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 tabRatio="681"/>
  </bookViews>
  <sheets>
    <sheet name="PNS DESEMBER" sheetId="25" r:id="rId1"/>
  </sheets>
  <definedNames>
    <definedName name="_xlnm._FilterDatabase" localSheetId="0" hidden="1">'PNS DESEMBER'!$A$1:$M$497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25" l="1"/>
  <c r="S881" i="25"/>
  <c r="S880" i="25"/>
  <c r="S879" i="25"/>
  <c r="S878" i="25"/>
  <c r="S877" i="25"/>
  <c r="S876" i="25"/>
  <c r="S875" i="25"/>
  <c r="S874" i="25"/>
  <c r="S873" i="25"/>
  <c r="S872" i="25"/>
  <c r="S871" i="25"/>
  <c r="S870" i="25"/>
  <c r="S869" i="25"/>
  <c r="S868" i="25"/>
  <c r="S867" i="25"/>
  <c r="S866" i="25"/>
  <c r="S865" i="25"/>
  <c r="S864" i="25"/>
  <c r="S863" i="25"/>
  <c r="S862" i="25"/>
  <c r="S861" i="25"/>
  <c r="S860" i="25"/>
  <c r="S859" i="25"/>
  <c r="S858" i="25"/>
  <c r="S857" i="25"/>
  <c r="S856" i="25"/>
  <c r="S855" i="25"/>
  <c r="S854" i="25"/>
  <c r="S853" i="25"/>
  <c r="S852" i="25"/>
  <c r="S851" i="25"/>
  <c r="S850" i="25"/>
  <c r="S849" i="25"/>
  <c r="S848" i="25"/>
  <c r="S847" i="25"/>
  <c r="S846" i="25"/>
  <c r="S845" i="25"/>
  <c r="S844" i="25"/>
  <c r="S843" i="25"/>
  <c r="S842" i="25"/>
  <c r="S841" i="25"/>
  <c r="S840" i="25"/>
  <c r="S839" i="25"/>
  <c r="S838" i="25"/>
  <c r="S837" i="25"/>
  <c r="S836" i="25"/>
  <c r="S835" i="25"/>
  <c r="S834" i="25"/>
  <c r="S833" i="25"/>
  <c r="S832" i="25"/>
  <c r="S831" i="25"/>
  <c r="S830" i="25"/>
  <c r="S829" i="25"/>
  <c r="S828" i="25"/>
  <c r="S827" i="25"/>
  <c r="S826" i="25"/>
  <c r="S825" i="25"/>
  <c r="S824" i="25"/>
  <c r="S823" i="25"/>
  <c r="S822" i="25"/>
  <c r="S821" i="25"/>
  <c r="S820" i="25"/>
  <c r="S819" i="25"/>
  <c r="S818" i="25"/>
  <c r="S817" i="25"/>
  <c r="S816" i="25"/>
  <c r="S815" i="25"/>
  <c r="S814" i="25"/>
  <c r="S813" i="25"/>
  <c r="S812" i="25"/>
  <c r="S811" i="25"/>
  <c r="S810" i="25"/>
  <c r="S809" i="25"/>
  <c r="S808" i="25"/>
  <c r="S807" i="25"/>
  <c r="S806" i="25"/>
  <c r="S805" i="25"/>
  <c r="S804" i="25"/>
  <c r="S803" i="25"/>
  <c r="S802" i="25"/>
  <c r="S801" i="25"/>
  <c r="S800" i="25"/>
  <c r="S799" i="25"/>
  <c r="S798" i="25"/>
  <c r="S797" i="25"/>
  <c r="S796" i="25"/>
  <c r="S795" i="25"/>
  <c r="S794" i="25"/>
  <c r="S793" i="25"/>
  <c r="S792" i="25"/>
  <c r="S791" i="25"/>
  <c r="S790" i="25"/>
  <c r="S789" i="25"/>
  <c r="S788" i="25"/>
  <c r="S787" i="25"/>
  <c r="S786" i="25"/>
  <c r="S785" i="25"/>
  <c r="S784" i="25"/>
  <c r="S783" i="25"/>
  <c r="S782" i="25"/>
  <c r="S781" i="25"/>
  <c r="S780" i="25"/>
  <c r="S779" i="25"/>
  <c r="S778" i="25"/>
  <c r="S777" i="25"/>
  <c r="S776" i="25"/>
  <c r="S775" i="25"/>
  <c r="S774" i="25"/>
  <c r="S773" i="25"/>
  <c r="S772" i="25"/>
  <c r="S771" i="25"/>
  <c r="S770" i="25"/>
  <c r="S769" i="25"/>
  <c r="S768" i="25"/>
  <c r="S767" i="25"/>
  <c r="S766" i="25"/>
  <c r="S765" i="25"/>
  <c r="S764" i="25"/>
  <c r="S763" i="25"/>
  <c r="S762" i="25"/>
  <c r="S761" i="25"/>
  <c r="S760" i="25"/>
  <c r="S759" i="25"/>
  <c r="S758" i="25"/>
  <c r="S757" i="25"/>
  <c r="S756" i="25"/>
  <c r="S755" i="25"/>
  <c r="S754" i="25"/>
  <c r="S753" i="25"/>
  <c r="S752" i="25"/>
  <c r="S751" i="25"/>
  <c r="S750" i="25"/>
  <c r="S749" i="25"/>
  <c r="S748" i="25"/>
  <c r="S747" i="25"/>
  <c r="S746" i="25"/>
  <c r="S745" i="25"/>
  <c r="S744" i="25"/>
  <c r="S743" i="25"/>
  <c r="S742" i="25"/>
  <c r="S741" i="25"/>
  <c r="S740" i="25"/>
  <c r="S739" i="25"/>
  <c r="S738" i="25"/>
  <c r="S737" i="25"/>
  <c r="S736" i="25"/>
  <c r="S735" i="25"/>
  <c r="S734" i="25"/>
  <c r="S733" i="25"/>
  <c r="S732" i="25"/>
  <c r="S731" i="25"/>
  <c r="S730" i="25"/>
  <c r="S729" i="25"/>
  <c r="S728" i="25"/>
  <c r="S727" i="25"/>
  <c r="S726" i="25"/>
  <c r="S725" i="25"/>
  <c r="S724" i="25"/>
  <c r="S723" i="25"/>
  <c r="S722" i="25"/>
  <c r="S721" i="25"/>
  <c r="S720" i="25"/>
  <c r="S719" i="25"/>
  <c r="S718" i="25"/>
  <c r="S717" i="25"/>
  <c r="S716" i="25"/>
  <c r="S715" i="25"/>
  <c r="S714" i="25"/>
  <c r="S713" i="25"/>
  <c r="S712" i="25"/>
  <c r="S711" i="25"/>
  <c r="S710" i="25"/>
  <c r="S709" i="25"/>
  <c r="S708" i="25"/>
  <c r="S707" i="25"/>
  <c r="S706" i="25"/>
  <c r="S705" i="25"/>
  <c r="S704" i="25"/>
  <c r="S703" i="25"/>
  <c r="S702" i="25"/>
  <c r="S701" i="25"/>
  <c r="S700" i="25"/>
  <c r="S699" i="25"/>
  <c r="S698" i="25"/>
  <c r="S697" i="25"/>
  <c r="S696" i="25"/>
  <c r="S695" i="25"/>
  <c r="S694" i="25"/>
  <c r="S693" i="25"/>
  <c r="S692" i="25"/>
  <c r="S691" i="25"/>
  <c r="S690" i="25"/>
  <c r="S689" i="25"/>
  <c r="S688" i="25"/>
  <c r="S687" i="25"/>
  <c r="S686" i="25"/>
  <c r="S685" i="25"/>
  <c r="S684" i="25"/>
  <c r="S683" i="25"/>
  <c r="S682" i="25"/>
  <c r="S681" i="25"/>
  <c r="S680" i="25"/>
  <c r="S679" i="25"/>
  <c r="S678" i="25"/>
  <c r="S677" i="25"/>
  <c r="S676" i="25"/>
  <c r="S675" i="25"/>
  <c r="S674" i="25"/>
  <c r="S673" i="25"/>
  <c r="S672" i="25"/>
  <c r="S671" i="25"/>
  <c r="S670" i="25"/>
  <c r="S669" i="25"/>
  <c r="S668" i="25"/>
  <c r="S667" i="25"/>
  <c r="S666" i="25"/>
  <c r="S665" i="25"/>
  <c r="S664" i="25"/>
  <c r="S663" i="25"/>
  <c r="S662" i="25"/>
  <c r="S661" i="25"/>
  <c r="S660" i="25"/>
  <c r="S659" i="25"/>
  <c r="S658" i="25"/>
  <c r="S657" i="25"/>
  <c r="S656" i="25"/>
  <c r="S655" i="25"/>
  <c r="S654" i="25"/>
  <c r="S653" i="25"/>
  <c r="S652" i="25"/>
  <c r="S651" i="25"/>
  <c r="S650" i="25"/>
  <c r="S649" i="25"/>
  <c r="S648" i="25"/>
  <c r="S647" i="25"/>
  <c r="S646" i="25"/>
  <c r="S645" i="25"/>
  <c r="S644" i="25"/>
  <c r="S643" i="25"/>
  <c r="S642" i="25"/>
  <c r="S641" i="25"/>
  <c r="S640" i="25"/>
  <c r="S639" i="25"/>
  <c r="S638" i="25"/>
  <c r="S637" i="25"/>
  <c r="S636" i="25"/>
  <c r="S635" i="25"/>
  <c r="S634" i="25"/>
  <c r="S633" i="25"/>
  <c r="S632" i="25"/>
  <c r="S631" i="25"/>
  <c r="S630" i="25"/>
  <c r="S629" i="25"/>
  <c r="S628" i="25"/>
  <c r="S627" i="25"/>
  <c r="S626" i="25"/>
  <c r="S625" i="25"/>
  <c r="S624" i="25"/>
  <c r="S623" i="25"/>
  <c r="S622" i="25"/>
  <c r="S621" i="25"/>
  <c r="S620" i="25"/>
  <c r="S619" i="25"/>
  <c r="S618" i="25"/>
  <c r="S617" i="25"/>
  <c r="S616" i="25"/>
  <c r="S615" i="25"/>
  <c r="S614" i="25"/>
  <c r="S613" i="25"/>
  <c r="S612" i="25"/>
  <c r="S611" i="25"/>
  <c r="S610" i="25"/>
  <c r="S609" i="25"/>
  <c r="S608" i="25"/>
  <c r="S607" i="25"/>
  <c r="S606" i="25"/>
  <c r="S605" i="25"/>
  <c r="S604" i="25"/>
  <c r="S603" i="25"/>
  <c r="S602" i="25"/>
  <c r="S601" i="25"/>
  <c r="S600" i="25"/>
  <c r="S599" i="25"/>
  <c r="S598" i="25"/>
  <c r="S597" i="25"/>
  <c r="S596" i="25"/>
  <c r="S595" i="25"/>
  <c r="S594" i="25"/>
  <c r="S593" i="25"/>
  <c r="S592" i="25"/>
  <c r="S591" i="25"/>
  <c r="S590" i="25"/>
  <c r="S589" i="25"/>
  <c r="S588" i="25"/>
  <c r="S587" i="25"/>
  <c r="S586" i="25"/>
  <c r="S585" i="25"/>
  <c r="S584" i="25"/>
  <c r="S583" i="25"/>
  <c r="S582" i="25"/>
  <c r="S581" i="25"/>
  <c r="S580" i="25"/>
  <c r="S579" i="25"/>
  <c r="S578" i="25"/>
  <c r="S577" i="25"/>
  <c r="S576" i="25"/>
  <c r="S575" i="25"/>
  <c r="S574" i="25"/>
  <c r="S573" i="25"/>
  <c r="S572" i="25"/>
  <c r="S571" i="25"/>
  <c r="S570" i="25"/>
  <c r="S569" i="25"/>
  <c r="S568" i="25"/>
  <c r="S567" i="25"/>
  <c r="S566" i="25"/>
  <c r="S565" i="25"/>
  <c r="S564" i="25"/>
  <c r="S563" i="25"/>
  <c r="S562" i="25"/>
  <c r="S561" i="25"/>
  <c r="S560" i="25"/>
  <c r="S559" i="25"/>
  <c r="S558" i="25"/>
  <c r="S557" i="25"/>
  <c r="S556" i="25"/>
  <c r="S555" i="25"/>
  <c r="S554" i="25"/>
  <c r="S553" i="25"/>
  <c r="S552" i="25"/>
  <c r="S551" i="25"/>
  <c r="S550" i="25"/>
  <c r="S549" i="25"/>
  <c r="S548" i="25"/>
  <c r="S547" i="25"/>
  <c r="S546" i="25"/>
  <c r="S545" i="25"/>
  <c r="S544" i="25"/>
  <c r="S543" i="25"/>
  <c r="S542" i="25"/>
  <c r="S541" i="25"/>
  <c r="S540" i="25"/>
  <c r="S539" i="25"/>
  <c r="S538" i="25"/>
  <c r="S537" i="25"/>
  <c r="S536" i="25"/>
  <c r="S535" i="25"/>
  <c r="S534" i="25"/>
  <c r="S533" i="25"/>
  <c r="S532" i="25"/>
  <c r="S531" i="25"/>
  <c r="S530" i="25"/>
  <c r="S529" i="25"/>
  <c r="S528" i="25"/>
  <c r="S527" i="25"/>
  <c r="S526" i="25"/>
  <c r="S525" i="25"/>
  <c r="S524" i="25"/>
  <c r="S523" i="25"/>
  <c r="S522" i="25"/>
  <c r="S521" i="25"/>
  <c r="S520" i="25"/>
  <c r="S519" i="25"/>
  <c r="S518" i="25"/>
  <c r="S517" i="25"/>
  <c r="S516" i="25"/>
  <c r="S515" i="25"/>
  <c r="S514" i="25"/>
  <c r="S513" i="25"/>
  <c r="S512" i="25"/>
  <c r="S511" i="25"/>
  <c r="S510" i="25"/>
  <c r="S509" i="25"/>
  <c r="S508" i="25"/>
  <c r="S507" i="25"/>
  <c r="S506" i="25"/>
  <c r="S505" i="25"/>
  <c r="S504" i="25"/>
  <c r="S503" i="25"/>
  <c r="S502" i="25"/>
  <c r="S501" i="25"/>
  <c r="S500" i="25"/>
  <c r="S499" i="25"/>
  <c r="S498" i="25"/>
  <c r="S497" i="25"/>
  <c r="S496" i="25"/>
  <c r="S495" i="25"/>
  <c r="S494" i="25"/>
  <c r="S493" i="25"/>
  <c r="S492" i="25"/>
  <c r="S491" i="25"/>
  <c r="S490" i="25"/>
  <c r="S489" i="25"/>
  <c r="S488" i="25"/>
  <c r="S487" i="25"/>
  <c r="S486" i="25"/>
  <c r="S485" i="25"/>
  <c r="S484" i="25"/>
  <c r="S483" i="25"/>
  <c r="S482" i="25"/>
  <c r="S481" i="25"/>
  <c r="S480" i="25"/>
  <c r="S479" i="25"/>
  <c r="S478" i="25"/>
  <c r="S477" i="25"/>
  <c r="S476" i="25"/>
  <c r="S475" i="25"/>
  <c r="S474" i="25"/>
  <c r="S473" i="25"/>
  <c r="S472" i="25"/>
  <c r="S471" i="25"/>
  <c r="S470" i="25"/>
  <c r="S469" i="25"/>
  <c r="S468" i="25"/>
  <c r="S467" i="25"/>
  <c r="S466" i="25"/>
  <c r="S465" i="25"/>
  <c r="S464" i="25"/>
  <c r="S463" i="25"/>
  <c r="S462" i="25"/>
  <c r="S461" i="25"/>
  <c r="S460" i="25"/>
  <c r="S459" i="25"/>
  <c r="S458" i="25"/>
  <c r="S457" i="25"/>
  <c r="S456" i="25"/>
  <c r="S455" i="25"/>
  <c r="S454" i="25"/>
  <c r="S453" i="25"/>
  <c r="S452" i="25"/>
  <c r="S451" i="25"/>
  <c r="S450" i="25"/>
  <c r="S449" i="25"/>
  <c r="S448" i="25"/>
  <c r="S447" i="25"/>
  <c r="S446" i="25"/>
  <c r="S445" i="25"/>
  <c r="S444" i="25"/>
  <c r="S443" i="25"/>
  <c r="S442" i="25"/>
  <c r="S441" i="25"/>
  <c r="S440" i="25"/>
  <c r="S439" i="25"/>
  <c r="S438" i="25"/>
  <c r="S437" i="25"/>
  <c r="S436" i="25"/>
  <c r="S435" i="25"/>
  <c r="S434" i="25"/>
  <c r="S433" i="25"/>
  <c r="S432" i="25"/>
  <c r="S431" i="25"/>
  <c r="S430" i="25"/>
  <c r="S429" i="25"/>
  <c r="S428" i="25"/>
  <c r="S427" i="25"/>
  <c r="S426" i="25"/>
  <c r="S425" i="25"/>
  <c r="S424" i="25"/>
  <c r="S423" i="25"/>
  <c r="S422" i="25"/>
  <c r="S421" i="25"/>
  <c r="S420" i="25"/>
  <c r="S419" i="25"/>
  <c r="S418" i="25"/>
  <c r="S417" i="25"/>
  <c r="S416" i="25"/>
  <c r="S415" i="25"/>
  <c r="S414" i="25"/>
  <c r="S413" i="25"/>
  <c r="S412" i="25"/>
  <c r="S411" i="25"/>
  <c r="S410" i="25"/>
  <c r="S409" i="25"/>
  <c r="S408" i="25"/>
  <c r="S407" i="25"/>
  <c r="S406" i="25"/>
  <c r="S405" i="25"/>
  <c r="S404" i="25"/>
  <c r="S403" i="25"/>
  <c r="S402" i="25"/>
  <c r="S401" i="25"/>
  <c r="S400" i="25"/>
  <c r="S399" i="25"/>
  <c r="S398" i="25"/>
  <c r="S397" i="25"/>
  <c r="S396" i="25"/>
  <c r="S395" i="25"/>
  <c r="S394" i="25"/>
  <c r="S393" i="25"/>
  <c r="S392" i="25"/>
  <c r="S391" i="25"/>
  <c r="S390" i="25"/>
  <c r="S389" i="25"/>
  <c r="S388" i="25"/>
  <c r="S387" i="25"/>
  <c r="S386" i="25"/>
  <c r="S385" i="25"/>
  <c r="S384" i="25"/>
  <c r="S383" i="25"/>
  <c r="S382" i="25"/>
  <c r="S381" i="25"/>
  <c r="S380" i="25"/>
  <c r="S379" i="25"/>
  <c r="S378" i="25"/>
  <c r="S377" i="25"/>
  <c r="S376" i="25"/>
  <c r="S375" i="25"/>
  <c r="S374" i="25"/>
  <c r="S373" i="25"/>
  <c r="S372" i="25"/>
  <c r="S371" i="25"/>
  <c r="S370" i="25"/>
  <c r="S369" i="25"/>
  <c r="S368" i="25"/>
  <c r="S367" i="25"/>
  <c r="S366" i="25"/>
  <c r="S365" i="25"/>
  <c r="S364" i="25"/>
  <c r="S363" i="25"/>
  <c r="S362" i="25"/>
  <c r="S361" i="25"/>
  <c r="S360" i="25"/>
  <c r="S359" i="25"/>
  <c r="S358" i="25"/>
  <c r="S357" i="25"/>
  <c r="S356" i="25"/>
  <c r="S355" i="25"/>
  <c r="S354" i="25"/>
  <c r="S353" i="25"/>
  <c r="S352" i="25"/>
  <c r="S351" i="25"/>
  <c r="S350" i="25"/>
  <c r="S349" i="25"/>
  <c r="S348" i="25"/>
  <c r="S347" i="25"/>
  <c r="S346" i="25"/>
  <c r="S345" i="25"/>
  <c r="S344" i="25"/>
  <c r="S343" i="25"/>
  <c r="S342" i="25"/>
  <c r="S341" i="25"/>
  <c r="S340" i="25"/>
  <c r="S339" i="25"/>
  <c r="S338" i="25"/>
  <c r="S337" i="25"/>
  <c r="S336" i="25"/>
  <c r="S335" i="25"/>
  <c r="S334" i="25"/>
  <c r="S333" i="25"/>
  <c r="S332" i="25"/>
  <c r="S331" i="25"/>
  <c r="S330" i="25"/>
  <c r="S329" i="25"/>
  <c r="S328" i="25"/>
  <c r="S327" i="25"/>
  <c r="S326" i="25"/>
  <c r="S325" i="25"/>
  <c r="S324" i="25"/>
  <c r="S323" i="25"/>
  <c r="S322" i="25"/>
  <c r="S321" i="25"/>
  <c r="S320" i="25"/>
  <c r="S319" i="25"/>
  <c r="S318" i="25"/>
  <c r="S317" i="25"/>
  <c r="S316" i="25"/>
  <c r="S315" i="25"/>
  <c r="S314" i="25"/>
  <c r="S313" i="25"/>
  <c r="S312" i="25"/>
  <c r="S311" i="25"/>
  <c r="S310" i="25"/>
  <c r="S309" i="25"/>
  <c r="S308" i="25"/>
  <c r="S307" i="25"/>
  <c r="S306" i="25"/>
  <c r="S305" i="25"/>
  <c r="S304" i="25"/>
  <c r="S303" i="25"/>
  <c r="S302" i="25"/>
  <c r="S301" i="25"/>
  <c r="S300" i="25"/>
  <c r="S299" i="25"/>
  <c r="S298" i="25"/>
  <c r="S297" i="25"/>
  <c r="S296" i="25"/>
  <c r="S295" i="25"/>
  <c r="S294" i="25"/>
  <c r="S293" i="25"/>
  <c r="S292" i="25"/>
  <c r="S291" i="25"/>
  <c r="S290" i="25"/>
  <c r="S289" i="25"/>
  <c r="S288" i="25"/>
  <c r="S287" i="25"/>
  <c r="S286" i="25"/>
  <c r="S285" i="25"/>
  <c r="S284" i="25"/>
  <c r="S283" i="25"/>
  <c r="S282" i="25"/>
  <c r="S281" i="25"/>
  <c r="S280" i="25"/>
  <c r="S279" i="25"/>
  <c r="S278" i="25"/>
  <c r="S277" i="25"/>
  <c r="S276" i="25"/>
  <c r="S275" i="25"/>
  <c r="S274" i="25"/>
  <c r="S273" i="25"/>
  <c r="S272" i="25"/>
  <c r="S271" i="25"/>
  <c r="S270" i="25"/>
  <c r="S269" i="25"/>
  <c r="S268" i="25"/>
  <c r="S267" i="25"/>
  <c r="S266" i="25"/>
  <c r="S265" i="25"/>
  <c r="S264" i="25"/>
  <c r="S263" i="25"/>
  <c r="S262" i="25"/>
  <c r="S261" i="25"/>
  <c r="S260" i="25"/>
  <c r="S259" i="25"/>
  <c r="S258" i="25"/>
  <c r="S257" i="25"/>
  <c r="S256" i="25"/>
  <c r="S255" i="25"/>
  <c r="S254" i="25"/>
  <c r="S253" i="25"/>
  <c r="S252" i="25"/>
  <c r="S251" i="25"/>
  <c r="S250" i="25"/>
  <c r="S249" i="25"/>
  <c r="S248" i="25"/>
  <c r="S247" i="25"/>
  <c r="S246" i="25"/>
  <c r="S245" i="25"/>
  <c r="S244" i="25"/>
  <c r="S243" i="25"/>
  <c r="S242" i="25"/>
  <c r="S241" i="25"/>
  <c r="S240" i="25"/>
  <c r="S239" i="25"/>
  <c r="S238" i="25"/>
  <c r="S237" i="25"/>
  <c r="S236" i="25"/>
  <c r="S235" i="25"/>
  <c r="S234" i="25"/>
  <c r="S233" i="25"/>
  <c r="S232" i="25"/>
  <c r="S231" i="25"/>
  <c r="S230" i="25"/>
  <c r="S229" i="25"/>
  <c r="S228" i="25"/>
  <c r="S227" i="25"/>
  <c r="S226" i="25"/>
  <c r="S225" i="25"/>
  <c r="S224" i="25"/>
  <c r="S223" i="25"/>
  <c r="S222" i="25"/>
  <c r="S221" i="25"/>
  <c r="S220" i="25"/>
  <c r="S219" i="25"/>
  <c r="S218" i="25"/>
  <c r="S217" i="25"/>
  <c r="S216" i="25"/>
  <c r="S215" i="25"/>
  <c r="S214" i="25"/>
  <c r="S213" i="25"/>
  <c r="S212" i="25"/>
  <c r="S211" i="25"/>
  <c r="S210" i="25"/>
  <c r="S209" i="25"/>
  <c r="S208" i="25"/>
  <c r="S207" i="25"/>
  <c r="S206" i="25"/>
  <c r="S205" i="25"/>
  <c r="S204" i="25"/>
  <c r="S203" i="25"/>
  <c r="S202" i="25"/>
  <c r="S201" i="25"/>
  <c r="S200" i="25"/>
  <c r="S199" i="25"/>
  <c r="S198" i="25"/>
  <c r="S197" i="25"/>
  <c r="S196" i="25"/>
  <c r="S195" i="25"/>
  <c r="S194" i="25"/>
  <c r="S193" i="25"/>
  <c r="S192" i="25"/>
  <c r="S191" i="25"/>
  <c r="S190" i="25"/>
  <c r="S189" i="25"/>
  <c r="S188" i="25"/>
  <c r="S187" i="25"/>
  <c r="S186" i="25"/>
  <c r="S185" i="25"/>
  <c r="S184" i="25"/>
  <c r="S183" i="25"/>
  <c r="S182" i="25"/>
  <c r="S181" i="25"/>
  <c r="S180" i="25"/>
  <c r="S179" i="25"/>
  <c r="S178" i="25"/>
  <c r="S177" i="25"/>
  <c r="S176" i="25"/>
  <c r="S175" i="25"/>
  <c r="S174" i="25"/>
  <c r="S173" i="25"/>
  <c r="S172" i="25"/>
  <c r="S171" i="25"/>
  <c r="S170" i="25"/>
  <c r="S169" i="25"/>
  <c r="S168" i="25"/>
  <c r="S167" i="25"/>
  <c r="S166" i="25"/>
  <c r="S165" i="25"/>
  <c r="S164" i="25"/>
  <c r="S163" i="25"/>
  <c r="S162" i="25"/>
  <c r="S161" i="25"/>
  <c r="S160" i="25"/>
  <c r="S159" i="25"/>
  <c r="S158" i="25"/>
  <c r="S157" i="25"/>
  <c r="S156" i="25"/>
  <c r="S155" i="25"/>
  <c r="S154" i="25"/>
  <c r="S153" i="25"/>
  <c r="S152" i="25"/>
  <c r="S151" i="25"/>
  <c r="S150" i="25"/>
  <c r="S149" i="25"/>
  <c r="S148" i="25"/>
  <c r="S147" i="25"/>
  <c r="S146" i="25"/>
  <c r="S145" i="25"/>
  <c r="S144" i="25"/>
  <c r="S143" i="25"/>
  <c r="S142" i="25"/>
  <c r="S141" i="25"/>
  <c r="S140" i="25"/>
  <c r="S139" i="25"/>
  <c r="S138" i="25"/>
  <c r="S137" i="25"/>
  <c r="S136" i="25"/>
  <c r="S135" i="25"/>
  <c r="S134" i="25"/>
  <c r="S133" i="25"/>
  <c r="S132" i="25"/>
  <c r="S131" i="25"/>
  <c r="S130" i="25"/>
  <c r="S129" i="25"/>
  <c r="S128" i="25"/>
  <c r="S127" i="25"/>
  <c r="S126" i="25"/>
  <c r="S125" i="25"/>
  <c r="S124" i="25"/>
  <c r="S123" i="25"/>
  <c r="S122" i="25"/>
  <c r="S121" i="25"/>
  <c r="S120" i="25"/>
  <c r="S119" i="25"/>
  <c r="S118" i="25"/>
  <c r="S117" i="25"/>
  <c r="S116" i="25"/>
  <c r="S115" i="25"/>
  <c r="S114" i="25"/>
  <c r="S113" i="25"/>
  <c r="S112" i="25"/>
  <c r="S111" i="25"/>
  <c r="S110" i="25"/>
  <c r="S109" i="25"/>
  <c r="S108" i="25"/>
  <c r="S107" i="25"/>
  <c r="S106" i="25"/>
  <c r="S105" i="25"/>
  <c r="S104" i="25"/>
  <c r="S103" i="25"/>
  <c r="S102" i="25"/>
  <c r="S101" i="25"/>
  <c r="S100" i="25"/>
  <c r="S99" i="25"/>
  <c r="S98" i="25"/>
  <c r="S97" i="25"/>
  <c r="S96" i="25"/>
  <c r="S95" i="25"/>
  <c r="S94" i="25"/>
  <c r="S93" i="25"/>
  <c r="S92" i="25"/>
  <c r="S91" i="25"/>
  <c r="S90" i="25"/>
  <c r="S89" i="25"/>
  <c r="S88" i="25"/>
  <c r="S87" i="25"/>
  <c r="S86" i="25"/>
  <c r="S85" i="25"/>
  <c r="S84" i="25"/>
  <c r="S83" i="25"/>
  <c r="S82" i="25"/>
  <c r="S81" i="25"/>
  <c r="S80" i="25"/>
  <c r="S79" i="25"/>
  <c r="S78" i="25"/>
  <c r="S77" i="25"/>
  <c r="S76" i="25"/>
  <c r="S75" i="25"/>
  <c r="S74" i="25"/>
  <c r="S73" i="25"/>
  <c r="S72" i="25"/>
  <c r="S71" i="25"/>
  <c r="S70" i="25"/>
  <c r="S69" i="25"/>
  <c r="S68" i="25"/>
  <c r="S67" i="25"/>
  <c r="S66" i="25"/>
  <c r="S65" i="25"/>
  <c r="S64" i="25"/>
  <c r="S63" i="25"/>
  <c r="S62" i="25"/>
  <c r="S61" i="25"/>
  <c r="S60" i="25"/>
  <c r="S59" i="25"/>
  <c r="S58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S3" i="25"/>
  <c r="R449" i="25" l="1"/>
  <c r="Q449" i="25"/>
  <c r="P449" i="25"/>
  <c r="O449" i="25"/>
  <c r="R448" i="25"/>
  <c r="Q448" i="25"/>
  <c r="P448" i="25"/>
  <c r="O448" i="25"/>
  <c r="R447" i="25"/>
  <c r="Q447" i="25"/>
  <c r="P447" i="25"/>
  <c r="O447" i="25"/>
  <c r="R446" i="25"/>
  <c r="Q446" i="25"/>
  <c r="P446" i="25"/>
  <c r="O446" i="25"/>
  <c r="R445" i="25"/>
  <c r="Q445" i="25"/>
  <c r="P445" i="25"/>
  <c r="O445" i="25"/>
  <c r="R444" i="25"/>
  <c r="Q444" i="25"/>
  <c r="P444" i="25"/>
  <c r="O444" i="25"/>
  <c r="R443" i="25"/>
  <c r="Q443" i="25"/>
  <c r="P443" i="25"/>
  <c r="O443" i="25"/>
  <c r="R442" i="25"/>
  <c r="Q442" i="25"/>
  <c r="P442" i="25"/>
  <c r="O442" i="25"/>
  <c r="R441" i="25"/>
  <c r="Q441" i="25"/>
  <c r="P441" i="25"/>
  <c r="O441" i="25"/>
  <c r="R440" i="25"/>
  <c r="Q440" i="25"/>
  <c r="P440" i="25"/>
  <c r="O440" i="25"/>
  <c r="R439" i="25"/>
  <c r="Q439" i="25"/>
  <c r="P439" i="25"/>
  <c r="O439" i="25"/>
  <c r="R438" i="25"/>
  <c r="Q438" i="25"/>
  <c r="P438" i="25"/>
  <c r="O438" i="25"/>
  <c r="R437" i="25"/>
  <c r="Q437" i="25"/>
  <c r="P437" i="25"/>
  <c r="O437" i="25"/>
  <c r="R436" i="25"/>
  <c r="Q436" i="25"/>
  <c r="P436" i="25"/>
  <c r="O436" i="25"/>
  <c r="R435" i="25"/>
  <c r="Q435" i="25"/>
  <c r="P435" i="25"/>
  <c r="O435" i="25"/>
  <c r="R434" i="25"/>
  <c r="Q434" i="25"/>
  <c r="P434" i="25"/>
  <c r="O434" i="25"/>
  <c r="R433" i="25"/>
  <c r="Q433" i="25"/>
  <c r="P433" i="25"/>
  <c r="O433" i="25"/>
  <c r="R432" i="25"/>
  <c r="Q432" i="25"/>
  <c r="P432" i="25"/>
  <c r="O432" i="25"/>
  <c r="R431" i="25"/>
  <c r="Q431" i="25"/>
  <c r="P431" i="25"/>
  <c r="O431" i="25"/>
  <c r="R430" i="25"/>
  <c r="Q430" i="25"/>
  <c r="P430" i="25"/>
  <c r="O430" i="25"/>
  <c r="R429" i="25"/>
  <c r="Q429" i="25"/>
  <c r="P429" i="25"/>
  <c r="O429" i="25"/>
  <c r="R428" i="25"/>
  <c r="Q428" i="25"/>
  <c r="P428" i="25"/>
  <c r="O428" i="25"/>
  <c r="R427" i="25"/>
  <c r="Q427" i="25"/>
  <c r="P427" i="25"/>
  <c r="O427" i="25"/>
  <c r="R426" i="25"/>
  <c r="Q426" i="25"/>
  <c r="P426" i="25"/>
  <c r="O426" i="25"/>
  <c r="R425" i="25"/>
  <c r="Q425" i="25"/>
  <c r="P425" i="25"/>
  <c r="O425" i="25"/>
  <c r="R424" i="25"/>
  <c r="Q424" i="25"/>
  <c r="P424" i="25"/>
  <c r="O424" i="25"/>
  <c r="R423" i="25"/>
  <c r="Q423" i="25"/>
  <c r="P423" i="25"/>
  <c r="O423" i="25"/>
  <c r="R422" i="25"/>
  <c r="Q422" i="25"/>
  <c r="P422" i="25"/>
  <c r="O422" i="25"/>
  <c r="R421" i="25"/>
  <c r="Q421" i="25"/>
  <c r="P421" i="25"/>
  <c r="O421" i="25"/>
  <c r="R420" i="25"/>
  <c r="Q420" i="25"/>
  <c r="P420" i="25"/>
  <c r="O420" i="25"/>
  <c r="R419" i="25"/>
  <c r="Q419" i="25"/>
  <c r="P419" i="25"/>
  <c r="O419" i="25"/>
  <c r="R418" i="25"/>
  <c r="Q418" i="25"/>
  <c r="P418" i="25"/>
  <c r="O418" i="25"/>
  <c r="R417" i="25"/>
  <c r="Q417" i="25"/>
  <c r="P417" i="25"/>
  <c r="O417" i="25"/>
  <c r="R416" i="25"/>
  <c r="Q416" i="25"/>
  <c r="P416" i="25"/>
  <c r="O416" i="25"/>
  <c r="R415" i="25"/>
  <c r="Q415" i="25"/>
  <c r="P415" i="25"/>
  <c r="O415" i="25"/>
  <c r="R414" i="25"/>
  <c r="Q414" i="25"/>
  <c r="P414" i="25"/>
  <c r="O414" i="25"/>
  <c r="R413" i="25"/>
  <c r="Q413" i="25"/>
  <c r="P413" i="25"/>
  <c r="O413" i="25"/>
  <c r="R412" i="25"/>
  <c r="Q412" i="25"/>
  <c r="P412" i="25"/>
  <c r="O412" i="25"/>
  <c r="R411" i="25"/>
  <c r="Q411" i="25"/>
  <c r="P411" i="25"/>
  <c r="O411" i="25"/>
  <c r="R410" i="25"/>
  <c r="Q410" i="25"/>
  <c r="P410" i="25"/>
  <c r="O410" i="25"/>
  <c r="R409" i="25"/>
  <c r="Q409" i="25"/>
  <c r="P409" i="25"/>
  <c r="O409" i="25"/>
  <c r="R408" i="25"/>
  <c r="Q408" i="25"/>
  <c r="P408" i="25"/>
  <c r="O408" i="25"/>
  <c r="R407" i="25"/>
  <c r="Q407" i="25"/>
  <c r="P407" i="25"/>
  <c r="O407" i="25"/>
  <c r="R406" i="25"/>
  <c r="Q406" i="25"/>
  <c r="P406" i="25"/>
  <c r="O406" i="25"/>
  <c r="R405" i="25"/>
  <c r="Q405" i="25"/>
  <c r="P405" i="25"/>
  <c r="O405" i="25"/>
  <c r="R404" i="25"/>
  <c r="Q404" i="25"/>
  <c r="P404" i="25"/>
  <c r="O404" i="25"/>
  <c r="R403" i="25"/>
  <c r="Q403" i="25"/>
  <c r="P403" i="25"/>
  <c r="O403" i="25"/>
  <c r="R402" i="25"/>
  <c r="Q402" i="25"/>
  <c r="P402" i="25"/>
  <c r="O402" i="25"/>
  <c r="R401" i="25"/>
  <c r="Q401" i="25"/>
  <c r="P401" i="25"/>
  <c r="O401" i="25"/>
  <c r="R400" i="25"/>
  <c r="Q400" i="25"/>
  <c r="P400" i="25"/>
  <c r="O400" i="25"/>
  <c r="R399" i="25"/>
  <c r="Q399" i="25"/>
  <c r="P399" i="25"/>
  <c r="O399" i="25"/>
  <c r="R398" i="25"/>
  <c r="Q398" i="25"/>
  <c r="P398" i="25"/>
  <c r="O398" i="25"/>
  <c r="R397" i="25"/>
  <c r="Q397" i="25"/>
  <c r="P397" i="25"/>
  <c r="O397" i="25"/>
  <c r="R396" i="25"/>
  <c r="Q396" i="25"/>
  <c r="P396" i="25"/>
  <c r="O396" i="25"/>
  <c r="R395" i="25"/>
  <c r="Q395" i="25"/>
  <c r="P395" i="25"/>
  <c r="O395" i="25"/>
  <c r="R394" i="25"/>
  <c r="Q394" i="25"/>
  <c r="P394" i="25"/>
  <c r="O394" i="25"/>
  <c r="R393" i="25"/>
  <c r="Q393" i="25"/>
  <c r="P393" i="25"/>
  <c r="O393" i="25"/>
  <c r="R392" i="25"/>
  <c r="Q392" i="25"/>
  <c r="P392" i="25"/>
  <c r="O392" i="25"/>
  <c r="R391" i="25"/>
  <c r="Q391" i="25"/>
  <c r="P391" i="25"/>
  <c r="O391" i="25"/>
  <c r="R390" i="25"/>
  <c r="Q390" i="25"/>
  <c r="P390" i="25"/>
  <c r="O390" i="25"/>
  <c r="R389" i="25"/>
  <c r="Q389" i="25"/>
  <c r="P389" i="25"/>
  <c r="O389" i="25"/>
  <c r="R388" i="25"/>
  <c r="Q388" i="25"/>
  <c r="P388" i="25"/>
  <c r="O388" i="25"/>
  <c r="R387" i="25"/>
  <c r="Q387" i="25"/>
  <c r="P387" i="25"/>
  <c r="O387" i="25"/>
  <c r="R386" i="25"/>
  <c r="Q386" i="25"/>
  <c r="P386" i="25"/>
  <c r="O386" i="25"/>
  <c r="R385" i="25"/>
  <c r="Q385" i="25"/>
  <c r="P385" i="25"/>
  <c r="O385" i="25"/>
  <c r="R384" i="25"/>
  <c r="Q384" i="25"/>
  <c r="P384" i="25"/>
  <c r="O384" i="25"/>
  <c r="R383" i="25"/>
  <c r="Q383" i="25"/>
  <c r="P383" i="25"/>
  <c r="O383" i="25"/>
  <c r="R382" i="25"/>
  <c r="Q382" i="25"/>
  <c r="P382" i="25"/>
  <c r="O382" i="25"/>
  <c r="R381" i="25"/>
  <c r="Q381" i="25"/>
  <c r="P381" i="25"/>
  <c r="O381" i="25"/>
  <c r="R380" i="25"/>
  <c r="Q380" i="25"/>
  <c r="P380" i="25"/>
  <c r="O380" i="25"/>
  <c r="R379" i="25"/>
  <c r="Q379" i="25"/>
  <c r="P379" i="25"/>
  <c r="O379" i="25"/>
  <c r="R378" i="25"/>
  <c r="Q378" i="25"/>
  <c r="P378" i="25"/>
  <c r="O378" i="25"/>
  <c r="R377" i="25"/>
  <c r="Q377" i="25"/>
  <c r="P377" i="25"/>
  <c r="O377" i="25"/>
  <c r="R376" i="25"/>
  <c r="Q376" i="25"/>
  <c r="P376" i="25"/>
  <c r="O376" i="25"/>
  <c r="R375" i="25"/>
  <c r="Q375" i="25"/>
  <c r="P375" i="25"/>
  <c r="O375" i="25"/>
  <c r="R374" i="25"/>
  <c r="Q374" i="25"/>
  <c r="P374" i="25"/>
  <c r="O374" i="25"/>
  <c r="R373" i="25"/>
  <c r="Q373" i="25"/>
  <c r="P373" i="25"/>
  <c r="O373" i="25"/>
  <c r="R372" i="25"/>
  <c r="Q372" i="25"/>
  <c r="P372" i="25"/>
  <c r="O372" i="25"/>
  <c r="R371" i="25"/>
  <c r="Q371" i="25"/>
  <c r="P371" i="25"/>
  <c r="O371" i="25"/>
  <c r="R370" i="25"/>
  <c r="Q370" i="25"/>
  <c r="P370" i="25"/>
  <c r="O370" i="25"/>
  <c r="R369" i="25"/>
  <c r="Q369" i="25"/>
  <c r="P369" i="25"/>
  <c r="O369" i="25"/>
  <c r="R368" i="25"/>
  <c r="Q368" i="25"/>
  <c r="P368" i="25"/>
  <c r="O368" i="25"/>
  <c r="R367" i="25"/>
  <c r="Q367" i="25"/>
  <c r="P367" i="25"/>
  <c r="O367" i="25"/>
  <c r="R366" i="25"/>
  <c r="Q366" i="25"/>
  <c r="P366" i="25"/>
  <c r="O366" i="25"/>
  <c r="R365" i="25"/>
  <c r="Q365" i="25"/>
  <c r="P365" i="25"/>
  <c r="O365" i="25"/>
  <c r="R364" i="25"/>
  <c r="Q364" i="25"/>
  <c r="P364" i="25"/>
  <c r="O364" i="25"/>
  <c r="R363" i="25"/>
  <c r="Q363" i="25"/>
  <c r="P363" i="25"/>
  <c r="O363" i="25"/>
  <c r="R362" i="25"/>
  <c r="Q362" i="25"/>
  <c r="P362" i="25"/>
  <c r="O362" i="25"/>
  <c r="R361" i="25"/>
  <c r="Q361" i="25"/>
  <c r="P361" i="25"/>
  <c r="O361" i="25"/>
  <c r="R360" i="25"/>
  <c r="Q360" i="25"/>
  <c r="P360" i="25"/>
  <c r="O360" i="25"/>
  <c r="R359" i="25"/>
  <c r="Q359" i="25"/>
  <c r="P359" i="25"/>
  <c r="O359" i="25"/>
  <c r="R358" i="25"/>
  <c r="Q358" i="25"/>
  <c r="P358" i="25"/>
  <c r="O358" i="25"/>
  <c r="R357" i="25"/>
  <c r="Q357" i="25"/>
  <c r="P357" i="25"/>
  <c r="O357" i="25"/>
  <c r="R356" i="25"/>
  <c r="Q356" i="25"/>
  <c r="P356" i="25"/>
  <c r="O356" i="25"/>
  <c r="R355" i="25"/>
  <c r="Q355" i="25"/>
  <c r="P355" i="25"/>
  <c r="O355" i="25"/>
  <c r="R354" i="25"/>
  <c r="Q354" i="25"/>
  <c r="P354" i="25"/>
  <c r="O354" i="25"/>
  <c r="R353" i="25"/>
  <c r="Q353" i="25"/>
  <c r="P353" i="25"/>
  <c r="O353" i="25"/>
  <c r="R352" i="25"/>
  <c r="Q352" i="25"/>
  <c r="P352" i="25"/>
  <c r="O352" i="25"/>
  <c r="R351" i="25"/>
  <c r="Q351" i="25"/>
  <c r="P351" i="25"/>
  <c r="O351" i="25"/>
  <c r="R350" i="25"/>
  <c r="Q350" i="25"/>
  <c r="P350" i="25"/>
  <c r="O350" i="25"/>
  <c r="R349" i="25"/>
  <c r="Q349" i="25"/>
  <c r="P349" i="25"/>
  <c r="O349" i="25"/>
  <c r="R348" i="25"/>
  <c r="Q348" i="25"/>
  <c r="P348" i="25"/>
  <c r="O348" i="25"/>
  <c r="R347" i="25"/>
  <c r="Q347" i="25"/>
  <c r="P347" i="25"/>
  <c r="O347" i="25"/>
  <c r="R346" i="25"/>
  <c r="Q346" i="25"/>
  <c r="P346" i="25"/>
  <c r="O346" i="25"/>
  <c r="R345" i="25"/>
  <c r="Q345" i="25"/>
  <c r="P345" i="25"/>
  <c r="O345" i="25"/>
  <c r="R344" i="25"/>
  <c r="Q344" i="25"/>
  <c r="P344" i="25"/>
  <c r="O344" i="25"/>
  <c r="R343" i="25"/>
  <c r="Q343" i="25"/>
  <c r="P343" i="25"/>
  <c r="O343" i="25"/>
  <c r="R342" i="25"/>
  <c r="Q342" i="25"/>
  <c r="P342" i="25"/>
  <c r="O342" i="25"/>
  <c r="R341" i="25"/>
  <c r="Q341" i="25"/>
  <c r="P341" i="25"/>
  <c r="O341" i="25"/>
  <c r="R340" i="25"/>
  <c r="Q340" i="25"/>
  <c r="P340" i="25"/>
  <c r="O340" i="25"/>
  <c r="R339" i="25"/>
  <c r="Q339" i="25"/>
  <c r="P339" i="25"/>
  <c r="O339" i="25"/>
  <c r="R338" i="25"/>
  <c r="Q338" i="25"/>
  <c r="P338" i="25"/>
  <c r="O338" i="25"/>
  <c r="R337" i="25"/>
  <c r="Q337" i="25"/>
  <c r="P337" i="25"/>
  <c r="O337" i="25"/>
  <c r="R336" i="25"/>
  <c r="Q336" i="25"/>
  <c r="P336" i="25"/>
  <c r="O336" i="25"/>
  <c r="R335" i="25"/>
  <c r="Q335" i="25"/>
  <c r="P335" i="25"/>
  <c r="O335" i="25"/>
  <c r="R334" i="25"/>
  <c r="Q334" i="25"/>
  <c r="P334" i="25"/>
  <c r="O334" i="25"/>
  <c r="R333" i="25"/>
  <c r="Q333" i="25"/>
  <c r="P333" i="25"/>
  <c r="O333" i="25"/>
  <c r="R332" i="25"/>
  <c r="Q332" i="25"/>
  <c r="P332" i="25"/>
  <c r="O332" i="25"/>
  <c r="R331" i="25"/>
  <c r="Q331" i="25"/>
  <c r="P331" i="25"/>
  <c r="O331" i="25"/>
  <c r="R330" i="25"/>
  <c r="Q330" i="25"/>
  <c r="P330" i="25"/>
  <c r="O330" i="25"/>
  <c r="R329" i="25"/>
  <c r="Q329" i="25"/>
  <c r="P329" i="25"/>
  <c r="O329" i="25"/>
  <c r="R328" i="25"/>
  <c r="Q328" i="25"/>
  <c r="P328" i="25"/>
  <c r="O328" i="25"/>
  <c r="R327" i="25"/>
  <c r="Q327" i="25"/>
  <c r="P327" i="25"/>
  <c r="O327" i="25"/>
  <c r="R326" i="25"/>
  <c r="Q326" i="25"/>
  <c r="P326" i="25"/>
  <c r="O326" i="25"/>
  <c r="R325" i="25"/>
  <c r="Q325" i="25"/>
  <c r="P325" i="25"/>
  <c r="O325" i="25"/>
  <c r="R324" i="25"/>
  <c r="Q324" i="25"/>
  <c r="P324" i="25"/>
  <c r="O324" i="25"/>
  <c r="R323" i="25"/>
  <c r="Q323" i="25"/>
  <c r="P323" i="25"/>
  <c r="O323" i="25"/>
  <c r="R322" i="25"/>
  <c r="Q322" i="25"/>
  <c r="P322" i="25"/>
  <c r="O322" i="25"/>
  <c r="R321" i="25"/>
  <c r="Q321" i="25"/>
  <c r="P321" i="25"/>
  <c r="O321" i="25"/>
  <c r="R320" i="25"/>
  <c r="Q320" i="25"/>
  <c r="P320" i="25"/>
  <c r="O320" i="25"/>
  <c r="R319" i="25"/>
  <c r="Q319" i="25"/>
  <c r="P319" i="25"/>
  <c r="O319" i="25"/>
  <c r="R318" i="25"/>
  <c r="Q318" i="25"/>
  <c r="P318" i="25"/>
  <c r="O318" i="25"/>
  <c r="R317" i="25"/>
  <c r="Q317" i="25"/>
  <c r="P317" i="25"/>
  <c r="O317" i="25"/>
  <c r="R316" i="25"/>
  <c r="Q316" i="25"/>
  <c r="P316" i="25"/>
  <c r="O316" i="25"/>
  <c r="R315" i="25"/>
  <c r="Q315" i="25"/>
  <c r="P315" i="25"/>
  <c r="O315" i="25"/>
  <c r="R314" i="25"/>
  <c r="Q314" i="25"/>
  <c r="P314" i="25"/>
  <c r="O314" i="25"/>
  <c r="R313" i="25"/>
  <c r="Q313" i="25"/>
  <c r="P313" i="25"/>
  <c r="O313" i="25"/>
  <c r="R312" i="25"/>
  <c r="Q312" i="25"/>
  <c r="P312" i="25"/>
  <c r="O312" i="25"/>
  <c r="R311" i="25"/>
  <c r="Q311" i="25"/>
  <c r="P311" i="25"/>
  <c r="O311" i="25"/>
  <c r="R310" i="25"/>
  <c r="Q310" i="25"/>
  <c r="P310" i="25"/>
  <c r="O310" i="25"/>
  <c r="R309" i="25"/>
  <c r="Q309" i="25"/>
  <c r="P309" i="25"/>
  <c r="O309" i="25"/>
  <c r="R308" i="25"/>
  <c r="Q308" i="25"/>
  <c r="P308" i="25"/>
  <c r="O308" i="25"/>
  <c r="R307" i="25"/>
  <c r="Q307" i="25"/>
  <c r="P307" i="25"/>
  <c r="O307" i="25"/>
  <c r="R306" i="25"/>
  <c r="Q306" i="25"/>
  <c r="P306" i="25"/>
  <c r="O306" i="25"/>
  <c r="R305" i="25"/>
  <c r="Q305" i="25"/>
  <c r="P305" i="25"/>
  <c r="O305" i="25"/>
  <c r="R304" i="25"/>
  <c r="Q304" i="25"/>
  <c r="P304" i="25"/>
  <c r="O304" i="25"/>
  <c r="R303" i="25"/>
  <c r="Q303" i="25"/>
  <c r="P303" i="25"/>
  <c r="O303" i="25"/>
  <c r="R302" i="25"/>
  <c r="Q302" i="25"/>
  <c r="P302" i="25"/>
  <c r="O302" i="25"/>
  <c r="R301" i="25"/>
  <c r="Q301" i="25"/>
  <c r="P301" i="25"/>
  <c r="O301" i="25"/>
  <c r="R300" i="25"/>
  <c r="Q300" i="25"/>
  <c r="P300" i="25"/>
  <c r="O300" i="25"/>
  <c r="R299" i="25"/>
  <c r="Q299" i="25"/>
  <c r="P299" i="25"/>
  <c r="O299" i="25"/>
  <c r="R298" i="25"/>
  <c r="Q298" i="25"/>
  <c r="P298" i="25"/>
  <c r="O298" i="25"/>
  <c r="R297" i="25"/>
  <c r="Q297" i="25"/>
  <c r="P297" i="25"/>
  <c r="O297" i="25"/>
  <c r="R296" i="25"/>
  <c r="Q296" i="25"/>
  <c r="P296" i="25"/>
  <c r="O296" i="25"/>
  <c r="R295" i="25"/>
  <c r="Q295" i="25"/>
  <c r="P295" i="25"/>
  <c r="O295" i="25"/>
  <c r="R294" i="25"/>
  <c r="Q294" i="25"/>
  <c r="P294" i="25"/>
  <c r="O294" i="25"/>
  <c r="R293" i="25"/>
  <c r="Q293" i="25"/>
  <c r="P293" i="25"/>
  <c r="O293" i="25"/>
  <c r="R292" i="25"/>
  <c r="Q292" i="25"/>
  <c r="P292" i="25"/>
  <c r="O292" i="25"/>
  <c r="R291" i="25"/>
  <c r="Q291" i="25"/>
  <c r="P291" i="25"/>
  <c r="O291" i="25"/>
  <c r="R290" i="25"/>
  <c r="Q290" i="25"/>
  <c r="P290" i="25"/>
  <c r="O290" i="25"/>
  <c r="R289" i="25"/>
  <c r="Q289" i="25"/>
  <c r="P289" i="25"/>
  <c r="O289" i="25"/>
  <c r="R288" i="25"/>
  <c r="Q288" i="25"/>
  <c r="P288" i="25"/>
  <c r="O288" i="25"/>
  <c r="R287" i="25"/>
  <c r="Q287" i="25"/>
  <c r="P287" i="25"/>
  <c r="O287" i="25"/>
  <c r="R286" i="25"/>
  <c r="Q286" i="25"/>
  <c r="P286" i="25"/>
  <c r="O286" i="25"/>
  <c r="R285" i="25"/>
  <c r="Q285" i="25"/>
  <c r="P285" i="25"/>
  <c r="O285" i="25"/>
  <c r="R284" i="25"/>
  <c r="Q284" i="25"/>
  <c r="P284" i="25"/>
  <c r="O284" i="25"/>
  <c r="R283" i="25"/>
  <c r="Q283" i="25"/>
  <c r="P283" i="25"/>
  <c r="O283" i="25"/>
  <c r="R282" i="25"/>
  <c r="Q282" i="25"/>
  <c r="P282" i="25"/>
  <c r="O282" i="25"/>
  <c r="R281" i="25"/>
  <c r="Q281" i="25"/>
  <c r="P281" i="25"/>
  <c r="O281" i="25"/>
  <c r="R280" i="25"/>
  <c r="Q280" i="25"/>
  <c r="P280" i="25"/>
  <c r="O280" i="25"/>
  <c r="R279" i="25"/>
  <c r="Q279" i="25"/>
  <c r="P279" i="25"/>
  <c r="O279" i="25"/>
  <c r="R278" i="25"/>
  <c r="Q278" i="25"/>
  <c r="P278" i="25"/>
  <c r="O278" i="25"/>
  <c r="R277" i="25"/>
  <c r="Q277" i="25"/>
  <c r="P277" i="25"/>
  <c r="O277" i="25"/>
  <c r="R276" i="25"/>
  <c r="Q276" i="25"/>
  <c r="P276" i="25"/>
  <c r="O276" i="25"/>
  <c r="R275" i="25"/>
  <c r="Q275" i="25"/>
  <c r="P275" i="25"/>
  <c r="O275" i="25"/>
  <c r="R274" i="25"/>
  <c r="Q274" i="25"/>
  <c r="P274" i="25"/>
  <c r="O274" i="25"/>
  <c r="R273" i="25"/>
  <c r="Q273" i="25"/>
  <c r="P273" i="25"/>
  <c r="O273" i="25"/>
  <c r="R272" i="25"/>
  <c r="Q272" i="25"/>
  <c r="P272" i="25"/>
  <c r="O272" i="25"/>
  <c r="R271" i="25"/>
  <c r="Q271" i="25"/>
  <c r="P271" i="25"/>
  <c r="O271" i="25"/>
  <c r="R270" i="25"/>
  <c r="Q270" i="25"/>
  <c r="P270" i="25"/>
  <c r="O270" i="25"/>
  <c r="R269" i="25"/>
  <c r="Q269" i="25"/>
  <c r="P269" i="25"/>
  <c r="O269" i="25"/>
  <c r="R268" i="25"/>
  <c r="Q268" i="25"/>
  <c r="P268" i="25"/>
  <c r="O268" i="25"/>
  <c r="R267" i="25"/>
  <c r="Q267" i="25"/>
  <c r="P267" i="25"/>
  <c r="O267" i="25"/>
  <c r="R266" i="25"/>
  <c r="Q266" i="25"/>
  <c r="P266" i="25"/>
  <c r="O266" i="25"/>
  <c r="R265" i="25"/>
  <c r="Q265" i="25"/>
  <c r="P265" i="25"/>
  <c r="O265" i="25"/>
  <c r="R264" i="25"/>
  <c r="Q264" i="25"/>
  <c r="P264" i="25"/>
  <c r="O264" i="25"/>
  <c r="R263" i="25"/>
  <c r="Q263" i="25"/>
  <c r="P263" i="25"/>
  <c r="O263" i="25"/>
  <c r="R262" i="25"/>
  <c r="Q262" i="25"/>
  <c r="P262" i="25"/>
  <c r="O262" i="25"/>
  <c r="R261" i="25"/>
  <c r="Q261" i="25"/>
  <c r="P261" i="25"/>
  <c r="O261" i="25"/>
  <c r="R260" i="25"/>
  <c r="Q260" i="25"/>
  <c r="P260" i="25"/>
  <c r="O260" i="25"/>
  <c r="R259" i="25"/>
  <c r="Q259" i="25"/>
  <c r="P259" i="25"/>
  <c r="O259" i="25"/>
  <c r="R258" i="25"/>
  <c r="Q258" i="25"/>
  <c r="P258" i="25"/>
  <c r="O258" i="25"/>
  <c r="R257" i="25"/>
  <c r="Q257" i="25"/>
  <c r="P257" i="25"/>
  <c r="O257" i="25"/>
  <c r="R256" i="25"/>
  <c r="Q256" i="25"/>
  <c r="P256" i="25"/>
  <c r="O256" i="25"/>
  <c r="R255" i="25"/>
  <c r="Q255" i="25"/>
  <c r="P255" i="25"/>
  <c r="O255" i="25"/>
  <c r="R254" i="25"/>
  <c r="Q254" i="25"/>
  <c r="P254" i="25"/>
  <c r="O254" i="25"/>
  <c r="R253" i="25"/>
  <c r="Q253" i="25"/>
  <c r="P253" i="25"/>
  <c r="O253" i="25"/>
  <c r="R252" i="25"/>
  <c r="Q252" i="25"/>
  <c r="P252" i="25"/>
  <c r="O252" i="25"/>
  <c r="R251" i="25"/>
  <c r="Q251" i="25"/>
  <c r="P251" i="25"/>
  <c r="O251" i="25"/>
  <c r="R250" i="25"/>
  <c r="Q250" i="25"/>
  <c r="P250" i="25"/>
  <c r="O250" i="25"/>
  <c r="R249" i="25"/>
  <c r="Q249" i="25"/>
  <c r="P249" i="25"/>
  <c r="O249" i="25"/>
  <c r="R248" i="25"/>
  <c r="Q248" i="25"/>
  <c r="P248" i="25"/>
  <c r="O248" i="25"/>
  <c r="R247" i="25"/>
  <c r="Q247" i="25"/>
  <c r="P247" i="25"/>
  <c r="O247" i="25"/>
  <c r="R246" i="25"/>
  <c r="Q246" i="25"/>
  <c r="P246" i="25"/>
  <c r="O246" i="25"/>
  <c r="R245" i="25"/>
  <c r="Q245" i="25"/>
  <c r="P245" i="25"/>
  <c r="O245" i="25"/>
  <c r="R244" i="25"/>
  <c r="Q244" i="25"/>
  <c r="P244" i="25"/>
  <c r="O244" i="25"/>
  <c r="R243" i="25"/>
  <c r="Q243" i="25"/>
  <c r="P243" i="25"/>
  <c r="O243" i="25"/>
  <c r="R242" i="25"/>
  <c r="Q242" i="25"/>
  <c r="P242" i="25"/>
  <c r="O242" i="25"/>
  <c r="R241" i="25"/>
  <c r="Q241" i="25"/>
  <c r="P241" i="25"/>
  <c r="O241" i="25"/>
  <c r="R240" i="25"/>
  <c r="Q240" i="25"/>
  <c r="P240" i="25"/>
  <c r="O240" i="25"/>
  <c r="R239" i="25"/>
  <c r="Q239" i="25"/>
  <c r="P239" i="25"/>
  <c r="O239" i="25"/>
  <c r="R238" i="25"/>
  <c r="Q238" i="25"/>
  <c r="P238" i="25"/>
  <c r="O238" i="25"/>
  <c r="R237" i="25"/>
  <c r="Q237" i="25"/>
  <c r="P237" i="25"/>
  <c r="O237" i="25"/>
  <c r="R236" i="25"/>
  <c r="Q236" i="25"/>
  <c r="P236" i="25"/>
  <c r="O236" i="25"/>
  <c r="R235" i="25"/>
  <c r="Q235" i="25"/>
  <c r="P235" i="25"/>
  <c r="O235" i="25"/>
  <c r="R234" i="25"/>
  <c r="Q234" i="25"/>
  <c r="P234" i="25"/>
  <c r="O234" i="25"/>
  <c r="R233" i="25"/>
  <c r="Q233" i="25"/>
  <c r="P233" i="25"/>
  <c r="O233" i="25"/>
  <c r="R232" i="25"/>
  <c r="Q232" i="25"/>
  <c r="P232" i="25"/>
  <c r="O232" i="25"/>
  <c r="R231" i="25"/>
  <c r="Q231" i="25"/>
  <c r="P231" i="25"/>
  <c r="O231" i="25"/>
  <c r="R230" i="25"/>
  <c r="Q230" i="25"/>
  <c r="P230" i="25"/>
  <c r="O230" i="25"/>
  <c r="R229" i="25"/>
  <c r="Q229" i="25"/>
  <c r="P229" i="25"/>
  <c r="O229" i="25"/>
  <c r="R228" i="25"/>
  <c r="Q228" i="25"/>
  <c r="P228" i="25"/>
  <c r="O228" i="25"/>
  <c r="R227" i="25"/>
  <c r="Q227" i="25"/>
  <c r="P227" i="25"/>
  <c r="O227" i="25"/>
  <c r="R226" i="25"/>
  <c r="Q226" i="25"/>
  <c r="P226" i="25"/>
  <c r="O226" i="25"/>
  <c r="R225" i="25"/>
  <c r="Q225" i="25"/>
  <c r="P225" i="25"/>
  <c r="O225" i="25"/>
  <c r="R224" i="25"/>
  <c r="Q224" i="25"/>
  <c r="P224" i="25"/>
  <c r="O224" i="25"/>
  <c r="R223" i="25"/>
  <c r="Q223" i="25"/>
  <c r="P223" i="25"/>
  <c r="O223" i="25"/>
  <c r="R222" i="25"/>
  <c r="Q222" i="25"/>
  <c r="P222" i="25"/>
  <c r="O222" i="25"/>
  <c r="R221" i="25"/>
  <c r="Q221" i="25"/>
  <c r="P221" i="25"/>
  <c r="O221" i="25"/>
  <c r="R220" i="25"/>
  <c r="Q220" i="25"/>
  <c r="P220" i="25"/>
  <c r="O220" i="25"/>
  <c r="R219" i="25"/>
  <c r="Q219" i="25"/>
  <c r="P219" i="25"/>
  <c r="O219" i="25"/>
  <c r="R218" i="25"/>
  <c r="Q218" i="25"/>
  <c r="P218" i="25"/>
  <c r="O218" i="25"/>
  <c r="R217" i="25"/>
  <c r="Q217" i="25"/>
  <c r="P217" i="25"/>
  <c r="O217" i="25"/>
  <c r="R216" i="25"/>
  <c r="Q216" i="25"/>
  <c r="P216" i="25"/>
  <c r="O216" i="25"/>
  <c r="R215" i="25"/>
  <c r="Q215" i="25"/>
  <c r="P215" i="25"/>
  <c r="O215" i="25"/>
  <c r="R214" i="25"/>
  <c r="Q214" i="25"/>
  <c r="P214" i="25"/>
  <c r="O214" i="25"/>
  <c r="R213" i="25"/>
  <c r="Q213" i="25"/>
  <c r="P213" i="25"/>
  <c r="O213" i="25"/>
  <c r="R212" i="25"/>
  <c r="Q212" i="25"/>
  <c r="P212" i="25"/>
  <c r="O212" i="25"/>
  <c r="R211" i="25"/>
  <c r="Q211" i="25"/>
  <c r="P211" i="25"/>
  <c r="O211" i="25"/>
  <c r="R210" i="25"/>
  <c r="Q210" i="25"/>
  <c r="P210" i="25"/>
  <c r="O210" i="25"/>
  <c r="R209" i="25"/>
  <c r="Q209" i="25"/>
  <c r="P209" i="25"/>
  <c r="O209" i="25"/>
  <c r="R208" i="25"/>
  <c r="Q208" i="25"/>
  <c r="P208" i="25"/>
  <c r="O208" i="25"/>
  <c r="R207" i="25"/>
  <c r="Q207" i="25"/>
  <c r="P207" i="25"/>
  <c r="O207" i="25"/>
  <c r="R206" i="25"/>
  <c r="Q206" i="25"/>
  <c r="P206" i="25"/>
  <c r="O206" i="25"/>
  <c r="R205" i="25"/>
  <c r="Q205" i="25"/>
  <c r="P205" i="25"/>
  <c r="O205" i="25"/>
  <c r="R204" i="25"/>
  <c r="Q204" i="25"/>
  <c r="P204" i="25"/>
  <c r="O204" i="25"/>
  <c r="R203" i="25"/>
  <c r="Q203" i="25"/>
  <c r="P203" i="25"/>
  <c r="O203" i="25"/>
  <c r="R202" i="25"/>
  <c r="Q202" i="25"/>
  <c r="P202" i="25"/>
  <c r="O202" i="25"/>
  <c r="R201" i="25"/>
  <c r="Q201" i="25"/>
  <c r="P201" i="25"/>
  <c r="O201" i="25"/>
  <c r="R200" i="25"/>
  <c r="Q200" i="25"/>
  <c r="P200" i="25"/>
  <c r="O200" i="25"/>
  <c r="R199" i="25"/>
  <c r="Q199" i="25"/>
  <c r="P199" i="25"/>
  <c r="O199" i="25"/>
  <c r="R198" i="25"/>
  <c r="Q198" i="25"/>
  <c r="P198" i="25"/>
  <c r="O198" i="25"/>
  <c r="R197" i="25"/>
  <c r="Q197" i="25"/>
  <c r="P197" i="25"/>
  <c r="O197" i="25"/>
  <c r="R196" i="25"/>
  <c r="Q196" i="25"/>
  <c r="P196" i="25"/>
  <c r="O196" i="25"/>
  <c r="R195" i="25"/>
  <c r="Q195" i="25"/>
  <c r="P195" i="25"/>
  <c r="O195" i="25"/>
  <c r="R194" i="25"/>
  <c r="Q194" i="25"/>
  <c r="P194" i="25"/>
  <c r="O194" i="25"/>
  <c r="R193" i="25"/>
  <c r="Q193" i="25"/>
  <c r="P193" i="25"/>
  <c r="O193" i="25"/>
  <c r="R192" i="25"/>
  <c r="Q192" i="25"/>
  <c r="P192" i="25"/>
  <c r="O192" i="25"/>
  <c r="R191" i="25"/>
  <c r="Q191" i="25"/>
  <c r="P191" i="25"/>
  <c r="O191" i="25"/>
  <c r="R190" i="25"/>
  <c r="Q190" i="25"/>
  <c r="P190" i="25"/>
  <c r="O190" i="25"/>
  <c r="R189" i="25"/>
  <c r="Q189" i="25"/>
  <c r="P189" i="25"/>
  <c r="O189" i="25"/>
  <c r="R188" i="25"/>
  <c r="Q188" i="25"/>
  <c r="P188" i="25"/>
  <c r="O188" i="25"/>
  <c r="R187" i="25"/>
  <c r="Q187" i="25"/>
  <c r="P187" i="25"/>
  <c r="O187" i="25"/>
  <c r="R186" i="25"/>
  <c r="Q186" i="25"/>
  <c r="P186" i="25"/>
  <c r="O186" i="25"/>
  <c r="R185" i="25"/>
  <c r="Q185" i="25"/>
  <c r="P185" i="25"/>
  <c r="O185" i="25"/>
  <c r="R184" i="25"/>
  <c r="Q184" i="25"/>
  <c r="P184" i="25"/>
  <c r="O184" i="25"/>
  <c r="R183" i="25"/>
  <c r="Q183" i="25"/>
  <c r="P183" i="25"/>
  <c r="O183" i="25"/>
  <c r="R182" i="25"/>
  <c r="Q182" i="25"/>
  <c r="P182" i="25"/>
  <c r="O182" i="25"/>
  <c r="R181" i="25"/>
  <c r="Q181" i="25"/>
  <c r="P181" i="25"/>
  <c r="O181" i="25"/>
  <c r="R180" i="25"/>
  <c r="Q180" i="25"/>
  <c r="P180" i="25"/>
  <c r="O180" i="25"/>
  <c r="R179" i="25"/>
  <c r="Q179" i="25"/>
  <c r="P179" i="25"/>
  <c r="O179" i="25"/>
  <c r="R178" i="25"/>
  <c r="Q178" i="25"/>
  <c r="P178" i="25"/>
  <c r="O178" i="25"/>
  <c r="R177" i="25"/>
  <c r="Q177" i="25"/>
  <c r="P177" i="25"/>
  <c r="O177" i="25"/>
  <c r="R176" i="25"/>
  <c r="Q176" i="25"/>
  <c r="P176" i="25"/>
  <c r="O176" i="25"/>
  <c r="R175" i="25"/>
  <c r="Q175" i="25"/>
  <c r="P175" i="25"/>
  <c r="O175" i="25"/>
  <c r="R174" i="25"/>
  <c r="Q174" i="25"/>
  <c r="P174" i="25"/>
  <c r="O174" i="25"/>
  <c r="R173" i="25"/>
  <c r="Q173" i="25"/>
  <c r="P173" i="25"/>
  <c r="O173" i="25"/>
  <c r="R172" i="25"/>
  <c r="Q172" i="25"/>
  <c r="P172" i="25"/>
  <c r="O172" i="25"/>
  <c r="R171" i="25"/>
  <c r="Q171" i="25"/>
  <c r="P171" i="25"/>
  <c r="O171" i="25"/>
  <c r="R170" i="25"/>
  <c r="Q170" i="25"/>
  <c r="P170" i="25"/>
  <c r="O170" i="25"/>
  <c r="R169" i="25"/>
  <c r="Q169" i="25"/>
  <c r="P169" i="25"/>
  <c r="O169" i="25"/>
  <c r="R168" i="25"/>
  <c r="Q168" i="25"/>
  <c r="P168" i="25"/>
  <c r="O168" i="25"/>
  <c r="R167" i="25"/>
  <c r="Q167" i="25"/>
  <c r="P167" i="25"/>
  <c r="O167" i="25"/>
  <c r="R166" i="25"/>
  <c r="Q166" i="25"/>
  <c r="P166" i="25"/>
  <c r="O166" i="25"/>
  <c r="R165" i="25"/>
  <c r="Q165" i="25"/>
  <c r="P165" i="25"/>
  <c r="O165" i="25"/>
  <c r="R164" i="25"/>
  <c r="Q164" i="25"/>
  <c r="P164" i="25"/>
  <c r="O164" i="25"/>
  <c r="R163" i="25"/>
  <c r="Q163" i="25"/>
  <c r="P163" i="25"/>
  <c r="O163" i="25"/>
  <c r="R162" i="25"/>
  <c r="Q162" i="25"/>
  <c r="P162" i="25"/>
  <c r="O162" i="25"/>
  <c r="R161" i="25"/>
  <c r="Q161" i="25"/>
  <c r="P161" i="25"/>
  <c r="O161" i="25"/>
  <c r="R160" i="25"/>
  <c r="Q160" i="25"/>
  <c r="P160" i="25"/>
  <c r="O160" i="25"/>
  <c r="R159" i="25"/>
  <c r="Q159" i="25"/>
  <c r="P159" i="25"/>
  <c r="O159" i="25"/>
  <c r="R158" i="25"/>
  <c r="Q158" i="25"/>
  <c r="P158" i="25"/>
  <c r="O158" i="25"/>
  <c r="R157" i="25"/>
  <c r="Q157" i="25"/>
  <c r="P157" i="25"/>
  <c r="O157" i="25"/>
  <c r="R156" i="25"/>
  <c r="Q156" i="25"/>
  <c r="P156" i="25"/>
  <c r="O156" i="25"/>
  <c r="R155" i="25"/>
  <c r="Q155" i="25"/>
  <c r="P155" i="25"/>
  <c r="O155" i="25"/>
  <c r="R154" i="25"/>
  <c r="Q154" i="25"/>
  <c r="P154" i="25"/>
  <c r="O154" i="25"/>
  <c r="R153" i="25"/>
  <c r="Q153" i="25"/>
  <c r="P153" i="25"/>
  <c r="O153" i="25"/>
  <c r="R152" i="25"/>
  <c r="Q152" i="25"/>
  <c r="P152" i="25"/>
  <c r="O152" i="25"/>
  <c r="R151" i="25"/>
  <c r="Q151" i="25"/>
  <c r="P151" i="25"/>
  <c r="O151" i="25"/>
  <c r="R150" i="25"/>
  <c r="Q150" i="25"/>
  <c r="P150" i="25"/>
  <c r="O150" i="25"/>
  <c r="R149" i="25"/>
  <c r="Q149" i="25"/>
  <c r="P149" i="25"/>
  <c r="O149" i="25"/>
  <c r="R148" i="25"/>
  <c r="Q148" i="25"/>
  <c r="P148" i="25"/>
  <c r="O148" i="25"/>
  <c r="R147" i="25"/>
  <c r="Q147" i="25"/>
  <c r="P147" i="25"/>
  <c r="O147" i="25"/>
  <c r="R146" i="25"/>
  <c r="Q146" i="25"/>
  <c r="P146" i="25"/>
  <c r="O146" i="25"/>
  <c r="R145" i="25"/>
  <c r="Q145" i="25"/>
  <c r="P145" i="25"/>
  <c r="O145" i="25"/>
  <c r="R144" i="25"/>
  <c r="Q144" i="25"/>
  <c r="P144" i="25"/>
  <c r="O144" i="25"/>
  <c r="R143" i="25"/>
  <c r="Q143" i="25"/>
  <c r="P143" i="25"/>
  <c r="O143" i="25"/>
  <c r="R142" i="25"/>
  <c r="Q142" i="25"/>
  <c r="P142" i="25"/>
  <c r="O142" i="25"/>
  <c r="R141" i="25"/>
  <c r="Q141" i="25"/>
  <c r="P141" i="25"/>
  <c r="O141" i="25"/>
  <c r="R140" i="25"/>
  <c r="Q140" i="25"/>
  <c r="P140" i="25"/>
  <c r="O140" i="25"/>
  <c r="R139" i="25"/>
  <c r="Q139" i="25"/>
  <c r="P139" i="25"/>
  <c r="O139" i="25"/>
  <c r="R138" i="25"/>
  <c r="Q138" i="25"/>
  <c r="P138" i="25"/>
  <c r="O138" i="25"/>
  <c r="R137" i="25"/>
  <c r="Q137" i="25"/>
  <c r="P137" i="25"/>
  <c r="O137" i="25"/>
  <c r="R136" i="25"/>
  <c r="Q136" i="25"/>
  <c r="P136" i="25"/>
  <c r="O136" i="25"/>
  <c r="R135" i="25"/>
  <c r="Q135" i="25"/>
  <c r="P135" i="25"/>
  <c r="O135" i="25"/>
  <c r="R134" i="25"/>
  <c r="Q134" i="25"/>
  <c r="P134" i="25"/>
  <c r="O134" i="25"/>
  <c r="R133" i="25"/>
  <c r="Q133" i="25"/>
  <c r="P133" i="25"/>
  <c r="O133" i="25"/>
  <c r="R132" i="25"/>
  <c r="Q132" i="25"/>
  <c r="P132" i="25"/>
  <c r="O132" i="25"/>
  <c r="R131" i="25"/>
  <c r="Q131" i="25"/>
  <c r="P131" i="25"/>
  <c r="O131" i="25"/>
  <c r="R130" i="25"/>
  <c r="Q130" i="25"/>
  <c r="P130" i="25"/>
  <c r="O130" i="25"/>
  <c r="R129" i="25"/>
  <c r="Q129" i="25"/>
  <c r="P129" i="25"/>
  <c r="O129" i="25"/>
  <c r="R128" i="25"/>
  <c r="Q128" i="25"/>
  <c r="P128" i="25"/>
  <c r="O128" i="25"/>
  <c r="R127" i="25"/>
  <c r="Q127" i="25"/>
  <c r="P127" i="25"/>
  <c r="O127" i="25"/>
  <c r="R126" i="25"/>
  <c r="Q126" i="25"/>
  <c r="P126" i="25"/>
  <c r="O126" i="25"/>
  <c r="R125" i="25"/>
  <c r="Q125" i="25"/>
  <c r="P125" i="25"/>
  <c r="O125" i="25"/>
  <c r="R124" i="25"/>
  <c r="Q124" i="25"/>
  <c r="P124" i="25"/>
  <c r="O124" i="25"/>
  <c r="R123" i="25"/>
  <c r="Q123" i="25"/>
  <c r="P123" i="25"/>
  <c r="O123" i="25"/>
  <c r="R122" i="25"/>
  <c r="Q122" i="25"/>
  <c r="P122" i="25"/>
  <c r="O122" i="25"/>
  <c r="R121" i="25"/>
  <c r="Q121" i="25"/>
  <c r="P121" i="25"/>
  <c r="O121" i="25"/>
  <c r="R120" i="25"/>
  <c r="Q120" i="25"/>
  <c r="P120" i="25"/>
  <c r="O120" i="25"/>
  <c r="R119" i="25"/>
  <c r="Q119" i="25"/>
  <c r="P119" i="25"/>
  <c r="O119" i="25"/>
  <c r="R118" i="25"/>
  <c r="Q118" i="25"/>
  <c r="P118" i="25"/>
  <c r="O118" i="25"/>
  <c r="R117" i="25"/>
  <c r="Q117" i="25"/>
  <c r="P117" i="25"/>
  <c r="O117" i="25"/>
  <c r="R116" i="25"/>
  <c r="Q116" i="25"/>
  <c r="P116" i="25"/>
  <c r="O116" i="25"/>
  <c r="R115" i="25"/>
  <c r="Q115" i="25"/>
  <c r="P115" i="25"/>
  <c r="O115" i="25"/>
  <c r="R114" i="25"/>
  <c r="Q114" i="25"/>
  <c r="P114" i="25"/>
  <c r="O114" i="25"/>
  <c r="R113" i="25"/>
  <c r="Q113" i="25"/>
  <c r="P113" i="25"/>
  <c r="O113" i="25"/>
  <c r="R112" i="25"/>
  <c r="Q112" i="25"/>
  <c r="P112" i="25"/>
  <c r="O112" i="25"/>
  <c r="R111" i="25"/>
  <c r="Q111" i="25"/>
  <c r="P111" i="25"/>
  <c r="O111" i="25"/>
  <c r="R110" i="25"/>
  <c r="Q110" i="25"/>
  <c r="P110" i="25"/>
  <c r="O110" i="25"/>
  <c r="R109" i="25"/>
  <c r="Q109" i="25"/>
  <c r="P109" i="25"/>
  <c r="O109" i="25"/>
  <c r="R108" i="25"/>
  <c r="Q108" i="25"/>
  <c r="P108" i="25"/>
  <c r="O108" i="25"/>
  <c r="R107" i="25"/>
  <c r="Q107" i="25"/>
  <c r="P107" i="25"/>
  <c r="O107" i="25"/>
  <c r="R106" i="25"/>
  <c r="Q106" i="25"/>
  <c r="P106" i="25"/>
  <c r="O106" i="25"/>
  <c r="R105" i="25"/>
  <c r="Q105" i="25"/>
  <c r="P105" i="25"/>
  <c r="O105" i="25"/>
  <c r="R104" i="25"/>
  <c r="Q104" i="25"/>
  <c r="P104" i="25"/>
  <c r="O104" i="25"/>
  <c r="R103" i="25"/>
  <c r="Q103" i="25"/>
  <c r="P103" i="25"/>
  <c r="O103" i="25"/>
  <c r="R102" i="25"/>
  <c r="Q102" i="25"/>
  <c r="P102" i="25"/>
  <c r="O102" i="25"/>
  <c r="R101" i="25"/>
  <c r="Q101" i="25"/>
  <c r="P101" i="25"/>
  <c r="O101" i="25"/>
  <c r="R100" i="25"/>
  <c r="Q100" i="25"/>
  <c r="P100" i="25"/>
  <c r="O100" i="25"/>
  <c r="R99" i="25"/>
  <c r="Q99" i="25"/>
  <c r="P99" i="25"/>
  <c r="O99" i="25"/>
  <c r="R98" i="25"/>
  <c r="Q98" i="25"/>
  <c r="P98" i="25"/>
  <c r="O98" i="25"/>
  <c r="R97" i="25"/>
  <c r="Q97" i="25"/>
  <c r="P97" i="25"/>
  <c r="O97" i="25"/>
  <c r="R96" i="25"/>
  <c r="Q96" i="25"/>
  <c r="P96" i="25"/>
  <c r="O96" i="25"/>
  <c r="R95" i="25"/>
  <c r="Q95" i="25"/>
  <c r="P95" i="25"/>
  <c r="O95" i="25"/>
  <c r="R94" i="25"/>
  <c r="Q94" i="25"/>
  <c r="P94" i="25"/>
  <c r="O94" i="25"/>
  <c r="R93" i="25"/>
  <c r="Q93" i="25"/>
  <c r="P93" i="25"/>
  <c r="O93" i="25"/>
  <c r="R92" i="25"/>
  <c r="Q92" i="25"/>
  <c r="P92" i="25"/>
  <c r="O92" i="25"/>
  <c r="R91" i="25"/>
  <c r="Q91" i="25"/>
  <c r="P91" i="25"/>
  <c r="O91" i="25"/>
  <c r="R90" i="25"/>
  <c r="Q90" i="25"/>
  <c r="P90" i="25"/>
  <c r="O90" i="25"/>
  <c r="R89" i="25"/>
  <c r="Q89" i="25"/>
  <c r="P89" i="25"/>
  <c r="O89" i="25"/>
  <c r="R88" i="25"/>
  <c r="Q88" i="25"/>
  <c r="P88" i="25"/>
  <c r="O88" i="25"/>
  <c r="R87" i="25"/>
  <c r="Q87" i="25"/>
  <c r="P87" i="25"/>
  <c r="O87" i="25"/>
  <c r="R86" i="25"/>
  <c r="Q86" i="25"/>
  <c r="P86" i="25"/>
  <c r="O86" i="25"/>
  <c r="R85" i="25"/>
  <c r="Q85" i="25"/>
  <c r="P85" i="25"/>
  <c r="O85" i="25"/>
  <c r="R84" i="25"/>
  <c r="Q84" i="25"/>
  <c r="P84" i="25"/>
  <c r="O84" i="25"/>
  <c r="R83" i="25"/>
  <c r="Q83" i="25"/>
  <c r="P83" i="25"/>
  <c r="O83" i="25"/>
  <c r="R82" i="25"/>
  <c r="Q82" i="25"/>
  <c r="P82" i="25"/>
  <c r="O82" i="25"/>
  <c r="R81" i="25"/>
  <c r="Q81" i="25"/>
  <c r="P81" i="25"/>
  <c r="O81" i="25"/>
  <c r="R80" i="25"/>
  <c r="Q80" i="25"/>
  <c r="P80" i="25"/>
  <c r="O80" i="25"/>
  <c r="R79" i="25"/>
  <c r="Q79" i="25"/>
  <c r="P79" i="25"/>
  <c r="O79" i="25"/>
  <c r="R78" i="25"/>
  <c r="Q78" i="25"/>
  <c r="P78" i="25"/>
  <c r="O78" i="25"/>
  <c r="R77" i="25"/>
  <c r="Q77" i="25"/>
  <c r="P77" i="25"/>
  <c r="O77" i="25"/>
  <c r="R76" i="25"/>
  <c r="Q76" i="25"/>
  <c r="P76" i="25"/>
  <c r="O76" i="25"/>
  <c r="R75" i="25"/>
  <c r="Q75" i="25"/>
  <c r="P75" i="25"/>
  <c r="O75" i="25"/>
  <c r="R74" i="25"/>
  <c r="Q74" i="25"/>
  <c r="P74" i="25"/>
  <c r="O74" i="25"/>
  <c r="R73" i="25"/>
  <c r="Q73" i="25"/>
  <c r="P73" i="25"/>
  <c r="O73" i="25"/>
  <c r="R72" i="25"/>
  <c r="Q72" i="25"/>
  <c r="P72" i="25"/>
  <c r="O72" i="25"/>
  <c r="R71" i="25"/>
  <c r="Q71" i="25"/>
  <c r="P71" i="25"/>
  <c r="O71" i="25"/>
  <c r="R70" i="25"/>
  <c r="Q70" i="25"/>
  <c r="P70" i="25"/>
  <c r="O70" i="25"/>
  <c r="R69" i="25"/>
  <c r="Q69" i="25"/>
  <c r="P69" i="25"/>
  <c r="O69" i="25"/>
  <c r="R68" i="25"/>
  <c r="Q68" i="25"/>
  <c r="P68" i="25"/>
  <c r="O68" i="25"/>
  <c r="R67" i="25"/>
  <c r="Q67" i="25"/>
  <c r="P67" i="25"/>
  <c r="O67" i="25"/>
  <c r="R66" i="25"/>
  <c r="Q66" i="25"/>
  <c r="P66" i="25"/>
  <c r="O66" i="25"/>
  <c r="R65" i="25"/>
  <c r="Q65" i="25"/>
  <c r="P65" i="25"/>
  <c r="O65" i="25"/>
  <c r="R64" i="25"/>
  <c r="Q64" i="25"/>
  <c r="P64" i="25"/>
  <c r="O64" i="25"/>
  <c r="R63" i="25"/>
  <c r="Q63" i="25"/>
  <c r="P63" i="25"/>
  <c r="O63" i="25"/>
  <c r="R62" i="25"/>
  <c r="Q62" i="25"/>
  <c r="P62" i="25"/>
  <c r="O62" i="25"/>
  <c r="R61" i="25"/>
  <c r="Q61" i="25"/>
  <c r="P61" i="25"/>
  <c r="O61" i="25"/>
  <c r="R60" i="25"/>
  <c r="Q60" i="25"/>
  <c r="P60" i="25"/>
  <c r="O60" i="25"/>
  <c r="R59" i="25"/>
  <c r="Q59" i="25"/>
  <c r="P59" i="25"/>
  <c r="O59" i="25"/>
  <c r="R58" i="25"/>
  <c r="Q58" i="25"/>
  <c r="P58" i="25"/>
  <c r="O58" i="25"/>
  <c r="R57" i="25"/>
  <c r="Q57" i="25"/>
  <c r="P57" i="25"/>
  <c r="O57" i="25"/>
  <c r="R56" i="25"/>
  <c r="Q56" i="25"/>
  <c r="P56" i="25"/>
  <c r="O56" i="25"/>
  <c r="R55" i="25"/>
  <c r="Q55" i="25"/>
  <c r="P55" i="25"/>
  <c r="O55" i="25"/>
  <c r="R54" i="25"/>
  <c r="Q54" i="25"/>
  <c r="P54" i="25"/>
  <c r="O54" i="25"/>
  <c r="R53" i="25"/>
  <c r="Q53" i="25"/>
  <c r="P53" i="25"/>
  <c r="O53" i="25"/>
  <c r="R52" i="25"/>
  <c r="Q52" i="25"/>
  <c r="P52" i="25"/>
  <c r="O52" i="25"/>
  <c r="R51" i="25"/>
  <c r="Q51" i="25"/>
  <c r="P51" i="25"/>
  <c r="O51" i="25"/>
  <c r="R50" i="25"/>
  <c r="Q50" i="25"/>
  <c r="P50" i="25"/>
  <c r="O50" i="25"/>
  <c r="R49" i="25"/>
  <c r="Q49" i="25"/>
  <c r="P49" i="25"/>
  <c r="O49" i="25"/>
  <c r="R48" i="25"/>
  <c r="Q48" i="25"/>
  <c r="P48" i="25"/>
  <c r="O48" i="25"/>
  <c r="R47" i="25"/>
  <c r="Q47" i="25"/>
  <c r="P47" i="25"/>
  <c r="O47" i="25"/>
  <c r="R46" i="25"/>
  <c r="Q46" i="25"/>
  <c r="P46" i="25"/>
  <c r="O46" i="25"/>
  <c r="R45" i="25"/>
  <c r="Q45" i="25"/>
  <c r="P45" i="25"/>
  <c r="O45" i="25"/>
  <c r="R44" i="25"/>
  <c r="Q44" i="25"/>
  <c r="P44" i="25"/>
  <c r="O44" i="25"/>
  <c r="R43" i="25"/>
  <c r="Q43" i="25"/>
  <c r="P43" i="25"/>
  <c r="O43" i="25"/>
  <c r="R42" i="25"/>
  <c r="Q42" i="25"/>
  <c r="P42" i="25"/>
  <c r="O42" i="25"/>
  <c r="R41" i="25"/>
  <c r="Q41" i="25"/>
  <c r="P41" i="25"/>
  <c r="O41" i="25"/>
  <c r="R40" i="25"/>
  <c r="Q40" i="25"/>
  <c r="P40" i="25"/>
  <c r="O40" i="25"/>
  <c r="R39" i="25"/>
  <c r="Q39" i="25"/>
  <c r="P39" i="25"/>
  <c r="O39" i="25"/>
  <c r="R38" i="25"/>
  <c r="Q38" i="25"/>
  <c r="P38" i="25"/>
  <c r="O38" i="25"/>
  <c r="R37" i="25"/>
  <c r="Q37" i="25"/>
  <c r="P37" i="25"/>
  <c r="O37" i="25"/>
  <c r="R36" i="25"/>
  <c r="Q36" i="25"/>
  <c r="P36" i="25"/>
  <c r="O36" i="25"/>
  <c r="R35" i="25"/>
  <c r="Q35" i="25"/>
  <c r="P35" i="25"/>
  <c r="O35" i="25"/>
  <c r="R34" i="25"/>
  <c r="Q34" i="25"/>
  <c r="P34" i="25"/>
  <c r="O34" i="25"/>
  <c r="R33" i="25"/>
  <c r="Q33" i="25"/>
  <c r="P33" i="25"/>
  <c r="O33" i="25"/>
  <c r="R32" i="25"/>
  <c r="Q32" i="25"/>
  <c r="P32" i="25"/>
  <c r="O32" i="25"/>
  <c r="R31" i="25"/>
  <c r="Q31" i="25"/>
  <c r="P31" i="25"/>
  <c r="O31" i="25"/>
  <c r="R30" i="25"/>
  <c r="Q30" i="25"/>
  <c r="P30" i="25"/>
  <c r="O30" i="25"/>
  <c r="R29" i="25"/>
  <c r="Q29" i="25"/>
  <c r="P29" i="25"/>
  <c r="O29" i="25"/>
  <c r="R28" i="25"/>
  <c r="Q28" i="25"/>
  <c r="P28" i="25"/>
  <c r="O28" i="25"/>
  <c r="R27" i="25"/>
  <c r="Q27" i="25"/>
  <c r="P27" i="25"/>
  <c r="O27" i="25"/>
  <c r="R26" i="25"/>
  <c r="Q26" i="25"/>
  <c r="P26" i="25"/>
  <c r="O26" i="25"/>
  <c r="R25" i="25"/>
  <c r="Q25" i="25"/>
  <c r="P25" i="25"/>
  <c r="O25" i="25"/>
  <c r="R24" i="25"/>
  <c r="Q24" i="25"/>
  <c r="P24" i="25"/>
  <c r="O24" i="25"/>
  <c r="R23" i="25"/>
  <c r="Q23" i="25"/>
  <c r="P23" i="25"/>
  <c r="O23" i="25"/>
  <c r="R22" i="25"/>
  <c r="Q22" i="25"/>
  <c r="P22" i="25"/>
  <c r="O22" i="25"/>
  <c r="R21" i="25"/>
  <c r="Q21" i="25"/>
  <c r="P21" i="25"/>
  <c r="O21" i="25"/>
  <c r="R20" i="25"/>
  <c r="Q20" i="25"/>
  <c r="P20" i="25"/>
  <c r="O20" i="25"/>
  <c r="R19" i="25"/>
  <c r="Q19" i="25"/>
  <c r="P19" i="25"/>
  <c r="O19" i="25"/>
  <c r="R18" i="25"/>
  <c r="Q18" i="25"/>
  <c r="P18" i="25"/>
  <c r="O18" i="25"/>
  <c r="R17" i="25"/>
  <c r="Q17" i="25"/>
  <c r="P17" i="25"/>
  <c r="O17" i="25"/>
  <c r="R16" i="25"/>
  <c r="Q16" i="25"/>
  <c r="P16" i="25"/>
  <c r="O16" i="25"/>
  <c r="R15" i="25"/>
  <c r="Q15" i="25"/>
  <c r="P15" i="25"/>
  <c r="O15" i="25"/>
  <c r="R14" i="25"/>
  <c r="Q14" i="25"/>
  <c r="P14" i="25"/>
  <c r="O14" i="25"/>
  <c r="R13" i="25"/>
  <c r="Q13" i="25"/>
  <c r="P13" i="25"/>
  <c r="O13" i="25"/>
  <c r="R12" i="25"/>
  <c r="Q12" i="25"/>
  <c r="P12" i="25"/>
  <c r="O12" i="25"/>
  <c r="R11" i="25"/>
  <c r="Q11" i="25"/>
  <c r="P11" i="25"/>
  <c r="O11" i="25"/>
  <c r="R10" i="25"/>
  <c r="Q10" i="25"/>
  <c r="P10" i="25"/>
  <c r="O10" i="25"/>
  <c r="R9" i="25"/>
  <c r="Q9" i="25"/>
  <c r="P9" i="25"/>
  <c r="O9" i="25"/>
  <c r="R8" i="25"/>
  <c r="Q8" i="25"/>
  <c r="P8" i="25"/>
  <c r="O8" i="25"/>
  <c r="R7" i="25"/>
  <c r="Q7" i="25"/>
  <c r="P7" i="25"/>
  <c r="O7" i="25"/>
  <c r="R6" i="25"/>
  <c r="Q6" i="25"/>
  <c r="P6" i="25"/>
  <c r="O6" i="25"/>
  <c r="R5" i="25"/>
  <c r="Q5" i="25"/>
  <c r="P5" i="25"/>
  <c r="O5" i="25"/>
  <c r="R4" i="25"/>
  <c r="Q4" i="25"/>
  <c r="P4" i="25"/>
  <c r="O4" i="25"/>
  <c r="R3" i="25"/>
  <c r="Q3" i="25"/>
  <c r="P3" i="25"/>
  <c r="O3" i="25"/>
  <c r="R2" i="25"/>
  <c r="Q2" i="25"/>
  <c r="P2" i="25"/>
  <c r="O2" i="25"/>
  <c r="R897" i="25"/>
  <c r="Q897" i="25"/>
  <c r="P897" i="25"/>
  <c r="O897" i="25"/>
  <c r="R896" i="25"/>
  <c r="Q896" i="25"/>
  <c r="P896" i="25"/>
  <c r="O896" i="25"/>
  <c r="R895" i="25"/>
  <c r="Q895" i="25"/>
  <c r="P895" i="25"/>
  <c r="O895" i="25"/>
  <c r="R894" i="25"/>
  <c r="Q894" i="25"/>
  <c r="P894" i="25"/>
  <c r="O894" i="25"/>
  <c r="R893" i="25"/>
  <c r="Q893" i="25"/>
  <c r="P893" i="25"/>
  <c r="O893" i="25"/>
  <c r="R892" i="25"/>
  <c r="Q892" i="25"/>
  <c r="P892" i="25"/>
  <c r="O892" i="25"/>
  <c r="R891" i="25"/>
  <c r="Q891" i="25"/>
  <c r="P891" i="25"/>
  <c r="O891" i="25"/>
  <c r="R890" i="25"/>
  <c r="Q890" i="25"/>
  <c r="P890" i="25"/>
  <c r="O890" i="25"/>
  <c r="R889" i="25"/>
  <c r="Q889" i="25"/>
  <c r="P889" i="25"/>
  <c r="O889" i="25"/>
  <c r="R888" i="25"/>
  <c r="Q888" i="25"/>
  <c r="P888" i="25"/>
  <c r="O888" i="25"/>
  <c r="R887" i="25"/>
  <c r="Q887" i="25"/>
  <c r="P887" i="25"/>
  <c r="O887" i="25"/>
  <c r="R886" i="25"/>
  <c r="Q886" i="25"/>
  <c r="P886" i="25"/>
  <c r="O886" i="25"/>
  <c r="R885" i="25"/>
  <c r="Q885" i="25"/>
  <c r="P885" i="25"/>
  <c r="O885" i="25"/>
  <c r="R884" i="25"/>
  <c r="Q884" i="25"/>
  <c r="P884" i="25"/>
  <c r="O884" i="25"/>
  <c r="R883" i="25"/>
  <c r="Q883" i="25"/>
  <c r="P883" i="25"/>
  <c r="O883" i="25"/>
  <c r="R882" i="25"/>
  <c r="Q882" i="25"/>
  <c r="P882" i="25"/>
  <c r="O882" i="25"/>
  <c r="R881" i="25"/>
  <c r="Q881" i="25"/>
  <c r="P881" i="25"/>
  <c r="O881" i="25"/>
  <c r="R880" i="25"/>
  <c r="Q880" i="25"/>
  <c r="P880" i="25"/>
  <c r="O880" i="25"/>
  <c r="R879" i="25"/>
  <c r="Q879" i="25"/>
  <c r="P879" i="25"/>
  <c r="O879" i="25"/>
  <c r="R878" i="25"/>
  <c r="Q878" i="25"/>
  <c r="P878" i="25"/>
  <c r="O878" i="25"/>
  <c r="R877" i="25"/>
  <c r="Q877" i="25"/>
  <c r="P877" i="25"/>
  <c r="O877" i="25"/>
  <c r="R876" i="25"/>
  <c r="Q876" i="25"/>
  <c r="P876" i="25"/>
  <c r="O876" i="25"/>
  <c r="R875" i="25"/>
  <c r="Q875" i="25"/>
  <c r="P875" i="25"/>
  <c r="O875" i="25"/>
  <c r="R874" i="25"/>
  <c r="Q874" i="25"/>
  <c r="P874" i="25"/>
  <c r="O874" i="25"/>
  <c r="R873" i="25"/>
  <c r="Q873" i="25"/>
  <c r="P873" i="25"/>
  <c r="O873" i="25"/>
  <c r="R872" i="25"/>
  <c r="Q872" i="25"/>
  <c r="P872" i="25"/>
  <c r="O872" i="25"/>
  <c r="R871" i="25"/>
  <c r="Q871" i="25"/>
  <c r="P871" i="25"/>
  <c r="O871" i="25"/>
  <c r="R870" i="25"/>
  <c r="Q870" i="25"/>
  <c r="P870" i="25"/>
  <c r="O870" i="25"/>
  <c r="R869" i="25"/>
  <c r="Q869" i="25"/>
  <c r="P869" i="25"/>
  <c r="O869" i="25"/>
  <c r="R868" i="25"/>
  <c r="Q868" i="25"/>
  <c r="P868" i="25"/>
  <c r="O868" i="25"/>
  <c r="R867" i="25"/>
  <c r="Q867" i="25"/>
  <c r="P867" i="25"/>
  <c r="O867" i="25"/>
  <c r="R866" i="25"/>
  <c r="Q866" i="25"/>
  <c r="P866" i="25"/>
  <c r="O866" i="25"/>
  <c r="R865" i="25"/>
  <c r="Q865" i="25"/>
  <c r="P865" i="25"/>
  <c r="O865" i="25"/>
  <c r="R864" i="25"/>
  <c r="Q864" i="25"/>
  <c r="P864" i="25"/>
  <c r="O864" i="25"/>
  <c r="R863" i="25"/>
  <c r="Q863" i="25"/>
  <c r="P863" i="25"/>
  <c r="O863" i="25"/>
  <c r="R862" i="25"/>
  <c r="Q862" i="25"/>
  <c r="P862" i="25"/>
  <c r="O862" i="25"/>
  <c r="R861" i="25"/>
  <c r="Q861" i="25"/>
  <c r="P861" i="25"/>
  <c r="O861" i="25"/>
  <c r="R860" i="25"/>
  <c r="Q860" i="25"/>
  <c r="P860" i="25"/>
  <c r="O860" i="25"/>
  <c r="R859" i="25"/>
  <c r="Q859" i="25"/>
  <c r="P859" i="25"/>
  <c r="O859" i="25"/>
  <c r="R858" i="25"/>
  <c r="Q858" i="25"/>
  <c r="P858" i="25"/>
  <c r="O858" i="25"/>
  <c r="R857" i="25"/>
  <c r="Q857" i="25"/>
  <c r="P857" i="25"/>
  <c r="O857" i="25"/>
  <c r="R856" i="25"/>
  <c r="Q856" i="25"/>
  <c r="P856" i="25"/>
  <c r="O856" i="25"/>
  <c r="R855" i="25"/>
  <c r="Q855" i="25"/>
  <c r="P855" i="25"/>
  <c r="O855" i="25"/>
  <c r="R854" i="25"/>
  <c r="Q854" i="25"/>
  <c r="P854" i="25"/>
  <c r="O854" i="25"/>
  <c r="R853" i="25"/>
  <c r="Q853" i="25"/>
  <c r="P853" i="25"/>
  <c r="O853" i="25"/>
  <c r="R852" i="25"/>
  <c r="Q852" i="25"/>
  <c r="P852" i="25"/>
  <c r="O852" i="25"/>
  <c r="R851" i="25"/>
  <c r="Q851" i="25"/>
  <c r="P851" i="25"/>
  <c r="O851" i="25"/>
  <c r="R850" i="25"/>
  <c r="Q850" i="25"/>
  <c r="P850" i="25"/>
  <c r="O850" i="25"/>
  <c r="R849" i="25"/>
  <c r="Q849" i="25"/>
  <c r="P849" i="25"/>
  <c r="O849" i="25"/>
  <c r="R848" i="25"/>
  <c r="Q848" i="25"/>
  <c r="P848" i="25"/>
  <c r="O848" i="25"/>
  <c r="R847" i="25"/>
  <c r="Q847" i="25"/>
  <c r="P847" i="25"/>
  <c r="O847" i="25"/>
  <c r="R846" i="25"/>
  <c r="Q846" i="25"/>
  <c r="P846" i="25"/>
  <c r="O846" i="25"/>
  <c r="R845" i="25"/>
  <c r="Q845" i="25"/>
  <c r="P845" i="25"/>
  <c r="O845" i="25"/>
  <c r="R844" i="25"/>
  <c r="Q844" i="25"/>
  <c r="P844" i="25"/>
  <c r="O844" i="25"/>
  <c r="R843" i="25"/>
  <c r="Q843" i="25"/>
  <c r="P843" i="25"/>
  <c r="O843" i="25"/>
  <c r="R842" i="25"/>
  <c r="Q842" i="25"/>
  <c r="P842" i="25"/>
  <c r="O842" i="25"/>
  <c r="R841" i="25"/>
  <c r="Q841" i="25"/>
  <c r="P841" i="25"/>
  <c r="O841" i="25"/>
  <c r="R840" i="25"/>
  <c r="Q840" i="25"/>
  <c r="P840" i="25"/>
  <c r="O840" i="25"/>
  <c r="R839" i="25"/>
  <c r="Q839" i="25"/>
  <c r="P839" i="25"/>
  <c r="O839" i="25"/>
  <c r="R838" i="25"/>
  <c r="Q838" i="25"/>
  <c r="P838" i="25"/>
  <c r="O838" i="25"/>
  <c r="R837" i="25"/>
  <c r="Q837" i="25"/>
  <c r="P837" i="25"/>
  <c r="O837" i="25"/>
  <c r="R836" i="25"/>
  <c r="Q836" i="25"/>
  <c r="P836" i="25"/>
  <c r="O836" i="25"/>
  <c r="R835" i="25"/>
  <c r="Q835" i="25"/>
  <c r="P835" i="25"/>
  <c r="O835" i="25"/>
  <c r="R834" i="25"/>
  <c r="Q834" i="25"/>
  <c r="P834" i="25"/>
  <c r="O834" i="25"/>
  <c r="R833" i="25"/>
  <c r="Q833" i="25"/>
  <c r="P833" i="25"/>
  <c r="O833" i="25"/>
  <c r="R832" i="25"/>
  <c r="Q832" i="25"/>
  <c r="P832" i="25"/>
  <c r="O832" i="25"/>
  <c r="R831" i="25"/>
  <c r="Q831" i="25"/>
  <c r="P831" i="25"/>
  <c r="O831" i="25"/>
  <c r="R830" i="25"/>
  <c r="Q830" i="25"/>
  <c r="P830" i="25"/>
  <c r="O830" i="25"/>
  <c r="R829" i="25"/>
  <c r="Q829" i="25"/>
  <c r="P829" i="25"/>
  <c r="O829" i="25"/>
  <c r="R828" i="25"/>
  <c r="Q828" i="25"/>
  <c r="P828" i="25"/>
  <c r="O828" i="25"/>
  <c r="R827" i="25"/>
  <c r="Q827" i="25"/>
  <c r="P827" i="25"/>
  <c r="O827" i="25"/>
  <c r="R826" i="25"/>
  <c r="Q826" i="25"/>
  <c r="P826" i="25"/>
  <c r="O826" i="25"/>
  <c r="R825" i="25"/>
  <c r="Q825" i="25"/>
  <c r="P825" i="25"/>
  <c r="O825" i="25"/>
  <c r="R824" i="25"/>
  <c r="Q824" i="25"/>
  <c r="P824" i="25"/>
  <c r="O824" i="25"/>
  <c r="R823" i="25"/>
  <c r="Q823" i="25"/>
  <c r="P823" i="25"/>
  <c r="O823" i="25"/>
  <c r="R822" i="25"/>
  <c r="Q822" i="25"/>
  <c r="P822" i="25"/>
  <c r="O822" i="25"/>
  <c r="R821" i="25"/>
  <c r="Q821" i="25"/>
  <c r="P821" i="25"/>
  <c r="O821" i="25"/>
  <c r="R820" i="25"/>
  <c r="Q820" i="25"/>
  <c r="P820" i="25"/>
  <c r="O820" i="25"/>
  <c r="R819" i="25"/>
  <c r="Q819" i="25"/>
  <c r="P819" i="25"/>
  <c r="O819" i="25"/>
  <c r="R818" i="25"/>
  <c r="Q818" i="25"/>
  <c r="P818" i="25"/>
  <c r="O818" i="25"/>
  <c r="R817" i="25"/>
  <c r="Q817" i="25"/>
  <c r="P817" i="25"/>
  <c r="O817" i="25"/>
  <c r="R816" i="25"/>
  <c r="Q816" i="25"/>
  <c r="P816" i="25"/>
  <c r="O816" i="25"/>
  <c r="R815" i="25"/>
  <c r="Q815" i="25"/>
  <c r="P815" i="25"/>
  <c r="O815" i="25"/>
  <c r="R814" i="25"/>
  <c r="Q814" i="25"/>
  <c r="P814" i="25"/>
  <c r="O814" i="25"/>
  <c r="R813" i="25"/>
  <c r="Q813" i="25"/>
  <c r="P813" i="25"/>
  <c r="O813" i="25"/>
  <c r="R812" i="25"/>
  <c r="Q812" i="25"/>
  <c r="P812" i="25"/>
  <c r="O812" i="25"/>
  <c r="R811" i="25"/>
  <c r="Q811" i="25"/>
  <c r="P811" i="25"/>
  <c r="O811" i="25"/>
  <c r="R810" i="25"/>
  <c r="Q810" i="25"/>
  <c r="P810" i="25"/>
  <c r="O810" i="25"/>
  <c r="R809" i="25"/>
  <c r="Q809" i="25"/>
  <c r="P809" i="25"/>
  <c r="O809" i="25"/>
  <c r="R808" i="25"/>
  <c r="Q808" i="25"/>
  <c r="P808" i="25"/>
  <c r="O808" i="25"/>
  <c r="R807" i="25"/>
  <c r="Q807" i="25"/>
  <c r="P807" i="25"/>
  <c r="O807" i="25"/>
  <c r="R806" i="25"/>
  <c r="Q806" i="25"/>
  <c r="P806" i="25"/>
  <c r="O806" i="25"/>
  <c r="R805" i="25"/>
  <c r="Q805" i="25"/>
  <c r="P805" i="25"/>
  <c r="O805" i="25"/>
  <c r="R804" i="25"/>
  <c r="Q804" i="25"/>
  <c r="P804" i="25"/>
  <c r="O804" i="25"/>
  <c r="R803" i="25"/>
  <c r="Q803" i="25"/>
  <c r="P803" i="25"/>
  <c r="O803" i="25"/>
  <c r="R802" i="25"/>
  <c r="Q802" i="25"/>
  <c r="P802" i="25"/>
  <c r="O802" i="25"/>
  <c r="R801" i="25"/>
  <c r="Q801" i="25"/>
  <c r="P801" i="25"/>
  <c r="O801" i="25"/>
  <c r="R800" i="25"/>
  <c r="Q800" i="25"/>
  <c r="P800" i="25"/>
  <c r="O800" i="25"/>
  <c r="R799" i="25"/>
  <c r="Q799" i="25"/>
  <c r="P799" i="25"/>
  <c r="O799" i="25"/>
  <c r="R798" i="25"/>
  <c r="Q798" i="25"/>
  <c r="P798" i="25"/>
  <c r="O798" i="25"/>
  <c r="R797" i="25"/>
  <c r="Q797" i="25"/>
  <c r="P797" i="25"/>
  <c r="O797" i="25"/>
  <c r="R796" i="25"/>
  <c r="Q796" i="25"/>
  <c r="P796" i="25"/>
  <c r="O796" i="25"/>
  <c r="R795" i="25"/>
  <c r="Q795" i="25"/>
  <c r="P795" i="25"/>
  <c r="O795" i="25"/>
  <c r="R794" i="25"/>
  <c r="Q794" i="25"/>
  <c r="P794" i="25"/>
  <c r="O794" i="25"/>
  <c r="R793" i="25"/>
  <c r="Q793" i="25"/>
  <c r="P793" i="25"/>
  <c r="O793" i="25"/>
  <c r="R792" i="25"/>
  <c r="Q792" i="25"/>
  <c r="P792" i="25"/>
  <c r="O792" i="25"/>
  <c r="R791" i="25"/>
  <c r="Q791" i="25"/>
  <c r="P791" i="25"/>
  <c r="O791" i="25"/>
  <c r="R790" i="25"/>
  <c r="Q790" i="25"/>
  <c r="P790" i="25"/>
  <c r="O790" i="25"/>
  <c r="R789" i="25"/>
  <c r="Q789" i="25"/>
  <c r="P789" i="25"/>
  <c r="O789" i="25"/>
  <c r="R788" i="25"/>
  <c r="Q788" i="25"/>
  <c r="P788" i="25"/>
  <c r="O788" i="25"/>
  <c r="R787" i="25"/>
  <c r="Q787" i="25"/>
  <c r="P787" i="25"/>
  <c r="O787" i="25"/>
  <c r="R786" i="25"/>
  <c r="Q786" i="25"/>
  <c r="P786" i="25"/>
  <c r="O786" i="25"/>
  <c r="R785" i="25"/>
  <c r="Q785" i="25"/>
  <c r="P785" i="25"/>
  <c r="O785" i="25"/>
  <c r="R784" i="25"/>
  <c r="Q784" i="25"/>
  <c r="P784" i="25"/>
  <c r="O784" i="25"/>
  <c r="R783" i="25"/>
  <c r="Q783" i="25"/>
  <c r="P783" i="25"/>
  <c r="O783" i="25"/>
  <c r="R782" i="25"/>
  <c r="Q782" i="25"/>
  <c r="P782" i="25"/>
  <c r="O782" i="25"/>
  <c r="R781" i="25"/>
  <c r="Q781" i="25"/>
  <c r="P781" i="25"/>
  <c r="O781" i="25"/>
  <c r="R780" i="25"/>
  <c r="Q780" i="25"/>
  <c r="P780" i="25"/>
  <c r="O780" i="25"/>
  <c r="R779" i="25"/>
  <c r="Q779" i="25"/>
  <c r="P779" i="25"/>
  <c r="O779" i="25"/>
  <c r="R778" i="25"/>
  <c r="Q778" i="25"/>
  <c r="P778" i="25"/>
  <c r="O778" i="25"/>
  <c r="R777" i="25"/>
  <c r="Q777" i="25"/>
  <c r="P777" i="25"/>
  <c r="O777" i="25"/>
  <c r="R776" i="25"/>
  <c r="Q776" i="25"/>
  <c r="P776" i="25"/>
  <c r="O776" i="25"/>
  <c r="R775" i="25"/>
  <c r="Q775" i="25"/>
  <c r="P775" i="25"/>
  <c r="O775" i="25"/>
  <c r="R774" i="25"/>
  <c r="Q774" i="25"/>
  <c r="P774" i="25"/>
  <c r="O774" i="25"/>
  <c r="R773" i="25"/>
  <c r="Q773" i="25"/>
  <c r="P773" i="25"/>
  <c r="O773" i="25"/>
  <c r="R772" i="25"/>
  <c r="Q772" i="25"/>
  <c r="P772" i="25"/>
  <c r="O772" i="25"/>
  <c r="R771" i="25"/>
  <c r="Q771" i="25"/>
  <c r="P771" i="25"/>
  <c r="O771" i="25"/>
  <c r="R770" i="25"/>
  <c r="Q770" i="25"/>
  <c r="P770" i="25"/>
  <c r="O770" i="25"/>
  <c r="R769" i="25"/>
  <c r="Q769" i="25"/>
  <c r="P769" i="25"/>
  <c r="O769" i="25"/>
  <c r="R768" i="25"/>
  <c r="Q768" i="25"/>
  <c r="P768" i="25"/>
  <c r="O768" i="25"/>
  <c r="R767" i="25"/>
  <c r="Q767" i="25"/>
  <c r="P767" i="25"/>
  <c r="O767" i="25"/>
  <c r="R766" i="25"/>
  <c r="Q766" i="25"/>
  <c r="P766" i="25"/>
  <c r="O766" i="25"/>
  <c r="R765" i="25"/>
  <c r="Q765" i="25"/>
  <c r="P765" i="25"/>
  <c r="O765" i="25"/>
  <c r="R764" i="25"/>
  <c r="Q764" i="25"/>
  <c r="P764" i="25"/>
  <c r="O764" i="25"/>
  <c r="R763" i="25"/>
  <c r="Q763" i="25"/>
  <c r="P763" i="25"/>
  <c r="O763" i="25"/>
  <c r="R762" i="25"/>
  <c r="Q762" i="25"/>
  <c r="P762" i="25"/>
  <c r="O762" i="25"/>
  <c r="R761" i="25"/>
  <c r="Q761" i="25"/>
  <c r="P761" i="25"/>
  <c r="O761" i="25"/>
  <c r="R760" i="25"/>
  <c r="Q760" i="25"/>
  <c r="P760" i="25"/>
  <c r="O760" i="25"/>
  <c r="R759" i="25"/>
  <c r="Q759" i="25"/>
  <c r="P759" i="25"/>
  <c r="O759" i="25"/>
  <c r="R758" i="25"/>
  <c r="Q758" i="25"/>
  <c r="P758" i="25"/>
  <c r="O758" i="25"/>
  <c r="R757" i="25"/>
  <c r="Q757" i="25"/>
  <c r="P757" i="25"/>
  <c r="O757" i="25"/>
  <c r="R756" i="25"/>
  <c r="Q756" i="25"/>
  <c r="P756" i="25"/>
  <c r="O756" i="25"/>
  <c r="R755" i="25"/>
  <c r="Q755" i="25"/>
  <c r="P755" i="25"/>
  <c r="O755" i="25"/>
  <c r="R754" i="25"/>
  <c r="Q754" i="25"/>
  <c r="P754" i="25"/>
  <c r="O754" i="25"/>
  <c r="R753" i="25"/>
  <c r="Q753" i="25"/>
  <c r="P753" i="25"/>
  <c r="O753" i="25"/>
  <c r="R752" i="25"/>
  <c r="Q752" i="25"/>
  <c r="P752" i="25"/>
  <c r="O752" i="25"/>
  <c r="R751" i="25"/>
  <c r="Q751" i="25"/>
  <c r="P751" i="25"/>
  <c r="O751" i="25"/>
  <c r="R750" i="25"/>
  <c r="Q750" i="25"/>
  <c r="P750" i="25"/>
  <c r="O750" i="25"/>
  <c r="R749" i="25"/>
  <c r="Q749" i="25"/>
  <c r="P749" i="25"/>
  <c r="O749" i="25"/>
  <c r="R748" i="25"/>
  <c r="Q748" i="25"/>
  <c r="P748" i="25"/>
  <c r="O748" i="25"/>
  <c r="R747" i="25"/>
  <c r="Q747" i="25"/>
  <c r="P747" i="25"/>
  <c r="O747" i="25"/>
  <c r="R746" i="25"/>
  <c r="Q746" i="25"/>
  <c r="P746" i="25"/>
  <c r="O746" i="25"/>
  <c r="R745" i="25"/>
  <c r="Q745" i="25"/>
  <c r="P745" i="25"/>
  <c r="O745" i="25"/>
  <c r="R744" i="25"/>
  <c r="Q744" i="25"/>
  <c r="P744" i="25"/>
  <c r="O744" i="25"/>
  <c r="R743" i="25"/>
  <c r="Q743" i="25"/>
  <c r="P743" i="25"/>
  <c r="O743" i="25"/>
  <c r="R742" i="25"/>
  <c r="Q742" i="25"/>
  <c r="P742" i="25"/>
  <c r="O742" i="25"/>
  <c r="R741" i="25"/>
  <c r="Q741" i="25"/>
  <c r="P741" i="25"/>
  <c r="O741" i="25"/>
  <c r="R740" i="25"/>
  <c r="Q740" i="25"/>
  <c r="P740" i="25"/>
  <c r="O740" i="25"/>
  <c r="R739" i="25"/>
  <c r="Q739" i="25"/>
  <c r="P739" i="25"/>
  <c r="O739" i="25"/>
  <c r="R738" i="25"/>
  <c r="Q738" i="25"/>
  <c r="P738" i="25"/>
  <c r="O738" i="25"/>
  <c r="R737" i="25"/>
  <c r="Q737" i="25"/>
  <c r="P737" i="25"/>
  <c r="O737" i="25"/>
  <c r="R736" i="25"/>
  <c r="Q736" i="25"/>
  <c r="P736" i="25"/>
  <c r="O736" i="25"/>
  <c r="R735" i="25"/>
  <c r="Q735" i="25"/>
  <c r="P735" i="25"/>
  <c r="O735" i="25"/>
  <c r="R734" i="25"/>
  <c r="Q734" i="25"/>
  <c r="P734" i="25"/>
  <c r="O734" i="25"/>
  <c r="R733" i="25"/>
  <c r="Q733" i="25"/>
  <c r="P733" i="25"/>
  <c r="O733" i="25"/>
  <c r="R732" i="25"/>
  <c r="Q732" i="25"/>
  <c r="P732" i="25"/>
  <c r="O732" i="25"/>
  <c r="R731" i="25"/>
  <c r="Q731" i="25"/>
  <c r="P731" i="25"/>
  <c r="O731" i="25"/>
  <c r="R730" i="25"/>
  <c r="Q730" i="25"/>
  <c r="P730" i="25"/>
  <c r="O730" i="25"/>
  <c r="R729" i="25"/>
  <c r="Q729" i="25"/>
  <c r="P729" i="25"/>
  <c r="O729" i="25"/>
  <c r="R728" i="25"/>
  <c r="Q728" i="25"/>
  <c r="P728" i="25"/>
  <c r="O728" i="25"/>
  <c r="R727" i="25"/>
  <c r="Q727" i="25"/>
  <c r="P727" i="25"/>
  <c r="O727" i="25"/>
  <c r="R726" i="25"/>
  <c r="Q726" i="25"/>
  <c r="P726" i="25"/>
  <c r="O726" i="25"/>
  <c r="R725" i="25"/>
  <c r="Q725" i="25"/>
  <c r="P725" i="25"/>
  <c r="O725" i="25"/>
  <c r="R724" i="25"/>
  <c r="Q724" i="25"/>
  <c r="P724" i="25"/>
  <c r="O724" i="25"/>
  <c r="R723" i="25"/>
  <c r="Q723" i="25"/>
  <c r="P723" i="25"/>
  <c r="O723" i="25"/>
  <c r="R722" i="25"/>
  <c r="Q722" i="25"/>
  <c r="P722" i="25"/>
  <c r="O722" i="25"/>
  <c r="R721" i="25"/>
  <c r="Q721" i="25"/>
  <c r="P721" i="25"/>
  <c r="O721" i="25"/>
  <c r="R720" i="25"/>
  <c r="Q720" i="25"/>
  <c r="P720" i="25"/>
  <c r="O720" i="25"/>
  <c r="R719" i="25"/>
  <c r="Q719" i="25"/>
  <c r="P719" i="25"/>
  <c r="O719" i="25"/>
  <c r="R718" i="25"/>
  <c r="Q718" i="25"/>
  <c r="P718" i="25"/>
  <c r="O718" i="25"/>
  <c r="R717" i="25"/>
  <c r="Q717" i="25"/>
  <c r="P717" i="25"/>
  <c r="O717" i="25"/>
  <c r="R716" i="25"/>
  <c r="Q716" i="25"/>
  <c r="P716" i="25"/>
  <c r="O716" i="25"/>
  <c r="R715" i="25"/>
  <c r="Q715" i="25"/>
  <c r="P715" i="25"/>
  <c r="O715" i="25"/>
  <c r="R714" i="25"/>
  <c r="Q714" i="25"/>
  <c r="P714" i="25"/>
  <c r="O714" i="25"/>
  <c r="R713" i="25"/>
  <c r="Q713" i="25"/>
  <c r="P713" i="25"/>
  <c r="O713" i="25"/>
  <c r="R712" i="25"/>
  <c r="Q712" i="25"/>
  <c r="P712" i="25"/>
  <c r="O712" i="25"/>
  <c r="R711" i="25"/>
  <c r="Q711" i="25"/>
  <c r="P711" i="25"/>
  <c r="O711" i="25"/>
  <c r="R710" i="25"/>
  <c r="Q710" i="25"/>
  <c r="P710" i="25"/>
  <c r="O710" i="25"/>
  <c r="R709" i="25"/>
  <c r="Q709" i="25"/>
  <c r="P709" i="25"/>
  <c r="O709" i="25"/>
  <c r="R708" i="25"/>
  <c r="Q708" i="25"/>
  <c r="P708" i="25"/>
  <c r="O708" i="25"/>
  <c r="R707" i="25"/>
  <c r="Q707" i="25"/>
  <c r="P707" i="25"/>
  <c r="O707" i="25"/>
  <c r="R706" i="25"/>
  <c r="Q706" i="25"/>
  <c r="P706" i="25"/>
  <c r="O706" i="25"/>
  <c r="R705" i="25"/>
  <c r="Q705" i="25"/>
  <c r="P705" i="25"/>
  <c r="O705" i="25"/>
  <c r="R704" i="25"/>
  <c r="Q704" i="25"/>
  <c r="P704" i="25"/>
  <c r="O704" i="25"/>
  <c r="R703" i="25"/>
  <c r="Q703" i="25"/>
  <c r="P703" i="25"/>
  <c r="O703" i="25"/>
  <c r="R702" i="25"/>
  <c r="Q702" i="25"/>
  <c r="P702" i="25"/>
  <c r="O702" i="25"/>
  <c r="R701" i="25"/>
  <c r="Q701" i="25"/>
  <c r="P701" i="25"/>
  <c r="O701" i="25"/>
  <c r="R700" i="25"/>
  <c r="Q700" i="25"/>
  <c r="P700" i="25"/>
  <c r="O700" i="25"/>
  <c r="R699" i="25"/>
  <c r="Q699" i="25"/>
  <c r="P699" i="25"/>
  <c r="O699" i="25"/>
  <c r="R698" i="25"/>
  <c r="Q698" i="25"/>
  <c r="P698" i="25"/>
  <c r="O698" i="25"/>
  <c r="R697" i="25"/>
  <c r="Q697" i="25"/>
  <c r="P697" i="25"/>
  <c r="O697" i="25"/>
  <c r="R696" i="25"/>
  <c r="Q696" i="25"/>
  <c r="P696" i="25"/>
  <c r="O696" i="25"/>
  <c r="R695" i="25"/>
  <c r="Q695" i="25"/>
  <c r="P695" i="25"/>
  <c r="O695" i="25"/>
  <c r="R694" i="25"/>
  <c r="Q694" i="25"/>
  <c r="P694" i="25"/>
  <c r="O694" i="25"/>
  <c r="R693" i="25"/>
  <c r="Q693" i="25"/>
  <c r="P693" i="25"/>
  <c r="O693" i="25"/>
  <c r="R692" i="25"/>
  <c r="Q692" i="25"/>
  <c r="P692" i="25"/>
  <c r="O692" i="25"/>
  <c r="R691" i="25"/>
  <c r="Q691" i="25"/>
  <c r="P691" i="25"/>
  <c r="O691" i="25"/>
  <c r="R690" i="25"/>
  <c r="Q690" i="25"/>
  <c r="P690" i="25"/>
  <c r="O690" i="25"/>
  <c r="R689" i="25"/>
  <c r="Q689" i="25"/>
  <c r="P689" i="25"/>
  <c r="O689" i="25"/>
  <c r="R688" i="25"/>
  <c r="Q688" i="25"/>
  <c r="P688" i="25"/>
  <c r="O688" i="25"/>
  <c r="R687" i="25"/>
  <c r="Q687" i="25"/>
  <c r="P687" i="25"/>
  <c r="O687" i="25"/>
  <c r="R686" i="25"/>
  <c r="Q686" i="25"/>
  <c r="P686" i="25"/>
  <c r="O686" i="25"/>
  <c r="R685" i="25"/>
  <c r="Q685" i="25"/>
  <c r="P685" i="25"/>
  <c r="O685" i="25"/>
  <c r="R684" i="25"/>
  <c r="Q684" i="25"/>
  <c r="P684" i="25"/>
  <c r="O684" i="25"/>
  <c r="R683" i="25"/>
  <c r="Q683" i="25"/>
  <c r="P683" i="25"/>
  <c r="O683" i="25"/>
  <c r="R682" i="25"/>
  <c r="Q682" i="25"/>
  <c r="P682" i="25"/>
  <c r="O682" i="25"/>
  <c r="R681" i="25"/>
  <c r="Q681" i="25"/>
  <c r="P681" i="25"/>
  <c r="O681" i="25"/>
  <c r="R680" i="25"/>
  <c r="Q680" i="25"/>
  <c r="P680" i="25"/>
  <c r="O680" i="25"/>
  <c r="R679" i="25"/>
  <c r="Q679" i="25"/>
  <c r="P679" i="25"/>
  <c r="O679" i="25"/>
  <c r="R678" i="25"/>
  <c r="Q678" i="25"/>
  <c r="P678" i="25"/>
  <c r="O678" i="25"/>
  <c r="R677" i="25"/>
  <c r="Q677" i="25"/>
  <c r="P677" i="25"/>
  <c r="O677" i="25"/>
  <c r="R676" i="25"/>
  <c r="Q676" i="25"/>
  <c r="P676" i="25"/>
  <c r="O676" i="25"/>
  <c r="R675" i="25"/>
  <c r="Q675" i="25"/>
  <c r="P675" i="25"/>
  <c r="O675" i="25"/>
  <c r="R674" i="25"/>
  <c r="Q674" i="25"/>
  <c r="P674" i="25"/>
  <c r="O674" i="25"/>
  <c r="R673" i="25"/>
  <c r="Q673" i="25"/>
  <c r="P673" i="25"/>
  <c r="O673" i="25"/>
  <c r="R672" i="25"/>
  <c r="Q672" i="25"/>
  <c r="P672" i="25"/>
  <c r="O672" i="25"/>
  <c r="R671" i="25"/>
  <c r="Q671" i="25"/>
  <c r="P671" i="25"/>
  <c r="O671" i="25"/>
  <c r="R670" i="25"/>
  <c r="Q670" i="25"/>
  <c r="P670" i="25"/>
  <c r="O670" i="25"/>
  <c r="R669" i="25"/>
  <c r="Q669" i="25"/>
  <c r="P669" i="25"/>
  <c r="O669" i="25"/>
  <c r="R668" i="25"/>
  <c r="Q668" i="25"/>
  <c r="P668" i="25"/>
  <c r="O668" i="25"/>
  <c r="R667" i="25"/>
  <c r="Q667" i="25"/>
  <c r="P667" i="25"/>
  <c r="O667" i="25"/>
  <c r="R666" i="25"/>
  <c r="Q666" i="25"/>
  <c r="P666" i="25"/>
  <c r="O666" i="25"/>
  <c r="R665" i="25"/>
  <c r="Q665" i="25"/>
  <c r="P665" i="25"/>
  <c r="O665" i="25"/>
  <c r="R664" i="25"/>
  <c r="Q664" i="25"/>
  <c r="P664" i="25"/>
  <c r="O664" i="25"/>
  <c r="R663" i="25"/>
  <c r="Q663" i="25"/>
  <c r="P663" i="25"/>
  <c r="O663" i="25"/>
  <c r="R662" i="25"/>
  <c r="Q662" i="25"/>
  <c r="P662" i="25"/>
  <c r="O662" i="25"/>
  <c r="R661" i="25"/>
  <c r="Q661" i="25"/>
  <c r="P661" i="25"/>
  <c r="O661" i="25"/>
  <c r="R660" i="25"/>
  <c r="Q660" i="25"/>
  <c r="P660" i="25"/>
  <c r="O660" i="25"/>
  <c r="R659" i="25"/>
  <c r="Q659" i="25"/>
  <c r="P659" i="25"/>
  <c r="O659" i="25"/>
  <c r="R658" i="25"/>
  <c r="Q658" i="25"/>
  <c r="P658" i="25"/>
  <c r="O658" i="25"/>
  <c r="R657" i="25"/>
  <c r="Q657" i="25"/>
  <c r="P657" i="25"/>
  <c r="O657" i="25"/>
  <c r="R656" i="25"/>
  <c r="Q656" i="25"/>
  <c r="P656" i="25"/>
  <c r="O656" i="25"/>
  <c r="R655" i="25"/>
  <c r="Q655" i="25"/>
  <c r="P655" i="25"/>
  <c r="O655" i="25"/>
  <c r="R654" i="25"/>
  <c r="Q654" i="25"/>
  <c r="P654" i="25"/>
  <c r="O654" i="25"/>
  <c r="R653" i="25"/>
  <c r="Q653" i="25"/>
  <c r="P653" i="25"/>
  <c r="O653" i="25"/>
  <c r="R652" i="25"/>
  <c r="Q652" i="25"/>
  <c r="P652" i="25"/>
  <c r="O652" i="25"/>
  <c r="R651" i="25"/>
  <c r="Q651" i="25"/>
  <c r="P651" i="25"/>
  <c r="O651" i="25"/>
  <c r="R650" i="25"/>
  <c r="Q650" i="25"/>
  <c r="P650" i="25"/>
  <c r="O650" i="25"/>
  <c r="R649" i="25"/>
  <c r="Q649" i="25"/>
  <c r="P649" i="25"/>
  <c r="O649" i="25"/>
  <c r="R648" i="25"/>
  <c r="Q648" i="25"/>
  <c r="P648" i="25"/>
  <c r="O648" i="25"/>
  <c r="R647" i="25"/>
  <c r="Q647" i="25"/>
  <c r="P647" i="25"/>
  <c r="O647" i="25"/>
  <c r="R646" i="25"/>
  <c r="Q646" i="25"/>
  <c r="P646" i="25"/>
  <c r="O646" i="25"/>
  <c r="R645" i="25"/>
  <c r="Q645" i="25"/>
  <c r="P645" i="25"/>
  <c r="O645" i="25"/>
  <c r="R644" i="25"/>
  <c r="Q644" i="25"/>
  <c r="P644" i="25"/>
  <c r="O644" i="25"/>
  <c r="R643" i="25"/>
  <c r="Q643" i="25"/>
  <c r="P643" i="25"/>
  <c r="O643" i="25"/>
  <c r="R642" i="25"/>
  <c r="Q642" i="25"/>
  <c r="P642" i="25"/>
  <c r="O642" i="25"/>
  <c r="R641" i="25"/>
  <c r="Q641" i="25"/>
  <c r="P641" i="25"/>
  <c r="O641" i="25"/>
  <c r="R640" i="25"/>
  <c r="Q640" i="25"/>
  <c r="P640" i="25"/>
  <c r="O640" i="25"/>
  <c r="R639" i="25"/>
  <c r="Q639" i="25"/>
  <c r="P639" i="25"/>
  <c r="O639" i="25"/>
  <c r="R638" i="25"/>
  <c r="Q638" i="25"/>
  <c r="P638" i="25"/>
  <c r="O638" i="25"/>
  <c r="R637" i="25"/>
  <c r="Q637" i="25"/>
  <c r="P637" i="25"/>
  <c r="O637" i="25"/>
  <c r="R636" i="25"/>
  <c r="Q636" i="25"/>
  <c r="P636" i="25"/>
  <c r="O636" i="25"/>
  <c r="R635" i="25"/>
  <c r="Q635" i="25"/>
  <c r="P635" i="25"/>
  <c r="O635" i="25"/>
  <c r="R634" i="25"/>
  <c r="Q634" i="25"/>
  <c r="P634" i="25"/>
  <c r="O634" i="25"/>
  <c r="R633" i="25"/>
  <c r="Q633" i="25"/>
  <c r="P633" i="25"/>
  <c r="O633" i="25"/>
  <c r="R632" i="25"/>
  <c r="Q632" i="25"/>
  <c r="P632" i="25"/>
  <c r="O632" i="25"/>
  <c r="R631" i="25"/>
  <c r="Q631" i="25"/>
  <c r="P631" i="25"/>
  <c r="O631" i="25"/>
  <c r="R630" i="25"/>
  <c r="Q630" i="25"/>
  <c r="P630" i="25"/>
  <c r="O630" i="25"/>
  <c r="R629" i="25"/>
  <c r="Q629" i="25"/>
  <c r="P629" i="25"/>
  <c r="O629" i="25"/>
  <c r="R628" i="25"/>
  <c r="Q628" i="25"/>
  <c r="P628" i="25"/>
  <c r="O628" i="25"/>
  <c r="R627" i="25"/>
  <c r="Q627" i="25"/>
  <c r="P627" i="25"/>
  <c r="O627" i="25"/>
  <c r="R626" i="25"/>
  <c r="Q626" i="25"/>
  <c r="P626" i="25"/>
  <c r="O626" i="25"/>
  <c r="R625" i="25"/>
  <c r="Q625" i="25"/>
  <c r="P625" i="25"/>
  <c r="O625" i="25"/>
  <c r="R624" i="25"/>
  <c r="Q624" i="25"/>
  <c r="P624" i="25"/>
  <c r="O624" i="25"/>
  <c r="R623" i="25"/>
  <c r="Q623" i="25"/>
  <c r="P623" i="25"/>
  <c r="O623" i="25"/>
  <c r="R622" i="25"/>
  <c r="Q622" i="25"/>
  <c r="P622" i="25"/>
  <c r="O622" i="25"/>
  <c r="R621" i="25"/>
  <c r="Q621" i="25"/>
  <c r="P621" i="25"/>
  <c r="O621" i="25"/>
  <c r="R620" i="25"/>
  <c r="Q620" i="25"/>
  <c r="P620" i="25"/>
  <c r="O620" i="25"/>
  <c r="R619" i="25"/>
  <c r="Q619" i="25"/>
  <c r="P619" i="25"/>
  <c r="O619" i="25"/>
  <c r="R618" i="25"/>
  <c r="Q618" i="25"/>
  <c r="P618" i="25"/>
  <c r="O618" i="25"/>
  <c r="R617" i="25"/>
  <c r="Q617" i="25"/>
  <c r="P617" i="25"/>
  <c r="O617" i="25"/>
  <c r="R616" i="25"/>
  <c r="Q616" i="25"/>
  <c r="P616" i="25"/>
  <c r="O616" i="25"/>
  <c r="R615" i="25"/>
  <c r="Q615" i="25"/>
  <c r="P615" i="25"/>
  <c r="O615" i="25"/>
  <c r="R614" i="25"/>
  <c r="Q614" i="25"/>
  <c r="P614" i="25"/>
  <c r="O614" i="25"/>
  <c r="R613" i="25"/>
  <c r="Q613" i="25"/>
  <c r="P613" i="25"/>
  <c r="O613" i="25"/>
  <c r="R612" i="25"/>
  <c r="Q612" i="25"/>
  <c r="P612" i="25"/>
  <c r="O612" i="25"/>
  <c r="R611" i="25"/>
  <c r="Q611" i="25"/>
  <c r="P611" i="25"/>
  <c r="O611" i="25"/>
  <c r="R610" i="25"/>
  <c r="Q610" i="25"/>
  <c r="P610" i="25"/>
  <c r="O610" i="25"/>
  <c r="R609" i="25"/>
  <c r="Q609" i="25"/>
  <c r="P609" i="25"/>
  <c r="O609" i="25"/>
  <c r="R608" i="25"/>
  <c r="Q608" i="25"/>
  <c r="P608" i="25"/>
  <c r="O608" i="25"/>
  <c r="R607" i="25"/>
  <c r="Q607" i="25"/>
  <c r="P607" i="25"/>
  <c r="O607" i="25"/>
  <c r="R606" i="25"/>
  <c r="Q606" i="25"/>
  <c r="P606" i="25"/>
  <c r="O606" i="25"/>
  <c r="R605" i="25"/>
  <c r="Q605" i="25"/>
  <c r="P605" i="25"/>
  <c r="O605" i="25"/>
  <c r="R604" i="25"/>
  <c r="Q604" i="25"/>
  <c r="P604" i="25"/>
  <c r="O604" i="25"/>
  <c r="R603" i="25"/>
  <c r="Q603" i="25"/>
  <c r="P603" i="25"/>
  <c r="O603" i="25"/>
  <c r="R602" i="25"/>
  <c r="Q602" i="25"/>
  <c r="P602" i="25"/>
  <c r="O602" i="25"/>
  <c r="R601" i="25"/>
  <c r="Q601" i="25"/>
  <c r="P601" i="25"/>
  <c r="O601" i="25"/>
  <c r="R600" i="25"/>
  <c r="Q600" i="25"/>
  <c r="P600" i="25"/>
  <c r="O600" i="25"/>
  <c r="R599" i="25"/>
  <c r="Q599" i="25"/>
  <c r="P599" i="25"/>
  <c r="O599" i="25"/>
  <c r="R598" i="25"/>
  <c r="Q598" i="25"/>
  <c r="P598" i="25"/>
  <c r="O598" i="25"/>
  <c r="R597" i="25"/>
  <c r="Q597" i="25"/>
  <c r="P597" i="25"/>
  <c r="O597" i="25"/>
  <c r="R596" i="25"/>
  <c r="Q596" i="25"/>
  <c r="P596" i="25"/>
  <c r="O596" i="25"/>
  <c r="R595" i="25"/>
  <c r="Q595" i="25"/>
  <c r="P595" i="25"/>
  <c r="O595" i="25"/>
  <c r="R594" i="25"/>
  <c r="Q594" i="25"/>
  <c r="P594" i="25"/>
  <c r="O594" i="25"/>
  <c r="R593" i="25"/>
  <c r="Q593" i="25"/>
  <c r="P593" i="25"/>
  <c r="O593" i="25"/>
  <c r="R592" i="25"/>
  <c r="Q592" i="25"/>
  <c r="P592" i="25"/>
  <c r="O592" i="25"/>
  <c r="R591" i="25"/>
  <c r="Q591" i="25"/>
  <c r="P591" i="25"/>
  <c r="O591" i="25"/>
  <c r="R590" i="25"/>
  <c r="Q590" i="25"/>
  <c r="P590" i="25"/>
  <c r="O590" i="25"/>
  <c r="R589" i="25"/>
  <c r="Q589" i="25"/>
  <c r="P589" i="25"/>
  <c r="O589" i="25"/>
  <c r="R588" i="25"/>
  <c r="Q588" i="25"/>
  <c r="P588" i="25"/>
  <c r="O588" i="25"/>
  <c r="R587" i="25"/>
  <c r="Q587" i="25"/>
  <c r="P587" i="25"/>
  <c r="O587" i="25"/>
  <c r="R586" i="25"/>
  <c r="Q586" i="25"/>
  <c r="P586" i="25"/>
  <c r="O586" i="25"/>
  <c r="R585" i="25"/>
  <c r="Q585" i="25"/>
  <c r="P585" i="25"/>
  <c r="O585" i="25"/>
  <c r="R584" i="25"/>
  <c r="Q584" i="25"/>
  <c r="P584" i="25"/>
  <c r="O584" i="25"/>
  <c r="R583" i="25"/>
  <c r="Q583" i="25"/>
  <c r="P583" i="25"/>
  <c r="O583" i="25"/>
  <c r="R582" i="25"/>
  <c r="Q582" i="25"/>
  <c r="P582" i="25"/>
  <c r="O582" i="25"/>
  <c r="R581" i="25"/>
  <c r="Q581" i="25"/>
  <c r="P581" i="25"/>
  <c r="O581" i="25"/>
  <c r="R580" i="25"/>
  <c r="Q580" i="25"/>
  <c r="P580" i="25"/>
  <c r="O580" i="25"/>
  <c r="R579" i="25"/>
  <c r="Q579" i="25"/>
  <c r="P579" i="25"/>
  <c r="O579" i="25"/>
  <c r="R578" i="25"/>
  <c r="Q578" i="25"/>
  <c r="P578" i="25"/>
  <c r="O578" i="25"/>
  <c r="R577" i="25"/>
  <c r="Q577" i="25"/>
  <c r="P577" i="25"/>
  <c r="O577" i="25"/>
  <c r="R576" i="25"/>
  <c r="Q576" i="25"/>
  <c r="P576" i="25"/>
  <c r="O576" i="25"/>
  <c r="R575" i="25"/>
  <c r="Q575" i="25"/>
  <c r="P575" i="25"/>
  <c r="O575" i="25"/>
  <c r="R574" i="25"/>
  <c r="Q574" i="25"/>
  <c r="P574" i="25"/>
  <c r="O574" i="25"/>
  <c r="R573" i="25"/>
  <c r="Q573" i="25"/>
  <c r="P573" i="25"/>
  <c r="O573" i="25"/>
  <c r="R572" i="25"/>
  <c r="Q572" i="25"/>
  <c r="P572" i="25"/>
  <c r="O572" i="25"/>
  <c r="R571" i="25"/>
  <c r="Q571" i="25"/>
  <c r="P571" i="25"/>
  <c r="O571" i="25"/>
  <c r="R570" i="25"/>
  <c r="Q570" i="25"/>
  <c r="P570" i="25"/>
  <c r="O570" i="25"/>
  <c r="R569" i="25"/>
  <c r="Q569" i="25"/>
  <c r="P569" i="25"/>
  <c r="O569" i="25"/>
  <c r="R568" i="25"/>
  <c r="Q568" i="25"/>
  <c r="P568" i="25"/>
  <c r="O568" i="25"/>
  <c r="R567" i="25"/>
  <c r="Q567" i="25"/>
  <c r="P567" i="25"/>
  <c r="O567" i="25"/>
  <c r="R566" i="25"/>
  <c r="Q566" i="25"/>
  <c r="P566" i="25"/>
  <c r="O566" i="25"/>
  <c r="R565" i="25"/>
  <c r="Q565" i="25"/>
  <c r="P565" i="25"/>
  <c r="O565" i="25"/>
  <c r="R564" i="25"/>
  <c r="Q564" i="25"/>
  <c r="P564" i="25"/>
  <c r="O564" i="25"/>
  <c r="R563" i="25"/>
  <c r="Q563" i="25"/>
  <c r="P563" i="25"/>
  <c r="O563" i="25"/>
  <c r="R562" i="25"/>
  <c r="Q562" i="25"/>
  <c r="P562" i="25"/>
  <c r="O562" i="25"/>
  <c r="R561" i="25"/>
  <c r="Q561" i="25"/>
  <c r="P561" i="25"/>
  <c r="O561" i="25"/>
  <c r="R560" i="25"/>
  <c r="Q560" i="25"/>
  <c r="P560" i="25"/>
  <c r="O560" i="25"/>
  <c r="R559" i="25"/>
  <c r="Q559" i="25"/>
  <c r="P559" i="25"/>
  <c r="O559" i="25"/>
  <c r="R558" i="25"/>
  <c r="Q558" i="25"/>
  <c r="P558" i="25"/>
  <c r="O558" i="25"/>
  <c r="R557" i="25"/>
  <c r="Q557" i="25"/>
  <c r="P557" i="25"/>
  <c r="O557" i="25"/>
  <c r="R556" i="25"/>
  <c r="Q556" i="25"/>
  <c r="P556" i="25"/>
  <c r="O556" i="25"/>
  <c r="R555" i="25"/>
  <c r="Q555" i="25"/>
  <c r="P555" i="25"/>
  <c r="O555" i="25"/>
  <c r="R554" i="25"/>
  <c r="Q554" i="25"/>
  <c r="P554" i="25"/>
  <c r="O554" i="25"/>
  <c r="R553" i="25"/>
  <c r="Q553" i="25"/>
  <c r="P553" i="25"/>
  <c r="O553" i="25"/>
  <c r="R552" i="25"/>
  <c r="Q552" i="25"/>
  <c r="P552" i="25"/>
  <c r="O552" i="25"/>
  <c r="R551" i="25"/>
  <c r="Q551" i="25"/>
  <c r="P551" i="25"/>
  <c r="O551" i="25"/>
  <c r="R550" i="25"/>
  <c r="Q550" i="25"/>
  <c r="P550" i="25"/>
  <c r="O550" i="25"/>
  <c r="R549" i="25"/>
  <c r="Q549" i="25"/>
  <c r="P549" i="25"/>
  <c r="O549" i="25"/>
  <c r="R548" i="25"/>
  <c r="Q548" i="25"/>
  <c r="P548" i="25"/>
  <c r="O548" i="25"/>
  <c r="R547" i="25"/>
  <c r="Q547" i="25"/>
  <c r="P547" i="25"/>
  <c r="O547" i="25"/>
  <c r="R546" i="25"/>
  <c r="Q546" i="25"/>
  <c r="P546" i="25"/>
  <c r="O546" i="25"/>
  <c r="R545" i="25"/>
  <c r="Q545" i="25"/>
  <c r="P545" i="25"/>
  <c r="O545" i="25"/>
  <c r="R544" i="25"/>
  <c r="Q544" i="25"/>
  <c r="P544" i="25"/>
  <c r="O544" i="25"/>
  <c r="R543" i="25"/>
  <c r="Q543" i="25"/>
  <c r="P543" i="25"/>
  <c r="O543" i="25"/>
  <c r="R542" i="25"/>
  <c r="Q542" i="25"/>
  <c r="P542" i="25"/>
  <c r="O542" i="25"/>
  <c r="R541" i="25"/>
  <c r="Q541" i="25"/>
  <c r="P541" i="25"/>
  <c r="O541" i="25"/>
  <c r="R540" i="25"/>
  <c r="Q540" i="25"/>
  <c r="P540" i="25"/>
  <c r="O540" i="25"/>
  <c r="R539" i="25"/>
  <c r="Q539" i="25"/>
  <c r="P539" i="25"/>
  <c r="O539" i="25"/>
  <c r="R538" i="25"/>
  <c r="Q538" i="25"/>
  <c r="P538" i="25"/>
  <c r="O538" i="25"/>
  <c r="R537" i="25"/>
  <c r="Q537" i="25"/>
  <c r="P537" i="25"/>
  <c r="O537" i="25"/>
  <c r="R536" i="25"/>
  <c r="Q536" i="25"/>
  <c r="P536" i="25"/>
  <c r="O536" i="25"/>
  <c r="R535" i="25"/>
  <c r="Q535" i="25"/>
  <c r="P535" i="25"/>
  <c r="O535" i="25"/>
  <c r="R534" i="25"/>
  <c r="Q534" i="25"/>
  <c r="P534" i="25"/>
  <c r="O534" i="25"/>
  <c r="R533" i="25"/>
  <c r="Q533" i="25"/>
  <c r="P533" i="25"/>
  <c r="O533" i="25"/>
  <c r="R532" i="25"/>
  <c r="Q532" i="25"/>
  <c r="P532" i="25"/>
  <c r="O532" i="25"/>
  <c r="R531" i="25"/>
  <c r="Q531" i="25"/>
  <c r="P531" i="25"/>
  <c r="O531" i="25"/>
  <c r="R530" i="25"/>
  <c r="Q530" i="25"/>
  <c r="P530" i="25"/>
  <c r="O530" i="25"/>
  <c r="R529" i="25"/>
  <c r="Q529" i="25"/>
  <c r="P529" i="25"/>
  <c r="O529" i="25"/>
  <c r="R528" i="25"/>
  <c r="Q528" i="25"/>
  <c r="P528" i="25"/>
  <c r="O528" i="25"/>
  <c r="R527" i="25"/>
  <c r="Q527" i="25"/>
  <c r="P527" i="25"/>
  <c r="O527" i="25"/>
  <c r="R526" i="25"/>
  <c r="Q526" i="25"/>
  <c r="P526" i="25"/>
  <c r="O526" i="25"/>
  <c r="R525" i="25"/>
  <c r="Q525" i="25"/>
  <c r="P525" i="25"/>
  <c r="O525" i="25"/>
  <c r="R524" i="25"/>
  <c r="Q524" i="25"/>
  <c r="P524" i="25"/>
  <c r="O524" i="25"/>
  <c r="R523" i="25"/>
  <c r="Q523" i="25"/>
  <c r="P523" i="25"/>
  <c r="O523" i="25"/>
  <c r="R522" i="25"/>
  <c r="Q522" i="25"/>
  <c r="P522" i="25"/>
  <c r="O522" i="25"/>
  <c r="R521" i="25"/>
  <c r="Q521" i="25"/>
  <c r="P521" i="25"/>
  <c r="O521" i="25"/>
  <c r="R520" i="25"/>
  <c r="Q520" i="25"/>
  <c r="P520" i="25"/>
  <c r="O520" i="25"/>
  <c r="R519" i="25"/>
  <c r="Q519" i="25"/>
  <c r="P519" i="25"/>
  <c r="O519" i="25"/>
  <c r="R518" i="25"/>
  <c r="Q518" i="25"/>
  <c r="P518" i="25"/>
  <c r="O518" i="25"/>
  <c r="R517" i="25"/>
  <c r="Q517" i="25"/>
  <c r="P517" i="25"/>
  <c r="O517" i="25"/>
  <c r="R516" i="25"/>
  <c r="Q516" i="25"/>
  <c r="P516" i="25"/>
  <c r="O516" i="25"/>
  <c r="R515" i="25"/>
  <c r="Q515" i="25"/>
  <c r="P515" i="25"/>
  <c r="O515" i="25"/>
  <c r="R514" i="25"/>
  <c r="Q514" i="25"/>
  <c r="P514" i="25"/>
  <c r="O514" i="25"/>
  <c r="R513" i="25"/>
  <c r="Q513" i="25"/>
  <c r="P513" i="25"/>
  <c r="O513" i="25"/>
  <c r="R512" i="25"/>
  <c r="Q512" i="25"/>
  <c r="P512" i="25"/>
  <c r="O512" i="25"/>
  <c r="R511" i="25"/>
  <c r="Q511" i="25"/>
  <c r="P511" i="25"/>
  <c r="O511" i="25"/>
  <c r="R510" i="25"/>
  <c r="Q510" i="25"/>
  <c r="P510" i="25"/>
  <c r="O510" i="25"/>
  <c r="R509" i="25"/>
  <c r="Q509" i="25"/>
  <c r="P509" i="25"/>
  <c r="O509" i="25"/>
  <c r="R508" i="25"/>
  <c r="Q508" i="25"/>
  <c r="P508" i="25"/>
  <c r="O508" i="25"/>
  <c r="R507" i="25"/>
  <c r="Q507" i="25"/>
  <c r="P507" i="25"/>
  <c r="O507" i="25"/>
  <c r="R506" i="25"/>
  <c r="Q506" i="25"/>
  <c r="P506" i="25"/>
  <c r="O506" i="25"/>
  <c r="R505" i="25"/>
  <c r="Q505" i="25"/>
  <c r="P505" i="25"/>
  <c r="O505" i="25"/>
  <c r="R504" i="25"/>
  <c r="Q504" i="25"/>
  <c r="P504" i="25"/>
  <c r="O504" i="25"/>
  <c r="R503" i="25"/>
  <c r="Q503" i="25"/>
  <c r="P503" i="25"/>
  <c r="O503" i="25"/>
  <c r="R502" i="25"/>
  <c r="Q502" i="25"/>
  <c r="P502" i="25"/>
  <c r="O502" i="25"/>
  <c r="R501" i="25"/>
  <c r="Q501" i="25"/>
  <c r="P501" i="25"/>
  <c r="O501" i="25"/>
  <c r="R500" i="25"/>
  <c r="Q500" i="25"/>
  <c r="P500" i="25"/>
  <c r="O500" i="25"/>
  <c r="R499" i="25"/>
  <c r="Q499" i="25"/>
  <c r="P499" i="25"/>
  <c r="O499" i="25"/>
  <c r="R498" i="25"/>
  <c r="Q498" i="25"/>
  <c r="P498" i="25"/>
  <c r="O498" i="25"/>
  <c r="R497" i="25"/>
  <c r="Q497" i="25"/>
  <c r="P497" i="25"/>
  <c r="O497" i="25"/>
  <c r="R496" i="25"/>
  <c r="Q496" i="25"/>
  <c r="P496" i="25"/>
  <c r="O496" i="25"/>
  <c r="R495" i="25"/>
  <c r="Q495" i="25"/>
  <c r="P495" i="25"/>
  <c r="O495" i="25"/>
  <c r="R494" i="25"/>
  <c r="Q494" i="25"/>
  <c r="P494" i="25"/>
  <c r="O494" i="25"/>
  <c r="R493" i="25"/>
  <c r="Q493" i="25"/>
  <c r="P493" i="25"/>
  <c r="O493" i="25"/>
  <c r="R492" i="25"/>
  <c r="Q492" i="25"/>
  <c r="P492" i="25"/>
  <c r="O492" i="25"/>
  <c r="R491" i="25"/>
  <c r="Q491" i="25"/>
  <c r="P491" i="25"/>
  <c r="O491" i="25"/>
  <c r="R490" i="25"/>
  <c r="Q490" i="25"/>
  <c r="P490" i="25"/>
  <c r="O490" i="25"/>
  <c r="R489" i="25"/>
  <c r="Q489" i="25"/>
  <c r="P489" i="25"/>
  <c r="O489" i="25"/>
  <c r="R488" i="25"/>
  <c r="Q488" i="25"/>
  <c r="P488" i="25"/>
  <c r="O488" i="25"/>
  <c r="R487" i="25"/>
  <c r="Q487" i="25"/>
  <c r="P487" i="25"/>
  <c r="O487" i="25"/>
  <c r="R486" i="25"/>
  <c r="Q486" i="25"/>
  <c r="P486" i="25"/>
  <c r="O486" i="25"/>
  <c r="R485" i="25"/>
  <c r="Q485" i="25"/>
  <c r="P485" i="25"/>
  <c r="O485" i="25"/>
  <c r="R484" i="25"/>
  <c r="Q484" i="25"/>
  <c r="P484" i="25"/>
  <c r="O484" i="25"/>
  <c r="R483" i="25"/>
  <c r="Q483" i="25"/>
  <c r="P483" i="25"/>
  <c r="O483" i="25"/>
  <c r="R482" i="25"/>
  <c r="Q482" i="25"/>
  <c r="P482" i="25"/>
  <c r="O482" i="25"/>
  <c r="R481" i="25"/>
  <c r="Q481" i="25"/>
  <c r="P481" i="25"/>
  <c r="O481" i="25"/>
  <c r="R480" i="25"/>
  <c r="Q480" i="25"/>
  <c r="P480" i="25"/>
  <c r="O480" i="25"/>
  <c r="R479" i="25"/>
  <c r="Q479" i="25"/>
  <c r="P479" i="25"/>
  <c r="O479" i="25"/>
  <c r="R478" i="25"/>
  <c r="Q478" i="25"/>
  <c r="P478" i="25"/>
  <c r="O478" i="25"/>
  <c r="R477" i="25"/>
  <c r="Q477" i="25"/>
  <c r="P477" i="25"/>
  <c r="O477" i="25"/>
  <c r="R476" i="25"/>
  <c r="Q476" i="25"/>
  <c r="P476" i="25"/>
  <c r="O476" i="25"/>
  <c r="R475" i="25"/>
  <c r="Q475" i="25"/>
  <c r="P475" i="25"/>
  <c r="O475" i="25"/>
  <c r="R474" i="25"/>
  <c r="Q474" i="25"/>
  <c r="P474" i="25"/>
  <c r="O474" i="25"/>
  <c r="R473" i="25"/>
  <c r="Q473" i="25"/>
  <c r="P473" i="25"/>
  <c r="O473" i="25"/>
  <c r="R472" i="25"/>
  <c r="Q472" i="25"/>
  <c r="P472" i="25"/>
  <c r="O472" i="25"/>
  <c r="R471" i="25"/>
  <c r="Q471" i="25"/>
  <c r="P471" i="25"/>
  <c r="O471" i="25"/>
  <c r="R470" i="25"/>
  <c r="Q470" i="25"/>
  <c r="P470" i="25"/>
  <c r="O470" i="25"/>
  <c r="R469" i="25"/>
  <c r="Q469" i="25"/>
  <c r="P469" i="25"/>
  <c r="O469" i="25"/>
  <c r="R468" i="25"/>
  <c r="Q468" i="25"/>
  <c r="P468" i="25"/>
  <c r="O468" i="25"/>
  <c r="R467" i="25"/>
  <c r="Q467" i="25"/>
  <c r="P467" i="25"/>
  <c r="O467" i="25"/>
  <c r="R466" i="25"/>
  <c r="Q466" i="25"/>
  <c r="P466" i="25"/>
  <c r="O466" i="25"/>
  <c r="R465" i="25"/>
  <c r="Q465" i="25"/>
  <c r="P465" i="25"/>
  <c r="O465" i="25"/>
  <c r="R464" i="25"/>
  <c r="Q464" i="25"/>
  <c r="P464" i="25"/>
  <c r="O464" i="25"/>
  <c r="R463" i="25"/>
  <c r="Q463" i="25"/>
  <c r="P463" i="25"/>
  <c r="O463" i="25"/>
  <c r="R462" i="25"/>
  <c r="Q462" i="25"/>
  <c r="P462" i="25"/>
  <c r="O462" i="25"/>
  <c r="R461" i="25"/>
  <c r="Q461" i="25"/>
  <c r="P461" i="25"/>
  <c r="O461" i="25"/>
  <c r="R460" i="25"/>
  <c r="Q460" i="25"/>
  <c r="P460" i="25"/>
  <c r="O460" i="25"/>
  <c r="R459" i="25"/>
  <c r="Q459" i="25"/>
  <c r="P459" i="25"/>
  <c r="O459" i="25"/>
  <c r="R458" i="25"/>
  <c r="Q458" i="25"/>
  <c r="P458" i="25"/>
  <c r="O458" i="25"/>
  <c r="R457" i="25"/>
  <c r="Q457" i="25"/>
  <c r="P457" i="25"/>
  <c r="O457" i="25"/>
  <c r="R456" i="25"/>
  <c r="Q456" i="25"/>
  <c r="P456" i="25"/>
  <c r="O456" i="25"/>
  <c r="R455" i="25"/>
  <c r="Q455" i="25"/>
  <c r="P455" i="25"/>
  <c r="O455" i="25"/>
  <c r="R454" i="25"/>
  <c r="Q454" i="25"/>
  <c r="P454" i="25"/>
  <c r="O454" i="25"/>
  <c r="R453" i="25"/>
  <c r="Q453" i="25"/>
  <c r="P453" i="25"/>
  <c r="O453" i="25"/>
  <c r="R452" i="25"/>
  <c r="Q452" i="25"/>
  <c r="P452" i="25"/>
  <c r="O452" i="25"/>
  <c r="R451" i="25"/>
  <c r="Q451" i="25"/>
  <c r="P451" i="25"/>
  <c r="O451" i="25"/>
  <c r="R450" i="25"/>
  <c r="Q450" i="25"/>
  <c r="P450" i="25"/>
  <c r="O450" i="25"/>
</calcChain>
</file>

<file path=xl/sharedStrings.xml><?xml version="1.0" encoding="utf-8"?>
<sst xmlns="http://schemas.openxmlformats.org/spreadsheetml/2006/main" count="5024" uniqueCount="372">
  <si>
    <t>NIP</t>
  </si>
  <si>
    <t>No</t>
  </si>
  <si>
    <t>Tanggal</t>
  </si>
  <si>
    <t>Keterangan :</t>
  </si>
  <si>
    <t>Cara Pengisian :</t>
  </si>
  <si>
    <t>Tanggal selalu berformat yyyy-mm-dd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</si>
  <si>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</si>
  <si>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</si>
  <si>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</si>
  <si>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</si>
  <si>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</si>
  <si>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</si>
  <si>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</si>
  <si>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16:00:00</t>
  </si>
  <si>
    <t>07:30:00</t>
  </si>
  <si>
    <t>Ya</t>
  </si>
  <si>
    <t>Masuk Hari Sebelumnya</t>
  </si>
  <si>
    <t>Pulang Hari Berikutnya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</si>
  <si>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</si>
  <si>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</si>
  <si>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</si>
  <si>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</si>
  <si>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</si>
  <si>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</si>
  <si>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</si>
  <si>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</si>
  <si>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</si>
  <si>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</si>
  <si>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</si>
  <si>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</si>
  <si>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</si>
  <si>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</si>
  <si>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</si>
  <si>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</si>
  <si>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</si>
  <si>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</si>
  <si>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</si>
  <si>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</si>
  <si>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</si>
  <si>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</si>
  <si>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</si>
  <si>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</si>
  <si>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</si>
  <si>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</si>
  <si>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</si>
  <si>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</si>
  <si>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</si>
  <si>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</si>
  <si>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Indah Yana</t>
  </si>
  <si>
    <t>Farida</t>
  </si>
  <si>
    <t>Jumali</t>
  </si>
  <si>
    <t>Erawati</t>
  </si>
  <si>
    <t>Keterangan</t>
  </si>
  <si>
    <t>CUTI</t>
  </si>
  <si>
    <t>Working Hour</t>
  </si>
  <si>
    <t>Non Working Hour</t>
  </si>
  <si>
    <t>Rapat ke DKK</t>
  </si>
  <si>
    <t>Sakit</t>
  </si>
  <si>
    <t>Cuti</t>
  </si>
  <si>
    <t>Hari Raya Natal</t>
  </si>
  <si>
    <t>Lupa FP datang</t>
  </si>
  <si>
    <t>Pelatihan SITT</t>
  </si>
  <si>
    <t>Tim TGC Sore</t>
  </si>
  <si>
    <t>Cuti Khusus</t>
  </si>
  <si>
    <t>Rapat TGC</t>
  </si>
  <si>
    <t>196102181987122001</t>
  </si>
  <si>
    <t>195909111984101002</t>
  </si>
  <si>
    <t>196609091988122004</t>
  </si>
  <si>
    <t>197703172005012015</t>
  </si>
  <si>
    <t>196507091987032005</t>
  </si>
  <si>
    <t>196511241987032005</t>
  </si>
  <si>
    <t>196811281990031008</t>
  </si>
  <si>
    <t>196802181995032005</t>
  </si>
  <si>
    <t>196212141992031006</t>
  </si>
  <si>
    <t>198404122010012028</t>
  </si>
  <si>
    <t>198507172011012014</t>
  </si>
  <si>
    <t>198902172011012011</t>
  </si>
  <si>
    <t>197912012010012012</t>
  </si>
  <si>
    <t>198206212014122003</t>
  </si>
  <si>
    <t>198604272017042004</t>
  </si>
  <si>
    <t>197304262006042014</t>
  </si>
  <si>
    <t>TGC</t>
  </si>
  <si>
    <t>Diklat TGC</t>
  </si>
  <si>
    <t>PPGD</t>
  </si>
  <si>
    <t>CL</t>
  </si>
  <si>
    <t>TIDAK</t>
  </si>
  <si>
    <t/>
  </si>
  <si>
    <t>dr. Riana Restuti</t>
  </si>
  <si>
    <t>drg. Hariyanto</t>
  </si>
  <si>
    <t>Siti Jumaiyah, A.Md.Keb.</t>
  </si>
  <si>
    <t>Kunarsono Sulistyono, S.Gz.</t>
  </si>
  <si>
    <t>Rita Sativa, A.Md.Far.</t>
  </si>
  <si>
    <t>Sri Hartini, A.Md.Keb.</t>
  </si>
  <si>
    <t>dr. Hendria Erlina, M.Si.</t>
  </si>
  <si>
    <t>dr. Ranti Ana Ningsih</t>
  </si>
  <si>
    <t>Rieza Dwi Anggia, A.Md.</t>
  </si>
  <si>
    <t>Farida Aprilia, A.Md. Keb.</t>
  </si>
  <si>
    <t>Farida Aprilia, A.Md. Keb., A.Md. Keb.</t>
  </si>
  <si>
    <t>Demseria Ninta Nadear Dolok Saribu, A.Md. Kep., A.Md. Kep., A.Md. Kep.</t>
  </si>
  <si>
    <t>dr. Sri Lestari</t>
  </si>
  <si>
    <t>13:00:00</t>
  </si>
  <si>
    <t>07:25:00</t>
  </si>
  <si>
    <t>13:21:00</t>
  </si>
  <si>
    <t>14:30:00</t>
  </si>
  <si>
    <t>07:27:00</t>
  </si>
  <si>
    <t>07:26:00</t>
  </si>
  <si>
    <t>17:37:00</t>
  </si>
  <si>
    <t>07:28:00</t>
  </si>
  <si>
    <t>14:32:00</t>
  </si>
  <si>
    <t>15:13:00</t>
  </si>
  <si>
    <t>11:30:00</t>
  </si>
  <si>
    <t>07:19:00</t>
  </si>
  <si>
    <t>12:52:00</t>
  </si>
  <si>
    <t>15:06:00</t>
  </si>
  <si>
    <t>14:43:00</t>
  </si>
  <si>
    <t>17:33:00</t>
  </si>
  <si>
    <t>14:34:00</t>
  </si>
  <si>
    <t>15:19:00</t>
  </si>
  <si>
    <t>12:15:00</t>
  </si>
  <si>
    <t>13:57:00</t>
  </si>
  <si>
    <t>15:51:00</t>
  </si>
  <si>
    <t>14:50:00</t>
  </si>
  <si>
    <t>07:21:00</t>
  </si>
  <si>
    <t>12:06:00</t>
  </si>
  <si>
    <t>13:50:00</t>
  </si>
  <si>
    <t>07:38:00</t>
  </si>
  <si>
    <t>14:36:00</t>
  </si>
  <si>
    <t>14:45:00</t>
  </si>
  <si>
    <t>17:31:00</t>
  </si>
  <si>
    <t>07:23:00</t>
  </si>
  <si>
    <t>06:04:00</t>
  </si>
  <si>
    <t>06:05:00</t>
  </si>
  <si>
    <t>19:26:00</t>
  </si>
  <si>
    <t>06:01:00</t>
  </si>
  <si>
    <t>06:02:00</t>
  </si>
  <si>
    <t>18:14:00</t>
  </si>
  <si>
    <t>06:00:00</t>
  </si>
  <si>
    <t>17:30:00</t>
  </si>
  <si>
    <t>18:28:00</t>
  </si>
  <si>
    <t>06:08:00</t>
  </si>
  <si>
    <t>06:16:00</t>
  </si>
  <si>
    <t>06:03:00</t>
  </si>
  <si>
    <t>18:31:00</t>
  </si>
  <si>
    <t>11:32:00</t>
  </si>
  <si>
    <t>06:10:00</t>
  </si>
  <si>
    <t>06:07:00</t>
  </si>
  <si>
    <t>07:20:00</t>
  </si>
  <si>
    <t>14:10:00</t>
  </si>
  <si>
    <t>16:46:00</t>
  </si>
  <si>
    <t>15:34:00</t>
  </si>
  <si>
    <t>15:35:00</t>
  </si>
  <si>
    <t>07:18:00</t>
  </si>
  <si>
    <t>13:45:00</t>
  </si>
  <si>
    <t>06:32:00</t>
  </si>
  <si>
    <t>15:01:00</t>
  </si>
  <si>
    <t>15:59:00</t>
  </si>
  <si>
    <t>07:22:00</t>
  </si>
  <si>
    <t>17:02:00</t>
  </si>
  <si>
    <t>12:37:00</t>
  </si>
  <si>
    <t>13:01:00</t>
  </si>
  <si>
    <t>07:24:00</t>
  </si>
  <si>
    <t>17:22:00</t>
  </si>
  <si>
    <t>16:24:00</t>
  </si>
  <si>
    <t>13:10:00</t>
  </si>
  <si>
    <t>14:39:00</t>
  </si>
  <si>
    <t>17:32:00</t>
  </si>
  <si>
    <t>07:15:00</t>
  </si>
  <si>
    <t>15:10:00</t>
  </si>
  <si>
    <t>06:52:00</t>
  </si>
  <si>
    <t>11:36:00</t>
  </si>
  <si>
    <t>13:17:00</t>
  </si>
  <si>
    <t>06:11:00</t>
  </si>
  <si>
    <t>14:17:00</t>
  </si>
  <si>
    <t>06:59:00</t>
  </si>
  <si>
    <t>14:42:00</t>
  </si>
  <si>
    <t>05:31:00</t>
  </si>
  <si>
    <t>15:33:00</t>
  </si>
  <si>
    <t>06:45:00</t>
  </si>
  <si>
    <t>06:55:00</t>
  </si>
  <si>
    <t>11:39:00</t>
  </si>
  <si>
    <t>07:07:00</t>
  </si>
  <si>
    <t>07:16:00</t>
  </si>
  <si>
    <t>06:57:00</t>
  </si>
  <si>
    <t>06:44:00</t>
  </si>
  <si>
    <t>14:46:00</t>
  </si>
  <si>
    <t>07:04:00</t>
  </si>
  <si>
    <t>15:55:00</t>
  </si>
  <si>
    <t>06:40:00</t>
  </si>
  <si>
    <t>13:07:00</t>
  </si>
  <si>
    <t>07:17:00</t>
  </si>
  <si>
    <t>13:29:00</t>
  </si>
  <si>
    <t>07:10:00</t>
  </si>
  <si>
    <t>07:29:00</t>
  </si>
  <si>
    <t>14:44:00</t>
  </si>
  <si>
    <t>16:52:00</t>
  </si>
  <si>
    <t>07:12:00</t>
  </si>
  <si>
    <t>06:15:00</t>
  </si>
  <si>
    <t>17:40:00</t>
  </si>
  <si>
    <t>17:14:00</t>
  </si>
  <si>
    <t>05:42:00</t>
  </si>
  <si>
    <t>14:31:00</t>
  </si>
  <si>
    <t>06:54:00</t>
  </si>
  <si>
    <t>15:00:00</t>
  </si>
  <si>
    <t>15:52:00</t>
  </si>
  <si>
    <t>06:06:00</t>
  </si>
  <si>
    <t>21:08:00</t>
  </si>
  <si>
    <t>21:21:00</t>
  </si>
  <si>
    <t>14:54:00</t>
  </si>
  <si>
    <t>05:40:00</t>
  </si>
  <si>
    <t>13:03:00</t>
  </si>
  <si>
    <t>07:02:00</t>
  </si>
  <si>
    <t>13:31:00</t>
  </si>
  <si>
    <t>07:13:00</t>
  </si>
  <si>
    <t>14:40:00</t>
  </si>
  <si>
    <t>17:34:00</t>
  </si>
  <si>
    <t>07:06:00</t>
  </si>
  <si>
    <t>14:58:00</t>
  </si>
  <si>
    <t>07:03:00</t>
  </si>
  <si>
    <t>12:42:00</t>
  </si>
  <si>
    <t>13:37:00</t>
  </si>
  <si>
    <t>14:53:00</t>
  </si>
  <si>
    <t>14:38:00</t>
  </si>
  <si>
    <t>15:15:00</t>
  </si>
  <si>
    <t>15:08:00</t>
  </si>
  <si>
    <t>07:01:00</t>
  </si>
  <si>
    <t>14:35:00</t>
  </si>
  <si>
    <t>07:11:00</t>
  </si>
  <si>
    <t>15:18:00</t>
  </si>
  <si>
    <t>06:58:00</t>
  </si>
  <si>
    <t>15:05:00</t>
  </si>
  <si>
    <t>07:09:00</t>
  </si>
  <si>
    <t>12:25:00</t>
  </si>
  <si>
    <t>14:09:00</t>
  </si>
  <si>
    <t>15:21:00</t>
  </si>
  <si>
    <t>14:55:00</t>
  </si>
  <si>
    <t>15:14:00</t>
  </si>
  <si>
    <t>16:19:00</t>
  </si>
  <si>
    <t>17:48:00</t>
  </si>
  <si>
    <t>13:05:00</t>
  </si>
  <si>
    <t>07:31:00</t>
  </si>
  <si>
    <t>17:54:00</t>
  </si>
  <si>
    <t>07:08:00</t>
  </si>
  <si>
    <t>16:57:00</t>
  </si>
  <si>
    <t>15:48:00</t>
  </si>
  <si>
    <t>13:02:00</t>
  </si>
  <si>
    <t>16:28:00</t>
  </si>
  <si>
    <t>06:34:00</t>
  </si>
  <si>
    <t>14:33:00</t>
  </si>
  <si>
    <t>06:46:00</t>
  </si>
  <si>
    <t>22:00:00</t>
  </si>
  <si>
    <t>07:00:00</t>
  </si>
  <si>
    <t>21:00:00</t>
  </si>
  <si>
    <t>21:25:00</t>
  </si>
  <si>
    <t>21:15:00</t>
  </si>
  <si>
    <t>21:07:00</t>
  </si>
  <si>
    <t>21:22:00</t>
  </si>
  <si>
    <t>20:36:00</t>
  </si>
  <si>
    <t>06:56:00</t>
  </si>
  <si>
    <t>21:10:00</t>
  </si>
  <si>
    <t>21:14:00</t>
  </si>
  <si>
    <t>20:58:00</t>
  </si>
  <si>
    <t>07:44:00</t>
  </si>
  <si>
    <t>20:40:00</t>
  </si>
  <si>
    <t>21:03:00</t>
  </si>
  <si>
    <t>20:59:00</t>
  </si>
  <si>
    <t>04:50:00</t>
  </si>
  <si>
    <t>14:49:00</t>
  </si>
  <si>
    <t>14:56:00</t>
  </si>
  <si>
    <t>07:05:00</t>
  </si>
  <si>
    <t>21:37:00</t>
  </si>
  <si>
    <t>13:12:00</t>
  </si>
  <si>
    <t>14:57:00</t>
  </si>
  <si>
    <t>16:17:00</t>
  </si>
  <si>
    <t>11:45:00</t>
  </si>
  <si>
    <t>17:38:00</t>
  </si>
  <si>
    <t>06:50:00</t>
  </si>
  <si>
    <t>12:14:00</t>
  </si>
  <si>
    <t>06:43:00</t>
  </si>
  <si>
    <t>13:04:00</t>
  </si>
  <si>
    <t>11:34:00</t>
  </si>
  <si>
    <t>13:15:00</t>
  </si>
  <si>
    <t>15:56:00</t>
  </si>
  <si>
    <t>11:52:00</t>
  </si>
  <si>
    <t>16:11:00</t>
  </si>
  <si>
    <t>13:43:00</t>
  </si>
  <si>
    <t>15:20:00</t>
  </si>
  <si>
    <t>07:39:00</t>
  </si>
  <si>
    <t>12:12:00</t>
  </si>
  <si>
    <t>13:08:00</t>
  </si>
  <si>
    <t>15:22:00</t>
  </si>
  <si>
    <t>15:28:00</t>
  </si>
  <si>
    <t>06:53:00</t>
  </si>
  <si>
    <t>12:47:00</t>
  </si>
  <si>
    <t>13:22:00</t>
  </si>
  <si>
    <t>18:22:00</t>
  </si>
  <si>
    <t>16:07:00</t>
  </si>
  <si>
    <t>11:31:00</t>
  </si>
  <si>
    <t>13:06:00</t>
  </si>
  <si>
    <t>18:00:00</t>
  </si>
  <si>
    <t>16:02:00</t>
  </si>
  <si>
    <t>12:03:00</t>
  </si>
  <si>
    <t>15:50:00</t>
  </si>
  <si>
    <t>16:12:00</t>
  </si>
  <si>
    <t>17:39:00</t>
  </si>
  <si>
    <t>06:39:00</t>
  </si>
  <si>
    <t>06:29:00</t>
  </si>
  <si>
    <t>06:28:00</t>
  </si>
  <si>
    <t>17:50:00</t>
  </si>
  <si>
    <t>14:41:00</t>
  </si>
  <si>
    <t>06:31:00</t>
  </si>
  <si>
    <t>17:35:00</t>
  </si>
  <si>
    <t>11:41:00</t>
  </si>
  <si>
    <t>13:27:00</t>
  </si>
  <si>
    <t>17:06:00</t>
  </si>
  <si>
    <t>15:17:00</t>
  </si>
  <si>
    <t>13:49:00</t>
  </si>
  <si>
    <t>15:09:00</t>
  </si>
  <si>
    <t>16:06:00</t>
  </si>
  <si>
    <t>11:57:00</t>
  </si>
  <si>
    <t>13:11:00</t>
  </si>
  <si>
    <t>13:30:00</t>
  </si>
  <si>
    <t>07:54:00</t>
  </si>
  <si>
    <t>12:07:00</t>
  </si>
  <si>
    <t>14:52:00</t>
  </si>
  <si>
    <t>13:16:00</t>
  </si>
  <si>
    <t>07:14:00</t>
  </si>
  <si>
    <t>07:46:00</t>
  </si>
  <si>
    <t>16:21:00</t>
  </si>
  <si>
    <t>17:41:00</t>
  </si>
  <si>
    <t>11:40:00</t>
  </si>
  <si>
    <t>07:53:00</t>
  </si>
  <si>
    <t>06:21:00</t>
  </si>
  <si>
    <t>15:02:00</t>
  </si>
  <si>
    <t>11:35:00</t>
  </si>
  <si>
    <t>15:12:00</t>
  </si>
  <si>
    <t>18:50:00</t>
  </si>
  <si>
    <t>15:11:00</t>
  </si>
  <si>
    <t>18:06:00</t>
  </si>
  <si>
    <t>14:37:00</t>
  </si>
  <si>
    <t>17:36:00</t>
  </si>
  <si>
    <t>13:23:00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</si>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</sst>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[$-F400]h:mm:ss\ AM/PM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9" xfId="0" applyBorder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69a4d208-facd-41a8-9975-7c8cdf6a1672" TargetMode="External"/><Relationship Id="rId3" Type="http://schemas.openxmlformats.org/officeDocument/2006/relationships/hyperlink" Target="http://teko-cak.surabaya.go.id/developer/jenis_ijin_cuti/edit/b73ed36a-ac46-453c-9314-2d0f122107bd" TargetMode="External"/><Relationship Id="rId7" Type="http://schemas.openxmlformats.org/officeDocument/2006/relationships/hyperlink" Target="http://teko-cak.surabaya.go.id/developer/jenis_ijin_cuti/edit/3544b19a-c9a2-4e39-abf7-da6aecde30cf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eaa78c70-08a4-458h-a256-224cad70505d" TargetMode="External"/><Relationship Id="rId6" Type="http://schemas.openxmlformats.org/officeDocument/2006/relationships/hyperlink" Target="http://teko-cak.surabaya.go.id/developer/jenis_ijin_cuti/edit/87f8d17b-99d2-4420-9676-f47a5b3459a1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5e6619fb-378a-4faa-923a-4e96d2fd4dbe" TargetMode="External"/><Relationship Id="rId9" Type="http://schemas.openxmlformats.org/officeDocument/2006/relationships/hyperlink" Target="http://teko-cak.surabaya.go.id/developer/jenis_ijin_cuti/edit/eaa78c70-08a4-458d-a256-224cad7050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1"/>
  <sheetViews>
    <sheetView tabSelected="1" zoomScale="70" zoomScaleNormal="70" workbookViewId="0">
      <pane ySplit="1" topLeftCell="A284" activePane="bottomLeft" state="frozen"/>
      <selection activeCell="D430" sqref="D430"/>
      <selection pane="bottomLeft" activeCell="G305" sqref="G305"/>
    </sheetView>
  </sheetViews>
  <sheetFormatPr defaultColWidth="11" defaultRowHeight="15.75"/>
  <cols>
    <col min="1" max="1" width="3.5" customWidth="1"/>
    <col min="2" max="2" width="12" style="1" bestFit="1" customWidth="1"/>
    <col min="3" max="3" width="21.125" bestFit="1" customWidth="1"/>
    <col min="4" max="4" width="18.625" style="1" bestFit="1" customWidth="1"/>
    <col min="5" max="5" width="11" style="1"/>
    <col min="6" max="6" width="12.375" style="1" bestFit="1" customWidth="1"/>
    <col min="7" max="7" width="12.375" style="11" bestFit="1" customWidth="1"/>
    <col min="8" max="8" width="15.875" style="7" bestFit="1" customWidth="1"/>
    <col min="9" max="9" width="16.5" style="17" customWidth="1"/>
    <col min="10" max="10" width="21.875" bestFit="1" customWidth="1"/>
    <col min="11" max="11" width="20.875" bestFit="1" customWidth="1"/>
    <col min="12" max="12" width="16.625" style="17" bestFit="1" customWidth="1"/>
    <col min="13" max="13" width="21.75" style="13" hidden="1" customWidth="1"/>
    <col min="14" max="14" width="0" hidden="1" customWidth="1"/>
    <col min="15" max="24" width="11" hidden="1" customWidth="1"/>
  </cols>
  <sheetData>
    <row r="1" spans="1:24" s="7" customFormat="1">
      <c r="A1" s="14" t="s">
        <v>1</v>
      </c>
      <c r="B1" s="8" t="s">
        <v>2</v>
      </c>
      <c r="C1" s="14" t="s">
        <v>0</v>
      </c>
      <c r="D1" s="14" t="s">
        <v>6</v>
      </c>
      <c r="E1" s="8" t="s">
        <v>11</v>
      </c>
      <c r="F1" s="8" t="s">
        <v>12</v>
      </c>
      <c r="G1" s="8" t="s">
        <v>7</v>
      </c>
      <c r="H1" s="8" t="s">
        <v>8</v>
      </c>
      <c r="I1" s="18" t="s">
        <v>10</v>
      </c>
      <c r="J1" s="8" t="s">
        <v>16</v>
      </c>
      <c r="K1" s="8" t="s">
        <v>17</v>
      </c>
      <c r="L1" s="15" t="s">
        <v>9</v>
      </c>
      <c r="M1" s="8" t="s">
        <v>52</v>
      </c>
      <c r="O1" s="7" t="s">
        <v>53</v>
      </c>
      <c r="P1" s="7" t="s">
        <v>40</v>
      </c>
      <c r="Q1" s="7" t="s">
        <v>36</v>
      </c>
      <c r="R1" s="7" t="s">
        <v>38</v>
      </c>
      <c r="S1" s="7" t="s">
        <v>81</v>
      </c>
      <c r="U1" s="7" t="s">
        <v>53</v>
      </c>
      <c r="V1" s="7" t="s">
        <v>40</v>
      </c>
      <c r="W1" s="7" t="s">
        <v>36</v>
      </c>
      <c r="X1" s="7" t="s">
        <v>38</v>
      </c>
    </row>
    <row r="2" spans="1:24" s="7" customFormat="1">
      <c r="A2" s="14"/>
      <c r="B2" s="9" t="s">
        <v>341</v>
      </c>
      <c r="C2" s="1" t="s">
        <v>65</v>
      </c>
      <c r="D2" t="s">
        <v>87</v>
      </c>
      <c r="E2" s="19" t="s">
        <v>14</v>
      </c>
      <c r="F2" s="19" t="s">
        <v>100</v>
      </c>
      <c r="G2" s="19" t="s">
        <v>101</v>
      </c>
      <c r="H2" s="19" t="s">
        <v>102</v>
      </c>
      <c r="I2" s="20"/>
      <c r="J2" s="1" t="s">
        <v>85</v>
      </c>
      <c r="K2" s="1" t="s">
        <v>85</v>
      </c>
      <c r="L2" s="11"/>
      <c r="M2" s="8" t="s">
        <v>54</v>
      </c>
      <c r="O2" t="e">
        <f t="shared" ref="O2:O65" si="0">IF(SEARCH("cuti",M2,1)=1,"CT")</f>
        <v>#VALUE!</v>
      </c>
      <c r="P2" t="e">
        <f t="shared" ref="P2:P65" si="1">IF(SEARCH("sakit",M2,1)=1,"SK")</f>
        <v>#VALUE!</v>
      </c>
      <c r="Q2" t="e">
        <f t="shared" ref="Q2:Q65" si="2">IF(SEARCH("rapat",M2,1),"DL",0)</f>
        <v>#VALUE!</v>
      </c>
      <c r="R2" t="e">
        <f t="shared" ref="R2:R65" si="3">IF(SEARCH("ijin",M2,1),"I",0)</f>
        <v>#VALUE!</v>
      </c>
      <c r="S2" t="e">
        <f>IF(SEARCH("TGC",M2,1),"DL",0)</f>
        <v>#VALUE!</v>
      </c>
    </row>
    <row r="3" spans="1:24" s="7" customFormat="1">
      <c r="A3" s="14"/>
      <c r="B3" s="9" t="s">
        <v>342</v>
      </c>
      <c r="C3" s="1" t="s">
        <v>65</v>
      </c>
      <c r="D3" t="s">
        <v>87</v>
      </c>
      <c r="E3" s="19"/>
      <c r="F3" s="19"/>
      <c r="G3" s="19" t="s">
        <v>86</v>
      </c>
      <c r="H3" s="19" t="s">
        <v>86</v>
      </c>
      <c r="I3" s="21"/>
      <c r="J3" s="1" t="s">
        <v>85</v>
      </c>
      <c r="K3" s="1" t="s">
        <v>85</v>
      </c>
      <c r="L3" s="17"/>
      <c r="M3" s="8" t="s">
        <v>55</v>
      </c>
      <c r="O3" t="e">
        <f t="shared" si="0"/>
        <v>#VALUE!</v>
      </c>
      <c r="P3" t="e">
        <f t="shared" si="1"/>
        <v>#VALUE!</v>
      </c>
      <c r="Q3" t="e">
        <f t="shared" si="2"/>
        <v>#VALUE!</v>
      </c>
      <c r="R3" t="e">
        <f t="shared" si="3"/>
        <v>#VALUE!</v>
      </c>
      <c r="S3" t="e">
        <f t="shared" ref="S3:S66" si="4">IF(SEARCH("TGC",M3,1),"DL",0)</f>
        <v>#VALUE!</v>
      </c>
    </row>
    <row r="4" spans="1:24" s="7" customFormat="1">
      <c r="A4" s="14"/>
      <c r="B4" s="9" t="s">
        <v>343</v>
      </c>
      <c r="C4" s="1" t="s">
        <v>65</v>
      </c>
      <c r="D4" t="s">
        <v>87</v>
      </c>
      <c r="E4" s="19" t="s">
        <v>14</v>
      </c>
      <c r="F4" s="19" t="s">
        <v>103</v>
      </c>
      <c r="G4" s="19" t="s">
        <v>104</v>
      </c>
      <c r="H4" s="19" t="s">
        <v>86</v>
      </c>
      <c r="I4" s="21"/>
      <c r="J4" s="1" t="s">
        <v>85</v>
      </c>
      <c r="K4" s="1" t="s">
        <v>85</v>
      </c>
      <c r="M4" s="8" t="s">
        <v>56</v>
      </c>
      <c r="O4" t="e">
        <f t="shared" si="0"/>
        <v>#VALUE!</v>
      </c>
      <c r="P4" t="e">
        <f t="shared" si="1"/>
        <v>#VALUE!</v>
      </c>
      <c r="Q4" t="str">
        <f t="shared" si="2"/>
        <v>DL</v>
      </c>
      <c r="R4" t="e">
        <f t="shared" si="3"/>
        <v>#VALUE!</v>
      </c>
      <c r="S4" t="e">
        <f t="shared" si="4"/>
        <v>#VALUE!</v>
      </c>
      <c r="W4" s="7" t="s">
        <v>35</v>
      </c>
    </row>
    <row r="5" spans="1:24" s="7" customFormat="1">
      <c r="A5" s="14"/>
      <c r="B5" s="9" t="s">
        <v>344</v>
      </c>
      <c r="C5" s="1" t="s">
        <v>65</v>
      </c>
      <c r="D5" t="s">
        <v>87</v>
      </c>
      <c r="E5" s="19" t="s">
        <v>14</v>
      </c>
      <c r="F5" s="19" t="s">
        <v>103</v>
      </c>
      <c r="G5" s="19" t="s">
        <v>105</v>
      </c>
      <c r="H5" s="19" t="s">
        <v>106</v>
      </c>
      <c r="I5" s="21" t="s">
        <v>15</v>
      </c>
      <c r="J5" s="1" t="s">
        <v>85</v>
      </c>
      <c r="K5" s="1" t="s">
        <v>85</v>
      </c>
      <c r="L5" s="11"/>
      <c r="M5" s="8" t="s">
        <v>54</v>
      </c>
      <c r="O5" t="e">
        <f t="shared" si="0"/>
        <v>#VALUE!</v>
      </c>
      <c r="P5" t="e">
        <f t="shared" si="1"/>
        <v>#VALUE!</v>
      </c>
      <c r="Q5" t="e">
        <f t="shared" si="2"/>
        <v>#VALUE!</v>
      </c>
      <c r="R5" t="e">
        <f t="shared" si="3"/>
        <v>#VALUE!</v>
      </c>
      <c r="S5" t="e">
        <f t="shared" si="4"/>
        <v>#VALUE!</v>
      </c>
    </row>
    <row r="6" spans="1:24" s="7" customFormat="1">
      <c r="A6" s="14"/>
      <c r="B6" s="9" t="s">
        <v>345</v>
      </c>
      <c r="C6" s="1" t="s">
        <v>65</v>
      </c>
      <c r="D6" t="s">
        <v>87</v>
      </c>
      <c r="E6" s="19" t="s">
        <v>14</v>
      </c>
      <c r="F6" s="19" t="s">
        <v>103</v>
      </c>
      <c r="G6" s="19" t="s">
        <v>107</v>
      </c>
      <c r="H6" s="19" t="s">
        <v>108</v>
      </c>
      <c r="I6" s="21"/>
      <c r="J6" s="1" t="s">
        <v>85</v>
      </c>
      <c r="K6" s="1" t="s">
        <v>85</v>
      </c>
      <c r="L6" s="11"/>
      <c r="M6" s="8" t="s">
        <v>54</v>
      </c>
      <c r="O6" t="e">
        <f t="shared" si="0"/>
        <v>#VALUE!</v>
      </c>
      <c r="P6" t="e">
        <f t="shared" si="1"/>
        <v>#VALUE!</v>
      </c>
      <c r="Q6" t="e">
        <f t="shared" si="2"/>
        <v>#VALUE!</v>
      </c>
      <c r="R6" t="e">
        <f t="shared" si="3"/>
        <v>#VALUE!</v>
      </c>
      <c r="S6" t="e">
        <f t="shared" si="4"/>
        <v>#VALUE!</v>
      </c>
    </row>
    <row r="7" spans="1:24" s="7" customFormat="1">
      <c r="A7" s="14"/>
      <c r="B7" s="9" t="s">
        <v>346</v>
      </c>
      <c r="C7" s="1" t="s">
        <v>65</v>
      </c>
      <c r="D7" t="s">
        <v>87</v>
      </c>
      <c r="E7" s="19" t="s">
        <v>14</v>
      </c>
      <c r="F7" s="19" t="s">
        <v>103</v>
      </c>
      <c r="G7" s="19" t="s">
        <v>104</v>
      </c>
      <c r="H7" s="19" t="s">
        <v>109</v>
      </c>
      <c r="I7" s="21"/>
      <c r="J7" s="1" t="s">
        <v>85</v>
      </c>
      <c r="K7" s="1" t="s">
        <v>85</v>
      </c>
      <c r="L7" s="11"/>
      <c r="M7" s="8" t="s">
        <v>54</v>
      </c>
      <c r="O7" t="e">
        <f t="shared" si="0"/>
        <v>#VALUE!</v>
      </c>
      <c r="P7" t="e">
        <f t="shared" si="1"/>
        <v>#VALUE!</v>
      </c>
      <c r="Q7" t="e">
        <f t="shared" si="2"/>
        <v>#VALUE!</v>
      </c>
      <c r="R7" t="e">
        <f t="shared" si="3"/>
        <v>#VALUE!</v>
      </c>
      <c r="S7" t="e">
        <f t="shared" si="4"/>
        <v>#VALUE!</v>
      </c>
    </row>
    <row r="8" spans="1:24" s="7" customFormat="1">
      <c r="A8" s="14"/>
      <c r="B8" s="9" t="s">
        <v>347</v>
      </c>
      <c r="C8" s="1" t="s">
        <v>65</v>
      </c>
      <c r="D8" t="s">
        <v>87</v>
      </c>
      <c r="E8" s="19" t="s">
        <v>14</v>
      </c>
      <c r="F8" s="19" t="s">
        <v>110</v>
      </c>
      <c r="G8" s="19" t="s">
        <v>111</v>
      </c>
      <c r="H8" s="19" t="s">
        <v>112</v>
      </c>
      <c r="I8" s="21"/>
      <c r="J8" s="1" t="s">
        <v>85</v>
      </c>
      <c r="K8" s="1" t="s">
        <v>85</v>
      </c>
      <c r="L8" s="11"/>
      <c r="M8" s="8" t="s">
        <v>54</v>
      </c>
      <c r="O8" t="e">
        <f t="shared" si="0"/>
        <v>#VALUE!</v>
      </c>
      <c r="P8" t="e">
        <f t="shared" si="1"/>
        <v>#VALUE!</v>
      </c>
      <c r="Q8" t="e">
        <f t="shared" si="2"/>
        <v>#VALUE!</v>
      </c>
      <c r="R8" t="e">
        <f t="shared" si="3"/>
        <v>#VALUE!</v>
      </c>
      <c r="S8" t="e">
        <f t="shared" si="4"/>
        <v>#VALUE!</v>
      </c>
    </row>
    <row r="9" spans="1:24" s="7" customFormat="1">
      <c r="A9" s="14"/>
      <c r="B9" s="9" t="s">
        <v>348</v>
      </c>
      <c r="C9" s="1" t="s">
        <v>65</v>
      </c>
      <c r="D9" t="s">
        <v>87</v>
      </c>
      <c r="E9" s="19" t="s">
        <v>14</v>
      </c>
      <c r="F9" s="19" t="s">
        <v>100</v>
      </c>
      <c r="G9" s="19" t="s">
        <v>105</v>
      </c>
      <c r="H9" s="19" t="s">
        <v>113</v>
      </c>
      <c r="I9" s="21"/>
      <c r="J9" s="1" t="s">
        <v>85</v>
      </c>
      <c r="K9" s="1" t="s">
        <v>85</v>
      </c>
      <c r="L9" s="11"/>
      <c r="M9" s="8" t="s">
        <v>54</v>
      </c>
      <c r="O9" t="e">
        <f t="shared" si="0"/>
        <v>#VALUE!</v>
      </c>
      <c r="P9" t="e">
        <f t="shared" si="1"/>
        <v>#VALUE!</v>
      </c>
      <c r="Q9" t="e">
        <f t="shared" si="2"/>
        <v>#VALUE!</v>
      </c>
      <c r="R9" t="e">
        <f t="shared" si="3"/>
        <v>#VALUE!</v>
      </c>
      <c r="S9" t="e">
        <f t="shared" si="4"/>
        <v>#VALUE!</v>
      </c>
    </row>
    <row r="10" spans="1:24" s="7" customFormat="1">
      <c r="A10" s="14"/>
      <c r="B10" s="9" t="s">
        <v>349</v>
      </c>
      <c r="C10" s="1" t="s">
        <v>65</v>
      </c>
      <c r="D10" t="s">
        <v>87</v>
      </c>
      <c r="E10" s="19"/>
      <c r="F10" s="19"/>
      <c r="G10" s="19" t="s">
        <v>86</v>
      </c>
      <c r="H10" s="19" t="s">
        <v>86</v>
      </c>
      <c r="I10" s="21"/>
      <c r="J10" s="1" t="s">
        <v>85</v>
      </c>
      <c r="K10" s="1" t="s">
        <v>85</v>
      </c>
      <c r="L10" s="17"/>
      <c r="M10" s="8" t="s">
        <v>55</v>
      </c>
      <c r="O10" t="e">
        <f t="shared" si="0"/>
        <v>#VALUE!</v>
      </c>
      <c r="P10" t="e">
        <f t="shared" si="1"/>
        <v>#VALUE!</v>
      </c>
      <c r="Q10" t="e">
        <f t="shared" si="2"/>
        <v>#VALUE!</v>
      </c>
      <c r="R10" t="e">
        <f t="shared" si="3"/>
        <v>#VALUE!</v>
      </c>
      <c r="S10" t="e">
        <f t="shared" si="4"/>
        <v>#VALUE!</v>
      </c>
    </row>
    <row r="11" spans="1:24" s="7" customFormat="1">
      <c r="A11" s="14"/>
      <c r="B11" s="9" t="s">
        <v>350</v>
      </c>
      <c r="C11" s="1" t="s">
        <v>65</v>
      </c>
      <c r="D11" t="s">
        <v>87</v>
      </c>
      <c r="E11" s="19" t="s">
        <v>14</v>
      </c>
      <c r="F11" s="19" t="s">
        <v>103</v>
      </c>
      <c r="G11" s="19" t="s">
        <v>104</v>
      </c>
      <c r="H11" s="19" t="s">
        <v>114</v>
      </c>
      <c r="I11" s="21"/>
      <c r="J11" s="1" t="s">
        <v>85</v>
      </c>
      <c r="K11" s="1" t="s">
        <v>85</v>
      </c>
      <c r="L11" s="11"/>
      <c r="M11" s="8" t="s">
        <v>54</v>
      </c>
      <c r="O11" t="e">
        <f t="shared" si="0"/>
        <v>#VALUE!</v>
      </c>
      <c r="P11" t="e">
        <f t="shared" si="1"/>
        <v>#VALUE!</v>
      </c>
      <c r="Q11" t="e">
        <f t="shared" si="2"/>
        <v>#VALUE!</v>
      </c>
      <c r="R11" t="e">
        <f t="shared" si="3"/>
        <v>#VALUE!</v>
      </c>
      <c r="S11" t="e">
        <f t="shared" si="4"/>
        <v>#VALUE!</v>
      </c>
    </row>
    <row r="12" spans="1:24" s="7" customFormat="1">
      <c r="A12" s="14"/>
      <c r="B12" s="9" t="s">
        <v>351</v>
      </c>
      <c r="C12" s="1" t="s">
        <v>65</v>
      </c>
      <c r="D12" t="s">
        <v>87</v>
      </c>
      <c r="E12" s="19" t="s">
        <v>14</v>
      </c>
      <c r="F12" s="19" t="s">
        <v>103</v>
      </c>
      <c r="G12" s="19" t="s">
        <v>101</v>
      </c>
      <c r="H12" s="19" t="s">
        <v>115</v>
      </c>
      <c r="I12" s="21" t="s">
        <v>15</v>
      </c>
      <c r="J12" s="1" t="s">
        <v>85</v>
      </c>
      <c r="K12" s="1" t="s">
        <v>85</v>
      </c>
      <c r="L12" s="11"/>
      <c r="M12" s="8" t="s">
        <v>54</v>
      </c>
      <c r="O12" t="e">
        <f t="shared" si="0"/>
        <v>#VALUE!</v>
      </c>
      <c r="P12" t="e">
        <f t="shared" si="1"/>
        <v>#VALUE!</v>
      </c>
      <c r="Q12" t="e">
        <f t="shared" si="2"/>
        <v>#VALUE!</v>
      </c>
      <c r="R12" t="e">
        <f t="shared" si="3"/>
        <v>#VALUE!</v>
      </c>
      <c r="S12" t="e">
        <f t="shared" si="4"/>
        <v>#VALUE!</v>
      </c>
    </row>
    <row r="13" spans="1:24" s="7" customFormat="1">
      <c r="A13" s="14"/>
      <c r="B13" s="9" t="s">
        <v>352</v>
      </c>
      <c r="C13" s="1" t="s">
        <v>65</v>
      </c>
      <c r="D13" t="s">
        <v>87</v>
      </c>
      <c r="E13" s="19" t="s">
        <v>14</v>
      </c>
      <c r="F13" s="19" t="s">
        <v>103</v>
      </c>
      <c r="G13" s="19" t="s">
        <v>104</v>
      </c>
      <c r="H13" s="19" t="s">
        <v>116</v>
      </c>
      <c r="I13" s="21"/>
      <c r="J13" s="1" t="s">
        <v>85</v>
      </c>
      <c r="K13" s="1" t="s">
        <v>85</v>
      </c>
      <c r="L13" s="11"/>
      <c r="M13" s="8" t="s">
        <v>54</v>
      </c>
      <c r="O13" t="e">
        <f t="shared" si="0"/>
        <v>#VALUE!</v>
      </c>
      <c r="P13" t="e">
        <f t="shared" si="1"/>
        <v>#VALUE!</v>
      </c>
      <c r="Q13" t="e">
        <f t="shared" si="2"/>
        <v>#VALUE!</v>
      </c>
      <c r="R13" t="e">
        <f t="shared" si="3"/>
        <v>#VALUE!</v>
      </c>
      <c r="S13" t="e">
        <f t="shared" si="4"/>
        <v>#VALUE!</v>
      </c>
    </row>
    <row r="14" spans="1:24" s="7" customFormat="1">
      <c r="A14" s="14"/>
      <c r="B14" s="9" t="s">
        <v>353</v>
      </c>
      <c r="C14" s="1" t="s">
        <v>65</v>
      </c>
      <c r="D14" t="s">
        <v>87</v>
      </c>
      <c r="E14" s="19" t="s">
        <v>14</v>
      </c>
      <c r="F14" s="19" t="s">
        <v>103</v>
      </c>
      <c r="G14" s="19" t="s">
        <v>101</v>
      </c>
      <c r="H14" s="19" t="s">
        <v>117</v>
      </c>
      <c r="I14" s="21"/>
      <c r="J14" s="1" t="s">
        <v>85</v>
      </c>
      <c r="K14" s="1" t="s">
        <v>85</v>
      </c>
      <c r="L14" s="11"/>
      <c r="M14" s="8" t="s">
        <v>54</v>
      </c>
      <c r="O14" t="e">
        <f t="shared" si="0"/>
        <v>#VALUE!</v>
      </c>
      <c r="P14" t="e">
        <f t="shared" si="1"/>
        <v>#VALUE!</v>
      </c>
      <c r="Q14" t="e">
        <f t="shared" si="2"/>
        <v>#VALUE!</v>
      </c>
      <c r="R14" t="e">
        <f t="shared" si="3"/>
        <v>#VALUE!</v>
      </c>
      <c r="S14" t="e">
        <f t="shared" si="4"/>
        <v>#VALUE!</v>
      </c>
    </row>
    <row r="15" spans="1:24" s="7" customFormat="1">
      <c r="A15" s="14"/>
      <c r="B15" s="9" t="s">
        <v>354</v>
      </c>
      <c r="C15" s="1" t="s">
        <v>65</v>
      </c>
      <c r="D15" t="s">
        <v>87</v>
      </c>
      <c r="E15" s="19" t="s">
        <v>14</v>
      </c>
      <c r="F15" s="19" t="s">
        <v>110</v>
      </c>
      <c r="G15" s="19" t="s">
        <v>105</v>
      </c>
      <c r="H15" s="19" t="s">
        <v>118</v>
      </c>
      <c r="I15" s="21"/>
      <c r="J15" s="1" t="s">
        <v>85</v>
      </c>
      <c r="K15" s="1" t="s">
        <v>85</v>
      </c>
      <c r="L15" s="11"/>
      <c r="M15" s="8" t="s">
        <v>54</v>
      </c>
      <c r="O15" t="e">
        <f t="shared" si="0"/>
        <v>#VALUE!</v>
      </c>
      <c r="P15" t="e">
        <f t="shared" si="1"/>
        <v>#VALUE!</v>
      </c>
      <c r="Q15" t="e">
        <f t="shared" si="2"/>
        <v>#VALUE!</v>
      </c>
      <c r="R15" t="e">
        <f t="shared" si="3"/>
        <v>#VALUE!</v>
      </c>
      <c r="S15" t="e">
        <f t="shared" si="4"/>
        <v>#VALUE!</v>
      </c>
    </row>
    <row r="16" spans="1:24" s="7" customFormat="1">
      <c r="A16" s="14"/>
      <c r="B16" s="9" t="s">
        <v>355</v>
      </c>
      <c r="C16" s="1" t="s">
        <v>65</v>
      </c>
      <c r="D16" t="s">
        <v>87</v>
      </c>
      <c r="E16" s="19" t="s">
        <v>14</v>
      </c>
      <c r="F16" s="19" t="s">
        <v>100</v>
      </c>
      <c r="G16" s="19" t="s">
        <v>107</v>
      </c>
      <c r="H16" s="19" t="s">
        <v>119</v>
      </c>
      <c r="I16" s="21"/>
      <c r="J16" s="1" t="s">
        <v>85</v>
      </c>
      <c r="K16" s="1" t="s">
        <v>85</v>
      </c>
      <c r="L16" s="11"/>
      <c r="M16" s="8" t="s">
        <v>54</v>
      </c>
      <c r="O16" t="e">
        <f t="shared" si="0"/>
        <v>#VALUE!</v>
      </c>
      <c r="P16" t="e">
        <f t="shared" si="1"/>
        <v>#VALUE!</v>
      </c>
      <c r="Q16" t="e">
        <f t="shared" si="2"/>
        <v>#VALUE!</v>
      </c>
      <c r="R16" t="e">
        <f t="shared" si="3"/>
        <v>#VALUE!</v>
      </c>
      <c r="S16" t="e">
        <f t="shared" si="4"/>
        <v>#VALUE!</v>
      </c>
    </row>
    <row r="17" spans="1:23" s="7" customFormat="1">
      <c r="A17" s="14"/>
      <c r="B17" s="9" t="s">
        <v>356</v>
      </c>
      <c r="C17" s="1" t="s">
        <v>65</v>
      </c>
      <c r="D17" t="s">
        <v>87</v>
      </c>
      <c r="E17" s="19"/>
      <c r="F17" s="19"/>
      <c r="G17" s="19" t="s">
        <v>86</v>
      </c>
      <c r="H17" s="19" t="s">
        <v>86</v>
      </c>
      <c r="I17" s="21"/>
      <c r="J17" s="1" t="s">
        <v>85</v>
      </c>
      <c r="K17" s="1" t="s">
        <v>85</v>
      </c>
      <c r="L17" s="17"/>
      <c r="M17" s="8" t="s">
        <v>55</v>
      </c>
      <c r="O17" t="e">
        <f t="shared" si="0"/>
        <v>#VALUE!</v>
      </c>
      <c r="P17" t="e">
        <f t="shared" si="1"/>
        <v>#VALUE!</v>
      </c>
      <c r="Q17" t="e">
        <f t="shared" si="2"/>
        <v>#VALUE!</v>
      </c>
      <c r="R17" t="e">
        <f t="shared" si="3"/>
        <v>#VALUE!</v>
      </c>
      <c r="S17" t="e">
        <f t="shared" si="4"/>
        <v>#VALUE!</v>
      </c>
    </row>
    <row r="18" spans="1:23" s="7" customFormat="1">
      <c r="A18" s="14"/>
      <c r="B18" s="9" t="s">
        <v>357</v>
      </c>
      <c r="C18" s="1" t="s">
        <v>65</v>
      </c>
      <c r="D18" t="s">
        <v>87</v>
      </c>
      <c r="E18" s="19" t="s">
        <v>14</v>
      </c>
      <c r="F18" s="19" t="s">
        <v>103</v>
      </c>
      <c r="G18" s="19" t="s">
        <v>86</v>
      </c>
      <c r="H18" s="19" t="s">
        <v>86</v>
      </c>
      <c r="I18" s="21"/>
      <c r="J18" s="1" t="s">
        <v>85</v>
      </c>
      <c r="K18" s="1" t="s">
        <v>85</v>
      </c>
      <c r="L18" s="17" t="s">
        <v>18</v>
      </c>
      <c r="M18" s="8" t="s">
        <v>58</v>
      </c>
      <c r="O18" t="str">
        <f t="shared" si="0"/>
        <v>CT</v>
      </c>
      <c r="P18" t="e">
        <f t="shared" si="1"/>
        <v>#VALUE!</v>
      </c>
      <c r="Q18" t="e">
        <f t="shared" si="2"/>
        <v>#VALUE!</v>
      </c>
      <c r="R18" t="e">
        <f t="shared" si="3"/>
        <v>#VALUE!</v>
      </c>
      <c r="S18" t="e">
        <f t="shared" si="4"/>
        <v>#VALUE!</v>
      </c>
      <c r="U18" s="7" t="s">
        <v>18</v>
      </c>
    </row>
    <row r="19" spans="1:23" s="7" customFormat="1">
      <c r="A19" s="14"/>
      <c r="B19" s="9" t="s">
        <v>358</v>
      </c>
      <c r="C19" s="1" t="s">
        <v>65</v>
      </c>
      <c r="D19" t="s">
        <v>87</v>
      </c>
      <c r="E19" s="19" t="s">
        <v>14</v>
      </c>
      <c r="F19" s="19" t="s">
        <v>103</v>
      </c>
      <c r="G19" s="19" t="s">
        <v>86</v>
      </c>
      <c r="H19" s="19" t="s">
        <v>86</v>
      </c>
      <c r="I19" s="21"/>
      <c r="J19" s="1" t="s">
        <v>85</v>
      </c>
      <c r="K19" s="1" t="s">
        <v>85</v>
      </c>
      <c r="L19" s="17" t="s">
        <v>18</v>
      </c>
      <c r="M19" s="8" t="s">
        <v>58</v>
      </c>
      <c r="O19" t="str">
        <f t="shared" si="0"/>
        <v>CT</v>
      </c>
      <c r="P19" t="e">
        <f t="shared" si="1"/>
        <v>#VALUE!</v>
      </c>
      <c r="Q19" t="e">
        <f t="shared" si="2"/>
        <v>#VALUE!</v>
      </c>
      <c r="R19" t="e">
        <f t="shared" si="3"/>
        <v>#VALUE!</v>
      </c>
      <c r="S19" t="e">
        <f t="shared" si="4"/>
        <v>#VALUE!</v>
      </c>
      <c r="U19" s="7" t="s">
        <v>18</v>
      </c>
    </row>
    <row r="20" spans="1:23" s="7" customFormat="1">
      <c r="A20" s="14"/>
      <c r="B20" s="9" t="s">
        <v>359</v>
      </c>
      <c r="C20" s="1" t="s">
        <v>65</v>
      </c>
      <c r="D20" t="s">
        <v>87</v>
      </c>
      <c r="E20" s="19" t="s">
        <v>14</v>
      </c>
      <c r="F20" s="19" t="s">
        <v>103</v>
      </c>
      <c r="G20" s="19" t="s">
        <v>104</v>
      </c>
      <c r="H20" s="19" t="s">
        <v>120</v>
      </c>
      <c r="I20" s="21"/>
      <c r="J20" s="1" t="s">
        <v>85</v>
      </c>
      <c r="K20" s="1" t="s">
        <v>85</v>
      </c>
      <c r="L20" s="17"/>
      <c r="M20" s="8" t="s">
        <v>54</v>
      </c>
      <c r="O20" t="e">
        <f t="shared" si="0"/>
        <v>#VALUE!</v>
      </c>
      <c r="P20" t="e">
        <f t="shared" si="1"/>
        <v>#VALUE!</v>
      </c>
      <c r="Q20" t="e">
        <f t="shared" si="2"/>
        <v>#VALUE!</v>
      </c>
      <c r="R20" t="e">
        <f t="shared" si="3"/>
        <v>#VALUE!</v>
      </c>
      <c r="S20" t="e">
        <f t="shared" si="4"/>
        <v>#VALUE!</v>
      </c>
    </row>
    <row r="21" spans="1:23" s="7" customFormat="1">
      <c r="A21" s="14"/>
      <c r="B21" s="9" t="s">
        <v>360</v>
      </c>
      <c r="C21" s="1" t="s">
        <v>65</v>
      </c>
      <c r="D21" t="s">
        <v>87</v>
      </c>
      <c r="E21" s="19" t="s">
        <v>14</v>
      </c>
      <c r="F21" s="19" t="s">
        <v>103</v>
      </c>
      <c r="G21" s="19" t="s">
        <v>101</v>
      </c>
      <c r="H21" s="19" t="s">
        <v>121</v>
      </c>
      <c r="I21" s="21"/>
      <c r="J21" s="1" t="s">
        <v>85</v>
      </c>
      <c r="K21" s="1" t="s">
        <v>85</v>
      </c>
      <c r="L21" s="17"/>
      <c r="M21" s="8" t="s">
        <v>54</v>
      </c>
      <c r="O21" t="e">
        <f t="shared" si="0"/>
        <v>#VALUE!</v>
      </c>
      <c r="P21" t="e">
        <f t="shared" si="1"/>
        <v>#VALUE!</v>
      </c>
      <c r="Q21" t="e">
        <f t="shared" si="2"/>
        <v>#VALUE!</v>
      </c>
      <c r="R21" t="e">
        <f t="shared" si="3"/>
        <v>#VALUE!</v>
      </c>
      <c r="S21" t="e">
        <f t="shared" si="4"/>
        <v>#VALUE!</v>
      </c>
    </row>
    <row r="22" spans="1:23" s="7" customFormat="1">
      <c r="A22" s="14"/>
      <c r="B22" s="9" t="s">
        <v>361</v>
      </c>
      <c r="C22" s="1" t="s">
        <v>65</v>
      </c>
      <c r="D22" t="s">
        <v>87</v>
      </c>
      <c r="E22" s="19" t="s">
        <v>14</v>
      </c>
      <c r="F22" s="19" t="s">
        <v>110</v>
      </c>
      <c r="G22" s="19" t="s">
        <v>122</v>
      </c>
      <c r="H22" s="19" t="s">
        <v>123</v>
      </c>
      <c r="I22" s="21"/>
      <c r="J22" s="1" t="s">
        <v>85</v>
      </c>
      <c r="K22" s="1" t="s">
        <v>85</v>
      </c>
      <c r="L22" s="17"/>
      <c r="M22" s="8" t="s">
        <v>54</v>
      </c>
      <c r="O22" t="e">
        <f t="shared" si="0"/>
        <v>#VALUE!</v>
      </c>
      <c r="P22" t="e">
        <f t="shared" si="1"/>
        <v>#VALUE!</v>
      </c>
      <c r="Q22" t="e">
        <f t="shared" si="2"/>
        <v>#VALUE!</v>
      </c>
      <c r="R22" t="e">
        <f t="shared" si="3"/>
        <v>#VALUE!</v>
      </c>
      <c r="S22" t="e">
        <f t="shared" si="4"/>
        <v>#VALUE!</v>
      </c>
    </row>
    <row r="23" spans="1:23" s="7" customFormat="1">
      <c r="A23" s="14"/>
      <c r="B23" s="9" t="s">
        <v>362</v>
      </c>
      <c r="C23" s="1" t="s">
        <v>65</v>
      </c>
      <c r="D23" t="s">
        <v>87</v>
      </c>
      <c r="E23" s="19" t="s">
        <v>14</v>
      </c>
      <c r="F23" s="19" t="s">
        <v>100</v>
      </c>
      <c r="G23" s="19" t="s">
        <v>101</v>
      </c>
      <c r="H23" s="19" t="s">
        <v>124</v>
      </c>
      <c r="I23" s="21"/>
      <c r="J23" s="1" t="s">
        <v>85</v>
      </c>
      <c r="K23" s="1" t="s">
        <v>85</v>
      </c>
      <c r="L23" s="17"/>
      <c r="M23" s="8" t="s">
        <v>54</v>
      </c>
      <c r="O23" t="e">
        <f t="shared" si="0"/>
        <v>#VALUE!</v>
      </c>
      <c r="P23" t="e">
        <f t="shared" si="1"/>
        <v>#VALUE!</v>
      </c>
      <c r="Q23" t="e">
        <f t="shared" si="2"/>
        <v>#VALUE!</v>
      </c>
      <c r="R23" t="e">
        <f t="shared" si="3"/>
        <v>#VALUE!</v>
      </c>
      <c r="S23" t="e">
        <f t="shared" si="4"/>
        <v>#VALUE!</v>
      </c>
    </row>
    <row r="24" spans="1:23" s="7" customFormat="1">
      <c r="A24" s="14"/>
      <c r="B24" s="9" t="s">
        <v>363</v>
      </c>
      <c r="C24" s="1" t="s">
        <v>65</v>
      </c>
      <c r="D24" t="s">
        <v>87</v>
      </c>
      <c r="E24" s="19"/>
      <c r="F24" s="19"/>
      <c r="G24" s="19" t="s">
        <v>86</v>
      </c>
      <c r="H24" s="19" t="s">
        <v>86</v>
      </c>
      <c r="I24" s="21"/>
      <c r="J24" s="1" t="s">
        <v>85</v>
      </c>
      <c r="K24" s="1" t="s">
        <v>85</v>
      </c>
      <c r="L24" s="17"/>
      <c r="M24" s="8" t="s">
        <v>55</v>
      </c>
      <c r="O24" t="e">
        <f t="shared" si="0"/>
        <v>#VALUE!</v>
      </c>
      <c r="P24" t="e">
        <f t="shared" si="1"/>
        <v>#VALUE!</v>
      </c>
      <c r="Q24" t="e">
        <f t="shared" si="2"/>
        <v>#VALUE!</v>
      </c>
      <c r="R24" t="e">
        <f t="shared" si="3"/>
        <v>#VALUE!</v>
      </c>
      <c r="S24" t="e">
        <f t="shared" si="4"/>
        <v>#VALUE!</v>
      </c>
    </row>
    <row r="25" spans="1:23" s="7" customFormat="1">
      <c r="A25" s="14"/>
      <c r="B25" s="9" t="s">
        <v>364</v>
      </c>
      <c r="C25" s="1" t="s">
        <v>65</v>
      </c>
      <c r="D25" t="s">
        <v>87</v>
      </c>
      <c r="E25" s="19" t="s">
        <v>14</v>
      </c>
      <c r="F25" s="19" t="s">
        <v>103</v>
      </c>
      <c r="G25" s="19" t="s">
        <v>125</v>
      </c>
      <c r="H25" s="19" t="s">
        <v>126</v>
      </c>
      <c r="I25" s="21"/>
      <c r="J25" s="1" t="s">
        <v>85</v>
      </c>
      <c r="K25" s="1" t="s">
        <v>85</v>
      </c>
      <c r="L25" s="17"/>
      <c r="M25" s="8" t="s">
        <v>54</v>
      </c>
      <c r="O25" t="e">
        <f t="shared" si="0"/>
        <v>#VALUE!</v>
      </c>
      <c r="P25" t="e">
        <f t="shared" si="1"/>
        <v>#VALUE!</v>
      </c>
      <c r="Q25" t="e">
        <f t="shared" si="2"/>
        <v>#VALUE!</v>
      </c>
      <c r="R25" t="e">
        <f t="shared" si="3"/>
        <v>#VALUE!</v>
      </c>
      <c r="S25" t="e">
        <f t="shared" si="4"/>
        <v>#VALUE!</v>
      </c>
    </row>
    <row r="26" spans="1:23" s="7" customFormat="1">
      <c r="A26" s="14"/>
      <c r="B26" s="9" t="s">
        <v>365</v>
      </c>
      <c r="C26" s="1" t="s">
        <v>65</v>
      </c>
      <c r="D26" t="s">
        <v>87</v>
      </c>
      <c r="E26" s="19"/>
      <c r="F26" s="19"/>
      <c r="G26" s="19" t="s">
        <v>86</v>
      </c>
      <c r="H26" s="19" t="s">
        <v>86</v>
      </c>
      <c r="I26" s="21"/>
      <c r="J26" s="1" t="s">
        <v>85</v>
      </c>
      <c r="K26" s="1" t="s">
        <v>85</v>
      </c>
      <c r="L26" s="17"/>
      <c r="M26" s="8" t="s">
        <v>59</v>
      </c>
      <c r="O26" t="e">
        <f t="shared" si="0"/>
        <v>#VALUE!</v>
      </c>
      <c r="P26" t="e">
        <f t="shared" si="1"/>
        <v>#VALUE!</v>
      </c>
      <c r="Q26" t="e">
        <f t="shared" si="2"/>
        <v>#VALUE!</v>
      </c>
      <c r="R26" t="e">
        <f t="shared" si="3"/>
        <v>#VALUE!</v>
      </c>
      <c r="S26" t="e">
        <f t="shared" si="4"/>
        <v>#VALUE!</v>
      </c>
    </row>
    <row r="27" spans="1:23" s="7" customFormat="1">
      <c r="A27" s="14"/>
      <c r="B27" s="9" t="s">
        <v>366</v>
      </c>
      <c r="C27" s="1" t="s">
        <v>65</v>
      </c>
      <c r="D27" t="s">
        <v>87</v>
      </c>
      <c r="E27" s="19" t="s">
        <v>14</v>
      </c>
      <c r="F27" s="19" t="s">
        <v>103</v>
      </c>
      <c r="G27" s="19" t="s">
        <v>104</v>
      </c>
      <c r="H27" s="19" t="s">
        <v>127</v>
      </c>
      <c r="I27" s="21"/>
      <c r="J27" s="1" t="s">
        <v>85</v>
      </c>
      <c r="K27" s="1" t="s">
        <v>85</v>
      </c>
      <c r="L27" s="17"/>
      <c r="M27" s="8" t="s">
        <v>54</v>
      </c>
      <c r="O27" t="e">
        <f t="shared" si="0"/>
        <v>#VALUE!</v>
      </c>
      <c r="P27" t="e">
        <f t="shared" si="1"/>
        <v>#VALUE!</v>
      </c>
      <c r="Q27" t="e">
        <f t="shared" si="2"/>
        <v>#VALUE!</v>
      </c>
      <c r="R27" t="e">
        <f t="shared" si="3"/>
        <v>#VALUE!</v>
      </c>
      <c r="S27" t="e">
        <f t="shared" si="4"/>
        <v>#VALUE!</v>
      </c>
    </row>
    <row r="28" spans="1:23" s="7" customFormat="1">
      <c r="A28" s="14"/>
      <c r="B28" s="9" t="s">
        <v>367</v>
      </c>
      <c r="C28" s="1" t="s">
        <v>65</v>
      </c>
      <c r="D28" t="s">
        <v>87</v>
      </c>
      <c r="E28" s="19" t="s">
        <v>14</v>
      </c>
      <c r="F28" s="19" t="s">
        <v>103</v>
      </c>
      <c r="G28" s="19" t="s">
        <v>101</v>
      </c>
      <c r="H28" s="19" t="s">
        <v>128</v>
      </c>
      <c r="I28" s="21" t="s">
        <v>15</v>
      </c>
      <c r="J28" s="1" t="s">
        <v>85</v>
      </c>
      <c r="K28" s="1" t="s">
        <v>85</v>
      </c>
      <c r="L28" s="17"/>
      <c r="M28" s="8" t="s">
        <v>54</v>
      </c>
      <c r="O28" t="e">
        <f t="shared" si="0"/>
        <v>#VALUE!</v>
      </c>
      <c r="P28" t="e">
        <f t="shared" si="1"/>
        <v>#VALUE!</v>
      </c>
      <c r="Q28" t="e">
        <f t="shared" si="2"/>
        <v>#VALUE!</v>
      </c>
      <c r="R28" t="e">
        <f t="shared" si="3"/>
        <v>#VALUE!</v>
      </c>
      <c r="S28" t="e">
        <f t="shared" si="4"/>
        <v>#VALUE!</v>
      </c>
    </row>
    <row r="29" spans="1:23" s="7" customFormat="1">
      <c r="A29" s="14"/>
      <c r="B29" s="9" t="s">
        <v>368</v>
      </c>
      <c r="C29" s="1" t="s">
        <v>65</v>
      </c>
      <c r="D29" t="s">
        <v>87</v>
      </c>
      <c r="E29" s="19" t="s">
        <v>14</v>
      </c>
      <c r="F29" s="19" t="s">
        <v>110</v>
      </c>
      <c r="G29" s="19" t="s">
        <v>86</v>
      </c>
      <c r="H29" s="19" t="s">
        <v>86</v>
      </c>
      <c r="I29" s="21"/>
      <c r="J29" s="1" t="s">
        <v>85</v>
      </c>
      <c r="K29" s="1" t="s">
        <v>85</v>
      </c>
      <c r="L29" s="17" t="s">
        <v>35</v>
      </c>
      <c r="M29" s="8" t="s">
        <v>56</v>
      </c>
      <c r="O29" t="e">
        <f t="shared" si="0"/>
        <v>#VALUE!</v>
      </c>
      <c r="P29" t="e">
        <f t="shared" si="1"/>
        <v>#VALUE!</v>
      </c>
      <c r="Q29" t="str">
        <f t="shared" si="2"/>
        <v>DL</v>
      </c>
      <c r="R29" t="e">
        <f t="shared" si="3"/>
        <v>#VALUE!</v>
      </c>
      <c r="S29" t="e">
        <f t="shared" si="4"/>
        <v>#VALUE!</v>
      </c>
      <c r="W29" s="7" t="s">
        <v>35</v>
      </c>
    </row>
    <row r="30" spans="1:23" s="7" customFormat="1">
      <c r="A30" s="14"/>
      <c r="B30" s="9" t="s">
        <v>369</v>
      </c>
      <c r="C30" s="1" t="s">
        <v>65</v>
      </c>
      <c r="D30" t="s">
        <v>87</v>
      </c>
      <c r="E30" s="19" t="s">
        <v>14</v>
      </c>
      <c r="F30" s="19" t="s">
        <v>100</v>
      </c>
      <c r="G30" s="19" t="s">
        <v>104</v>
      </c>
      <c r="H30" s="19" t="s">
        <v>100</v>
      </c>
      <c r="I30" s="21"/>
      <c r="J30" s="1" t="s">
        <v>85</v>
      </c>
      <c r="K30" s="1" t="s">
        <v>85</v>
      </c>
      <c r="L30" s="17"/>
      <c r="M30" s="8" t="s">
        <v>54</v>
      </c>
      <c r="O30" t="e">
        <f t="shared" si="0"/>
        <v>#VALUE!</v>
      </c>
      <c r="P30" t="e">
        <f t="shared" si="1"/>
        <v>#VALUE!</v>
      </c>
      <c r="Q30" t="e">
        <f t="shared" si="2"/>
        <v>#VALUE!</v>
      </c>
      <c r="R30" t="e">
        <f t="shared" si="3"/>
        <v>#VALUE!</v>
      </c>
      <c r="S30" t="e">
        <f t="shared" si="4"/>
        <v>#VALUE!</v>
      </c>
    </row>
    <row r="31" spans="1:23" s="7" customFormat="1">
      <c r="A31" s="14"/>
      <c r="B31" s="9" t="s">
        <v>370</v>
      </c>
      <c r="C31" s="1" t="s">
        <v>65</v>
      </c>
      <c r="D31" t="s">
        <v>87</v>
      </c>
      <c r="E31" s="19"/>
      <c r="F31" s="19"/>
      <c r="G31" s="19" t="s">
        <v>86</v>
      </c>
      <c r="H31" s="19" t="s">
        <v>86</v>
      </c>
      <c r="I31" s="21"/>
      <c r="J31" s="1" t="s">
        <v>85</v>
      </c>
      <c r="K31" s="1" t="s">
        <v>85</v>
      </c>
      <c r="L31" s="17"/>
      <c r="M31" s="8" t="s">
        <v>55</v>
      </c>
      <c r="O31" t="e">
        <f t="shared" si="0"/>
        <v>#VALUE!</v>
      </c>
      <c r="P31" t="e">
        <f t="shared" si="1"/>
        <v>#VALUE!</v>
      </c>
      <c r="Q31" t="e">
        <f t="shared" si="2"/>
        <v>#VALUE!</v>
      </c>
      <c r="R31" t="e">
        <f t="shared" si="3"/>
        <v>#VALUE!</v>
      </c>
      <c r="S31" t="e">
        <f t="shared" si="4"/>
        <v>#VALUE!</v>
      </c>
    </row>
    <row r="32" spans="1:23" s="7" customFormat="1">
      <c r="A32" s="14"/>
      <c r="B32" s="9" t="s">
        <v>371</v>
      </c>
      <c r="C32" s="1" t="s">
        <v>65</v>
      </c>
      <c r="D32" t="s">
        <v>87</v>
      </c>
      <c r="E32" s="19" t="s">
        <v>14</v>
      </c>
      <c r="F32" s="19" t="s">
        <v>103</v>
      </c>
      <c r="G32" s="19" t="s">
        <v>129</v>
      </c>
      <c r="H32" s="19" t="s">
        <v>127</v>
      </c>
      <c r="I32" s="21"/>
      <c r="J32" s="1" t="s">
        <v>85</v>
      </c>
      <c r="K32" s="1" t="s">
        <v>85</v>
      </c>
      <c r="L32" s="17"/>
      <c r="M32" s="8" t="s">
        <v>54</v>
      </c>
      <c r="O32" t="e">
        <f t="shared" si="0"/>
        <v>#VALUE!</v>
      </c>
      <c r="P32" t="e">
        <f t="shared" si="1"/>
        <v>#VALUE!</v>
      </c>
      <c r="Q32" t="e">
        <f t="shared" si="2"/>
        <v>#VALUE!</v>
      </c>
      <c r="R32" t="e">
        <f t="shared" si="3"/>
        <v>#VALUE!</v>
      </c>
      <c r="S32" t="e">
        <f t="shared" si="4"/>
        <v>#VALUE!</v>
      </c>
    </row>
    <row r="33" spans="1:19" s="7" customFormat="1">
      <c r="A33" s="14"/>
      <c r="B33" s="9" t="s">
        <v>341</v>
      </c>
      <c r="C33" s="1" t="s">
        <v>66</v>
      </c>
      <c r="D33" t="s">
        <v>88</v>
      </c>
      <c r="E33" s="19" t="s">
        <v>14</v>
      </c>
      <c r="F33" s="19" t="s">
        <v>100</v>
      </c>
      <c r="G33" s="19" t="s">
        <v>130</v>
      </c>
      <c r="H33" s="19" t="s">
        <v>100</v>
      </c>
      <c r="I33" s="21"/>
      <c r="J33" s="1" t="s">
        <v>85</v>
      </c>
      <c r="K33" s="1" t="s">
        <v>85</v>
      </c>
      <c r="L33" s="17"/>
      <c r="M33" s="8" t="s">
        <v>54</v>
      </c>
      <c r="O33" t="e">
        <f t="shared" si="0"/>
        <v>#VALUE!</v>
      </c>
      <c r="P33" t="e">
        <f t="shared" si="1"/>
        <v>#VALUE!</v>
      </c>
      <c r="Q33" t="e">
        <f t="shared" si="2"/>
        <v>#VALUE!</v>
      </c>
      <c r="R33" t="e">
        <f t="shared" si="3"/>
        <v>#VALUE!</v>
      </c>
      <c r="S33" t="e">
        <f t="shared" si="4"/>
        <v>#VALUE!</v>
      </c>
    </row>
    <row r="34" spans="1:19" s="7" customFormat="1">
      <c r="A34" s="14"/>
      <c r="B34" s="9" t="s">
        <v>342</v>
      </c>
      <c r="C34" s="1" t="s">
        <v>66</v>
      </c>
      <c r="D34" t="s">
        <v>88</v>
      </c>
      <c r="E34" s="19"/>
      <c r="F34" s="19"/>
      <c r="G34" s="19" t="s">
        <v>86</v>
      </c>
      <c r="H34" s="19" t="s">
        <v>86</v>
      </c>
      <c r="I34" s="21"/>
      <c r="J34" s="1" t="s">
        <v>85</v>
      </c>
      <c r="K34" s="1" t="s">
        <v>85</v>
      </c>
      <c r="L34" s="17"/>
      <c r="M34" s="8" t="s">
        <v>55</v>
      </c>
      <c r="O34" t="e">
        <f t="shared" si="0"/>
        <v>#VALUE!</v>
      </c>
      <c r="P34" t="e">
        <f t="shared" si="1"/>
        <v>#VALUE!</v>
      </c>
      <c r="Q34" t="e">
        <f t="shared" si="2"/>
        <v>#VALUE!</v>
      </c>
      <c r="R34" t="e">
        <f t="shared" si="3"/>
        <v>#VALUE!</v>
      </c>
      <c r="S34" t="e">
        <f t="shared" si="4"/>
        <v>#VALUE!</v>
      </c>
    </row>
    <row r="35" spans="1:19" s="7" customFormat="1">
      <c r="A35" s="14"/>
      <c r="B35" s="9" t="s">
        <v>343</v>
      </c>
      <c r="C35" s="1" t="s">
        <v>66</v>
      </c>
      <c r="D35" t="s">
        <v>88</v>
      </c>
      <c r="E35" s="19" t="s">
        <v>14</v>
      </c>
      <c r="F35" s="19" t="s">
        <v>103</v>
      </c>
      <c r="G35" s="19" t="s">
        <v>131</v>
      </c>
      <c r="H35" s="19" t="s">
        <v>132</v>
      </c>
      <c r="I35" s="21"/>
      <c r="J35" s="1" t="s">
        <v>85</v>
      </c>
      <c r="K35" s="1" t="s">
        <v>85</v>
      </c>
      <c r="L35" s="17"/>
      <c r="M35" s="8" t="s">
        <v>54</v>
      </c>
      <c r="O35" t="e">
        <f t="shared" si="0"/>
        <v>#VALUE!</v>
      </c>
      <c r="P35" t="e">
        <f t="shared" si="1"/>
        <v>#VALUE!</v>
      </c>
      <c r="Q35" t="e">
        <f t="shared" si="2"/>
        <v>#VALUE!</v>
      </c>
      <c r="R35" t="e">
        <f t="shared" si="3"/>
        <v>#VALUE!</v>
      </c>
      <c r="S35" t="e">
        <f t="shared" si="4"/>
        <v>#VALUE!</v>
      </c>
    </row>
    <row r="36" spans="1:19" s="7" customFormat="1">
      <c r="A36" s="14"/>
      <c r="B36" s="9" t="s">
        <v>344</v>
      </c>
      <c r="C36" s="1" t="s">
        <v>66</v>
      </c>
      <c r="D36" t="s">
        <v>88</v>
      </c>
      <c r="E36" s="19" t="s">
        <v>14</v>
      </c>
      <c r="F36" s="19" t="s">
        <v>103</v>
      </c>
      <c r="G36" s="19" t="s">
        <v>103</v>
      </c>
      <c r="H36" s="19" t="s">
        <v>86</v>
      </c>
      <c r="I36" s="21"/>
      <c r="J36" s="1" t="s">
        <v>85</v>
      </c>
      <c r="K36" s="1" t="s">
        <v>85</v>
      </c>
      <c r="L36" s="17"/>
      <c r="M36" s="8" t="s">
        <v>60</v>
      </c>
      <c r="O36" t="e">
        <f t="shared" si="0"/>
        <v>#VALUE!</v>
      </c>
      <c r="P36" t="e">
        <f t="shared" si="1"/>
        <v>#VALUE!</v>
      </c>
      <c r="Q36" t="e">
        <f t="shared" si="2"/>
        <v>#VALUE!</v>
      </c>
      <c r="R36" t="e">
        <f t="shared" si="3"/>
        <v>#VALUE!</v>
      </c>
      <c r="S36" t="e">
        <f t="shared" si="4"/>
        <v>#VALUE!</v>
      </c>
    </row>
    <row r="37" spans="1:19" s="7" customFormat="1">
      <c r="A37" s="14"/>
      <c r="B37" s="9" t="s">
        <v>345</v>
      </c>
      <c r="C37" s="1" t="s">
        <v>66</v>
      </c>
      <c r="D37" t="s">
        <v>88</v>
      </c>
      <c r="E37" s="19" t="s">
        <v>14</v>
      </c>
      <c r="F37" s="19" t="s">
        <v>103</v>
      </c>
      <c r="G37" s="19" t="s">
        <v>133</v>
      </c>
      <c r="H37" s="19" t="s">
        <v>103</v>
      </c>
      <c r="I37" s="21"/>
      <c r="J37" s="1" t="s">
        <v>85</v>
      </c>
      <c r="K37" s="1" t="s">
        <v>85</v>
      </c>
      <c r="L37" s="17"/>
      <c r="M37" s="8" t="s">
        <v>54</v>
      </c>
      <c r="O37" t="e">
        <f t="shared" si="0"/>
        <v>#VALUE!</v>
      </c>
      <c r="P37" t="e">
        <f t="shared" si="1"/>
        <v>#VALUE!</v>
      </c>
      <c r="Q37" t="e">
        <f t="shared" si="2"/>
        <v>#VALUE!</v>
      </c>
      <c r="R37" t="e">
        <f t="shared" si="3"/>
        <v>#VALUE!</v>
      </c>
      <c r="S37" t="e">
        <f t="shared" si="4"/>
        <v>#VALUE!</v>
      </c>
    </row>
    <row r="38" spans="1:19" s="7" customFormat="1">
      <c r="A38" s="14"/>
      <c r="B38" s="9" t="s">
        <v>346</v>
      </c>
      <c r="C38" s="1" t="s">
        <v>66</v>
      </c>
      <c r="D38" t="s">
        <v>88</v>
      </c>
      <c r="E38" s="19" t="s">
        <v>14</v>
      </c>
      <c r="F38" s="19" t="s">
        <v>103</v>
      </c>
      <c r="G38" s="19" t="s">
        <v>134</v>
      </c>
      <c r="H38" s="19" t="s">
        <v>135</v>
      </c>
      <c r="I38" s="21"/>
      <c r="J38" s="1" t="s">
        <v>85</v>
      </c>
      <c r="K38" s="1" t="s">
        <v>85</v>
      </c>
      <c r="L38" s="17"/>
      <c r="M38" s="8" t="s">
        <v>54</v>
      </c>
      <c r="O38" t="e">
        <f t="shared" si="0"/>
        <v>#VALUE!</v>
      </c>
      <c r="P38" t="e">
        <f t="shared" si="1"/>
        <v>#VALUE!</v>
      </c>
      <c r="Q38" t="e">
        <f t="shared" si="2"/>
        <v>#VALUE!</v>
      </c>
      <c r="R38" t="e">
        <f t="shared" si="3"/>
        <v>#VALUE!</v>
      </c>
      <c r="S38" t="e">
        <f t="shared" si="4"/>
        <v>#VALUE!</v>
      </c>
    </row>
    <row r="39" spans="1:19" s="7" customFormat="1">
      <c r="A39" s="14"/>
      <c r="B39" s="9" t="s">
        <v>347</v>
      </c>
      <c r="C39" s="1" t="s">
        <v>66</v>
      </c>
      <c r="D39" t="s">
        <v>88</v>
      </c>
      <c r="E39" s="19" t="s">
        <v>14</v>
      </c>
      <c r="F39" s="19" t="s">
        <v>110</v>
      </c>
      <c r="G39" s="19" t="s">
        <v>134</v>
      </c>
      <c r="H39" s="19" t="s">
        <v>110</v>
      </c>
      <c r="I39" s="21"/>
      <c r="J39" s="1" t="s">
        <v>85</v>
      </c>
      <c r="K39" s="1" t="s">
        <v>85</v>
      </c>
      <c r="L39" s="17"/>
      <c r="M39" s="8" t="s">
        <v>54</v>
      </c>
      <c r="O39" t="e">
        <f t="shared" si="0"/>
        <v>#VALUE!</v>
      </c>
      <c r="P39" t="e">
        <f t="shared" si="1"/>
        <v>#VALUE!</v>
      </c>
      <c r="Q39" t="e">
        <f t="shared" si="2"/>
        <v>#VALUE!</v>
      </c>
      <c r="R39" t="e">
        <f t="shared" si="3"/>
        <v>#VALUE!</v>
      </c>
      <c r="S39" t="e">
        <f t="shared" si="4"/>
        <v>#VALUE!</v>
      </c>
    </row>
    <row r="40" spans="1:19" s="7" customFormat="1">
      <c r="A40" s="14"/>
      <c r="B40" s="9" t="s">
        <v>348</v>
      </c>
      <c r="C40" s="1" t="s">
        <v>66</v>
      </c>
      <c r="D40" t="s">
        <v>88</v>
      </c>
      <c r="E40" s="19" t="s">
        <v>14</v>
      </c>
      <c r="F40" s="19" t="s">
        <v>100</v>
      </c>
      <c r="G40" s="19" t="s">
        <v>133</v>
      </c>
      <c r="H40" s="19" t="s">
        <v>100</v>
      </c>
      <c r="I40" s="21"/>
      <c r="J40" s="1" t="s">
        <v>85</v>
      </c>
      <c r="K40" s="1" t="s">
        <v>85</v>
      </c>
      <c r="L40" s="17"/>
      <c r="M40" s="8" t="s">
        <v>54</v>
      </c>
      <c r="O40" t="e">
        <f t="shared" si="0"/>
        <v>#VALUE!</v>
      </c>
      <c r="P40" t="e">
        <f t="shared" si="1"/>
        <v>#VALUE!</v>
      </c>
      <c r="Q40" t="e">
        <f t="shared" si="2"/>
        <v>#VALUE!</v>
      </c>
      <c r="R40" t="e">
        <f t="shared" si="3"/>
        <v>#VALUE!</v>
      </c>
      <c r="S40" t="e">
        <f t="shared" si="4"/>
        <v>#VALUE!</v>
      </c>
    </row>
    <row r="41" spans="1:19" s="7" customFormat="1">
      <c r="A41" s="14"/>
      <c r="B41" s="9" t="s">
        <v>349</v>
      </c>
      <c r="C41" s="1" t="s">
        <v>66</v>
      </c>
      <c r="D41" t="s">
        <v>88</v>
      </c>
      <c r="E41" s="19"/>
      <c r="F41" s="19"/>
      <c r="G41" s="19" t="s">
        <v>86</v>
      </c>
      <c r="H41" s="19" t="s">
        <v>86</v>
      </c>
      <c r="I41" s="21"/>
      <c r="J41" s="1" t="s">
        <v>85</v>
      </c>
      <c r="K41" s="1" t="s">
        <v>85</v>
      </c>
      <c r="L41" s="17"/>
      <c r="M41" s="8" t="s">
        <v>55</v>
      </c>
      <c r="O41" t="e">
        <f t="shared" si="0"/>
        <v>#VALUE!</v>
      </c>
      <c r="P41" t="e">
        <f t="shared" si="1"/>
        <v>#VALUE!</v>
      </c>
      <c r="Q41" t="e">
        <f t="shared" si="2"/>
        <v>#VALUE!</v>
      </c>
      <c r="R41" t="e">
        <f t="shared" si="3"/>
        <v>#VALUE!</v>
      </c>
      <c r="S41" t="e">
        <f t="shared" si="4"/>
        <v>#VALUE!</v>
      </c>
    </row>
    <row r="42" spans="1:19" s="7" customFormat="1">
      <c r="A42" s="14"/>
      <c r="B42" s="9" t="s">
        <v>350</v>
      </c>
      <c r="C42" s="1" t="s">
        <v>66</v>
      </c>
      <c r="D42" t="s">
        <v>88</v>
      </c>
      <c r="E42" s="19" t="s">
        <v>14</v>
      </c>
      <c r="F42" s="19" t="s">
        <v>103</v>
      </c>
      <c r="G42" s="19" t="s">
        <v>136</v>
      </c>
      <c r="H42" s="19" t="s">
        <v>137</v>
      </c>
      <c r="I42" s="21" t="s">
        <v>15</v>
      </c>
      <c r="J42" s="1" t="s">
        <v>85</v>
      </c>
      <c r="K42" s="1" t="s">
        <v>85</v>
      </c>
      <c r="L42" s="17"/>
      <c r="M42" s="8" t="s">
        <v>54</v>
      </c>
      <c r="O42" t="e">
        <f t="shared" si="0"/>
        <v>#VALUE!</v>
      </c>
      <c r="P42" t="e">
        <f t="shared" si="1"/>
        <v>#VALUE!</v>
      </c>
      <c r="Q42" t="e">
        <f t="shared" si="2"/>
        <v>#VALUE!</v>
      </c>
      <c r="R42" t="e">
        <f t="shared" si="3"/>
        <v>#VALUE!</v>
      </c>
      <c r="S42" t="e">
        <f t="shared" si="4"/>
        <v>#VALUE!</v>
      </c>
    </row>
    <row r="43" spans="1:19" s="7" customFormat="1">
      <c r="A43" s="14"/>
      <c r="B43" s="9" t="s">
        <v>351</v>
      </c>
      <c r="C43" s="1" t="s">
        <v>66</v>
      </c>
      <c r="D43" t="s">
        <v>88</v>
      </c>
      <c r="E43" s="19" t="s">
        <v>14</v>
      </c>
      <c r="F43" s="19" t="s">
        <v>103</v>
      </c>
      <c r="G43" s="19" t="s">
        <v>131</v>
      </c>
      <c r="H43" s="19" t="s">
        <v>138</v>
      </c>
      <c r="I43" s="21"/>
      <c r="J43" s="1" t="s">
        <v>85</v>
      </c>
      <c r="K43" s="1" t="s">
        <v>85</v>
      </c>
      <c r="L43" s="17"/>
      <c r="M43" s="8" t="s">
        <v>54</v>
      </c>
      <c r="O43" t="e">
        <f t="shared" si="0"/>
        <v>#VALUE!</v>
      </c>
      <c r="P43" t="e">
        <f t="shared" si="1"/>
        <v>#VALUE!</v>
      </c>
      <c r="Q43" t="e">
        <f t="shared" si="2"/>
        <v>#VALUE!</v>
      </c>
      <c r="R43" t="e">
        <f t="shared" si="3"/>
        <v>#VALUE!</v>
      </c>
      <c r="S43" t="e">
        <f t="shared" si="4"/>
        <v>#VALUE!</v>
      </c>
    </row>
    <row r="44" spans="1:19" s="7" customFormat="1">
      <c r="A44" s="14"/>
      <c r="B44" s="9" t="s">
        <v>352</v>
      </c>
      <c r="C44" s="1" t="s">
        <v>66</v>
      </c>
      <c r="D44" t="s">
        <v>88</v>
      </c>
      <c r="E44" s="19" t="s">
        <v>14</v>
      </c>
      <c r="F44" s="19" t="s">
        <v>103</v>
      </c>
      <c r="G44" s="19" t="s">
        <v>139</v>
      </c>
      <c r="H44" s="19" t="s">
        <v>103</v>
      </c>
      <c r="I44" s="21"/>
      <c r="J44" s="1" t="s">
        <v>85</v>
      </c>
      <c r="K44" s="1" t="s">
        <v>85</v>
      </c>
      <c r="L44" s="17"/>
      <c r="M44" s="8" t="s">
        <v>54</v>
      </c>
      <c r="O44" t="e">
        <f t="shared" si="0"/>
        <v>#VALUE!</v>
      </c>
      <c r="P44" t="e">
        <f t="shared" si="1"/>
        <v>#VALUE!</v>
      </c>
      <c r="Q44" t="e">
        <f t="shared" si="2"/>
        <v>#VALUE!</v>
      </c>
      <c r="R44" t="e">
        <f t="shared" si="3"/>
        <v>#VALUE!</v>
      </c>
      <c r="S44" t="e">
        <f t="shared" si="4"/>
        <v>#VALUE!</v>
      </c>
    </row>
    <row r="45" spans="1:19" s="7" customFormat="1">
      <c r="A45" s="14"/>
      <c r="B45" s="9" t="s">
        <v>353</v>
      </c>
      <c r="C45" s="1" t="s">
        <v>66</v>
      </c>
      <c r="D45" t="s">
        <v>88</v>
      </c>
      <c r="E45" s="19" t="s">
        <v>14</v>
      </c>
      <c r="F45" s="19" t="s">
        <v>103</v>
      </c>
      <c r="G45" s="19" t="s">
        <v>140</v>
      </c>
      <c r="H45" s="19" t="s">
        <v>137</v>
      </c>
      <c r="I45" s="21" t="s">
        <v>15</v>
      </c>
      <c r="J45" s="1" t="s">
        <v>85</v>
      </c>
      <c r="K45" s="1" t="s">
        <v>85</v>
      </c>
      <c r="L45" s="17"/>
      <c r="M45" s="8" t="s">
        <v>54</v>
      </c>
      <c r="O45" t="e">
        <f t="shared" si="0"/>
        <v>#VALUE!</v>
      </c>
      <c r="P45" t="e">
        <f t="shared" si="1"/>
        <v>#VALUE!</v>
      </c>
      <c r="Q45" t="e">
        <f t="shared" si="2"/>
        <v>#VALUE!</v>
      </c>
      <c r="R45" t="e">
        <f t="shared" si="3"/>
        <v>#VALUE!</v>
      </c>
      <c r="S45" t="e">
        <f t="shared" si="4"/>
        <v>#VALUE!</v>
      </c>
    </row>
    <row r="46" spans="1:19" s="7" customFormat="1">
      <c r="A46" s="14"/>
      <c r="B46" s="9" t="s">
        <v>354</v>
      </c>
      <c r="C46" s="1" t="s">
        <v>66</v>
      </c>
      <c r="D46" t="s">
        <v>88</v>
      </c>
      <c r="E46" s="19" t="s">
        <v>14</v>
      </c>
      <c r="F46" s="19" t="s">
        <v>110</v>
      </c>
      <c r="G46" s="19" t="s">
        <v>131</v>
      </c>
      <c r="H46" s="19" t="s">
        <v>110</v>
      </c>
      <c r="I46" s="21"/>
      <c r="J46" s="1" t="s">
        <v>85</v>
      </c>
      <c r="K46" s="1" t="s">
        <v>85</v>
      </c>
      <c r="L46" s="17"/>
      <c r="M46" s="8" t="s">
        <v>54</v>
      </c>
      <c r="O46" t="e">
        <f t="shared" si="0"/>
        <v>#VALUE!</v>
      </c>
      <c r="P46" t="e">
        <f t="shared" si="1"/>
        <v>#VALUE!</v>
      </c>
      <c r="Q46" t="e">
        <f t="shared" si="2"/>
        <v>#VALUE!</v>
      </c>
      <c r="R46" t="e">
        <f t="shared" si="3"/>
        <v>#VALUE!</v>
      </c>
      <c r="S46" t="e">
        <f t="shared" si="4"/>
        <v>#VALUE!</v>
      </c>
    </row>
    <row r="47" spans="1:19" s="7" customFormat="1">
      <c r="A47" s="14"/>
      <c r="B47" s="9" t="s">
        <v>355</v>
      </c>
      <c r="C47" s="1" t="s">
        <v>66</v>
      </c>
      <c r="D47" t="s">
        <v>88</v>
      </c>
      <c r="E47" s="19" t="s">
        <v>14</v>
      </c>
      <c r="F47" s="19" t="s">
        <v>100</v>
      </c>
      <c r="G47" s="19" t="s">
        <v>141</v>
      </c>
      <c r="H47" s="19" t="s">
        <v>100</v>
      </c>
      <c r="I47" s="21"/>
      <c r="J47" s="1" t="s">
        <v>85</v>
      </c>
      <c r="K47" s="1" t="s">
        <v>85</v>
      </c>
      <c r="L47" s="17"/>
      <c r="M47" s="8" t="s">
        <v>54</v>
      </c>
      <c r="O47" t="e">
        <f t="shared" si="0"/>
        <v>#VALUE!</v>
      </c>
      <c r="P47" t="e">
        <f t="shared" si="1"/>
        <v>#VALUE!</v>
      </c>
      <c r="Q47" t="e">
        <f t="shared" si="2"/>
        <v>#VALUE!</v>
      </c>
      <c r="R47" t="e">
        <f t="shared" si="3"/>
        <v>#VALUE!</v>
      </c>
      <c r="S47" t="e">
        <f t="shared" si="4"/>
        <v>#VALUE!</v>
      </c>
    </row>
    <row r="48" spans="1:19" s="7" customFormat="1">
      <c r="A48" s="14"/>
      <c r="B48" s="9" t="s">
        <v>356</v>
      </c>
      <c r="C48" s="1" t="s">
        <v>66</v>
      </c>
      <c r="D48" t="s">
        <v>88</v>
      </c>
      <c r="E48" s="19"/>
      <c r="F48" s="19"/>
      <c r="G48" s="19" t="s">
        <v>86</v>
      </c>
      <c r="H48" s="19" t="s">
        <v>86</v>
      </c>
      <c r="I48" s="21"/>
      <c r="J48" s="1" t="s">
        <v>85</v>
      </c>
      <c r="K48" s="1" t="s">
        <v>85</v>
      </c>
      <c r="L48" s="17"/>
      <c r="M48" s="8" t="s">
        <v>55</v>
      </c>
      <c r="O48" t="e">
        <f t="shared" si="0"/>
        <v>#VALUE!</v>
      </c>
      <c r="P48" t="e">
        <f t="shared" si="1"/>
        <v>#VALUE!</v>
      </c>
      <c r="Q48" t="e">
        <f t="shared" si="2"/>
        <v>#VALUE!</v>
      </c>
      <c r="R48" t="e">
        <f t="shared" si="3"/>
        <v>#VALUE!</v>
      </c>
      <c r="S48" t="e">
        <f t="shared" si="4"/>
        <v>#VALUE!</v>
      </c>
    </row>
    <row r="49" spans="1:19" s="7" customFormat="1">
      <c r="A49" s="14"/>
      <c r="B49" s="9" t="s">
        <v>357</v>
      </c>
      <c r="C49" s="1" t="s">
        <v>66</v>
      </c>
      <c r="D49" t="s">
        <v>88</v>
      </c>
      <c r="E49" s="19" t="s">
        <v>14</v>
      </c>
      <c r="F49" s="19" t="s">
        <v>103</v>
      </c>
      <c r="G49" s="19" t="s">
        <v>134</v>
      </c>
      <c r="H49" s="19" t="s">
        <v>103</v>
      </c>
      <c r="I49" s="21"/>
      <c r="J49" s="1" t="s">
        <v>85</v>
      </c>
      <c r="K49" s="1" t="s">
        <v>85</v>
      </c>
      <c r="L49" s="17"/>
      <c r="M49" s="8" t="s">
        <v>54</v>
      </c>
      <c r="O49" t="e">
        <f t="shared" si="0"/>
        <v>#VALUE!</v>
      </c>
      <c r="P49" t="e">
        <f t="shared" si="1"/>
        <v>#VALUE!</v>
      </c>
      <c r="Q49" t="e">
        <f t="shared" si="2"/>
        <v>#VALUE!</v>
      </c>
      <c r="R49" t="e">
        <f t="shared" si="3"/>
        <v>#VALUE!</v>
      </c>
      <c r="S49" t="e">
        <f t="shared" si="4"/>
        <v>#VALUE!</v>
      </c>
    </row>
    <row r="50" spans="1:19" s="7" customFormat="1">
      <c r="A50" s="14"/>
      <c r="B50" s="9" t="s">
        <v>358</v>
      </c>
      <c r="C50" s="1" t="s">
        <v>66</v>
      </c>
      <c r="D50" t="s">
        <v>88</v>
      </c>
      <c r="E50" s="19" t="s">
        <v>14</v>
      </c>
      <c r="F50" s="19" t="s">
        <v>103</v>
      </c>
      <c r="G50" s="19" t="s">
        <v>136</v>
      </c>
      <c r="H50" s="19" t="s">
        <v>142</v>
      </c>
      <c r="I50" s="21"/>
      <c r="J50" s="1" t="s">
        <v>85</v>
      </c>
      <c r="K50" s="1" t="s">
        <v>85</v>
      </c>
      <c r="L50" s="17"/>
      <c r="M50" s="8" t="s">
        <v>54</v>
      </c>
      <c r="O50" t="e">
        <f t="shared" si="0"/>
        <v>#VALUE!</v>
      </c>
      <c r="P50" t="e">
        <f t="shared" si="1"/>
        <v>#VALUE!</v>
      </c>
      <c r="Q50" t="e">
        <f t="shared" si="2"/>
        <v>#VALUE!</v>
      </c>
      <c r="R50" t="e">
        <f t="shared" si="3"/>
        <v>#VALUE!</v>
      </c>
      <c r="S50" t="e">
        <f t="shared" si="4"/>
        <v>#VALUE!</v>
      </c>
    </row>
    <row r="51" spans="1:19" s="7" customFormat="1">
      <c r="A51" s="14"/>
      <c r="B51" s="9" t="s">
        <v>359</v>
      </c>
      <c r="C51" s="1" t="s">
        <v>66</v>
      </c>
      <c r="D51" t="s">
        <v>88</v>
      </c>
      <c r="E51" s="19" t="s">
        <v>14</v>
      </c>
      <c r="F51" s="19" t="s">
        <v>103</v>
      </c>
      <c r="G51" s="19" t="s">
        <v>133</v>
      </c>
      <c r="H51" s="19" t="s">
        <v>103</v>
      </c>
      <c r="I51" s="21"/>
      <c r="J51" s="1" t="s">
        <v>85</v>
      </c>
      <c r="K51" s="1" t="s">
        <v>85</v>
      </c>
      <c r="L51" s="17"/>
      <c r="M51" s="8" t="s">
        <v>54</v>
      </c>
      <c r="O51" t="e">
        <f t="shared" si="0"/>
        <v>#VALUE!</v>
      </c>
      <c r="P51" t="e">
        <f t="shared" si="1"/>
        <v>#VALUE!</v>
      </c>
      <c r="Q51" t="e">
        <f t="shared" si="2"/>
        <v>#VALUE!</v>
      </c>
      <c r="R51" t="e">
        <f t="shared" si="3"/>
        <v>#VALUE!</v>
      </c>
      <c r="S51" t="e">
        <f t="shared" si="4"/>
        <v>#VALUE!</v>
      </c>
    </row>
    <row r="52" spans="1:19" s="7" customFormat="1">
      <c r="A52" s="14"/>
      <c r="B52" s="9" t="s">
        <v>360</v>
      </c>
      <c r="C52" s="1" t="s">
        <v>66</v>
      </c>
      <c r="D52" t="s">
        <v>88</v>
      </c>
      <c r="E52" s="19" t="s">
        <v>14</v>
      </c>
      <c r="F52" s="19" t="s">
        <v>103</v>
      </c>
      <c r="G52" s="19" t="s">
        <v>139</v>
      </c>
      <c r="H52" s="19" t="s">
        <v>137</v>
      </c>
      <c r="I52" s="21" t="s">
        <v>15</v>
      </c>
      <c r="J52" s="1" t="s">
        <v>85</v>
      </c>
      <c r="K52" s="1" t="s">
        <v>85</v>
      </c>
      <c r="L52" s="17"/>
      <c r="M52" s="8" t="s">
        <v>54</v>
      </c>
      <c r="O52" t="e">
        <f t="shared" si="0"/>
        <v>#VALUE!</v>
      </c>
      <c r="P52" t="e">
        <f t="shared" si="1"/>
        <v>#VALUE!</v>
      </c>
      <c r="Q52" t="e">
        <f t="shared" si="2"/>
        <v>#VALUE!</v>
      </c>
      <c r="R52" t="e">
        <f t="shared" si="3"/>
        <v>#VALUE!</v>
      </c>
      <c r="S52" t="e">
        <f t="shared" si="4"/>
        <v>#VALUE!</v>
      </c>
    </row>
    <row r="53" spans="1:19" s="7" customFormat="1">
      <c r="A53" s="14"/>
      <c r="B53" s="9" t="s">
        <v>361</v>
      </c>
      <c r="C53" s="1" t="s">
        <v>66</v>
      </c>
      <c r="D53" t="s">
        <v>88</v>
      </c>
      <c r="E53" s="19" t="s">
        <v>14</v>
      </c>
      <c r="F53" s="19" t="s">
        <v>110</v>
      </c>
      <c r="G53" s="19" t="s">
        <v>136</v>
      </c>
      <c r="H53" s="19" t="s">
        <v>143</v>
      </c>
      <c r="I53" s="21"/>
      <c r="J53" s="1" t="s">
        <v>85</v>
      </c>
      <c r="K53" s="1" t="s">
        <v>85</v>
      </c>
      <c r="L53" s="17"/>
      <c r="M53" s="8" t="s">
        <v>54</v>
      </c>
      <c r="O53" t="e">
        <f t="shared" si="0"/>
        <v>#VALUE!</v>
      </c>
      <c r="P53" t="e">
        <f t="shared" si="1"/>
        <v>#VALUE!</v>
      </c>
      <c r="Q53" t="e">
        <f t="shared" si="2"/>
        <v>#VALUE!</v>
      </c>
      <c r="R53" t="e">
        <f t="shared" si="3"/>
        <v>#VALUE!</v>
      </c>
      <c r="S53" t="e">
        <f t="shared" si="4"/>
        <v>#VALUE!</v>
      </c>
    </row>
    <row r="54" spans="1:19" s="7" customFormat="1">
      <c r="A54" s="14"/>
      <c r="B54" s="9" t="s">
        <v>362</v>
      </c>
      <c r="C54" s="1" t="s">
        <v>66</v>
      </c>
      <c r="D54" t="s">
        <v>88</v>
      </c>
      <c r="E54" s="19" t="s">
        <v>14</v>
      </c>
      <c r="F54" s="19" t="s">
        <v>100</v>
      </c>
      <c r="G54" s="19" t="s">
        <v>134</v>
      </c>
      <c r="H54" s="19" t="s">
        <v>100</v>
      </c>
      <c r="I54" s="21"/>
      <c r="J54" s="1" t="s">
        <v>85</v>
      </c>
      <c r="K54" s="1" t="s">
        <v>85</v>
      </c>
      <c r="L54" s="17"/>
      <c r="M54" s="8" t="s">
        <v>54</v>
      </c>
      <c r="O54" t="e">
        <f t="shared" si="0"/>
        <v>#VALUE!</v>
      </c>
      <c r="P54" t="e">
        <f t="shared" si="1"/>
        <v>#VALUE!</v>
      </c>
      <c r="Q54" t="e">
        <f t="shared" si="2"/>
        <v>#VALUE!</v>
      </c>
      <c r="R54" t="e">
        <f t="shared" si="3"/>
        <v>#VALUE!</v>
      </c>
      <c r="S54" t="e">
        <f t="shared" si="4"/>
        <v>#VALUE!</v>
      </c>
    </row>
    <row r="55" spans="1:19" s="7" customFormat="1">
      <c r="A55" s="14"/>
      <c r="B55" s="9" t="s">
        <v>363</v>
      </c>
      <c r="C55" s="1" t="s">
        <v>66</v>
      </c>
      <c r="D55" t="s">
        <v>88</v>
      </c>
      <c r="E55" s="19"/>
      <c r="F55" s="19"/>
      <c r="G55" s="19" t="s">
        <v>86</v>
      </c>
      <c r="H55" s="19" t="s">
        <v>86</v>
      </c>
      <c r="I55" s="21"/>
      <c r="J55" s="1" t="s">
        <v>85</v>
      </c>
      <c r="K55" s="1" t="s">
        <v>85</v>
      </c>
      <c r="L55" s="17"/>
      <c r="M55" s="8" t="s">
        <v>55</v>
      </c>
      <c r="O55" t="e">
        <f t="shared" si="0"/>
        <v>#VALUE!</v>
      </c>
      <c r="P55" t="e">
        <f t="shared" si="1"/>
        <v>#VALUE!</v>
      </c>
      <c r="Q55" t="e">
        <f t="shared" si="2"/>
        <v>#VALUE!</v>
      </c>
      <c r="R55" t="e">
        <f t="shared" si="3"/>
        <v>#VALUE!</v>
      </c>
      <c r="S55" t="e">
        <f t="shared" si="4"/>
        <v>#VALUE!</v>
      </c>
    </row>
    <row r="56" spans="1:19" s="7" customFormat="1">
      <c r="A56" s="14"/>
      <c r="B56" s="9" t="s">
        <v>364</v>
      </c>
      <c r="C56" s="1" t="s">
        <v>66</v>
      </c>
      <c r="D56" t="s">
        <v>88</v>
      </c>
      <c r="E56" s="19" t="s">
        <v>14</v>
      </c>
      <c r="F56" s="19" t="s">
        <v>103</v>
      </c>
      <c r="G56" s="19" t="s">
        <v>133</v>
      </c>
      <c r="H56" s="19" t="s">
        <v>103</v>
      </c>
      <c r="I56" s="21"/>
      <c r="J56" s="1" t="s">
        <v>85</v>
      </c>
      <c r="K56" s="1" t="s">
        <v>85</v>
      </c>
      <c r="L56" s="17"/>
      <c r="M56" s="8" t="s">
        <v>54</v>
      </c>
      <c r="O56" t="e">
        <f t="shared" si="0"/>
        <v>#VALUE!</v>
      </c>
      <c r="P56" t="e">
        <f t="shared" si="1"/>
        <v>#VALUE!</v>
      </c>
      <c r="Q56" t="e">
        <f t="shared" si="2"/>
        <v>#VALUE!</v>
      </c>
      <c r="R56" t="e">
        <f t="shared" si="3"/>
        <v>#VALUE!</v>
      </c>
      <c r="S56" t="e">
        <f t="shared" si="4"/>
        <v>#VALUE!</v>
      </c>
    </row>
    <row r="57" spans="1:19" s="7" customFormat="1">
      <c r="A57" s="14"/>
      <c r="B57" s="9" t="s">
        <v>365</v>
      </c>
      <c r="C57" s="1" t="s">
        <v>66</v>
      </c>
      <c r="D57" t="s">
        <v>88</v>
      </c>
      <c r="E57" s="19"/>
      <c r="F57" s="19"/>
      <c r="G57" s="19" t="s">
        <v>86</v>
      </c>
      <c r="H57" s="19" t="s">
        <v>86</v>
      </c>
      <c r="I57" s="21"/>
      <c r="J57" s="1" t="s">
        <v>85</v>
      </c>
      <c r="K57" s="1" t="s">
        <v>85</v>
      </c>
      <c r="L57" s="17"/>
      <c r="M57" s="8" t="s">
        <v>59</v>
      </c>
      <c r="O57" t="e">
        <f t="shared" si="0"/>
        <v>#VALUE!</v>
      </c>
      <c r="P57" t="e">
        <f t="shared" si="1"/>
        <v>#VALUE!</v>
      </c>
      <c r="Q57" t="e">
        <f t="shared" si="2"/>
        <v>#VALUE!</v>
      </c>
      <c r="R57" t="e">
        <f t="shared" si="3"/>
        <v>#VALUE!</v>
      </c>
      <c r="S57" t="e">
        <f t="shared" si="4"/>
        <v>#VALUE!</v>
      </c>
    </row>
    <row r="58" spans="1:19" s="7" customFormat="1">
      <c r="A58" s="14"/>
      <c r="B58" s="9" t="s">
        <v>366</v>
      </c>
      <c r="C58" s="1" t="s">
        <v>66</v>
      </c>
      <c r="D58" t="s">
        <v>88</v>
      </c>
      <c r="E58" s="19" t="s">
        <v>14</v>
      </c>
      <c r="F58" s="19" t="s">
        <v>103</v>
      </c>
      <c r="G58" s="19" t="s">
        <v>144</v>
      </c>
      <c r="H58" s="19" t="s">
        <v>103</v>
      </c>
      <c r="I58" s="21"/>
      <c r="J58" s="1" t="s">
        <v>85</v>
      </c>
      <c r="K58" s="1" t="s">
        <v>85</v>
      </c>
      <c r="L58" s="17"/>
      <c r="M58" s="8" t="s">
        <v>54</v>
      </c>
      <c r="O58" t="e">
        <f t="shared" si="0"/>
        <v>#VALUE!</v>
      </c>
      <c r="P58" t="e">
        <f t="shared" si="1"/>
        <v>#VALUE!</v>
      </c>
      <c r="Q58" t="e">
        <f t="shared" si="2"/>
        <v>#VALUE!</v>
      </c>
      <c r="R58" t="e">
        <f t="shared" si="3"/>
        <v>#VALUE!</v>
      </c>
      <c r="S58" t="e">
        <f t="shared" si="4"/>
        <v>#VALUE!</v>
      </c>
    </row>
    <row r="59" spans="1:19" s="7" customFormat="1">
      <c r="A59" s="14"/>
      <c r="B59" s="9" t="s">
        <v>367</v>
      </c>
      <c r="C59" s="1" t="s">
        <v>66</v>
      </c>
      <c r="D59" t="s">
        <v>88</v>
      </c>
      <c r="E59" s="19" t="s">
        <v>14</v>
      </c>
      <c r="F59" s="19" t="s">
        <v>103</v>
      </c>
      <c r="G59" s="19" t="s">
        <v>136</v>
      </c>
      <c r="H59" s="19" t="s">
        <v>137</v>
      </c>
      <c r="I59" s="21" t="s">
        <v>15</v>
      </c>
      <c r="J59" s="1" t="s">
        <v>85</v>
      </c>
      <c r="K59" s="1" t="s">
        <v>85</v>
      </c>
      <c r="L59" s="17"/>
      <c r="M59" s="8" t="s">
        <v>54</v>
      </c>
      <c r="O59" t="e">
        <f t="shared" si="0"/>
        <v>#VALUE!</v>
      </c>
      <c r="P59" t="e">
        <f t="shared" si="1"/>
        <v>#VALUE!</v>
      </c>
      <c r="Q59" t="e">
        <f t="shared" si="2"/>
        <v>#VALUE!</v>
      </c>
      <c r="R59" t="e">
        <f t="shared" si="3"/>
        <v>#VALUE!</v>
      </c>
      <c r="S59" t="e">
        <f t="shared" si="4"/>
        <v>#VALUE!</v>
      </c>
    </row>
    <row r="60" spans="1:19" s="7" customFormat="1">
      <c r="A60" s="14"/>
      <c r="B60" s="9" t="s">
        <v>368</v>
      </c>
      <c r="C60" s="1" t="s">
        <v>66</v>
      </c>
      <c r="D60" t="s">
        <v>88</v>
      </c>
      <c r="E60" s="19" t="s">
        <v>14</v>
      </c>
      <c r="F60" s="19" t="s">
        <v>110</v>
      </c>
      <c r="G60" s="19" t="s">
        <v>145</v>
      </c>
      <c r="H60" s="19" t="s">
        <v>110</v>
      </c>
      <c r="I60" s="21"/>
      <c r="J60" s="1" t="s">
        <v>85</v>
      </c>
      <c r="K60" s="1" t="s">
        <v>85</v>
      </c>
      <c r="L60" s="17"/>
      <c r="M60" s="8" t="s">
        <v>54</v>
      </c>
      <c r="O60" t="e">
        <f t="shared" si="0"/>
        <v>#VALUE!</v>
      </c>
      <c r="P60" t="e">
        <f t="shared" si="1"/>
        <v>#VALUE!</v>
      </c>
      <c r="Q60" t="e">
        <f t="shared" si="2"/>
        <v>#VALUE!</v>
      </c>
      <c r="R60" t="e">
        <f t="shared" si="3"/>
        <v>#VALUE!</v>
      </c>
      <c r="S60" t="e">
        <f t="shared" si="4"/>
        <v>#VALUE!</v>
      </c>
    </row>
    <row r="61" spans="1:19" s="7" customFormat="1">
      <c r="A61" s="14"/>
      <c r="B61" s="9" t="s">
        <v>369</v>
      </c>
      <c r="C61" s="1" t="s">
        <v>66</v>
      </c>
      <c r="D61" t="s">
        <v>88</v>
      </c>
      <c r="E61" s="19" t="s">
        <v>14</v>
      </c>
      <c r="F61" s="19" t="s">
        <v>100</v>
      </c>
      <c r="G61" s="19" t="s">
        <v>130</v>
      </c>
      <c r="H61" s="19" t="s">
        <v>100</v>
      </c>
      <c r="I61" s="21"/>
      <c r="J61" s="1" t="s">
        <v>85</v>
      </c>
      <c r="K61" s="1" t="s">
        <v>85</v>
      </c>
      <c r="L61" s="17"/>
      <c r="M61" s="8" t="s">
        <v>54</v>
      </c>
      <c r="O61" t="e">
        <f t="shared" si="0"/>
        <v>#VALUE!</v>
      </c>
      <c r="P61" t="e">
        <f t="shared" si="1"/>
        <v>#VALUE!</v>
      </c>
      <c r="Q61" t="e">
        <f t="shared" si="2"/>
        <v>#VALUE!</v>
      </c>
      <c r="R61" t="e">
        <f t="shared" si="3"/>
        <v>#VALUE!</v>
      </c>
      <c r="S61" t="e">
        <f t="shared" si="4"/>
        <v>#VALUE!</v>
      </c>
    </row>
    <row r="62" spans="1:19" s="7" customFormat="1">
      <c r="A62" s="14"/>
      <c r="B62" s="9" t="s">
        <v>370</v>
      </c>
      <c r="C62" s="1" t="s">
        <v>66</v>
      </c>
      <c r="D62" t="s">
        <v>88</v>
      </c>
      <c r="E62" s="19"/>
      <c r="F62" s="19"/>
      <c r="G62" s="19" t="s">
        <v>86</v>
      </c>
      <c r="H62" s="19" t="s">
        <v>86</v>
      </c>
      <c r="I62" s="21"/>
      <c r="J62" s="1" t="s">
        <v>85</v>
      </c>
      <c r="K62" s="1" t="s">
        <v>85</v>
      </c>
      <c r="L62" s="17"/>
      <c r="M62" s="8" t="s">
        <v>55</v>
      </c>
      <c r="O62" t="e">
        <f t="shared" si="0"/>
        <v>#VALUE!</v>
      </c>
      <c r="P62" t="e">
        <f t="shared" si="1"/>
        <v>#VALUE!</v>
      </c>
      <c r="Q62" t="e">
        <f t="shared" si="2"/>
        <v>#VALUE!</v>
      </c>
      <c r="R62" t="e">
        <f t="shared" si="3"/>
        <v>#VALUE!</v>
      </c>
      <c r="S62" t="e">
        <f t="shared" si="4"/>
        <v>#VALUE!</v>
      </c>
    </row>
    <row r="63" spans="1:19" s="7" customFormat="1">
      <c r="A63" s="14"/>
      <c r="B63" s="9" t="s">
        <v>371</v>
      </c>
      <c r="C63" s="1" t="s">
        <v>66</v>
      </c>
      <c r="D63" t="s">
        <v>88</v>
      </c>
      <c r="E63" s="19" t="s">
        <v>14</v>
      </c>
      <c r="F63" s="19" t="s">
        <v>103</v>
      </c>
      <c r="G63" s="19" t="s">
        <v>136</v>
      </c>
      <c r="H63" s="19" t="s">
        <v>103</v>
      </c>
      <c r="I63" s="21"/>
      <c r="J63" s="1" t="s">
        <v>85</v>
      </c>
      <c r="K63" s="1" t="s">
        <v>85</v>
      </c>
      <c r="L63" s="17"/>
      <c r="M63" s="8" t="s">
        <v>54</v>
      </c>
      <c r="O63" t="e">
        <f t="shared" si="0"/>
        <v>#VALUE!</v>
      </c>
      <c r="P63" t="e">
        <f t="shared" si="1"/>
        <v>#VALUE!</v>
      </c>
      <c r="Q63" t="e">
        <f t="shared" si="2"/>
        <v>#VALUE!</v>
      </c>
      <c r="R63" t="e">
        <f t="shared" si="3"/>
        <v>#VALUE!</v>
      </c>
      <c r="S63" t="e">
        <f t="shared" si="4"/>
        <v>#VALUE!</v>
      </c>
    </row>
    <row r="64" spans="1:19" s="7" customFormat="1">
      <c r="A64" s="14"/>
      <c r="B64" s="9" t="s">
        <v>341</v>
      </c>
      <c r="C64" s="1" t="s">
        <v>67</v>
      </c>
      <c r="D64" t="s">
        <v>89</v>
      </c>
      <c r="E64" s="19" t="s">
        <v>14</v>
      </c>
      <c r="F64" s="19" t="s">
        <v>100</v>
      </c>
      <c r="G64" s="19" t="s">
        <v>146</v>
      </c>
      <c r="H64" s="19" t="s">
        <v>147</v>
      </c>
      <c r="I64" s="21"/>
      <c r="J64" s="1" t="s">
        <v>85</v>
      </c>
      <c r="K64" s="1" t="s">
        <v>85</v>
      </c>
      <c r="L64" s="17"/>
      <c r="M64" s="8" t="s">
        <v>54</v>
      </c>
      <c r="O64" t="e">
        <f t="shared" si="0"/>
        <v>#VALUE!</v>
      </c>
      <c r="P64" t="e">
        <f t="shared" si="1"/>
        <v>#VALUE!</v>
      </c>
      <c r="Q64" t="e">
        <f t="shared" si="2"/>
        <v>#VALUE!</v>
      </c>
      <c r="R64" t="e">
        <f t="shared" si="3"/>
        <v>#VALUE!</v>
      </c>
      <c r="S64" t="e">
        <f t="shared" si="4"/>
        <v>#VALUE!</v>
      </c>
    </row>
    <row r="65" spans="1:19" s="7" customFormat="1">
      <c r="A65" s="14"/>
      <c r="B65" s="9" t="s">
        <v>342</v>
      </c>
      <c r="C65" s="1" t="s">
        <v>67</v>
      </c>
      <c r="D65" t="s">
        <v>89</v>
      </c>
      <c r="E65" s="19"/>
      <c r="F65" s="19"/>
      <c r="G65" s="19" t="s">
        <v>86</v>
      </c>
      <c r="H65" s="19" t="s">
        <v>86</v>
      </c>
      <c r="I65" s="21"/>
      <c r="J65" s="1" t="s">
        <v>85</v>
      </c>
      <c r="K65" s="1" t="s">
        <v>85</v>
      </c>
      <c r="L65" s="17"/>
      <c r="M65" s="8" t="s">
        <v>55</v>
      </c>
      <c r="O65" t="e">
        <f t="shared" si="0"/>
        <v>#VALUE!</v>
      </c>
      <c r="P65" t="e">
        <f t="shared" si="1"/>
        <v>#VALUE!</v>
      </c>
      <c r="Q65" t="e">
        <f t="shared" si="2"/>
        <v>#VALUE!</v>
      </c>
      <c r="R65" t="e">
        <f t="shared" si="3"/>
        <v>#VALUE!</v>
      </c>
      <c r="S65" t="e">
        <f t="shared" si="4"/>
        <v>#VALUE!</v>
      </c>
    </row>
    <row r="66" spans="1:19" s="7" customFormat="1">
      <c r="A66" s="14"/>
      <c r="B66" s="9" t="s">
        <v>343</v>
      </c>
      <c r="C66" s="1" t="s">
        <v>67</v>
      </c>
      <c r="D66" t="s">
        <v>89</v>
      </c>
      <c r="E66" s="19" t="s">
        <v>14</v>
      </c>
      <c r="F66" s="19" t="s">
        <v>103</v>
      </c>
      <c r="G66" s="19" t="s">
        <v>105</v>
      </c>
      <c r="H66" s="19" t="s">
        <v>121</v>
      </c>
      <c r="I66" s="21"/>
      <c r="J66" s="1" t="s">
        <v>85</v>
      </c>
      <c r="K66" s="1" t="s">
        <v>85</v>
      </c>
      <c r="L66" s="17"/>
      <c r="M66" s="8" t="s">
        <v>54</v>
      </c>
      <c r="O66" t="e">
        <f t="shared" ref="O66:O129" si="5">IF(SEARCH("cuti",M66,1)=1,"CT")</f>
        <v>#VALUE!</v>
      </c>
      <c r="P66" t="e">
        <f t="shared" ref="P66:P129" si="6">IF(SEARCH("sakit",M66,1)=1,"SK")</f>
        <v>#VALUE!</v>
      </c>
      <c r="Q66" t="e">
        <f t="shared" ref="Q66:Q129" si="7">IF(SEARCH("rapat",M66,1),"DL",0)</f>
        <v>#VALUE!</v>
      </c>
      <c r="R66" t="e">
        <f t="shared" ref="R66:R129" si="8">IF(SEARCH("ijin",M66,1),"I",0)</f>
        <v>#VALUE!</v>
      </c>
      <c r="S66" t="e">
        <f t="shared" si="4"/>
        <v>#VALUE!</v>
      </c>
    </row>
    <row r="67" spans="1:19" s="7" customFormat="1">
      <c r="A67" s="14"/>
      <c r="B67" s="9" t="s">
        <v>344</v>
      </c>
      <c r="C67" s="1" t="s">
        <v>67</v>
      </c>
      <c r="D67" t="s">
        <v>89</v>
      </c>
      <c r="E67" s="19" t="s">
        <v>14</v>
      </c>
      <c r="F67" s="19" t="s">
        <v>103</v>
      </c>
      <c r="G67" s="19" t="s">
        <v>14</v>
      </c>
      <c r="H67" s="19" t="s">
        <v>103</v>
      </c>
      <c r="I67" s="21"/>
      <c r="J67" s="1" t="s">
        <v>85</v>
      </c>
      <c r="K67" s="1" t="s">
        <v>85</v>
      </c>
      <c r="L67" s="17"/>
      <c r="M67" s="8" t="s">
        <v>82</v>
      </c>
      <c r="O67" t="e">
        <f t="shared" si="5"/>
        <v>#VALUE!</v>
      </c>
      <c r="P67" t="e">
        <f t="shared" si="6"/>
        <v>#VALUE!</v>
      </c>
      <c r="Q67" t="e">
        <f t="shared" si="7"/>
        <v>#VALUE!</v>
      </c>
      <c r="R67" t="e">
        <f t="shared" si="8"/>
        <v>#VALUE!</v>
      </c>
      <c r="S67" t="str">
        <f t="shared" ref="S67:S130" si="9">IF(SEARCH("TGC",M67,1),"DL",0)</f>
        <v>DL</v>
      </c>
    </row>
    <row r="68" spans="1:19" s="7" customFormat="1">
      <c r="A68" s="14"/>
      <c r="B68" s="9" t="s">
        <v>345</v>
      </c>
      <c r="C68" s="1" t="s">
        <v>67</v>
      </c>
      <c r="D68" t="s">
        <v>89</v>
      </c>
      <c r="E68" s="19" t="s">
        <v>14</v>
      </c>
      <c r="F68" s="19" t="s">
        <v>103</v>
      </c>
      <c r="G68" s="19" t="s">
        <v>14</v>
      </c>
      <c r="H68" s="19" t="s">
        <v>103</v>
      </c>
      <c r="I68" s="21"/>
      <c r="J68" s="1" t="s">
        <v>85</v>
      </c>
      <c r="K68" s="1" t="s">
        <v>85</v>
      </c>
      <c r="L68" s="17"/>
      <c r="M68" s="8" t="s">
        <v>82</v>
      </c>
      <c r="O68" t="e">
        <f t="shared" si="5"/>
        <v>#VALUE!</v>
      </c>
      <c r="P68" t="e">
        <f t="shared" si="6"/>
        <v>#VALUE!</v>
      </c>
      <c r="Q68" t="e">
        <f t="shared" si="7"/>
        <v>#VALUE!</v>
      </c>
      <c r="R68" t="e">
        <f t="shared" si="8"/>
        <v>#VALUE!</v>
      </c>
      <c r="S68" t="str">
        <f t="shared" si="9"/>
        <v>DL</v>
      </c>
    </row>
    <row r="69" spans="1:19" s="7" customFormat="1">
      <c r="A69" s="14"/>
      <c r="B69" s="9" t="s">
        <v>346</v>
      </c>
      <c r="C69" s="1" t="s">
        <v>67</v>
      </c>
      <c r="D69" t="s">
        <v>89</v>
      </c>
      <c r="E69" s="19" t="s">
        <v>14</v>
      </c>
      <c r="F69" s="19" t="s">
        <v>103</v>
      </c>
      <c r="G69" s="19" t="s">
        <v>148</v>
      </c>
      <c r="H69" s="19" t="s">
        <v>86</v>
      </c>
      <c r="I69" s="21"/>
      <c r="J69" s="1" t="s">
        <v>85</v>
      </c>
      <c r="K69" s="1" t="s">
        <v>85</v>
      </c>
      <c r="L69" s="17"/>
      <c r="M69" s="8" t="s">
        <v>61</v>
      </c>
      <c r="O69" t="e">
        <f t="shared" si="5"/>
        <v>#VALUE!</v>
      </c>
      <c r="P69" t="e">
        <f t="shared" si="6"/>
        <v>#VALUE!</v>
      </c>
      <c r="Q69" t="e">
        <f t="shared" si="7"/>
        <v>#VALUE!</v>
      </c>
      <c r="R69" t="e">
        <f t="shared" si="8"/>
        <v>#VALUE!</v>
      </c>
      <c r="S69" t="e">
        <f t="shared" si="9"/>
        <v>#VALUE!</v>
      </c>
    </row>
    <row r="70" spans="1:19" s="7" customFormat="1">
      <c r="A70" s="14"/>
      <c r="B70" s="9" t="s">
        <v>347</v>
      </c>
      <c r="C70" s="1" t="s">
        <v>67</v>
      </c>
      <c r="D70" t="s">
        <v>89</v>
      </c>
      <c r="E70" s="19" t="s">
        <v>14</v>
      </c>
      <c r="F70" s="19" t="s">
        <v>110</v>
      </c>
      <c r="G70" s="19" t="s">
        <v>149</v>
      </c>
      <c r="H70" s="19" t="s">
        <v>150</v>
      </c>
      <c r="I70" s="21"/>
      <c r="J70" s="1" t="s">
        <v>85</v>
      </c>
      <c r="K70" s="1" t="s">
        <v>85</v>
      </c>
      <c r="L70" s="17"/>
      <c r="M70" s="8" t="s">
        <v>54</v>
      </c>
      <c r="O70" t="e">
        <f t="shared" si="5"/>
        <v>#VALUE!</v>
      </c>
      <c r="P70" t="e">
        <f t="shared" si="6"/>
        <v>#VALUE!</v>
      </c>
      <c r="Q70" t="e">
        <f t="shared" si="7"/>
        <v>#VALUE!</v>
      </c>
      <c r="R70" t="e">
        <f t="shared" si="8"/>
        <v>#VALUE!</v>
      </c>
      <c r="S70" t="e">
        <f t="shared" si="9"/>
        <v>#VALUE!</v>
      </c>
    </row>
    <row r="71" spans="1:19" s="7" customFormat="1">
      <c r="A71" s="14"/>
      <c r="B71" s="9" t="s">
        <v>348</v>
      </c>
      <c r="C71" s="1" t="s">
        <v>67</v>
      </c>
      <c r="D71" t="s">
        <v>89</v>
      </c>
      <c r="E71" s="19" t="s">
        <v>14</v>
      </c>
      <c r="F71" s="19" t="s">
        <v>100</v>
      </c>
      <c r="G71" s="19" t="s">
        <v>151</v>
      </c>
      <c r="H71" s="19" t="s">
        <v>152</v>
      </c>
      <c r="I71" s="21"/>
      <c r="J71" s="1" t="s">
        <v>85</v>
      </c>
      <c r="K71" s="1" t="s">
        <v>85</v>
      </c>
      <c r="L71" s="17"/>
      <c r="M71" s="8" t="s">
        <v>54</v>
      </c>
      <c r="O71" t="e">
        <f t="shared" si="5"/>
        <v>#VALUE!</v>
      </c>
      <c r="P71" t="e">
        <f t="shared" si="6"/>
        <v>#VALUE!</v>
      </c>
      <c r="Q71" t="e">
        <f t="shared" si="7"/>
        <v>#VALUE!</v>
      </c>
      <c r="R71" t="e">
        <f t="shared" si="8"/>
        <v>#VALUE!</v>
      </c>
      <c r="S71" t="e">
        <f t="shared" si="9"/>
        <v>#VALUE!</v>
      </c>
    </row>
    <row r="72" spans="1:19" s="7" customFormat="1">
      <c r="A72" s="14"/>
      <c r="B72" s="9" t="s">
        <v>349</v>
      </c>
      <c r="C72" s="1" t="s">
        <v>67</v>
      </c>
      <c r="D72" t="s">
        <v>89</v>
      </c>
      <c r="E72" s="19"/>
      <c r="F72" s="19"/>
      <c r="G72" s="19" t="s">
        <v>86</v>
      </c>
      <c r="H72" s="19" t="s">
        <v>86</v>
      </c>
      <c r="I72" s="21"/>
      <c r="J72" s="1" t="s">
        <v>85</v>
      </c>
      <c r="K72" s="1" t="s">
        <v>85</v>
      </c>
      <c r="L72" s="17"/>
      <c r="M72" s="8" t="s">
        <v>55</v>
      </c>
      <c r="O72" t="e">
        <f t="shared" si="5"/>
        <v>#VALUE!</v>
      </c>
      <c r="P72" t="e">
        <f t="shared" si="6"/>
        <v>#VALUE!</v>
      </c>
      <c r="Q72" t="e">
        <f t="shared" si="7"/>
        <v>#VALUE!</v>
      </c>
      <c r="R72" t="e">
        <f t="shared" si="8"/>
        <v>#VALUE!</v>
      </c>
      <c r="S72" t="e">
        <f t="shared" si="9"/>
        <v>#VALUE!</v>
      </c>
    </row>
    <row r="73" spans="1:19" s="7" customFormat="1">
      <c r="A73" s="14"/>
      <c r="B73" s="9" t="s">
        <v>350</v>
      </c>
      <c r="C73" s="1" t="s">
        <v>67</v>
      </c>
      <c r="D73" t="s">
        <v>89</v>
      </c>
      <c r="E73" s="19" t="s">
        <v>14</v>
      </c>
      <c r="F73" s="19" t="s">
        <v>103</v>
      </c>
      <c r="G73" s="19" t="s">
        <v>153</v>
      </c>
      <c r="H73" s="19" t="s">
        <v>109</v>
      </c>
      <c r="I73" s="21"/>
      <c r="J73" s="1" t="s">
        <v>85</v>
      </c>
      <c r="K73" s="1" t="s">
        <v>85</v>
      </c>
      <c r="L73" s="17"/>
      <c r="M73" s="8" t="s">
        <v>54</v>
      </c>
      <c r="O73" t="e">
        <f t="shared" si="5"/>
        <v>#VALUE!</v>
      </c>
      <c r="P73" t="e">
        <f t="shared" si="6"/>
        <v>#VALUE!</v>
      </c>
      <c r="Q73" t="e">
        <f t="shared" si="7"/>
        <v>#VALUE!</v>
      </c>
      <c r="R73" t="e">
        <f t="shared" si="8"/>
        <v>#VALUE!</v>
      </c>
      <c r="S73" t="e">
        <f t="shared" si="9"/>
        <v>#VALUE!</v>
      </c>
    </row>
    <row r="74" spans="1:19" s="7" customFormat="1">
      <c r="A74" s="14"/>
      <c r="B74" s="9" t="s">
        <v>351</v>
      </c>
      <c r="C74" s="1" t="s">
        <v>67</v>
      </c>
      <c r="D74" t="s">
        <v>89</v>
      </c>
      <c r="E74" s="19" t="s">
        <v>14</v>
      </c>
      <c r="F74" s="19" t="s">
        <v>103</v>
      </c>
      <c r="G74" s="19" t="s">
        <v>122</v>
      </c>
      <c r="H74" s="19" t="s">
        <v>154</v>
      </c>
      <c r="I74" s="21"/>
      <c r="J74" s="1" t="s">
        <v>85</v>
      </c>
      <c r="K74" s="1" t="s">
        <v>85</v>
      </c>
      <c r="L74" s="17"/>
      <c r="M74" s="8" t="s">
        <v>54</v>
      </c>
      <c r="O74" t="e">
        <f t="shared" si="5"/>
        <v>#VALUE!</v>
      </c>
      <c r="P74" t="e">
        <f t="shared" si="6"/>
        <v>#VALUE!</v>
      </c>
      <c r="Q74" t="e">
        <f t="shared" si="7"/>
        <v>#VALUE!</v>
      </c>
      <c r="R74" t="e">
        <f t="shared" si="8"/>
        <v>#VALUE!</v>
      </c>
      <c r="S74" t="e">
        <f t="shared" si="9"/>
        <v>#VALUE!</v>
      </c>
    </row>
    <row r="75" spans="1:19" s="7" customFormat="1">
      <c r="A75" s="14"/>
      <c r="B75" s="9" t="s">
        <v>352</v>
      </c>
      <c r="C75" s="1" t="s">
        <v>67</v>
      </c>
      <c r="D75" t="s">
        <v>89</v>
      </c>
      <c r="E75" s="19" t="s">
        <v>14</v>
      </c>
      <c r="F75" s="19" t="s">
        <v>103</v>
      </c>
      <c r="G75" s="19" t="s">
        <v>122</v>
      </c>
      <c r="H75" s="19" t="s">
        <v>155</v>
      </c>
      <c r="I75" s="21"/>
      <c r="J75" s="1" t="s">
        <v>85</v>
      </c>
      <c r="K75" s="1" t="s">
        <v>85</v>
      </c>
      <c r="L75" s="17"/>
      <c r="M75" s="8" t="s">
        <v>54</v>
      </c>
      <c r="O75" t="e">
        <f t="shared" si="5"/>
        <v>#VALUE!</v>
      </c>
      <c r="P75" t="e">
        <f t="shared" si="6"/>
        <v>#VALUE!</v>
      </c>
      <c r="Q75" t="e">
        <f t="shared" si="7"/>
        <v>#VALUE!</v>
      </c>
      <c r="R75" t="e">
        <f t="shared" si="8"/>
        <v>#VALUE!</v>
      </c>
      <c r="S75" t="e">
        <f t="shared" si="9"/>
        <v>#VALUE!</v>
      </c>
    </row>
    <row r="76" spans="1:19" s="7" customFormat="1">
      <c r="A76" s="14"/>
      <c r="B76" s="9" t="s">
        <v>353</v>
      </c>
      <c r="C76" s="1" t="s">
        <v>67</v>
      </c>
      <c r="D76" t="s">
        <v>89</v>
      </c>
      <c r="E76" s="19" t="s">
        <v>14</v>
      </c>
      <c r="F76" s="19" t="s">
        <v>103</v>
      </c>
      <c r="G76" s="19" t="s">
        <v>156</v>
      </c>
      <c r="H76" s="19" t="s">
        <v>157</v>
      </c>
      <c r="I76" s="21"/>
      <c r="J76" s="1" t="s">
        <v>85</v>
      </c>
      <c r="K76" s="1" t="s">
        <v>85</v>
      </c>
      <c r="L76" s="17"/>
      <c r="M76" s="8" t="s">
        <v>54</v>
      </c>
      <c r="O76" t="e">
        <f t="shared" si="5"/>
        <v>#VALUE!</v>
      </c>
      <c r="P76" t="e">
        <f t="shared" si="6"/>
        <v>#VALUE!</v>
      </c>
      <c r="Q76" t="e">
        <f t="shared" si="7"/>
        <v>#VALUE!</v>
      </c>
      <c r="R76" t="e">
        <f t="shared" si="8"/>
        <v>#VALUE!</v>
      </c>
      <c r="S76" t="e">
        <f t="shared" si="9"/>
        <v>#VALUE!</v>
      </c>
    </row>
    <row r="77" spans="1:19" s="7" customFormat="1">
      <c r="A77" s="14"/>
      <c r="B77" s="9" t="s">
        <v>354</v>
      </c>
      <c r="C77" s="1" t="s">
        <v>67</v>
      </c>
      <c r="D77" t="s">
        <v>89</v>
      </c>
      <c r="E77" s="19" t="s">
        <v>14</v>
      </c>
      <c r="F77" s="19" t="s">
        <v>110</v>
      </c>
      <c r="G77" s="19" t="s">
        <v>122</v>
      </c>
      <c r="H77" s="19" t="s">
        <v>158</v>
      </c>
      <c r="I77" s="21"/>
      <c r="J77" s="1" t="s">
        <v>85</v>
      </c>
      <c r="K77" s="1" t="s">
        <v>85</v>
      </c>
      <c r="L77" s="17"/>
      <c r="M77" s="8" t="s">
        <v>54</v>
      </c>
      <c r="O77" t="e">
        <f t="shared" si="5"/>
        <v>#VALUE!</v>
      </c>
      <c r="P77" t="e">
        <f t="shared" si="6"/>
        <v>#VALUE!</v>
      </c>
      <c r="Q77" t="e">
        <f t="shared" si="7"/>
        <v>#VALUE!</v>
      </c>
      <c r="R77" t="e">
        <f t="shared" si="8"/>
        <v>#VALUE!</v>
      </c>
      <c r="S77" t="e">
        <f t="shared" si="9"/>
        <v>#VALUE!</v>
      </c>
    </row>
    <row r="78" spans="1:19" s="7" customFormat="1">
      <c r="A78" s="14"/>
      <c r="B78" s="9" t="s">
        <v>355</v>
      </c>
      <c r="C78" s="1" t="s">
        <v>67</v>
      </c>
      <c r="D78" t="s">
        <v>89</v>
      </c>
      <c r="E78" s="19" t="s">
        <v>14</v>
      </c>
      <c r="F78" s="19" t="s">
        <v>100</v>
      </c>
      <c r="G78" s="19" t="s">
        <v>111</v>
      </c>
      <c r="H78" s="19" t="s">
        <v>159</v>
      </c>
      <c r="I78" s="21"/>
      <c r="J78" s="1" t="s">
        <v>85</v>
      </c>
      <c r="K78" s="1" t="s">
        <v>85</v>
      </c>
      <c r="L78" s="17"/>
      <c r="M78" s="8" t="s">
        <v>54</v>
      </c>
      <c r="O78" t="e">
        <f t="shared" si="5"/>
        <v>#VALUE!</v>
      </c>
      <c r="P78" t="e">
        <f t="shared" si="6"/>
        <v>#VALUE!</v>
      </c>
      <c r="Q78" t="e">
        <f t="shared" si="7"/>
        <v>#VALUE!</v>
      </c>
      <c r="R78" t="e">
        <f t="shared" si="8"/>
        <v>#VALUE!</v>
      </c>
      <c r="S78" t="e">
        <f t="shared" si="9"/>
        <v>#VALUE!</v>
      </c>
    </row>
    <row r="79" spans="1:19" s="7" customFormat="1">
      <c r="A79" s="14"/>
      <c r="B79" s="9" t="s">
        <v>356</v>
      </c>
      <c r="C79" s="1" t="s">
        <v>67</v>
      </c>
      <c r="D79" t="s">
        <v>89</v>
      </c>
      <c r="E79" s="19"/>
      <c r="F79" s="19"/>
      <c r="G79" s="19" t="s">
        <v>86</v>
      </c>
      <c r="H79" s="19" t="s">
        <v>86</v>
      </c>
      <c r="I79" s="21"/>
      <c r="J79" s="1" t="s">
        <v>85</v>
      </c>
      <c r="K79" s="1" t="s">
        <v>85</v>
      </c>
      <c r="L79" s="17"/>
      <c r="M79" s="8" t="s">
        <v>55</v>
      </c>
      <c r="O79" t="e">
        <f t="shared" si="5"/>
        <v>#VALUE!</v>
      </c>
      <c r="P79" t="e">
        <f t="shared" si="6"/>
        <v>#VALUE!</v>
      </c>
      <c r="Q79" t="e">
        <f t="shared" si="7"/>
        <v>#VALUE!</v>
      </c>
      <c r="R79" t="e">
        <f t="shared" si="8"/>
        <v>#VALUE!</v>
      </c>
      <c r="S79" t="e">
        <f t="shared" si="9"/>
        <v>#VALUE!</v>
      </c>
    </row>
    <row r="80" spans="1:19" s="7" customFormat="1">
      <c r="A80" s="14"/>
      <c r="B80" s="9" t="s">
        <v>357</v>
      </c>
      <c r="C80" s="1" t="s">
        <v>67</v>
      </c>
      <c r="D80" t="s">
        <v>89</v>
      </c>
      <c r="E80" s="19" t="s">
        <v>14</v>
      </c>
      <c r="F80" s="19" t="s">
        <v>103</v>
      </c>
      <c r="G80" s="19" t="s">
        <v>156</v>
      </c>
      <c r="H80" s="19" t="s">
        <v>128</v>
      </c>
      <c r="I80" s="21"/>
      <c r="J80" s="1" t="s">
        <v>85</v>
      </c>
      <c r="K80" s="1" t="s">
        <v>85</v>
      </c>
      <c r="L80" s="17"/>
      <c r="M80" s="8" t="s">
        <v>54</v>
      </c>
      <c r="O80" t="e">
        <f t="shared" si="5"/>
        <v>#VALUE!</v>
      </c>
      <c r="P80" t="e">
        <f t="shared" si="6"/>
        <v>#VALUE!</v>
      </c>
      <c r="Q80" t="e">
        <f t="shared" si="7"/>
        <v>#VALUE!</v>
      </c>
      <c r="R80" t="e">
        <f t="shared" si="8"/>
        <v>#VALUE!</v>
      </c>
      <c r="S80" t="e">
        <f t="shared" si="9"/>
        <v>#VALUE!</v>
      </c>
    </row>
    <row r="81" spans="1:19" s="7" customFormat="1">
      <c r="A81" s="14"/>
      <c r="B81" s="9" t="s">
        <v>358</v>
      </c>
      <c r="C81" s="1" t="s">
        <v>67</v>
      </c>
      <c r="D81" t="s">
        <v>89</v>
      </c>
      <c r="E81" s="19" t="s">
        <v>14</v>
      </c>
      <c r="F81" s="19" t="s">
        <v>103</v>
      </c>
      <c r="G81" s="19" t="s">
        <v>160</v>
      </c>
      <c r="H81" s="19" t="s">
        <v>161</v>
      </c>
      <c r="I81" s="21"/>
      <c r="J81" s="1" t="s">
        <v>85</v>
      </c>
      <c r="K81" s="1" t="s">
        <v>85</v>
      </c>
      <c r="L81" s="17"/>
      <c r="M81" s="8" t="s">
        <v>54</v>
      </c>
      <c r="O81" t="e">
        <f t="shared" si="5"/>
        <v>#VALUE!</v>
      </c>
      <c r="P81" t="e">
        <f t="shared" si="6"/>
        <v>#VALUE!</v>
      </c>
      <c r="Q81" t="e">
        <f t="shared" si="7"/>
        <v>#VALUE!</v>
      </c>
      <c r="R81" t="e">
        <f t="shared" si="8"/>
        <v>#VALUE!</v>
      </c>
      <c r="S81" t="e">
        <f t="shared" si="9"/>
        <v>#VALUE!</v>
      </c>
    </row>
    <row r="82" spans="1:19" s="7" customFormat="1">
      <c r="A82" s="14"/>
      <c r="B82" s="9" t="s">
        <v>359</v>
      </c>
      <c r="C82" s="1" t="s">
        <v>67</v>
      </c>
      <c r="D82" t="s">
        <v>89</v>
      </c>
      <c r="E82" s="19" t="s">
        <v>14</v>
      </c>
      <c r="F82" s="19" t="s">
        <v>103</v>
      </c>
      <c r="G82" s="19" t="s">
        <v>105</v>
      </c>
      <c r="H82" s="19" t="s">
        <v>162</v>
      </c>
      <c r="I82" s="21"/>
      <c r="J82" s="1" t="s">
        <v>85</v>
      </c>
      <c r="K82" s="1" t="s">
        <v>85</v>
      </c>
      <c r="L82" s="17"/>
      <c r="M82" s="8" t="s">
        <v>54</v>
      </c>
      <c r="O82" t="e">
        <f t="shared" si="5"/>
        <v>#VALUE!</v>
      </c>
      <c r="P82" t="e">
        <f t="shared" si="6"/>
        <v>#VALUE!</v>
      </c>
      <c r="Q82" t="e">
        <f t="shared" si="7"/>
        <v>#VALUE!</v>
      </c>
      <c r="R82" t="e">
        <f t="shared" si="8"/>
        <v>#VALUE!</v>
      </c>
      <c r="S82" t="e">
        <f t="shared" si="9"/>
        <v>#VALUE!</v>
      </c>
    </row>
    <row r="83" spans="1:19" s="7" customFormat="1">
      <c r="A83" s="14"/>
      <c r="B83" s="9" t="s">
        <v>360</v>
      </c>
      <c r="C83" s="1" t="s">
        <v>67</v>
      </c>
      <c r="D83" t="s">
        <v>89</v>
      </c>
      <c r="E83" s="19" t="s">
        <v>14</v>
      </c>
      <c r="F83" s="19" t="s">
        <v>103</v>
      </c>
      <c r="G83" s="19" t="s">
        <v>101</v>
      </c>
      <c r="H83" s="19" t="s">
        <v>137</v>
      </c>
      <c r="I83" s="21" t="s">
        <v>15</v>
      </c>
      <c r="J83" s="1" t="s">
        <v>85</v>
      </c>
      <c r="K83" s="1" t="s">
        <v>85</v>
      </c>
      <c r="L83" s="17"/>
      <c r="M83" s="8" t="s">
        <v>54</v>
      </c>
      <c r="O83" t="e">
        <f t="shared" si="5"/>
        <v>#VALUE!</v>
      </c>
      <c r="P83" t="e">
        <f t="shared" si="6"/>
        <v>#VALUE!</v>
      </c>
      <c r="Q83" t="e">
        <f t="shared" si="7"/>
        <v>#VALUE!</v>
      </c>
      <c r="R83" t="e">
        <f t="shared" si="8"/>
        <v>#VALUE!</v>
      </c>
      <c r="S83" t="e">
        <f t="shared" si="9"/>
        <v>#VALUE!</v>
      </c>
    </row>
    <row r="84" spans="1:19" s="7" customFormat="1">
      <c r="A84" s="14"/>
      <c r="B84" s="9" t="s">
        <v>361</v>
      </c>
      <c r="C84" s="1" t="s">
        <v>67</v>
      </c>
      <c r="D84" t="s">
        <v>89</v>
      </c>
      <c r="E84" s="19" t="s">
        <v>14</v>
      </c>
      <c r="F84" s="19" t="s">
        <v>110</v>
      </c>
      <c r="G84" s="19" t="s">
        <v>160</v>
      </c>
      <c r="H84" s="19" t="s">
        <v>110</v>
      </c>
      <c r="I84" s="21"/>
      <c r="J84" s="1" t="s">
        <v>85</v>
      </c>
      <c r="K84" s="1" t="s">
        <v>85</v>
      </c>
      <c r="L84" s="17"/>
      <c r="M84" s="8" t="s">
        <v>54</v>
      </c>
      <c r="O84" t="e">
        <f t="shared" si="5"/>
        <v>#VALUE!</v>
      </c>
      <c r="P84" t="e">
        <f t="shared" si="6"/>
        <v>#VALUE!</v>
      </c>
      <c r="Q84" t="e">
        <f t="shared" si="7"/>
        <v>#VALUE!</v>
      </c>
      <c r="R84" t="e">
        <f t="shared" si="8"/>
        <v>#VALUE!</v>
      </c>
      <c r="S84" t="e">
        <f t="shared" si="9"/>
        <v>#VALUE!</v>
      </c>
    </row>
    <row r="85" spans="1:19" s="7" customFormat="1">
      <c r="A85" s="14"/>
      <c r="B85" s="9" t="s">
        <v>362</v>
      </c>
      <c r="C85" s="1" t="s">
        <v>67</v>
      </c>
      <c r="D85" t="s">
        <v>89</v>
      </c>
      <c r="E85" s="19" t="s">
        <v>14</v>
      </c>
      <c r="F85" s="19" t="s">
        <v>100</v>
      </c>
      <c r="G85" s="19" t="s">
        <v>160</v>
      </c>
      <c r="H85" s="19" t="s">
        <v>163</v>
      </c>
      <c r="I85" s="21"/>
      <c r="J85" s="1" t="s">
        <v>85</v>
      </c>
      <c r="K85" s="1" t="s">
        <v>85</v>
      </c>
      <c r="L85" s="17"/>
      <c r="M85" s="8" t="s">
        <v>54</v>
      </c>
      <c r="O85" t="e">
        <f t="shared" si="5"/>
        <v>#VALUE!</v>
      </c>
      <c r="P85" t="e">
        <f t="shared" si="6"/>
        <v>#VALUE!</v>
      </c>
      <c r="Q85" t="e">
        <f t="shared" si="7"/>
        <v>#VALUE!</v>
      </c>
      <c r="R85" t="e">
        <f t="shared" si="8"/>
        <v>#VALUE!</v>
      </c>
      <c r="S85" t="e">
        <f t="shared" si="9"/>
        <v>#VALUE!</v>
      </c>
    </row>
    <row r="86" spans="1:19" s="7" customFormat="1">
      <c r="A86" s="14"/>
      <c r="B86" s="9" t="s">
        <v>363</v>
      </c>
      <c r="C86" s="1" t="s">
        <v>67</v>
      </c>
      <c r="D86" t="s">
        <v>89</v>
      </c>
      <c r="E86" s="19"/>
      <c r="F86" s="19"/>
      <c r="G86" s="19" t="s">
        <v>86</v>
      </c>
      <c r="H86" s="19" t="s">
        <v>86</v>
      </c>
      <c r="I86" s="21"/>
      <c r="J86" s="1" t="s">
        <v>85</v>
      </c>
      <c r="K86" s="1" t="s">
        <v>85</v>
      </c>
      <c r="L86" s="17"/>
      <c r="M86" s="8" t="s">
        <v>55</v>
      </c>
      <c r="O86" t="e">
        <f t="shared" si="5"/>
        <v>#VALUE!</v>
      </c>
      <c r="P86" t="e">
        <f t="shared" si="6"/>
        <v>#VALUE!</v>
      </c>
      <c r="Q86" t="e">
        <f t="shared" si="7"/>
        <v>#VALUE!</v>
      </c>
      <c r="R86" t="e">
        <f t="shared" si="8"/>
        <v>#VALUE!</v>
      </c>
      <c r="S86" t="e">
        <f t="shared" si="9"/>
        <v>#VALUE!</v>
      </c>
    </row>
    <row r="87" spans="1:19" s="7" customFormat="1">
      <c r="A87" s="14"/>
      <c r="B87" s="9" t="s">
        <v>364</v>
      </c>
      <c r="C87" s="1" t="s">
        <v>67</v>
      </c>
      <c r="D87" t="s">
        <v>89</v>
      </c>
      <c r="E87" s="19" t="s">
        <v>14</v>
      </c>
      <c r="F87" s="19" t="s">
        <v>103</v>
      </c>
      <c r="G87" s="19" t="s">
        <v>101</v>
      </c>
      <c r="H87" s="19" t="s">
        <v>164</v>
      </c>
      <c r="I87" s="21"/>
      <c r="J87" s="1" t="s">
        <v>85</v>
      </c>
      <c r="K87" s="1" t="s">
        <v>85</v>
      </c>
      <c r="L87" s="17"/>
      <c r="M87" s="8" t="s">
        <v>54</v>
      </c>
      <c r="O87" t="e">
        <f t="shared" si="5"/>
        <v>#VALUE!</v>
      </c>
      <c r="P87" t="e">
        <f t="shared" si="6"/>
        <v>#VALUE!</v>
      </c>
      <c r="Q87" t="e">
        <f t="shared" si="7"/>
        <v>#VALUE!</v>
      </c>
      <c r="R87" t="e">
        <f t="shared" si="8"/>
        <v>#VALUE!</v>
      </c>
      <c r="S87" t="e">
        <f t="shared" si="9"/>
        <v>#VALUE!</v>
      </c>
    </row>
    <row r="88" spans="1:19" s="7" customFormat="1">
      <c r="A88" s="14"/>
      <c r="B88" s="9" t="s">
        <v>365</v>
      </c>
      <c r="C88" s="1" t="s">
        <v>67</v>
      </c>
      <c r="D88" t="s">
        <v>89</v>
      </c>
      <c r="E88" s="19"/>
      <c r="F88" s="19"/>
      <c r="G88" s="19" t="s">
        <v>86</v>
      </c>
      <c r="H88" s="19" t="s">
        <v>86</v>
      </c>
      <c r="I88" s="21"/>
      <c r="J88" s="1" t="s">
        <v>85</v>
      </c>
      <c r="K88" s="1" t="s">
        <v>85</v>
      </c>
      <c r="L88" s="17"/>
      <c r="M88" s="8" t="s">
        <v>59</v>
      </c>
      <c r="O88" t="e">
        <f t="shared" si="5"/>
        <v>#VALUE!</v>
      </c>
      <c r="P88" t="e">
        <f t="shared" si="6"/>
        <v>#VALUE!</v>
      </c>
      <c r="Q88" t="e">
        <f t="shared" si="7"/>
        <v>#VALUE!</v>
      </c>
      <c r="R88" t="e">
        <f t="shared" si="8"/>
        <v>#VALUE!</v>
      </c>
      <c r="S88" t="e">
        <f t="shared" si="9"/>
        <v>#VALUE!</v>
      </c>
    </row>
    <row r="89" spans="1:19" s="7" customFormat="1">
      <c r="A89" s="14"/>
      <c r="B89" s="9" t="s">
        <v>366</v>
      </c>
      <c r="C89" s="1" t="s">
        <v>67</v>
      </c>
      <c r="D89" t="s">
        <v>89</v>
      </c>
      <c r="E89" s="19" t="s">
        <v>14</v>
      </c>
      <c r="F89" s="19" t="s">
        <v>103</v>
      </c>
      <c r="G89" s="19" t="s">
        <v>160</v>
      </c>
      <c r="H89" s="19" t="s">
        <v>165</v>
      </c>
      <c r="I89" s="21" t="s">
        <v>15</v>
      </c>
      <c r="J89" s="1" t="s">
        <v>85</v>
      </c>
      <c r="K89" s="1" t="s">
        <v>85</v>
      </c>
      <c r="L89" s="17"/>
      <c r="M89" s="8" t="s">
        <v>54</v>
      </c>
      <c r="O89" t="e">
        <f t="shared" si="5"/>
        <v>#VALUE!</v>
      </c>
      <c r="P89" t="e">
        <f t="shared" si="6"/>
        <v>#VALUE!</v>
      </c>
      <c r="Q89" t="e">
        <f t="shared" si="7"/>
        <v>#VALUE!</v>
      </c>
      <c r="R89" t="e">
        <f t="shared" si="8"/>
        <v>#VALUE!</v>
      </c>
      <c r="S89" t="e">
        <f t="shared" si="9"/>
        <v>#VALUE!</v>
      </c>
    </row>
    <row r="90" spans="1:19" s="7" customFormat="1">
      <c r="A90" s="14"/>
      <c r="B90" s="9" t="s">
        <v>367</v>
      </c>
      <c r="C90" s="1" t="s">
        <v>67</v>
      </c>
      <c r="D90" t="s">
        <v>89</v>
      </c>
      <c r="E90" s="19" t="s">
        <v>14</v>
      </c>
      <c r="F90" s="19" t="s">
        <v>103</v>
      </c>
      <c r="G90" s="19" t="s">
        <v>166</v>
      </c>
      <c r="H90" s="19" t="s">
        <v>167</v>
      </c>
      <c r="I90" s="21"/>
      <c r="J90" s="1" t="s">
        <v>85</v>
      </c>
      <c r="K90" s="1" t="s">
        <v>85</v>
      </c>
      <c r="L90" s="17"/>
      <c r="M90" s="8" t="s">
        <v>54</v>
      </c>
      <c r="O90" t="e">
        <f t="shared" si="5"/>
        <v>#VALUE!</v>
      </c>
      <c r="P90" t="e">
        <f t="shared" si="6"/>
        <v>#VALUE!</v>
      </c>
      <c r="Q90" t="e">
        <f t="shared" si="7"/>
        <v>#VALUE!</v>
      </c>
      <c r="R90" t="e">
        <f t="shared" si="8"/>
        <v>#VALUE!</v>
      </c>
      <c r="S90" t="e">
        <f t="shared" si="9"/>
        <v>#VALUE!</v>
      </c>
    </row>
    <row r="91" spans="1:19" s="7" customFormat="1">
      <c r="A91" s="14"/>
      <c r="B91" s="9" t="s">
        <v>368</v>
      </c>
      <c r="C91" s="1" t="s">
        <v>67</v>
      </c>
      <c r="D91" t="s">
        <v>89</v>
      </c>
      <c r="E91" s="19" t="s">
        <v>14</v>
      </c>
      <c r="F91" s="19" t="s">
        <v>110</v>
      </c>
      <c r="G91" s="19" t="s">
        <v>168</v>
      </c>
      <c r="H91" s="19" t="s">
        <v>169</v>
      </c>
      <c r="I91" s="21"/>
      <c r="J91" s="1" t="s">
        <v>85</v>
      </c>
      <c r="K91" s="1" t="s">
        <v>85</v>
      </c>
      <c r="L91" s="17"/>
      <c r="M91" s="8" t="s">
        <v>54</v>
      </c>
      <c r="O91" t="e">
        <f t="shared" si="5"/>
        <v>#VALUE!</v>
      </c>
      <c r="P91" t="e">
        <f t="shared" si="6"/>
        <v>#VALUE!</v>
      </c>
      <c r="Q91" t="e">
        <f t="shared" si="7"/>
        <v>#VALUE!</v>
      </c>
      <c r="R91" t="e">
        <f t="shared" si="8"/>
        <v>#VALUE!</v>
      </c>
      <c r="S91" t="e">
        <f t="shared" si="9"/>
        <v>#VALUE!</v>
      </c>
    </row>
    <row r="92" spans="1:19" s="7" customFormat="1">
      <c r="A92" s="14"/>
      <c r="B92" s="9" t="s">
        <v>369</v>
      </c>
      <c r="C92" s="1" t="s">
        <v>67</v>
      </c>
      <c r="D92" t="s">
        <v>89</v>
      </c>
      <c r="E92" s="19" t="s">
        <v>14</v>
      </c>
      <c r="F92" s="19" t="s">
        <v>100</v>
      </c>
      <c r="G92" s="19" t="s">
        <v>107</v>
      </c>
      <c r="H92" s="19" t="s">
        <v>170</v>
      </c>
      <c r="I92" s="21"/>
      <c r="J92" s="1" t="s">
        <v>85</v>
      </c>
      <c r="K92" s="1" t="s">
        <v>85</v>
      </c>
      <c r="L92" s="17"/>
      <c r="M92" s="8" t="s">
        <v>54</v>
      </c>
      <c r="O92" t="e">
        <f t="shared" si="5"/>
        <v>#VALUE!</v>
      </c>
      <c r="P92" t="e">
        <f t="shared" si="6"/>
        <v>#VALUE!</v>
      </c>
      <c r="Q92" t="e">
        <f t="shared" si="7"/>
        <v>#VALUE!</v>
      </c>
      <c r="R92" t="e">
        <f t="shared" si="8"/>
        <v>#VALUE!</v>
      </c>
      <c r="S92" t="e">
        <f t="shared" si="9"/>
        <v>#VALUE!</v>
      </c>
    </row>
    <row r="93" spans="1:19" s="7" customFormat="1">
      <c r="A93" s="14"/>
      <c r="B93" s="9" t="s">
        <v>370</v>
      </c>
      <c r="C93" s="1" t="s">
        <v>67</v>
      </c>
      <c r="D93" t="s">
        <v>89</v>
      </c>
      <c r="E93" s="19"/>
      <c r="F93" s="19"/>
      <c r="G93" s="19" t="s">
        <v>86</v>
      </c>
      <c r="H93" s="19" t="s">
        <v>86</v>
      </c>
      <c r="I93" s="21"/>
      <c r="J93" s="1" t="s">
        <v>85</v>
      </c>
      <c r="K93" s="1" t="s">
        <v>85</v>
      </c>
      <c r="L93" s="17"/>
      <c r="M93" s="8" t="s">
        <v>55</v>
      </c>
      <c r="O93" t="e">
        <f t="shared" si="5"/>
        <v>#VALUE!</v>
      </c>
      <c r="P93" t="e">
        <f t="shared" si="6"/>
        <v>#VALUE!</v>
      </c>
      <c r="Q93" t="e">
        <f t="shared" si="7"/>
        <v>#VALUE!</v>
      </c>
      <c r="R93" t="e">
        <f t="shared" si="8"/>
        <v>#VALUE!</v>
      </c>
      <c r="S93" t="e">
        <f t="shared" si="9"/>
        <v>#VALUE!</v>
      </c>
    </row>
    <row r="94" spans="1:19" s="7" customFormat="1">
      <c r="A94" s="14"/>
      <c r="B94" s="9" t="s">
        <v>371</v>
      </c>
      <c r="C94" s="1" t="s">
        <v>67</v>
      </c>
      <c r="D94" t="s">
        <v>89</v>
      </c>
      <c r="E94" s="19" t="s">
        <v>14</v>
      </c>
      <c r="F94" s="19" t="s">
        <v>103</v>
      </c>
      <c r="G94" s="19" t="s">
        <v>160</v>
      </c>
      <c r="H94" s="19" t="s">
        <v>137</v>
      </c>
      <c r="I94" s="21" t="s">
        <v>15</v>
      </c>
      <c r="J94" s="1" t="s">
        <v>85</v>
      </c>
      <c r="K94" s="1" t="s">
        <v>85</v>
      </c>
      <c r="L94" s="17"/>
      <c r="M94" s="8" t="s">
        <v>54</v>
      </c>
      <c r="O94" t="e">
        <f t="shared" si="5"/>
        <v>#VALUE!</v>
      </c>
      <c r="P94" t="e">
        <f t="shared" si="6"/>
        <v>#VALUE!</v>
      </c>
      <c r="Q94" t="e">
        <f t="shared" si="7"/>
        <v>#VALUE!</v>
      </c>
      <c r="R94" t="e">
        <f t="shared" si="8"/>
        <v>#VALUE!</v>
      </c>
      <c r="S94" t="e">
        <f t="shared" si="9"/>
        <v>#VALUE!</v>
      </c>
    </row>
    <row r="95" spans="1:19" s="7" customFormat="1">
      <c r="A95" s="14"/>
      <c r="B95" s="9" t="s">
        <v>341</v>
      </c>
      <c r="C95" s="1" t="s">
        <v>68</v>
      </c>
      <c r="D95" t="s">
        <v>93</v>
      </c>
      <c r="E95" s="19" t="s">
        <v>14</v>
      </c>
      <c r="F95" s="19" t="s">
        <v>100</v>
      </c>
      <c r="G95" s="19" t="s">
        <v>171</v>
      </c>
      <c r="H95" s="19" t="s">
        <v>172</v>
      </c>
      <c r="I95" s="21"/>
      <c r="J95" s="1" t="s">
        <v>85</v>
      </c>
      <c r="K95" s="1" t="s">
        <v>85</v>
      </c>
      <c r="L95" s="17"/>
      <c r="M95" s="8" t="s">
        <v>54</v>
      </c>
      <c r="O95" t="e">
        <f t="shared" si="5"/>
        <v>#VALUE!</v>
      </c>
      <c r="P95" t="e">
        <f t="shared" si="6"/>
        <v>#VALUE!</v>
      </c>
      <c r="Q95" t="e">
        <f t="shared" si="7"/>
        <v>#VALUE!</v>
      </c>
      <c r="R95" t="e">
        <f t="shared" si="8"/>
        <v>#VALUE!</v>
      </c>
      <c r="S95" t="e">
        <f t="shared" si="9"/>
        <v>#VALUE!</v>
      </c>
    </row>
    <row r="96" spans="1:19" s="7" customFormat="1">
      <c r="A96" s="14"/>
      <c r="B96" s="9" t="s">
        <v>342</v>
      </c>
      <c r="C96" s="1" t="s">
        <v>68</v>
      </c>
      <c r="D96" t="s">
        <v>93</v>
      </c>
      <c r="E96" s="19"/>
      <c r="F96" s="19"/>
      <c r="G96" s="19" t="s">
        <v>86</v>
      </c>
      <c r="H96" s="19" t="s">
        <v>86</v>
      </c>
      <c r="I96" s="21"/>
      <c r="J96" s="1" t="s">
        <v>85</v>
      </c>
      <c r="K96" s="1" t="s">
        <v>85</v>
      </c>
      <c r="L96" s="17"/>
      <c r="M96" s="8" t="s">
        <v>55</v>
      </c>
      <c r="O96" t="e">
        <f t="shared" si="5"/>
        <v>#VALUE!</v>
      </c>
      <c r="P96" t="e">
        <f t="shared" si="6"/>
        <v>#VALUE!</v>
      </c>
      <c r="Q96" t="e">
        <f t="shared" si="7"/>
        <v>#VALUE!</v>
      </c>
      <c r="R96" t="e">
        <f t="shared" si="8"/>
        <v>#VALUE!</v>
      </c>
      <c r="S96" t="e">
        <f t="shared" si="9"/>
        <v>#VALUE!</v>
      </c>
    </row>
    <row r="97" spans="1:19" s="7" customFormat="1">
      <c r="A97" s="14"/>
      <c r="B97" s="9" t="s">
        <v>343</v>
      </c>
      <c r="C97" s="1" t="s">
        <v>68</v>
      </c>
      <c r="D97" t="s">
        <v>93</v>
      </c>
      <c r="E97" s="19" t="s">
        <v>14</v>
      </c>
      <c r="F97" s="19" t="s">
        <v>103</v>
      </c>
      <c r="G97" s="19" t="s">
        <v>173</v>
      </c>
      <c r="H97" s="19" t="s">
        <v>115</v>
      </c>
      <c r="I97" s="21" t="s">
        <v>15</v>
      </c>
      <c r="J97" s="1" t="s">
        <v>85</v>
      </c>
      <c r="K97" s="1" t="s">
        <v>85</v>
      </c>
      <c r="L97" s="17"/>
      <c r="M97" s="8" t="s">
        <v>54</v>
      </c>
      <c r="O97" t="e">
        <f t="shared" si="5"/>
        <v>#VALUE!</v>
      </c>
      <c r="P97" t="e">
        <f t="shared" si="6"/>
        <v>#VALUE!</v>
      </c>
      <c r="Q97" t="e">
        <f t="shared" si="7"/>
        <v>#VALUE!</v>
      </c>
      <c r="R97" t="e">
        <f t="shared" si="8"/>
        <v>#VALUE!</v>
      </c>
      <c r="S97" t="e">
        <f t="shared" si="9"/>
        <v>#VALUE!</v>
      </c>
    </row>
    <row r="98" spans="1:19" s="7" customFormat="1">
      <c r="A98" s="14"/>
      <c r="B98" s="9" t="s">
        <v>344</v>
      </c>
      <c r="C98" s="1" t="s">
        <v>68</v>
      </c>
      <c r="D98" t="s">
        <v>93</v>
      </c>
      <c r="E98" s="19" t="s">
        <v>14</v>
      </c>
      <c r="F98" s="19" t="s">
        <v>103</v>
      </c>
      <c r="G98" s="19" t="s">
        <v>168</v>
      </c>
      <c r="H98" s="19" t="s">
        <v>174</v>
      </c>
      <c r="I98" s="21"/>
      <c r="J98" s="1" t="s">
        <v>85</v>
      </c>
      <c r="K98" s="1" t="s">
        <v>85</v>
      </c>
      <c r="L98" s="17"/>
      <c r="M98" s="8" t="s">
        <v>54</v>
      </c>
      <c r="O98" t="e">
        <f t="shared" si="5"/>
        <v>#VALUE!</v>
      </c>
      <c r="P98" t="e">
        <f t="shared" si="6"/>
        <v>#VALUE!</v>
      </c>
      <c r="Q98" t="e">
        <f t="shared" si="7"/>
        <v>#VALUE!</v>
      </c>
      <c r="R98" t="e">
        <f t="shared" si="8"/>
        <v>#VALUE!</v>
      </c>
      <c r="S98" t="e">
        <f t="shared" si="9"/>
        <v>#VALUE!</v>
      </c>
    </row>
    <row r="99" spans="1:19" s="7" customFormat="1">
      <c r="A99" s="14"/>
      <c r="B99" s="9" t="s">
        <v>345</v>
      </c>
      <c r="C99" s="1" t="s">
        <v>68</v>
      </c>
      <c r="D99" t="s">
        <v>93</v>
      </c>
      <c r="E99" s="19" t="s">
        <v>14</v>
      </c>
      <c r="F99" s="19" t="s">
        <v>103</v>
      </c>
      <c r="G99" s="19" t="s">
        <v>175</v>
      </c>
      <c r="H99" s="19" t="s">
        <v>176</v>
      </c>
      <c r="I99" s="21"/>
      <c r="J99" s="1" t="s">
        <v>85</v>
      </c>
      <c r="K99" s="1" t="s">
        <v>85</v>
      </c>
      <c r="L99" s="17"/>
      <c r="M99" s="8" t="s">
        <v>54</v>
      </c>
      <c r="O99" t="e">
        <f t="shared" si="5"/>
        <v>#VALUE!</v>
      </c>
      <c r="P99" t="e">
        <f t="shared" si="6"/>
        <v>#VALUE!</v>
      </c>
      <c r="Q99" t="e">
        <f t="shared" si="7"/>
        <v>#VALUE!</v>
      </c>
      <c r="R99" t="e">
        <f t="shared" si="8"/>
        <v>#VALUE!</v>
      </c>
      <c r="S99" t="e">
        <f t="shared" si="9"/>
        <v>#VALUE!</v>
      </c>
    </row>
    <row r="100" spans="1:19" s="7" customFormat="1">
      <c r="A100" s="14"/>
      <c r="B100" s="9" t="s">
        <v>346</v>
      </c>
      <c r="C100" s="1" t="s">
        <v>68</v>
      </c>
      <c r="D100" t="s">
        <v>93</v>
      </c>
      <c r="E100" s="19" t="s">
        <v>14</v>
      </c>
      <c r="F100" s="19" t="s">
        <v>103</v>
      </c>
      <c r="G100" s="19" t="s">
        <v>177</v>
      </c>
      <c r="H100" s="19" t="s">
        <v>165</v>
      </c>
      <c r="I100" s="21"/>
      <c r="J100" s="1" t="s">
        <v>85</v>
      </c>
      <c r="K100" s="1" t="s">
        <v>85</v>
      </c>
      <c r="L100" s="17"/>
      <c r="M100" s="8" t="s">
        <v>54</v>
      </c>
      <c r="O100" t="e">
        <f t="shared" si="5"/>
        <v>#VALUE!</v>
      </c>
      <c r="P100" t="e">
        <f t="shared" si="6"/>
        <v>#VALUE!</v>
      </c>
      <c r="Q100" t="e">
        <f t="shared" si="7"/>
        <v>#VALUE!</v>
      </c>
      <c r="R100" t="e">
        <f t="shared" si="8"/>
        <v>#VALUE!</v>
      </c>
      <c r="S100" t="e">
        <f t="shared" si="9"/>
        <v>#VALUE!</v>
      </c>
    </row>
    <row r="101" spans="1:19" s="7" customFormat="1">
      <c r="A101" s="14"/>
      <c r="B101" s="9" t="s">
        <v>347</v>
      </c>
      <c r="C101" s="1" t="s">
        <v>68</v>
      </c>
      <c r="D101" t="s">
        <v>93</v>
      </c>
      <c r="E101" s="19" t="s">
        <v>14</v>
      </c>
      <c r="F101" s="19" t="s">
        <v>110</v>
      </c>
      <c r="G101" s="19" t="s">
        <v>178</v>
      </c>
      <c r="H101" s="19" t="s">
        <v>179</v>
      </c>
      <c r="I101" s="21"/>
      <c r="J101" s="1" t="s">
        <v>85</v>
      </c>
      <c r="K101" s="1" t="s">
        <v>85</v>
      </c>
      <c r="L101" s="17"/>
      <c r="M101" s="8" t="s">
        <v>54</v>
      </c>
      <c r="O101" t="e">
        <f t="shared" si="5"/>
        <v>#VALUE!</v>
      </c>
      <c r="P101" t="e">
        <f t="shared" si="6"/>
        <v>#VALUE!</v>
      </c>
      <c r="Q101" t="e">
        <f t="shared" si="7"/>
        <v>#VALUE!</v>
      </c>
      <c r="R101" t="e">
        <f t="shared" si="8"/>
        <v>#VALUE!</v>
      </c>
      <c r="S101" t="e">
        <f t="shared" si="9"/>
        <v>#VALUE!</v>
      </c>
    </row>
    <row r="102" spans="1:19" s="7" customFormat="1">
      <c r="A102" s="14"/>
      <c r="B102" s="9" t="s">
        <v>348</v>
      </c>
      <c r="C102" s="1" t="s">
        <v>68</v>
      </c>
      <c r="D102" t="s">
        <v>93</v>
      </c>
      <c r="E102" s="19" t="s">
        <v>14</v>
      </c>
      <c r="F102" s="19" t="s">
        <v>100</v>
      </c>
      <c r="G102" s="19" t="s">
        <v>180</v>
      </c>
      <c r="H102" s="19" t="s">
        <v>100</v>
      </c>
      <c r="I102" s="21"/>
      <c r="J102" s="1" t="s">
        <v>85</v>
      </c>
      <c r="K102" s="1" t="s">
        <v>85</v>
      </c>
      <c r="L102" s="17"/>
      <c r="M102" s="8" t="s">
        <v>54</v>
      </c>
      <c r="O102" t="e">
        <f t="shared" si="5"/>
        <v>#VALUE!</v>
      </c>
      <c r="P102" t="e">
        <f t="shared" si="6"/>
        <v>#VALUE!</v>
      </c>
      <c r="Q102" t="e">
        <f t="shared" si="7"/>
        <v>#VALUE!</v>
      </c>
      <c r="R102" t="e">
        <f t="shared" si="8"/>
        <v>#VALUE!</v>
      </c>
      <c r="S102" t="e">
        <f t="shared" si="9"/>
        <v>#VALUE!</v>
      </c>
    </row>
    <row r="103" spans="1:19" s="7" customFormat="1">
      <c r="A103" s="14"/>
      <c r="B103" s="9" t="s">
        <v>349</v>
      </c>
      <c r="C103" s="1" t="s">
        <v>68</v>
      </c>
      <c r="D103" t="s">
        <v>93</v>
      </c>
      <c r="E103" s="19"/>
      <c r="F103" s="19"/>
      <c r="G103" s="19" t="s">
        <v>86</v>
      </c>
      <c r="H103" s="19" t="s">
        <v>86</v>
      </c>
      <c r="I103" s="21"/>
      <c r="J103" s="1" t="s">
        <v>85</v>
      </c>
      <c r="K103" s="1" t="s">
        <v>85</v>
      </c>
      <c r="L103" s="17"/>
      <c r="M103" s="8" t="s">
        <v>55</v>
      </c>
      <c r="O103" t="e">
        <f t="shared" si="5"/>
        <v>#VALUE!</v>
      </c>
      <c r="P103" t="e">
        <f t="shared" si="6"/>
        <v>#VALUE!</v>
      </c>
      <c r="Q103" t="e">
        <f t="shared" si="7"/>
        <v>#VALUE!</v>
      </c>
      <c r="R103" t="e">
        <f t="shared" si="8"/>
        <v>#VALUE!</v>
      </c>
      <c r="S103" t="e">
        <f t="shared" si="9"/>
        <v>#VALUE!</v>
      </c>
    </row>
    <row r="104" spans="1:19" s="7" customFormat="1">
      <c r="A104" s="14"/>
      <c r="B104" s="9" t="s">
        <v>350</v>
      </c>
      <c r="C104" s="1" t="s">
        <v>68</v>
      </c>
      <c r="D104" t="s">
        <v>93</v>
      </c>
      <c r="E104" s="19" t="s">
        <v>14</v>
      </c>
      <c r="F104" s="19" t="s">
        <v>103</v>
      </c>
      <c r="G104" s="19" t="s">
        <v>181</v>
      </c>
      <c r="H104" s="19" t="s">
        <v>137</v>
      </c>
      <c r="I104" s="21" t="s">
        <v>15</v>
      </c>
      <c r="J104" s="1" t="s">
        <v>85</v>
      </c>
      <c r="K104" s="1" t="s">
        <v>85</v>
      </c>
      <c r="L104" s="17"/>
      <c r="M104" s="8" t="s">
        <v>54</v>
      </c>
      <c r="O104" t="e">
        <f t="shared" si="5"/>
        <v>#VALUE!</v>
      </c>
      <c r="P104" t="e">
        <f t="shared" si="6"/>
        <v>#VALUE!</v>
      </c>
      <c r="Q104" t="e">
        <f t="shared" si="7"/>
        <v>#VALUE!</v>
      </c>
      <c r="R104" t="e">
        <f t="shared" si="8"/>
        <v>#VALUE!</v>
      </c>
      <c r="S104" t="e">
        <f t="shared" si="9"/>
        <v>#VALUE!</v>
      </c>
    </row>
    <row r="105" spans="1:19" s="7" customFormat="1">
      <c r="A105" s="14"/>
      <c r="B105" s="9" t="s">
        <v>351</v>
      </c>
      <c r="C105" s="1" t="s">
        <v>68</v>
      </c>
      <c r="D105" t="s">
        <v>93</v>
      </c>
      <c r="E105" s="19" t="s">
        <v>14</v>
      </c>
      <c r="F105" s="19" t="s">
        <v>103</v>
      </c>
      <c r="G105" s="19" t="s">
        <v>182</v>
      </c>
      <c r="H105" s="19" t="s">
        <v>164</v>
      </c>
      <c r="I105" s="21"/>
      <c r="J105" s="1" t="s">
        <v>85</v>
      </c>
      <c r="K105" s="1" t="s">
        <v>85</v>
      </c>
      <c r="L105" s="17"/>
      <c r="M105" s="8" t="s">
        <v>54</v>
      </c>
      <c r="O105" t="e">
        <f t="shared" si="5"/>
        <v>#VALUE!</v>
      </c>
      <c r="P105" t="e">
        <f t="shared" si="6"/>
        <v>#VALUE!</v>
      </c>
      <c r="Q105" t="e">
        <f t="shared" si="7"/>
        <v>#VALUE!</v>
      </c>
      <c r="R105" t="e">
        <f t="shared" si="8"/>
        <v>#VALUE!</v>
      </c>
      <c r="S105" t="e">
        <f t="shared" si="9"/>
        <v>#VALUE!</v>
      </c>
    </row>
    <row r="106" spans="1:19" s="7" customFormat="1">
      <c r="A106" s="14"/>
      <c r="B106" s="9" t="s">
        <v>352</v>
      </c>
      <c r="C106" s="1" t="s">
        <v>68</v>
      </c>
      <c r="D106" t="s">
        <v>93</v>
      </c>
      <c r="E106" s="19" t="s">
        <v>14</v>
      </c>
      <c r="F106" s="19" t="s">
        <v>103</v>
      </c>
      <c r="G106" s="19" t="s">
        <v>183</v>
      </c>
      <c r="H106" s="19" t="s">
        <v>184</v>
      </c>
      <c r="I106" s="21"/>
      <c r="J106" s="1" t="s">
        <v>85</v>
      </c>
      <c r="K106" s="1" t="s">
        <v>85</v>
      </c>
      <c r="L106" s="17"/>
      <c r="M106" s="8" t="s">
        <v>54</v>
      </c>
      <c r="O106" t="e">
        <f t="shared" si="5"/>
        <v>#VALUE!</v>
      </c>
      <c r="P106" t="e">
        <f t="shared" si="6"/>
        <v>#VALUE!</v>
      </c>
      <c r="Q106" t="e">
        <f t="shared" si="7"/>
        <v>#VALUE!</v>
      </c>
      <c r="R106" t="e">
        <f t="shared" si="8"/>
        <v>#VALUE!</v>
      </c>
      <c r="S106" t="e">
        <f t="shared" si="9"/>
        <v>#VALUE!</v>
      </c>
    </row>
    <row r="107" spans="1:19" s="7" customFormat="1">
      <c r="A107" s="14"/>
      <c r="B107" s="9" t="s">
        <v>353</v>
      </c>
      <c r="C107" s="1" t="s">
        <v>68</v>
      </c>
      <c r="D107" t="s">
        <v>93</v>
      </c>
      <c r="E107" s="19" t="s">
        <v>14</v>
      </c>
      <c r="F107" s="19" t="s">
        <v>103</v>
      </c>
      <c r="G107" s="19" t="s">
        <v>185</v>
      </c>
      <c r="H107" s="19" t="s">
        <v>186</v>
      </c>
      <c r="I107" s="21"/>
      <c r="J107" s="1" t="s">
        <v>85</v>
      </c>
      <c r="K107" s="1" t="s">
        <v>85</v>
      </c>
      <c r="L107" s="17"/>
      <c r="M107" s="8" t="s">
        <v>54</v>
      </c>
      <c r="O107" t="e">
        <f t="shared" si="5"/>
        <v>#VALUE!</v>
      </c>
      <c r="P107" t="e">
        <f t="shared" si="6"/>
        <v>#VALUE!</v>
      </c>
      <c r="Q107" t="e">
        <f t="shared" si="7"/>
        <v>#VALUE!</v>
      </c>
      <c r="R107" t="e">
        <f t="shared" si="8"/>
        <v>#VALUE!</v>
      </c>
      <c r="S107" t="e">
        <f t="shared" si="9"/>
        <v>#VALUE!</v>
      </c>
    </row>
    <row r="108" spans="1:19" s="7" customFormat="1">
      <c r="A108" s="14"/>
      <c r="B108" s="9" t="s">
        <v>354</v>
      </c>
      <c r="C108" s="1" t="s">
        <v>68</v>
      </c>
      <c r="D108" t="s">
        <v>93</v>
      </c>
      <c r="E108" s="19" t="s">
        <v>14</v>
      </c>
      <c r="F108" s="19" t="s">
        <v>110</v>
      </c>
      <c r="G108" s="19" t="s">
        <v>187</v>
      </c>
      <c r="H108" s="19" t="s">
        <v>188</v>
      </c>
      <c r="I108" s="21"/>
      <c r="J108" s="1" t="s">
        <v>85</v>
      </c>
      <c r="K108" s="1" t="s">
        <v>85</v>
      </c>
      <c r="L108" s="17"/>
      <c r="M108" s="8" t="s">
        <v>54</v>
      </c>
      <c r="O108" t="e">
        <f t="shared" si="5"/>
        <v>#VALUE!</v>
      </c>
      <c r="P108" t="e">
        <f t="shared" si="6"/>
        <v>#VALUE!</v>
      </c>
      <c r="Q108" t="e">
        <f t="shared" si="7"/>
        <v>#VALUE!</v>
      </c>
      <c r="R108" t="e">
        <f t="shared" si="8"/>
        <v>#VALUE!</v>
      </c>
      <c r="S108" t="e">
        <f t="shared" si="9"/>
        <v>#VALUE!</v>
      </c>
    </row>
    <row r="109" spans="1:19" s="7" customFormat="1">
      <c r="A109" s="14"/>
      <c r="B109" s="9" t="s">
        <v>355</v>
      </c>
      <c r="C109" s="1" t="s">
        <v>68</v>
      </c>
      <c r="D109" t="s">
        <v>93</v>
      </c>
      <c r="E109" s="19" t="s">
        <v>14</v>
      </c>
      <c r="F109" s="19" t="s">
        <v>100</v>
      </c>
      <c r="G109" s="19" t="s">
        <v>189</v>
      </c>
      <c r="H109" s="19" t="s">
        <v>190</v>
      </c>
      <c r="I109" s="21"/>
      <c r="J109" s="1" t="s">
        <v>85</v>
      </c>
      <c r="K109" s="1" t="s">
        <v>85</v>
      </c>
      <c r="L109" s="17"/>
      <c r="M109" s="8" t="s">
        <v>54</v>
      </c>
      <c r="O109" t="e">
        <f t="shared" si="5"/>
        <v>#VALUE!</v>
      </c>
      <c r="P109" t="e">
        <f t="shared" si="6"/>
        <v>#VALUE!</v>
      </c>
      <c r="Q109" t="e">
        <f t="shared" si="7"/>
        <v>#VALUE!</v>
      </c>
      <c r="R109" t="e">
        <f t="shared" si="8"/>
        <v>#VALUE!</v>
      </c>
      <c r="S109" t="e">
        <f t="shared" si="9"/>
        <v>#VALUE!</v>
      </c>
    </row>
    <row r="110" spans="1:19" s="7" customFormat="1">
      <c r="A110" s="14"/>
      <c r="B110" s="9" t="s">
        <v>356</v>
      </c>
      <c r="C110" s="1" t="s">
        <v>68</v>
      </c>
      <c r="D110" t="s">
        <v>93</v>
      </c>
      <c r="E110" s="19"/>
      <c r="F110" s="19"/>
      <c r="G110" s="19" t="s">
        <v>86</v>
      </c>
      <c r="H110" s="19" t="s">
        <v>86</v>
      </c>
      <c r="I110" s="21"/>
      <c r="J110" s="1" t="s">
        <v>85</v>
      </c>
      <c r="K110" s="1" t="s">
        <v>85</v>
      </c>
      <c r="L110" s="17"/>
      <c r="M110" s="8" t="s">
        <v>55</v>
      </c>
      <c r="O110" t="e">
        <f t="shared" si="5"/>
        <v>#VALUE!</v>
      </c>
      <c r="P110" t="e">
        <f t="shared" si="6"/>
        <v>#VALUE!</v>
      </c>
      <c r="Q110" t="e">
        <f t="shared" si="7"/>
        <v>#VALUE!</v>
      </c>
      <c r="R110" t="e">
        <f t="shared" si="8"/>
        <v>#VALUE!</v>
      </c>
      <c r="S110" t="e">
        <f t="shared" si="9"/>
        <v>#VALUE!</v>
      </c>
    </row>
    <row r="111" spans="1:19" s="7" customFormat="1">
      <c r="A111" s="14"/>
      <c r="B111" s="9" t="s">
        <v>357</v>
      </c>
      <c r="C111" s="1" t="s">
        <v>68</v>
      </c>
      <c r="D111" t="s">
        <v>93</v>
      </c>
      <c r="E111" s="19" t="s">
        <v>14</v>
      </c>
      <c r="F111" s="19" t="s">
        <v>103</v>
      </c>
      <c r="G111" s="19" t="s">
        <v>151</v>
      </c>
      <c r="H111" s="19" t="s">
        <v>137</v>
      </c>
      <c r="I111" s="21" t="s">
        <v>15</v>
      </c>
      <c r="J111" s="1" t="s">
        <v>85</v>
      </c>
      <c r="K111" s="1" t="s">
        <v>85</v>
      </c>
      <c r="L111" s="17"/>
      <c r="M111" s="8" t="s">
        <v>54</v>
      </c>
      <c r="O111" t="e">
        <f t="shared" si="5"/>
        <v>#VALUE!</v>
      </c>
      <c r="P111" t="e">
        <f t="shared" si="6"/>
        <v>#VALUE!</v>
      </c>
      <c r="Q111" t="e">
        <f t="shared" si="7"/>
        <v>#VALUE!</v>
      </c>
      <c r="R111" t="e">
        <f t="shared" si="8"/>
        <v>#VALUE!</v>
      </c>
      <c r="S111" t="e">
        <f t="shared" si="9"/>
        <v>#VALUE!</v>
      </c>
    </row>
    <row r="112" spans="1:19" s="7" customFormat="1">
      <c r="A112" s="14"/>
      <c r="B112" s="9" t="s">
        <v>358</v>
      </c>
      <c r="C112" s="1" t="s">
        <v>68</v>
      </c>
      <c r="D112" t="s">
        <v>93</v>
      </c>
      <c r="E112" s="19" t="s">
        <v>14</v>
      </c>
      <c r="F112" s="19" t="s">
        <v>103</v>
      </c>
      <c r="G112" s="19" t="s">
        <v>191</v>
      </c>
      <c r="H112" s="19" t="s">
        <v>174</v>
      </c>
      <c r="I112" s="21"/>
      <c r="J112" s="1" t="s">
        <v>85</v>
      </c>
      <c r="K112" s="1" t="s">
        <v>85</v>
      </c>
      <c r="L112" s="17"/>
      <c r="M112" s="8" t="s">
        <v>54</v>
      </c>
      <c r="O112" t="e">
        <f t="shared" si="5"/>
        <v>#VALUE!</v>
      </c>
      <c r="P112" t="e">
        <f t="shared" si="6"/>
        <v>#VALUE!</v>
      </c>
      <c r="Q112" t="e">
        <f t="shared" si="7"/>
        <v>#VALUE!</v>
      </c>
      <c r="R112" t="e">
        <f t="shared" si="8"/>
        <v>#VALUE!</v>
      </c>
      <c r="S112" t="e">
        <f t="shared" si="9"/>
        <v>#VALUE!</v>
      </c>
    </row>
    <row r="113" spans="1:21" s="7" customFormat="1">
      <c r="A113" s="14"/>
      <c r="B113" s="9" t="s">
        <v>359</v>
      </c>
      <c r="C113" s="1" t="s">
        <v>68</v>
      </c>
      <c r="D113" t="s">
        <v>93</v>
      </c>
      <c r="E113" s="19" t="s">
        <v>14</v>
      </c>
      <c r="F113" s="19" t="s">
        <v>103</v>
      </c>
      <c r="G113" s="19" t="s">
        <v>166</v>
      </c>
      <c r="H113" s="19" t="s">
        <v>176</v>
      </c>
      <c r="I113" s="21"/>
      <c r="J113" s="1" t="s">
        <v>85</v>
      </c>
      <c r="K113" s="1" t="s">
        <v>85</v>
      </c>
      <c r="L113" s="17"/>
      <c r="M113" s="8" t="s">
        <v>54</v>
      </c>
      <c r="O113" t="e">
        <f t="shared" si="5"/>
        <v>#VALUE!</v>
      </c>
      <c r="P113" t="e">
        <f t="shared" si="6"/>
        <v>#VALUE!</v>
      </c>
      <c r="Q113" t="e">
        <f t="shared" si="7"/>
        <v>#VALUE!</v>
      </c>
      <c r="R113" t="e">
        <f t="shared" si="8"/>
        <v>#VALUE!</v>
      </c>
      <c r="S113" t="e">
        <f t="shared" si="9"/>
        <v>#VALUE!</v>
      </c>
    </row>
    <row r="114" spans="1:21" s="7" customFormat="1">
      <c r="A114" s="14"/>
      <c r="B114" s="9" t="s">
        <v>360</v>
      </c>
      <c r="C114" s="1" t="s">
        <v>68</v>
      </c>
      <c r="D114" t="s">
        <v>93</v>
      </c>
      <c r="E114" s="19" t="s">
        <v>14</v>
      </c>
      <c r="F114" s="19" t="s">
        <v>103</v>
      </c>
      <c r="G114" s="19" t="s">
        <v>86</v>
      </c>
      <c r="H114" s="19" t="s">
        <v>86</v>
      </c>
      <c r="I114" s="21"/>
      <c r="J114" s="1" t="s">
        <v>85</v>
      </c>
      <c r="K114" s="1" t="s">
        <v>85</v>
      </c>
      <c r="L114" s="17" t="s">
        <v>18</v>
      </c>
      <c r="M114" s="8" t="s">
        <v>58</v>
      </c>
      <c r="O114" t="str">
        <f t="shared" si="5"/>
        <v>CT</v>
      </c>
      <c r="P114" t="e">
        <f t="shared" si="6"/>
        <v>#VALUE!</v>
      </c>
      <c r="Q114" t="e">
        <f t="shared" si="7"/>
        <v>#VALUE!</v>
      </c>
      <c r="R114" t="e">
        <f t="shared" si="8"/>
        <v>#VALUE!</v>
      </c>
      <c r="S114" t="e">
        <f t="shared" si="9"/>
        <v>#VALUE!</v>
      </c>
      <c r="U114" s="7" t="s">
        <v>18</v>
      </c>
    </row>
    <row r="115" spans="1:21" s="7" customFormat="1">
      <c r="A115" s="14"/>
      <c r="B115" s="9" t="s">
        <v>361</v>
      </c>
      <c r="C115" s="1" t="s">
        <v>68</v>
      </c>
      <c r="D115" t="s">
        <v>93</v>
      </c>
      <c r="E115" s="19" t="s">
        <v>14</v>
      </c>
      <c r="F115" s="19" t="s">
        <v>110</v>
      </c>
      <c r="G115" s="19" t="s">
        <v>146</v>
      </c>
      <c r="H115" s="19" t="s">
        <v>110</v>
      </c>
      <c r="I115" s="21"/>
      <c r="J115" s="1" t="s">
        <v>85</v>
      </c>
      <c r="K115" s="1" t="s">
        <v>85</v>
      </c>
      <c r="M115" s="8" t="s">
        <v>54</v>
      </c>
      <c r="O115" t="e">
        <f t="shared" si="5"/>
        <v>#VALUE!</v>
      </c>
      <c r="P115" t="e">
        <f t="shared" si="6"/>
        <v>#VALUE!</v>
      </c>
      <c r="Q115" t="e">
        <f t="shared" si="7"/>
        <v>#VALUE!</v>
      </c>
      <c r="R115" t="e">
        <f t="shared" si="8"/>
        <v>#VALUE!</v>
      </c>
      <c r="S115" t="e">
        <f t="shared" si="9"/>
        <v>#VALUE!</v>
      </c>
    </row>
    <row r="116" spans="1:21" s="7" customFormat="1">
      <c r="A116" s="14"/>
      <c r="B116" s="9" t="s">
        <v>362</v>
      </c>
      <c r="C116" s="1" t="s">
        <v>68</v>
      </c>
      <c r="D116" t="s">
        <v>93</v>
      </c>
      <c r="E116" s="19" t="s">
        <v>14</v>
      </c>
      <c r="F116" s="19" t="s">
        <v>100</v>
      </c>
      <c r="G116" s="19" t="s">
        <v>156</v>
      </c>
      <c r="H116" s="19" t="s">
        <v>100</v>
      </c>
      <c r="I116" s="21"/>
      <c r="J116" s="1" t="s">
        <v>85</v>
      </c>
      <c r="K116" s="1" t="s">
        <v>85</v>
      </c>
      <c r="M116" s="8" t="s">
        <v>54</v>
      </c>
      <c r="O116" t="e">
        <f t="shared" si="5"/>
        <v>#VALUE!</v>
      </c>
      <c r="P116" t="e">
        <f t="shared" si="6"/>
        <v>#VALUE!</v>
      </c>
      <c r="Q116" t="e">
        <f t="shared" si="7"/>
        <v>#VALUE!</v>
      </c>
      <c r="R116" t="e">
        <f t="shared" si="8"/>
        <v>#VALUE!</v>
      </c>
      <c r="S116" t="e">
        <f t="shared" si="9"/>
        <v>#VALUE!</v>
      </c>
    </row>
    <row r="117" spans="1:21" s="7" customFormat="1">
      <c r="A117" s="14"/>
      <c r="B117" s="9" t="s">
        <v>363</v>
      </c>
      <c r="C117" s="1" t="s">
        <v>68</v>
      </c>
      <c r="D117" t="s">
        <v>93</v>
      </c>
      <c r="E117" s="19"/>
      <c r="F117" s="19"/>
      <c r="G117" s="19" t="s">
        <v>86</v>
      </c>
      <c r="H117" s="19" t="s">
        <v>86</v>
      </c>
      <c r="I117" s="21"/>
      <c r="J117" s="1" t="s">
        <v>85</v>
      </c>
      <c r="K117" s="1" t="s">
        <v>85</v>
      </c>
      <c r="L117" s="17"/>
      <c r="M117" s="8" t="s">
        <v>55</v>
      </c>
      <c r="O117" t="e">
        <f t="shared" si="5"/>
        <v>#VALUE!</v>
      </c>
      <c r="P117" t="e">
        <f t="shared" si="6"/>
        <v>#VALUE!</v>
      </c>
      <c r="Q117" t="e">
        <f t="shared" si="7"/>
        <v>#VALUE!</v>
      </c>
      <c r="R117" t="e">
        <f t="shared" si="8"/>
        <v>#VALUE!</v>
      </c>
      <c r="S117" t="e">
        <f t="shared" si="9"/>
        <v>#VALUE!</v>
      </c>
    </row>
    <row r="118" spans="1:21" s="7" customFormat="1">
      <c r="A118" s="14"/>
      <c r="B118" s="9" t="s">
        <v>364</v>
      </c>
      <c r="C118" s="1" t="s">
        <v>68</v>
      </c>
      <c r="D118" t="s">
        <v>93</v>
      </c>
      <c r="E118" s="19" t="s">
        <v>14</v>
      </c>
      <c r="F118" s="19" t="s">
        <v>103</v>
      </c>
      <c r="G118" s="19" t="s">
        <v>192</v>
      </c>
      <c r="H118" s="19" t="s">
        <v>103</v>
      </c>
      <c r="I118" s="21"/>
      <c r="J118" s="1" t="s">
        <v>85</v>
      </c>
      <c r="K118" s="1" t="s">
        <v>85</v>
      </c>
      <c r="M118" s="8" t="s">
        <v>54</v>
      </c>
      <c r="O118" t="e">
        <f t="shared" si="5"/>
        <v>#VALUE!</v>
      </c>
      <c r="P118" t="e">
        <f t="shared" si="6"/>
        <v>#VALUE!</v>
      </c>
      <c r="Q118" t="e">
        <f t="shared" si="7"/>
        <v>#VALUE!</v>
      </c>
      <c r="R118" t="e">
        <f t="shared" si="8"/>
        <v>#VALUE!</v>
      </c>
      <c r="S118" t="e">
        <f t="shared" si="9"/>
        <v>#VALUE!</v>
      </c>
    </row>
    <row r="119" spans="1:21" s="7" customFormat="1">
      <c r="A119" s="14"/>
      <c r="B119" s="9" t="s">
        <v>365</v>
      </c>
      <c r="C119" s="1" t="s">
        <v>68</v>
      </c>
      <c r="D119" t="s">
        <v>93</v>
      </c>
      <c r="E119" s="19"/>
      <c r="F119" s="19"/>
      <c r="G119" s="19" t="s">
        <v>86</v>
      </c>
      <c r="H119" s="19" t="s">
        <v>86</v>
      </c>
      <c r="I119" s="21"/>
      <c r="J119" s="1" t="s">
        <v>85</v>
      </c>
      <c r="K119" s="1" t="s">
        <v>85</v>
      </c>
      <c r="L119" s="17"/>
      <c r="M119" s="8" t="s">
        <v>59</v>
      </c>
      <c r="O119" t="e">
        <f t="shared" si="5"/>
        <v>#VALUE!</v>
      </c>
      <c r="P119" t="e">
        <f t="shared" si="6"/>
        <v>#VALUE!</v>
      </c>
      <c r="Q119" t="e">
        <f t="shared" si="7"/>
        <v>#VALUE!</v>
      </c>
      <c r="R119" t="e">
        <f t="shared" si="8"/>
        <v>#VALUE!</v>
      </c>
      <c r="S119" t="e">
        <f t="shared" si="9"/>
        <v>#VALUE!</v>
      </c>
    </row>
    <row r="120" spans="1:21" s="7" customFormat="1">
      <c r="A120" s="14"/>
      <c r="B120" s="9" t="s">
        <v>366</v>
      </c>
      <c r="C120" s="1" t="s">
        <v>68</v>
      </c>
      <c r="D120" t="s">
        <v>93</v>
      </c>
      <c r="E120" s="19" t="s">
        <v>14</v>
      </c>
      <c r="F120" s="19" t="s">
        <v>103</v>
      </c>
      <c r="G120" s="19" t="s">
        <v>151</v>
      </c>
      <c r="H120" s="19" t="s">
        <v>193</v>
      </c>
      <c r="I120" s="21"/>
      <c r="J120" s="1" t="s">
        <v>85</v>
      </c>
      <c r="K120" s="1" t="s">
        <v>85</v>
      </c>
      <c r="M120" s="8" t="s">
        <v>54</v>
      </c>
      <c r="O120" t="e">
        <f t="shared" si="5"/>
        <v>#VALUE!</v>
      </c>
      <c r="P120" t="e">
        <f t="shared" si="6"/>
        <v>#VALUE!</v>
      </c>
      <c r="Q120" t="e">
        <f t="shared" si="7"/>
        <v>#VALUE!</v>
      </c>
      <c r="R120" t="e">
        <f t="shared" si="8"/>
        <v>#VALUE!</v>
      </c>
      <c r="S120" t="e">
        <f t="shared" si="9"/>
        <v>#VALUE!</v>
      </c>
    </row>
    <row r="121" spans="1:21" s="7" customFormat="1">
      <c r="A121" s="14"/>
      <c r="B121" s="9" t="s">
        <v>367</v>
      </c>
      <c r="C121" s="1" t="s">
        <v>68</v>
      </c>
      <c r="D121" t="s">
        <v>93</v>
      </c>
      <c r="E121" s="19" t="s">
        <v>14</v>
      </c>
      <c r="F121" s="19" t="s">
        <v>103</v>
      </c>
      <c r="G121" s="19" t="s">
        <v>129</v>
      </c>
      <c r="H121" s="19" t="s">
        <v>121</v>
      </c>
      <c r="I121" s="21"/>
      <c r="J121" s="1" t="s">
        <v>85</v>
      </c>
      <c r="K121" s="1" t="s">
        <v>85</v>
      </c>
      <c r="M121" s="8" t="s">
        <v>54</v>
      </c>
      <c r="O121" t="e">
        <f t="shared" si="5"/>
        <v>#VALUE!</v>
      </c>
      <c r="P121" t="e">
        <f t="shared" si="6"/>
        <v>#VALUE!</v>
      </c>
      <c r="Q121" t="e">
        <f t="shared" si="7"/>
        <v>#VALUE!</v>
      </c>
      <c r="R121" t="e">
        <f t="shared" si="8"/>
        <v>#VALUE!</v>
      </c>
      <c r="S121" t="e">
        <f t="shared" si="9"/>
        <v>#VALUE!</v>
      </c>
    </row>
    <row r="122" spans="1:21" s="7" customFormat="1">
      <c r="A122" s="14"/>
      <c r="B122" s="9" t="s">
        <v>368</v>
      </c>
      <c r="C122" s="1" t="s">
        <v>68</v>
      </c>
      <c r="D122" t="s">
        <v>93</v>
      </c>
      <c r="E122" s="19" t="s">
        <v>14</v>
      </c>
      <c r="F122" s="19" t="s">
        <v>110</v>
      </c>
      <c r="G122" s="19" t="s">
        <v>129</v>
      </c>
      <c r="H122" s="19" t="s">
        <v>194</v>
      </c>
      <c r="I122" s="21"/>
      <c r="J122" s="1" t="s">
        <v>85</v>
      </c>
      <c r="K122" s="1" t="s">
        <v>85</v>
      </c>
      <c r="M122" s="8" t="s">
        <v>54</v>
      </c>
      <c r="O122" t="e">
        <f t="shared" si="5"/>
        <v>#VALUE!</v>
      </c>
      <c r="P122" t="e">
        <f t="shared" si="6"/>
        <v>#VALUE!</v>
      </c>
      <c r="Q122" t="e">
        <f t="shared" si="7"/>
        <v>#VALUE!</v>
      </c>
      <c r="R122" t="e">
        <f t="shared" si="8"/>
        <v>#VALUE!</v>
      </c>
      <c r="S122" t="e">
        <f t="shared" si="9"/>
        <v>#VALUE!</v>
      </c>
    </row>
    <row r="123" spans="1:21" s="7" customFormat="1">
      <c r="A123" s="14"/>
      <c r="B123" s="9" t="s">
        <v>369</v>
      </c>
      <c r="C123" s="1" t="s">
        <v>68</v>
      </c>
      <c r="D123" t="s">
        <v>93</v>
      </c>
      <c r="E123" s="19" t="s">
        <v>14</v>
      </c>
      <c r="F123" s="19" t="s">
        <v>100</v>
      </c>
      <c r="G123" s="19" t="s">
        <v>86</v>
      </c>
      <c r="H123" s="19" t="s">
        <v>86</v>
      </c>
      <c r="I123" s="21"/>
      <c r="J123" s="1" t="s">
        <v>85</v>
      </c>
      <c r="K123" s="1" t="s">
        <v>85</v>
      </c>
      <c r="L123" s="17" t="s">
        <v>18</v>
      </c>
      <c r="M123" s="8" t="s">
        <v>58</v>
      </c>
      <c r="O123" t="str">
        <f t="shared" si="5"/>
        <v>CT</v>
      </c>
      <c r="P123" t="e">
        <f t="shared" si="6"/>
        <v>#VALUE!</v>
      </c>
      <c r="Q123" t="e">
        <f t="shared" si="7"/>
        <v>#VALUE!</v>
      </c>
      <c r="R123" t="e">
        <f t="shared" si="8"/>
        <v>#VALUE!</v>
      </c>
      <c r="S123" t="e">
        <f t="shared" si="9"/>
        <v>#VALUE!</v>
      </c>
      <c r="U123" s="7" t="s">
        <v>18</v>
      </c>
    </row>
    <row r="124" spans="1:21" s="7" customFormat="1">
      <c r="A124" s="14"/>
      <c r="B124" s="9" t="s">
        <v>370</v>
      </c>
      <c r="C124" s="1" t="s">
        <v>68</v>
      </c>
      <c r="D124" t="s">
        <v>93</v>
      </c>
      <c r="E124" s="19"/>
      <c r="F124" s="19"/>
      <c r="G124" s="19" t="s">
        <v>86</v>
      </c>
      <c r="H124" s="19" t="s">
        <v>86</v>
      </c>
      <c r="I124" s="21"/>
      <c r="J124" s="1" t="s">
        <v>85</v>
      </c>
      <c r="K124" s="1" t="s">
        <v>85</v>
      </c>
      <c r="L124" s="17"/>
      <c r="M124" s="8" t="s">
        <v>55</v>
      </c>
      <c r="O124" t="e">
        <f t="shared" si="5"/>
        <v>#VALUE!</v>
      </c>
      <c r="P124" t="e">
        <f t="shared" si="6"/>
        <v>#VALUE!</v>
      </c>
      <c r="Q124" t="e">
        <f t="shared" si="7"/>
        <v>#VALUE!</v>
      </c>
      <c r="R124" t="e">
        <f t="shared" si="8"/>
        <v>#VALUE!</v>
      </c>
      <c r="S124" t="e">
        <f t="shared" si="9"/>
        <v>#VALUE!</v>
      </c>
    </row>
    <row r="125" spans="1:21" s="7" customFormat="1">
      <c r="A125" s="14"/>
      <c r="B125" s="9" t="s">
        <v>371</v>
      </c>
      <c r="C125" s="1" t="s">
        <v>68</v>
      </c>
      <c r="D125" t="s">
        <v>93</v>
      </c>
      <c r="E125" s="19" t="s">
        <v>14</v>
      </c>
      <c r="F125" s="19" t="s">
        <v>103</v>
      </c>
      <c r="G125" s="19" t="s">
        <v>195</v>
      </c>
      <c r="H125" s="19" t="s">
        <v>137</v>
      </c>
      <c r="I125" s="21"/>
      <c r="J125" s="1" t="s">
        <v>85</v>
      </c>
      <c r="K125" s="1" t="s">
        <v>85</v>
      </c>
      <c r="M125" s="8" t="s">
        <v>54</v>
      </c>
      <c r="O125" t="e">
        <f t="shared" si="5"/>
        <v>#VALUE!</v>
      </c>
      <c r="P125" t="e">
        <f t="shared" si="6"/>
        <v>#VALUE!</v>
      </c>
      <c r="Q125" t="e">
        <f t="shared" si="7"/>
        <v>#VALUE!</v>
      </c>
      <c r="R125" t="e">
        <f t="shared" si="8"/>
        <v>#VALUE!</v>
      </c>
      <c r="S125" t="e">
        <f t="shared" si="9"/>
        <v>#VALUE!</v>
      </c>
    </row>
    <row r="126" spans="1:21" s="7" customFormat="1">
      <c r="A126" s="14"/>
      <c r="B126" s="9" t="s">
        <v>341</v>
      </c>
      <c r="C126" s="1" t="s">
        <v>69</v>
      </c>
      <c r="D126" t="s">
        <v>48</v>
      </c>
      <c r="E126" s="19" t="s">
        <v>14</v>
      </c>
      <c r="F126" s="19" t="s">
        <v>100</v>
      </c>
      <c r="G126" s="19" t="s">
        <v>177</v>
      </c>
      <c r="H126" s="19" t="s">
        <v>188</v>
      </c>
      <c r="I126" s="21"/>
      <c r="J126" s="1" t="s">
        <v>85</v>
      </c>
      <c r="K126" s="1" t="s">
        <v>85</v>
      </c>
      <c r="M126" s="8" t="s">
        <v>54</v>
      </c>
      <c r="O126" t="e">
        <f t="shared" si="5"/>
        <v>#VALUE!</v>
      </c>
      <c r="P126" t="e">
        <f t="shared" si="6"/>
        <v>#VALUE!</v>
      </c>
      <c r="Q126" t="e">
        <f t="shared" si="7"/>
        <v>#VALUE!</v>
      </c>
      <c r="R126" t="e">
        <f t="shared" si="8"/>
        <v>#VALUE!</v>
      </c>
      <c r="S126" t="e">
        <f t="shared" si="9"/>
        <v>#VALUE!</v>
      </c>
    </row>
    <row r="127" spans="1:21" s="7" customFormat="1">
      <c r="A127" s="14"/>
      <c r="B127" s="9" t="s">
        <v>342</v>
      </c>
      <c r="C127" s="1" t="s">
        <v>69</v>
      </c>
      <c r="D127" t="s">
        <v>48</v>
      </c>
      <c r="E127" s="19"/>
      <c r="F127" s="19"/>
      <c r="G127" s="19" t="s">
        <v>86</v>
      </c>
      <c r="H127" s="19" t="s">
        <v>86</v>
      </c>
      <c r="I127" s="21"/>
      <c r="J127" s="1" t="s">
        <v>85</v>
      </c>
      <c r="K127" s="1" t="s">
        <v>85</v>
      </c>
      <c r="L127" s="17"/>
      <c r="M127" s="8" t="s">
        <v>55</v>
      </c>
      <c r="O127" t="e">
        <f t="shared" si="5"/>
        <v>#VALUE!</v>
      </c>
      <c r="P127" t="e">
        <f t="shared" si="6"/>
        <v>#VALUE!</v>
      </c>
      <c r="Q127" t="e">
        <f t="shared" si="7"/>
        <v>#VALUE!</v>
      </c>
      <c r="R127" t="e">
        <f t="shared" si="8"/>
        <v>#VALUE!</v>
      </c>
      <c r="S127" t="e">
        <f t="shared" si="9"/>
        <v>#VALUE!</v>
      </c>
    </row>
    <row r="128" spans="1:21" s="7" customFormat="1">
      <c r="A128" s="14"/>
      <c r="B128" s="9" t="s">
        <v>343</v>
      </c>
      <c r="C128" s="1" t="s">
        <v>69</v>
      </c>
      <c r="D128" t="s">
        <v>48</v>
      </c>
      <c r="E128" s="19" t="s">
        <v>14</v>
      </c>
      <c r="F128" s="19" t="s">
        <v>103</v>
      </c>
      <c r="G128" s="19" t="s">
        <v>86</v>
      </c>
      <c r="H128" s="19" t="s">
        <v>86</v>
      </c>
      <c r="I128" s="21"/>
      <c r="J128" s="1" t="s">
        <v>85</v>
      </c>
      <c r="K128" s="1" t="s">
        <v>85</v>
      </c>
      <c r="L128" s="17" t="s">
        <v>18</v>
      </c>
      <c r="M128" s="8" t="s">
        <v>58</v>
      </c>
      <c r="O128" t="str">
        <f t="shared" si="5"/>
        <v>CT</v>
      </c>
      <c r="P128" t="e">
        <f t="shared" si="6"/>
        <v>#VALUE!</v>
      </c>
      <c r="Q128" t="e">
        <f t="shared" si="7"/>
        <v>#VALUE!</v>
      </c>
      <c r="R128" t="e">
        <f t="shared" si="8"/>
        <v>#VALUE!</v>
      </c>
      <c r="S128" t="e">
        <f t="shared" si="9"/>
        <v>#VALUE!</v>
      </c>
      <c r="U128" s="7" t="s">
        <v>18</v>
      </c>
    </row>
    <row r="129" spans="1:21" s="7" customFormat="1">
      <c r="A129" s="14"/>
      <c r="B129" s="9" t="s">
        <v>344</v>
      </c>
      <c r="C129" s="1" t="s">
        <v>69</v>
      </c>
      <c r="D129" t="s">
        <v>48</v>
      </c>
      <c r="E129" s="19" t="s">
        <v>14</v>
      </c>
      <c r="F129" s="19" t="s">
        <v>103</v>
      </c>
      <c r="G129" s="19" t="s">
        <v>196</v>
      </c>
      <c r="H129" s="19" t="s">
        <v>197</v>
      </c>
      <c r="I129" s="21" t="s">
        <v>15</v>
      </c>
      <c r="J129" s="1" t="s">
        <v>85</v>
      </c>
      <c r="K129" s="1" t="s">
        <v>85</v>
      </c>
      <c r="L129" s="17"/>
      <c r="M129" s="8" t="s">
        <v>54</v>
      </c>
      <c r="O129" t="e">
        <f t="shared" si="5"/>
        <v>#VALUE!</v>
      </c>
      <c r="P129" t="e">
        <f t="shared" si="6"/>
        <v>#VALUE!</v>
      </c>
      <c r="Q129" t="e">
        <f t="shared" si="7"/>
        <v>#VALUE!</v>
      </c>
      <c r="R129" t="e">
        <f t="shared" si="8"/>
        <v>#VALUE!</v>
      </c>
      <c r="S129" t="e">
        <f t="shared" si="9"/>
        <v>#VALUE!</v>
      </c>
    </row>
    <row r="130" spans="1:21" s="7" customFormat="1">
      <c r="A130" s="14"/>
      <c r="B130" s="9" t="s">
        <v>345</v>
      </c>
      <c r="C130" s="1" t="s">
        <v>69</v>
      </c>
      <c r="D130" t="s">
        <v>48</v>
      </c>
      <c r="E130" s="19" t="s">
        <v>14</v>
      </c>
      <c r="F130" s="19" t="s">
        <v>103</v>
      </c>
      <c r="G130" s="19" t="s">
        <v>160</v>
      </c>
      <c r="H130" s="19" t="s">
        <v>198</v>
      </c>
      <c r="I130" s="21"/>
      <c r="J130" s="1" t="s">
        <v>85</v>
      </c>
      <c r="K130" s="1" t="s">
        <v>85</v>
      </c>
      <c r="L130" s="17"/>
      <c r="M130" s="8" t="s">
        <v>54</v>
      </c>
      <c r="O130" t="e">
        <f t="shared" ref="O130:O193" si="10">IF(SEARCH("cuti",M130,1)=1,"CT")</f>
        <v>#VALUE!</v>
      </c>
      <c r="P130" t="e">
        <f t="shared" ref="P130:P193" si="11">IF(SEARCH("sakit",M130,1)=1,"SK")</f>
        <v>#VALUE!</v>
      </c>
      <c r="Q130" t="e">
        <f t="shared" ref="Q130:Q193" si="12">IF(SEARCH("rapat",M130,1),"DL",0)</f>
        <v>#VALUE!</v>
      </c>
      <c r="R130" t="e">
        <f t="shared" ref="R130:R193" si="13">IF(SEARCH("ijin",M130,1),"I",0)</f>
        <v>#VALUE!</v>
      </c>
      <c r="S130" t="e">
        <f t="shared" si="9"/>
        <v>#VALUE!</v>
      </c>
    </row>
    <row r="131" spans="1:21" s="7" customFormat="1">
      <c r="A131" s="14"/>
      <c r="B131" s="9" t="s">
        <v>346</v>
      </c>
      <c r="C131" s="1" t="s">
        <v>69</v>
      </c>
      <c r="D131" t="s">
        <v>48</v>
      </c>
      <c r="E131" s="19" t="s">
        <v>14</v>
      </c>
      <c r="F131" s="19" t="s">
        <v>103</v>
      </c>
      <c r="G131" s="19" t="s">
        <v>199</v>
      </c>
      <c r="H131" s="19" t="s">
        <v>200</v>
      </c>
      <c r="I131" s="21"/>
      <c r="J131" s="1" t="s">
        <v>85</v>
      </c>
      <c r="K131" s="1" t="s">
        <v>85</v>
      </c>
      <c r="L131" s="17"/>
      <c r="M131" s="8" t="s">
        <v>54</v>
      </c>
      <c r="O131" t="e">
        <f t="shared" si="10"/>
        <v>#VALUE!</v>
      </c>
      <c r="P131" t="e">
        <f t="shared" si="11"/>
        <v>#VALUE!</v>
      </c>
      <c r="Q131" t="e">
        <f t="shared" si="12"/>
        <v>#VALUE!</v>
      </c>
      <c r="R131" t="e">
        <f t="shared" si="13"/>
        <v>#VALUE!</v>
      </c>
      <c r="S131" t="e">
        <f t="shared" ref="S131:S194" si="14">IF(SEARCH("TGC",M131,1),"DL",0)</f>
        <v>#VALUE!</v>
      </c>
    </row>
    <row r="132" spans="1:21" s="7" customFormat="1">
      <c r="A132" s="14"/>
      <c r="B132" s="9" t="s">
        <v>347</v>
      </c>
      <c r="C132" s="1" t="s">
        <v>69</v>
      </c>
      <c r="D132" t="s">
        <v>48</v>
      </c>
      <c r="E132" s="19" t="s">
        <v>14</v>
      </c>
      <c r="F132" s="19" t="s">
        <v>110</v>
      </c>
      <c r="G132" s="19" t="s">
        <v>86</v>
      </c>
      <c r="H132" s="19" t="s">
        <v>86</v>
      </c>
      <c r="I132" s="21"/>
      <c r="J132" s="1" t="s">
        <v>85</v>
      </c>
      <c r="K132" s="1" t="s">
        <v>85</v>
      </c>
      <c r="L132" s="17" t="s">
        <v>35</v>
      </c>
      <c r="M132" s="8" t="s">
        <v>83</v>
      </c>
      <c r="O132" t="e">
        <f t="shared" si="10"/>
        <v>#VALUE!</v>
      </c>
      <c r="P132" t="e">
        <f t="shared" si="11"/>
        <v>#VALUE!</v>
      </c>
      <c r="Q132" t="e">
        <f t="shared" si="12"/>
        <v>#VALUE!</v>
      </c>
      <c r="R132" t="e">
        <f t="shared" si="13"/>
        <v>#VALUE!</v>
      </c>
      <c r="S132" t="e">
        <f t="shared" si="14"/>
        <v>#VALUE!</v>
      </c>
    </row>
    <row r="133" spans="1:21" s="7" customFormat="1">
      <c r="A133" s="14"/>
      <c r="B133" s="9" t="s">
        <v>348</v>
      </c>
      <c r="C133" s="1" t="s">
        <v>69</v>
      </c>
      <c r="D133" t="s">
        <v>48</v>
      </c>
      <c r="E133" s="19" t="s">
        <v>14</v>
      </c>
      <c r="F133" s="19" t="s">
        <v>100</v>
      </c>
      <c r="G133" s="19" t="s">
        <v>86</v>
      </c>
      <c r="H133" s="19" t="s">
        <v>86</v>
      </c>
      <c r="I133" s="21"/>
      <c r="J133" s="1" t="s">
        <v>85</v>
      </c>
      <c r="K133" s="1" t="s">
        <v>85</v>
      </c>
      <c r="L133" s="17"/>
      <c r="M133" s="8" t="s">
        <v>83</v>
      </c>
      <c r="O133" t="e">
        <f t="shared" si="10"/>
        <v>#VALUE!</v>
      </c>
      <c r="P133" t="e">
        <f t="shared" si="11"/>
        <v>#VALUE!</v>
      </c>
      <c r="Q133" t="e">
        <f t="shared" si="12"/>
        <v>#VALUE!</v>
      </c>
      <c r="R133" t="e">
        <f t="shared" si="13"/>
        <v>#VALUE!</v>
      </c>
      <c r="S133" t="e">
        <f t="shared" si="14"/>
        <v>#VALUE!</v>
      </c>
    </row>
    <row r="134" spans="1:21" s="7" customFormat="1">
      <c r="A134" s="14"/>
      <c r="B134" s="9" t="s">
        <v>349</v>
      </c>
      <c r="C134" s="1" t="s">
        <v>69</v>
      </c>
      <c r="D134" t="s">
        <v>48</v>
      </c>
      <c r="E134" s="19"/>
      <c r="F134" s="19"/>
      <c r="G134" s="19" t="s">
        <v>86</v>
      </c>
      <c r="H134" s="19" t="s">
        <v>86</v>
      </c>
      <c r="I134" s="21"/>
      <c r="J134" s="1" t="s">
        <v>85</v>
      </c>
      <c r="K134" s="1" t="s">
        <v>85</v>
      </c>
      <c r="L134" s="17"/>
      <c r="M134" s="8" t="s">
        <v>55</v>
      </c>
      <c r="O134" t="e">
        <f t="shared" si="10"/>
        <v>#VALUE!</v>
      </c>
      <c r="P134" t="e">
        <f t="shared" si="11"/>
        <v>#VALUE!</v>
      </c>
      <c r="Q134" t="e">
        <f t="shared" si="12"/>
        <v>#VALUE!</v>
      </c>
      <c r="R134" t="e">
        <f t="shared" si="13"/>
        <v>#VALUE!</v>
      </c>
      <c r="S134" t="e">
        <f t="shared" si="14"/>
        <v>#VALUE!</v>
      </c>
    </row>
    <row r="135" spans="1:21" s="7" customFormat="1">
      <c r="A135" s="14"/>
      <c r="B135" s="9" t="s">
        <v>350</v>
      </c>
      <c r="C135" s="1" t="s">
        <v>69</v>
      </c>
      <c r="D135" t="s">
        <v>48</v>
      </c>
      <c r="E135" s="19" t="s">
        <v>14</v>
      </c>
      <c r="F135" s="19" t="s">
        <v>103</v>
      </c>
      <c r="G135" s="19" t="s">
        <v>201</v>
      </c>
      <c r="H135" s="19" t="s">
        <v>202</v>
      </c>
      <c r="I135" s="21"/>
      <c r="J135" s="1" t="s">
        <v>85</v>
      </c>
      <c r="K135" s="1" t="s">
        <v>85</v>
      </c>
      <c r="L135" s="17"/>
      <c r="M135" s="8" t="s">
        <v>54</v>
      </c>
      <c r="O135" t="e">
        <f t="shared" si="10"/>
        <v>#VALUE!</v>
      </c>
      <c r="P135" t="e">
        <f t="shared" si="11"/>
        <v>#VALUE!</v>
      </c>
      <c r="Q135" t="e">
        <f t="shared" si="12"/>
        <v>#VALUE!</v>
      </c>
      <c r="R135" t="e">
        <f t="shared" si="13"/>
        <v>#VALUE!</v>
      </c>
      <c r="S135" t="e">
        <f t="shared" si="14"/>
        <v>#VALUE!</v>
      </c>
    </row>
    <row r="136" spans="1:21" s="7" customFormat="1">
      <c r="A136" s="14"/>
      <c r="B136" s="9" t="s">
        <v>351</v>
      </c>
      <c r="C136" s="1" t="s">
        <v>69</v>
      </c>
      <c r="D136" t="s">
        <v>48</v>
      </c>
      <c r="E136" s="19" t="s">
        <v>14</v>
      </c>
      <c r="F136" s="19" t="s">
        <v>103</v>
      </c>
      <c r="G136" s="19" t="s">
        <v>156</v>
      </c>
      <c r="H136" s="19" t="s">
        <v>128</v>
      </c>
      <c r="I136" s="21" t="s">
        <v>15</v>
      </c>
      <c r="J136" s="1" t="s">
        <v>85</v>
      </c>
      <c r="K136" s="1" t="s">
        <v>85</v>
      </c>
      <c r="L136" s="17"/>
      <c r="M136" s="8" t="s">
        <v>54</v>
      </c>
      <c r="O136" t="e">
        <f t="shared" si="10"/>
        <v>#VALUE!</v>
      </c>
      <c r="P136" t="e">
        <f t="shared" si="11"/>
        <v>#VALUE!</v>
      </c>
      <c r="Q136" t="e">
        <f t="shared" si="12"/>
        <v>#VALUE!</v>
      </c>
      <c r="R136" t="e">
        <f t="shared" si="13"/>
        <v>#VALUE!</v>
      </c>
      <c r="S136" t="e">
        <f t="shared" si="14"/>
        <v>#VALUE!</v>
      </c>
    </row>
    <row r="137" spans="1:21" s="7" customFormat="1">
      <c r="A137" s="14"/>
      <c r="B137" s="9" t="s">
        <v>352</v>
      </c>
      <c r="C137" s="1" t="s">
        <v>69</v>
      </c>
      <c r="D137" t="s">
        <v>48</v>
      </c>
      <c r="E137" s="19" t="s">
        <v>14</v>
      </c>
      <c r="F137" s="19" t="s">
        <v>103</v>
      </c>
      <c r="G137" s="19" t="s">
        <v>191</v>
      </c>
      <c r="H137" s="19" t="s">
        <v>108</v>
      </c>
      <c r="I137" s="21"/>
      <c r="J137" s="1" t="s">
        <v>85</v>
      </c>
      <c r="K137" s="1" t="s">
        <v>85</v>
      </c>
      <c r="L137" s="17"/>
      <c r="M137" s="8" t="s">
        <v>54</v>
      </c>
      <c r="O137" t="e">
        <f t="shared" si="10"/>
        <v>#VALUE!</v>
      </c>
      <c r="P137" t="e">
        <f t="shared" si="11"/>
        <v>#VALUE!</v>
      </c>
      <c r="Q137" t="e">
        <f t="shared" si="12"/>
        <v>#VALUE!</v>
      </c>
      <c r="R137" t="e">
        <f t="shared" si="13"/>
        <v>#VALUE!</v>
      </c>
      <c r="S137" t="e">
        <f t="shared" si="14"/>
        <v>#VALUE!</v>
      </c>
    </row>
    <row r="138" spans="1:21" s="7" customFormat="1">
      <c r="A138" s="14"/>
      <c r="B138" s="9" t="s">
        <v>353</v>
      </c>
      <c r="C138" s="1" t="s">
        <v>69</v>
      </c>
      <c r="D138" t="s">
        <v>48</v>
      </c>
      <c r="E138" s="19" t="s">
        <v>14</v>
      </c>
      <c r="F138" s="19" t="s">
        <v>103</v>
      </c>
      <c r="G138" s="19" t="s">
        <v>180</v>
      </c>
      <c r="H138" s="19" t="s">
        <v>203</v>
      </c>
      <c r="I138" s="21"/>
      <c r="J138" s="1" t="s">
        <v>85</v>
      </c>
      <c r="K138" s="1" t="s">
        <v>85</v>
      </c>
      <c r="L138" s="17"/>
      <c r="M138" s="8" t="s">
        <v>54</v>
      </c>
      <c r="O138" t="e">
        <f t="shared" si="10"/>
        <v>#VALUE!</v>
      </c>
      <c r="P138" t="e">
        <f t="shared" si="11"/>
        <v>#VALUE!</v>
      </c>
      <c r="Q138" t="e">
        <f t="shared" si="12"/>
        <v>#VALUE!</v>
      </c>
      <c r="R138" t="e">
        <f t="shared" si="13"/>
        <v>#VALUE!</v>
      </c>
      <c r="S138" t="e">
        <f t="shared" si="14"/>
        <v>#VALUE!</v>
      </c>
    </row>
    <row r="139" spans="1:21" s="7" customFormat="1">
      <c r="A139" s="14"/>
      <c r="B139" s="9" t="s">
        <v>354</v>
      </c>
      <c r="C139" s="1" t="s">
        <v>69</v>
      </c>
      <c r="D139" t="s">
        <v>48</v>
      </c>
      <c r="E139" s="19" t="s">
        <v>14</v>
      </c>
      <c r="F139" s="19" t="s">
        <v>110</v>
      </c>
      <c r="G139" s="19" t="s">
        <v>204</v>
      </c>
      <c r="H139" s="19" t="s">
        <v>205</v>
      </c>
      <c r="I139" s="21"/>
      <c r="J139" s="1" t="s">
        <v>85</v>
      </c>
      <c r="K139" s="1" t="s">
        <v>85</v>
      </c>
      <c r="L139" s="17"/>
      <c r="M139" s="8" t="s">
        <v>54</v>
      </c>
      <c r="O139" t="e">
        <f t="shared" si="10"/>
        <v>#VALUE!</v>
      </c>
      <c r="P139" t="e">
        <f t="shared" si="11"/>
        <v>#VALUE!</v>
      </c>
      <c r="Q139" t="e">
        <f t="shared" si="12"/>
        <v>#VALUE!</v>
      </c>
      <c r="R139" t="e">
        <f t="shared" si="13"/>
        <v>#VALUE!</v>
      </c>
      <c r="S139" t="e">
        <f t="shared" si="14"/>
        <v>#VALUE!</v>
      </c>
    </row>
    <row r="140" spans="1:21" s="7" customFormat="1">
      <c r="A140" s="14"/>
      <c r="B140" s="9" t="s">
        <v>355</v>
      </c>
      <c r="C140" s="1" t="s">
        <v>69</v>
      </c>
      <c r="D140" t="s">
        <v>48</v>
      </c>
      <c r="E140" s="19" t="s">
        <v>14</v>
      </c>
      <c r="F140" s="19" t="s">
        <v>100</v>
      </c>
      <c r="G140" s="19" t="s">
        <v>166</v>
      </c>
      <c r="H140" s="19" t="s">
        <v>206</v>
      </c>
      <c r="I140" s="21"/>
      <c r="J140" s="1" t="s">
        <v>85</v>
      </c>
      <c r="K140" s="1" t="s">
        <v>85</v>
      </c>
      <c r="L140" s="17"/>
      <c r="M140" s="8" t="s">
        <v>54</v>
      </c>
      <c r="O140" t="e">
        <f t="shared" si="10"/>
        <v>#VALUE!</v>
      </c>
      <c r="P140" t="e">
        <f t="shared" si="11"/>
        <v>#VALUE!</v>
      </c>
      <c r="Q140" t="e">
        <f t="shared" si="12"/>
        <v>#VALUE!</v>
      </c>
      <c r="R140" t="e">
        <f t="shared" si="13"/>
        <v>#VALUE!</v>
      </c>
      <c r="S140" t="e">
        <f t="shared" si="14"/>
        <v>#VALUE!</v>
      </c>
    </row>
    <row r="141" spans="1:21" s="7" customFormat="1">
      <c r="A141" s="14"/>
      <c r="B141" s="9" t="s">
        <v>356</v>
      </c>
      <c r="C141" s="1" t="s">
        <v>69</v>
      </c>
      <c r="D141" t="s">
        <v>48</v>
      </c>
      <c r="E141" s="19"/>
      <c r="F141" s="19"/>
      <c r="G141" s="19" t="s">
        <v>86</v>
      </c>
      <c r="H141" s="19" t="s">
        <v>86</v>
      </c>
      <c r="I141" s="21"/>
      <c r="J141" s="1" t="s">
        <v>85</v>
      </c>
      <c r="K141" s="1" t="s">
        <v>85</v>
      </c>
      <c r="L141" s="17"/>
      <c r="M141" s="8" t="s">
        <v>55</v>
      </c>
      <c r="O141" t="e">
        <f t="shared" si="10"/>
        <v>#VALUE!</v>
      </c>
      <c r="P141" t="e">
        <f t="shared" si="11"/>
        <v>#VALUE!</v>
      </c>
      <c r="Q141" t="e">
        <f t="shared" si="12"/>
        <v>#VALUE!</v>
      </c>
      <c r="R141" t="e">
        <f t="shared" si="13"/>
        <v>#VALUE!</v>
      </c>
      <c r="S141" t="e">
        <f t="shared" si="14"/>
        <v>#VALUE!</v>
      </c>
    </row>
    <row r="142" spans="1:21" s="7" customFormat="1">
      <c r="A142" s="14"/>
      <c r="B142" s="9" t="s">
        <v>357</v>
      </c>
      <c r="C142" s="1" t="s">
        <v>69</v>
      </c>
      <c r="D142" t="s">
        <v>48</v>
      </c>
      <c r="E142" s="19" t="s">
        <v>14</v>
      </c>
      <c r="F142" s="19" t="s">
        <v>103</v>
      </c>
      <c r="G142" s="19" t="s">
        <v>151</v>
      </c>
      <c r="H142" s="19" t="s">
        <v>207</v>
      </c>
      <c r="I142" s="21"/>
      <c r="J142" s="1" t="s">
        <v>85</v>
      </c>
      <c r="K142" s="1" t="s">
        <v>85</v>
      </c>
      <c r="L142" s="17"/>
      <c r="M142" s="8" t="s">
        <v>54</v>
      </c>
      <c r="O142" t="e">
        <f t="shared" si="10"/>
        <v>#VALUE!</v>
      </c>
      <c r="P142" t="e">
        <f t="shared" si="11"/>
        <v>#VALUE!</v>
      </c>
      <c r="Q142" t="e">
        <f t="shared" si="12"/>
        <v>#VALUE!</v>
      </c>
      <c r="R142" t="e">
        <f t="shared" si="13"/>
        <v>#VALUE!</v>
      </c>
      <c r="S142" t="e">
        <f t="shared" si="14"/>
        <v>#VALUE!</v>
      </c>
    </row>
    <row r="143" spans="1:21" s="7" customFormat="1">
      <c r="A143" s="14"/>
      <c r="B143" s="9" t="s">
        <v>358</v>
      </c>
      <c r="C143" s="1" t="s">
        <v>69</v>
      </c>
      <c r="D143" t="s">
        <v>48</v>
      </c>
      <c r="E143" s="19" t="s">
        <v>14</v>
      </c>
      <c r="F143" s="19" t="s">
        <v>103</v>
      </c>
      <c r="G143" s="19" t="s">
        <v>208</v>
      </c>
      <c r="H143" s="19" t="s">
        <v>128</v>
      </c>
      <c r="I143" s="21" t="s">
        <v>15</v>
      </c>
      <c r="J143" s="1" t="s">
        <v>85</v>
      </c>
      <c r="K143" s="1" t="s">
        <v>85</v>
      </c>
      <c r="L143" s="17"/>
      <c r="M143" s="8" t="s">
        <v>54</v>
      </c>
      <c r="O143" t="e">
        <f t="shared" si="10"/>
        <v>#VALUE!</v>
      </c>
      <c r="P143" t="e">
        <f t="shared" si="11"/>
        <v>#VALUE!</v>
      </c>
      <c r="Q143" t="e">
        <f t="shared" si="12"/>
        <v>#VALUE!</v>
      </c>
      <c r="R143" t="e">
        <f t="shared" si="13"/>
        <v>#VALUE!</v>
      </c>
      <c r="S143" t="e">
        <f t="shared" si="14"/>
        <v>#VALUE!</v>
      </c>
    </row>
    <row r="144" spans="1:21" s="7" customFormat="1">
      <c r="A144" s="14"/>
      <c r="B144" s="9" t="s">
        <v>359</v>
      </c>
      <c r="C144" s="1" t="s">
        <v>69</v>
      </c>
      <c r="D144" t="s">
        <v>48</v>
      </c>
      <c r="E144" s="19" t="s">
        <v>14</v>
      </c>
      <c r="F144" s="19" t="s">
        <v>103</v>
      </c>
      <c r="G144" s="19" t="s">
        <v>86</v>
      </c>
      <c r="H144" s="19" t="s">
        <v>86</v>
      </c>
      <c r="I144" s="21"/>
      <c r="J144" s="1" t="s">
        <v>85</v>
      </c>
      <c r="K144" s="1" t="s">
        <v>85</v>
      </c>
      <c r="L144" s="17" t="s">
        <v>18</v>
      </c>
      <c r="M144" s="8" t="s">
        <v>58</v>
      </c>
      <c r="O144" t="str">
        <f t="shared" si="10"/>
        <v>CT</v>
      </c>
      <c r="P144" t="e">
        <f t="shared" si="11"/>
        <v>#VALUE!</v>
      </c>
      <c r="Q144" t="e">
        <f t="shared" si="12"/>
        <v>#VALUE!</v>
      </c>
      <c r="R144" t="e">
        <f t="shared" si="13"/>
        <v>#VALUE!</v>
      </c>
      <c r="S144" t="e">
        <f t="shared" si="14"/>
        <v>#VALUE!</v>
      </c>
      <c r="U144" s="7" t="s">
        <v>18</v>
      </c>
    </row>
    <row r="145" spans="1:21" s="7" customFormat="1">
      <c r="A145" s="14"/>
      <c r="B145" s="9" t="s">
        <v>360</v>
      </c>
      <c r="C145" s="1" t="s">
        <v>69</v>
      </c>
      <c r="D145" t="s">
        <v>48</v>
      </c>
      <c r="E145" s="19" t="s">
        <v>14</v>
      </c>
      <c r="F145" s="19" t="s">
        <v>103</v>
      </c>
      <c r="G145" s="19" t="s">
        <v>86</v>
      </c>
      <c r="H145" s="19" t="s">
        <v>86</v>
      </c>
      <c r="I145" s="21"/>
      <c r="J145" s="1" t="s">
        <v>85</v>
      </c>
      <c r="K145" s="1" t="s">
        <v>85</v>
      </c>
      <c r="L145" s="17" t="s">
        <v>18</v>
      </c>
      <c r="M145" s="8" t="s">
        <v>58</v>
      </c>
      <c r="O145" t="str">
        <f t="shared" si="10"/>
        <v>CT</v>
      </c>
      <c r="P145" t="e">
        <f t="shared" si="11"/>
        <v>#VALUE!</v>
      </c>
      <c r="Q145" t="e">
        <f t="shared" si="12"/>
        <v>#VALUE!</v>
      </c>
      <c r="R145" t="e">
        <f t="shared" si="13"/>
        <v>#VALUE!</v>
      </c>
      <c r="S145" t="e">
        <f t="shared" si="14"/>
        <v>#VALUE!</v>
      </c>
      <c r="U145" s="7" t="s">
        <v>18</v>
      </c>
    </row>
    <row r="146" spans="1:21" s="7" customFormat="1">
      <c r="A146" s="14"/>
      <c r="B146" s="9" t="s">
        <v>361</v>
      </c>
      <c r="C146" s="1" t="s">
        <v>69</v>
      </c>
      <c r="D146" t="s">
        <v>48</v>
      </c>
      <c r="E146" s="19" t="s">
        <v>14</v>
      </c>
      <c r="F146" s="19" t="s">
        <v>110</v>
      </c>
      <c r="G146" s="19" t="s">
        <v>101</v>
      </c>
      <c r="H146" s="19" t="s">
        <v>110</v>
      </c>
      <c r="I146" s="21"/>
      <c r="J146" s="1" t="s">
        <v>85</v>
      </c>
      <c r="K146" s="1" t="s">
        <v>85</v>
      </c>
      <c r="M146" s="8" t="s">
        <v>54</v>
      </c>
      <c r="O146" t="e">
        <f t="shared" si="10"/>
        <v>#VALUE!</v>
      </c>
      <c r="P146" t="e">
        <f t="shared" si="11"/>
        <v>#VALUE!</v>
      </c>
      <c r="Q146" t="e">
        <f t="shared" si="12"/>
        <v>#VALUE!</v>
      </c>
      <c r="R146" t="e">
        <f t="shared" si="13"/>
        <v>#VALUE!</v>
      </c>
      <c r="S146" t="e">
        <f t="shared" si="14"/>
        <v>#VALUE!</v>
      </c>
    </row>
    <row r="147" spans="1:21" s="7" customFormat="1">
      <c r="A147" s="14"/>
      <c r="B147" s="9" t="s">
        <v>362</v>
      </c>
      <c r="C147" s="1" t="s">
        <v>69</v>
      </c>
      <c r="D147" t="s">
        <v>48</v>
      </c>
      <c r="E147" s="19" t="s">
        <v>14</v>
      </c>
      <c r="F147" s="19" t="s">
        <v>100</v>
      </c>
      <c r="G147" s="19" t="s">
        <v>201</v>
      </c>
      <c r="H147" s="19" t="s">
        <v>209</v>
      </c>
      <c r="I147" s="21"/>
      <c r="J147" s="1" t="s">
        <v>85</v>
      </c>
      <c r="K147" s="1" t="s">
        <v>85</v>
      </c>
      <c r="M147" s="8" t="s">
        <v>54</v>
      </c>
      <c r="O147" t="e">
        <f t="shared" si="10"/>
        <v>#VALUE!</v>
      </c>
      <c r="P147" t="e">
        <f t="shared" si="11"/>
        <v>#VALUE!</v>
      </c>
      <c r="Q147" t="e">
        <f t="shared" si="12"/>
        <v>#VALUE!</v>
      </c>
      <c r="R147" t="e">
        <f t="shared" si="13"/>
        <v>#VALUE!</v>
      </c>
      <c r="S147" t="e">
        <f t="shared" si="14"/>
        <v>#VALUE!</v>
      </c>
    </row>
    <row r="148" spans="1:21" s="7" customFormat="1">
      <c r="A148" s="14"/>
      <c r="B148" s="9" t="s">
        <v>363</v>
      </c>
      <c r="C148" s="1" t="s">
        <v>69</v>
      </c>
      <c r="D148" t="s">
        <v>48</v>
      </c>
      <c r="E148" s="19"/>
      <c r="F148" s="19"/>
      <c r="G148" s="19" t="s">
        <v>86</v>
      </c>
      <c r="H148" s="19" t="s">
        <v>86</v>
      </c>
      <c r="I148" s="21"/>
      <c r="J148" s="1" t="s">
        <v>85</v>
      </c>
      <c r="K148" s="1" t="s">
        <v>85</v>
      </c>
      <c r="L148" s="17"/>
      <c r="M148" s="8" t="s">
        <v>55</v>
      </c>
      <c r="O148" t="e">
        <f t="shared" si="10"/>
        <v>#VALUE!</v>
      </c>
      <c r="P148" t="e">
        <f t="shared" si="11"/>
        <v>#VALUE!</v>
      </c>
      <c r="Q148" t="e">
        <f t="shared" si="12"/>
        <v>#VALUE!</v>
      </c>
      <c r="R148" t="e">
        <f t="shared" si="13"/>
        <v>#VALUE!</v>
      </c>
      <c r="S148" t="e">
        <f t="shared" si="14"/>
        <v>#VALUE!</v>
      </c>
    </row>
    <row r="149" spans="1:21" s="7" customFormat="1">
      <c r="A149" s="14"/>
      <c r="B149" s="9" t="s">
        <v>364</v>
      </c>
      <c r="C149" s="1" t="s">
        <v>69</v>
      </c>
      <c r="D149" t="s">
        <v>48</v>
      </c>
      <c r="E149" s="19" t="s">
        <v>14</v>
      </c>
      <c r="F149" s="19" t="s">
        <v>103</v>
      </c>
      <c r="G149" s="19" t="s">
        <v>86</v>
      </c>
      <c r="H149" s="19" t="s">
        <v>86</v>
      </c>
      <c r="I149" s="21"/>
      <c r="J149" s="1" t="s">
        <v>85</v>
      </c>
      <c r="K149" s="1" t="s">
        <v>85</v>
      </c>
      <c r="L149" s="17" t="s">
        <v>18</v>
      </c>
      <c r="M149" s="8" t="s">
        <v>58</v>
      </c>
      <c r="O149" t="str">
        <f t="shared" si="10"/>
        <v>CT</v>
      </c>
      <c r="P149" t="e">
        <f t="shared" si="11"/>
        <v>#VALUE!</v>
      </c>
      <c r="Q149" t="e">
        <f t="shared" si="12"/>
        <v>#VALUE!</v>
      </c>
      <c r="R149" t="e">
        <f t="shared" si="13"/>
        <v>#VALUE!</v>
      </c>
      <c r="S149" t="e">
        <f t="shared" si="14"/>
        <v>#VALUE!</v>
      </c>
      <c r="U149" s="7" t="s">
        <v>18</v>
      </c>
    </row>
    <row r="150" spans="1:21" s="7" customFormat="1">
      <c r="A150" s="14"/>
      <c r="B150" s="9" t="s">
        <v>365</v>
      </c>
      <c r="C150" s="1" t="s">
        <v>69</v>
      </c>
      <c r="D150" t="s">
        <v>48</v>
      </c>
      <c r="E150" s="19"/>
      <c r="F150" s="19"/>
      <c r="G150" s="19" t="s">
        <v>86</v>
      </c>
      <c r="H150" s="19" t="s">
        <v>86</v>
      </c>
      <c r="I150" s="21"/>
      <c r="J150" s="1" t="s">
        <v>85</v>
      </c>
      <c r="K150" s="1" t="s">
        <v>85</v>
      </c>
      <c r="L150" s="17"/>
      <c r="M150" s="8" t="s">
        <v>59</v>
      </c>
      <c r="O150" t="e">
        <f t="shared" si="10"/>
        <v>#VALUE!</v>
      </c>
      <c r="P150" t="e">
        <f t="shared" si="11"/>
        <v>#VALUE!</v>
      </c>
      <c r="Q150" t="e">
        <f t="shared" si="12"/>
        <v>#VALUE!</v>
      </c>
      <c r="R150" t="e">
        <f t="shared" si="13"/>
        <v>#VALUE!</v>
      </c>
      <c r="S150" t="e">
        <f t="shared" si="14"/>
        <v>#VALUE!</v>
      </c>
    </row>
    <row r="151" spans="1:21" s="7" customFormat="1">
      <c r="A151" s="14"/>
      <c r="B151" s="9" t="s">
        <v>366</v>
      </c>
      <c r="C151" s="1" t="s">
        <v>69</v>
      </c>
      <c r="D151" t="s">
        <v>48</v>
      </c>
      <c r="E151" s="19" t="s">
        <v>14</v>
      </c>
      <c r="F151" s="19" t="s">
        <v>103</v>
      </c>
      <c r="G151" s="19" t="s">
        <v>86</v>
      </c>
      <c r="H151" s="19" t="s">
        <v>86</v>
      </c>
      <c r="I151" s="21"/>
      <c r="J151" s="1" t="s">
        <v>85</v>
      </c>
      <c r="K151" s="1" t="s">
        <v>85</v>
      </c>
      <c r="L151" s="17" t="s">
        <v>18</v>
      </c>
      <c r="M151" s="8" t="s">
        <v>58</v>
      </c>
      <c r="O151" t="str">
        <f t="shared" si="10"/>
        <v>CT</v>
      </c>
      <c r="P151" t="e">
        <f t="shared" si="11"/>
        <v>#VALUE!</v>
      </c>
      <c r="Q151" t="e">
        <f t="shared" si="12"/>
        <v>#VALUE!</v>
      </c>
      <c r="R151" t="e">
        <f t="shared" si="13"/>
        <v>#VALUE!</v>
      </c>
      <c r="S151" t="e">
        <f t="shared" si="14"/>
        <v>#VALUE!</v>
      </c>
      <c r="U151" s="7" t="s">
        <v>18</v>
      </c>
    </row>
    <row r="152" spans="1:21" s="7" customFormat="1">
      <c r="A152" s="14"/>
      <c r="B152" s="9" t="s">
        <v>367</v>
      </c>
      <c r="C152" s="1" t="s">
        <v>69</v>
      </c>
      <c r="D152" t="s">
        <v>48</v>
      </c>
      <c r="E152" s="19" t="s">
        <v>14</v>
      </c>
      <c r="F152" s="19" t="s">
        <v>103</v>
      </c>
      <c r="G152" s="19" t="s">
        <v>86</v>
      </c>
      <c r="H152" s="19" t="s">
        <v>86</v>
      </c>
      <c r="I152" s="21"/>
      <c r="J152" s="1" t="s">
        <v>85</v>
      </c>
      <c r="K152" s="1" t="s">
        <v>85</v>
      </c>
      <c r="L152" s="17" t="s">
        <v>18</v>
      </c>
      <c r="M152" s="8" t="s">
        <v>58</v>
      </c>
      <c r="O152" t="str">
        <f t="shared" si="10"/>
        <v>CT</v>
      </c>
      <c r="P152" t="e">
        <f t="shared" si="11"/>
        <v>#VALUE!</v>
      </c>
      <c r="Q152" t="e">
        <f t="shared" si="12"/>
        <v>#VALUE!</v>
      </c>
      <c r="R152" t="e">
        <f t="shared" si="13"/>
        <v>#VALUE!</v>
      </c>
      <c r="S152" t="e">
        <f t="shared" si="14"/>
        <v>#VALUE!</v>
      </c>
      <c r="U152" s="7" t="s">
        <v>18</v>
      </c>
    </row>
    <row r="153" spans="1:21" s="7" customFormat="1">
      <c r="A153" s="14"/>
      <c r="B153" s="9" t="s">
        <v>368</v>
      </c>
      <c r="C153" s="1" t="s">
        <v>69</v>
      </c>
      <c r="D153" t="s">
        <v>48</v>
      </c>
      <c r="E153" s="19" t="s">
        <v>14</v>
      </c>
      <c r="F153" s="19" t="s">
        <v>110</v>
      </c>
      <c r="G153" s="19" t="s">
        <v>86</v>
      </c>
      <c r="H153" s="19" t="s">
        <v>86</v>
      </c>
      <c r="I153" s="21"/>
      <c r="J153" s="1" t="s">
        <v>85</v>
      </c>
      <c r="K153" s="1" t="s">
        <v>85</v>
      </c>
      <c r="L153" s="17" t="s">
        <v>18</v>
      </c>
      <c r="M153" s="8" t="s">
        <v>58</v>
      </c>
      <c r="O153" t="str">
        <f t="shared" si="10"/>
        <v>CT</v>
      </c>
      <c r="P153" t="e">
        <f t="shared" si="11"/>
        <v>#VALUE!</v>
      </c>
      <c r="Q153" t="e">
        <f t="shared" si="12"/>
        <v>#VALUE!</v>
      </c>
      <c r="R153" t="e">
        <f t="shared" si="13"/>
        <v>#VALUE!</v>
      </c>
      <c r="S153" t="e">
        <f t="shared" si="14"/>
        <v>#VALUE!</v>
      </c>
      <c r="U153" s="7" t="s">
        <v>18</v>
      </c>
    </row>
    <row r="154" spans="1:21" s="7" customFormat="1">
      <c r="A154" s="14"/>
      <c r="B154" s="9" t="s">
        <v>369</v>
      </c>
      <c r="C154" s="1" t="s">
        <v>69</v>
      </c>
      <c r="D154" t="s">
        <v>48</v>
      </c>
      <c r="E154" s="19" t="s">
        <v>14</v>
      </c>
      <c r="F154" s="19" t="s">
        <v>100</v>
      </c>
      <c r="G154" s="19" t="s">
        <v>86</v>
      </c>
      <c r="H154" s="19" t="s">
        <v>86</v>
      </c>
      <c r="I154" s="21"/>
      <c r="J154" s="1" t="s">
        <v>85</v>
      </c>
      <c r="K154" s="1" t="s">
        <v>85</v>
      </c>
      <c r="L154" s="17" t="s">
        <v>18</v>
      </c>
      <c r="M154" s="8" t="s">
        <v>58</v>
      </c>
      <c r="O154" t="str">
        <f t="shared" si="10"/>
        <v>CT</v>
      </c>
      <c r="P154" t="e">
        <f t="shared" si="11"/>
        <v>#VALUE!</v>
      </c>
      <c r="Q154" t="e">
        <f t="shared" si="12"/>
        <v>#VALUE!</v>
      </c>
      <c r="R154" t="e">
        <f t="shared" si="13"/>
        <v>#VALUE!</v>
      </c>
      <c r="S154" t="e">
        <f t="shared" si="14"/>
        <v>#VALUE!</v>
      </c>
      <c r="U154" s="7" t="s">
        <v>18</v>
      </c>
    </row>
    <row r="155" spans="1:21" s="7" customFormat="1">
      <c r="A155" s="14"/>
      <c r="B155" s="9" t="s">
        <v>370</v>
      </c>
      <c r="C155" s="1" t="s">
        <v>69</v>
      </c>
      <c r="D155" t="s">
        <v>48</v>
      </c>
      <c r="E155" s="19"/>
      <c r="F155" s="19"/>
      <c r="G155" s="19" t="s">
        <v>86</v>
      </c>
      <c r="H155" s="19" t="s">
        <v>86</v>
      </c>
      <c r="I155" s="21"/>
      <c r="J155" s="1" t="s">
        <v>85</v>
      </c>
      <c r="K155" s="1" t="s">
        <v>85</v>
      </c>
      <c r="L155" s="17"/>
      <c r="M155" s="8" t="s">
        <v>55</v>
      </c>
      <c r="O155" t="e">
        <f t="shared" si="10"/>
        <v>#VALUE!</v>
      </c>
      <c r="P155" t="e">
        <f t="shared" si="11"/>
        <v>#VALUE!</v>
      </c>
      <c r="Q155" t="e">
        <f t="shared" si="12"/>
        <v>#VALUE!</v>
      </c>
      <c r="R155" t="e">
        <f t="shared" si="13"/>
        <v>#VALUE!</v>
      </c>
      <c r="S155" t="e">
        <f t="shared" si="14"/>
        <v>#VALUE!</v>
      </c>
    </row>
    <row r="156" spans="1:21" s="7" customFormat="1">
      <c r="A156" s="14"/>
      <c r="B156" s="9" t="s">
        <v>371</v>
      </c>
      <c r="C156" s="1" t="s">
        <v>69</v>
      </c>
      <c r="D156" t="s">
        <v>48</v>
      </c>
      <c r="E156" s="19" t="s">
        <v>14</v>
      </c>
      <c r="F156" s="19" t="s">
        <v>103</v>
      </c>
      <c r="G156" s="19" t="s">
        <v>86</v>
      </c>
      <c r="H156" s="19" t="s">
        <v>86</v>
      </c>
      <c r="I156" s="21"/>
      <c r="J156" s="1" t="s">
        <v>85</v>
      </c>
      <c r="K156" s="1" t="s">
        <v>85</v>
      </c>
      <c r="L156" s="17" t="s">
        <v>18</v>
      </c>
      <c r="M156" s="8" t="s">
        <v>58</v>
      </c>
      <c r="O156" t="str">
        <f t="shared" si="10"/>
        <v>CT</v>
      </c>
      <c r="P156" t="e">
        <f t="shared" si="11"/>
        <v>#VALUE!</v>
      </c>
      <c r="Q156" t="e">
        <f t="shared" si="12"/>
        <v>#VALUE!</v>
      </c>
      <c r="R156" t="e">
        <f t="shared" si="13"/>
        <v>#VALUE!</v>
      </c>
      <c r="S156" t="e">
        <f t="shared" si="14"/>
        <v>#VALUE!</v>
      </c>
      <c r="U156" s="7" t="s">
        <v>18</v>
      </c>
    </row>
    <row r="157" spans="1:21" s="7" customFormat="1">
      <c r="A157" s="14"/>
      <c r="B157" s="9" t="s">
        <v>341</v>
      </c>
      <c r="C157" s="1" t="s">
        <v>70</v>
      </c>
      <c r="D157" t="s">
        <v>49</v>
      </c>
      <c r="E157" s="19" t="s">
        <v>14</v>
      </c>
      <c r="F157" s="19" t="s">
        <v>100</v>
      </c>
      <c r="G157" s="19" t="s">
        <v>210</v>
      </c>
      <c r="H157" s="19" t="s">
        <v>211</v>
      </c>
      <c r="I157" s="21"/>
      <c r="J157" s="1" t="s">
        <v>85</v>
      </c>
      <c r="K157" s="1" t="s">
        <v>85</v>
      </c>
      <c r="L157" s="17"/>
      <c r="M157" s="8" t="s">
        <v>54</v>
      </c>
      <c r="O157" t="e">
        <f t="shared" si="10"/>
        <v>#VALUE!</v>
      </c>
      <c r="P157" t="e">
        <f t="shared" si="11"/>
        <v>#VALUE!</v>
      </c>
      <c r="Q157" t="e">
        <f t="shared" si="12"/>
        <v>#VALUE!</v>
      </c>
      <c r="R157" t="e">
        <f t="shared" si="13"/>
        <v>#VALUE!</v>
      </c>
      <c r="S157" t="e">
        <f t="shared" si="14"/>
        <v>#VALUE!</v>
      </c>
    </row>
    <row r="158" spans="1:21" s="7" customFormat="1">
      <c r="A158" s="14"/>
      <c r="B158" s="9" t="s">
        <v>342</v>
      </c>
      <c r="C158" s="1" t="s">
        <v>70</v>
      </c>
      <c r="D158" t="s">
        <v>49</v>
      </c>
      <c r="E158" s="19"/>
      <c r="F158" s="19"/>
      <c r="G158" s="19" t="s">
        <v>86</v>
      </c>
      <c r="H158" s="19" t="s">
        <v>86</v>
      </c>
      <c r="I158" s="21"/>
      <c r="J158" s="1" t="s">
        <v>85</v>
      </c>
      <c r="K158" s="1" t="s">
        <v>85</v>
      </c>
      <c r="L158" s="17"/>
      <c r="M158" s="8" t="s">
        <v>55</v>
      </c>
      <c r="O158" t="e">
        <f t="shared" si="10"/>
        <v>#VALUE!</v>
      </c>
      <c r="P158" t="e">
        <f t="shared" si="11"/>
        <v>#VALUE!</v>
      </c>
      <c r="Q158" t="e">
        <f t="shared" si="12"/>
        <v>#VALUE!</v>
      </c>
      <c r="R158" t="e">
        <f t="shared" si="13"/>
        <v>#VALUE!</v>
      </c>
      <c r="S158" t="e">
        <f t="shared" si="14"/>
        <v>#VALUE!</v>
      </c>
    </row>
    <row r="159" spans="1:21" s="7" customFormat="1">
      <c r="A159" s="14"/>
      <c r="B159" s="9" t="s">
        <v>343</v>
      </c>
      <c r="C159" s="1" t="s">
        <v>70</v>
      </c>
      <c r="D159" t="s">
        <v>49</v>
      </c>
      <c r="E159" s="19" t="s">
        <v>14</v>
      </c>
      <c r="F159" s="19" t="s">
        <v>103</v>
      </c>
      <c r="G159" s="19" t="s">
        <v>212</v>
      </c>
      <c r="H159" s="19" t="s">
        <v>213</v>
      </c>
      <c r="I159" s="21"/>
      <c r="J159" s="1" t="s">
        <v>85</v>
      </c>
      <c r="K159" s="1" t="s">
        <v>85</v>
      </c>
      <c r="L159" s="17"/>
      <c r="M159" s="8" t="s">
        <v>54</v>
      </c>
      <c r="O159" t="e">
        <f t="shared" si="10"/>
        <v>#VALUE!</v>
      </c>
      <c r="P159" t="e">
        <f t="shared" si="11"/>
        <v>#VALUE!</v>
      </c>
      <c r="Q159" t="e">
        <f t="shared" si="12"/>
        <v>#VALUE!</v>
      </c>
      <c r="R159" t="e">
        <f t="shared" si="13"/>
        <v>#VALUE!</v>
      </c>
      <c r="S159" t="e">
        <f t="shared" si="14"/>
        <v>#VALUE!</v>
      </c>
    </row>
    <row r="160" spans="1:21" s="7" customFormat="1">
      <c r="A160" s="14"/>
      <c r="B160" s="9" t="s">
        <v>344</v>
      </c>
      <c r="C160" s="1" t="s">
        <v>70</v>
      </c>
      <c r="D160" t="s">
        <v>49</v>
      </c>
      <c r="E160" s="19" t="s">
        <v>14</v>
      </c>
      <c r="F160" s="19" t="s">
        <v>103</v>
      </c>
      <c r="G160" s="19" t="s">
        <v>185</v>
      </c>
      <c r="H160" s="19" t="s">
        <v>214</v>
      </c>
      <c r="I160" s="21" t="s">
        <v>15</v>
      </c>
      <c r="J160" s="1" t="s">
        <v>85</v>
      </c>
      <c r="K160" s="1" t="s">
        <v>85</v>
      </c>
      <c r="L160" s="17"/>
      <c r="M160" s="8" t="s">
        <v>54</v>
      </c>
      <c r="O160" t="e">
        <f t="shared" si="10"/>
        <v>#VALUE!</v>
      </c>
      <c r="P160" t="e">
        <f t="shared" si="11"/>
        <v>#VALUE!</v>
      </c>
      <c r="Q160" t="e">
        <f t="shared" si="12"/>
        <v>#VALUE!</v>
      </c>
      <c r="R160" t="e">
        <f t="shared" si="13"/>
        <v>#VALUE!</v>
      </c>
      <c r="S160" t="e">
        <f t="shared" si="14"/>
        <v>#VALUE!</v>
      </c>
    </row>
    <row r="161" spans="1:21" s="7" customFormat="1">
      <c r="A161" s="14"/>
      <c r="B161" s="9" t="s">
        <v>345</v>
      </c>
      <c r="C161" s="1" t="s">
        <v>70</v>
      </c>
      <c r="D161" t="s">
        <v>49</v>
      </c>
      <c r="E161" s="19" t="s">
        <v>14</v>
      </c>
      <c r="F161" s="19" t="s">
        <v>103</v>
      </c>
      <c r="G161" s="19" t="s">
        <v>180</v>
      </c>
      <c r="H161" s="19" t="s">
        <v>155</v>
      </c>
      <c r="I161" s="21"/>
      <c r="J161" s="1" t="s">
        <v>85</v>
      </c>
      <c r="K161" s="1" t="s">
        <v>85</v>
      </c>
      <c r="L161" s="17"/>
      <c r="M161" s="8" t="s">
        <v>54</v>
      </c>
      <c r="O161" t="e">
        <f t="shared" si="10"/>
        <v>#VALUE!</v>
      </c>
      <c r="P161" t="e">
        <f t="shared" si="11"/>
        <v>#VALUE!</v>
      </c>
      <c r="Q161" t="e">
        <f t="shared" si="12"/>
        <v>#VALUE!</v>
      </c>
      <c r="R161" t="e">
        <f t="shared" si="13"/>
        <v>#VALUE!</v>
      </c>
      <c r="S161" t="e">
        <f t="shared" si="14"/>
        <v>#VALUE!</v>
      </c>
    </row>
    <row r="162" spans="1:21" s="7" customFormat="1">
      <c r="A162" s="14"/>
      <c r="B162" s="9" t="s">
        <v>346</v>
      </c>
      <c r="C162" s="1" t="s">
        <v>70</v>
      </c>
      <c r="D162" t="s">
        <v>49</v>
      </c>
      <c r="E162" s="19" t="s">
        <v>14</v>
      </c>
      <c r="F162" s="19" t="s">
        <v>103</v>
      </c>
      <c r="G162" s="19" t="s">
        <v>215</v>
      </c>
      <c r="H162" s="19" t="s">
        <v>216</v>
      </c>
      <c r="I162" s="21"/>
      <c r="J162" s="1" t="s">
        <v>85</v>
      </c>
      <c r="K162" s="1" t="s">
        <v>85</v>
      </c>
      <c r="L162" s="17"/>
      <c r="M162" s="8" t="s">
        <v>54</v>
      </c>
      <c r="O162" t="e">
        <f t="shared" si="10"/>
        <v>#VALUE!</v>
      </c>
      <c r="P162" t="e">
        <f t="shared" si="11"/>
        <v>#VALUE!</v>
      </c>
      <c r="Q162" t="e">
        <f t="shared" si="12"/>
        <v>#VALUE!</v>
      </c>
      <c r="R162" t="e">
        <f t="shared" si="13"/>
        <v>#VALUE!</v>
      </c>
      <c r="S162" t="e">
        <f t="shared" si="14"/>
        <v>#VALUE!</v>
      </c>
    </row>
    <row r="163" spans="1:21" s="7" customFormat="1">
      <c r="A163" s="14"/>
      <c r="B163" s="9" t="s">
        <v>347</v>
      </c>
      <c r="C163" s="1" t="s">
        <v>70</v>
      </c>
      <c r="D163" t="s">
        <v>49</v>
      </c>
      <c r="E163" s="19" t="s">
        <v>14</v>
      </c>
      <c r="F163" s="19" t="s">
        <v>110</v>
      </c>
      <c r="G163" s="19" t="s">
        <v>217</v>
      </c>
      <c r="H163" s="19" t="s">
        <v>218</v>
      </c>
      <c r="I163" s="21"/>
      <c r="J163" s="1" t="s">
        <v>85</v>
      </c>
      <c r="K163" s="1" t="s">
        <v>85</v>
      </c>
      <c r="L163" s="17"/>
      <c r="M163" s="8" t="s">
        <v>54</v>
      </c>
      <c r="O163" t="e">
        <f t="shared" si="10"/>
        <v>#VALUE!</v>
      </c>
      <c r="P163" t="e">
        <f t="shared" si="11"/>
        <v>#VALUE!</v>
      </c>
      <c r="Q163" t="e">
        <f t="shared" si="12"/>
        <v>#VALUE!</v>
      </c>
      <c r="R163" t="e">
        <f t="shared" si="13"/>
        <v>#VALUE!</v>
      </c>
      <c r="S163" t="e">
        <f t="shared" si="14"/>
        <v>#VALUE!</v>
      </c>
    </row>
    <row r="164" spans="1:21" s="7" customFormat="1">
      <c r="A164" s="14"/>
      <c r="B164" s="9" t="s">
        <v>348</v>
      </c>
      <c r="C164" s="1" t="s">
        <v>70</v>
      </c>
      <c r="D164" t="s">
        <v>49</v>
      </c>
      <c r="E164" s="19" t="s">
        <v>14</v>
      </c>
      <c r="F164" s="19" t="s">
        <v>100</v>
      </c>
      <c r="G164" s="19" t="s">
        <v>215</v>
      </c>
      <c r="H164" s="19" t="s">
        <v>219</v>
      </c>
      <c r="I164" s="21"/>
      <c r="J164" s="1" t="s">
        <v>85</v>
      </c>
      <c r="K164" s="1" t="s">
        <v>85</v>
      </c>
      <c r="L164" s="17"/>
      <c r="M164" s="8" t="s">
        <v>54</v>
      </c>
      <c r="O164" t="e">
        <f t="shared" si="10"/>
        <v>#VALUE!</v>
      </c>
      <c r="P164" t="e">
        <f t="shared" si="11"/>
        <v>#VALUE!</v>
      </c>
      <c r="Q164" t="e">
        <f t="shared" si="12"/>
        <v>#VALUE!</v>
      </c>
      <c r="R164" t="e">
        <f t="shared" si="13"/>
        <v>#VALUE!</v>
      </c>
      <c r="S164" t="e">
        <f t="shared" si="14"/>
        <v>#VALUE!</v>
      </c>
    </row>
    <row r="165" spans="1:21" s="7" customFormat="1">
      <c r="A165" s="14"/>
      <c r="B165" s="9" t="s">
        <v>349</v>
      </c>
      <c r="C165" s="1" t="s">
        <v>70</v>
      </c>
      <c r="D165" t="s">
        <v>49</v>
      </c>
      <c r="E165" s="19"/>
      <c r="F165" s="19"/>
      <c r="G165" s="19" t="s">
        <v>86</v>
      </c>
      <c r="H165" s="19" t="s">
        <v>86</v>
      </c>
      <c r="I165" s="21"/>
      <c r="J165" s="1" t="s">
        <v>85</v>
      </c>
      <c r="K165" s="1" t="s">
        <v>85</v>
      </c>
      <c r="L165" s="17"/>
      <c r="M165" s="8" t="s">
        <v>55</v>
      </c>
      <c r="O165" t="e">
        <f t="shared" si="10"/>
        <v>#VALUE!</v>
      </c>
      <c r="P165" t="e">
        <f t="shared" si="11"/>
        <v>#VALUE!</v>
      </c>
      <c r="Q165" t="e">
        <f t="shared" si="12"/>
        <v>#VALUE!</v>
      </c>
      <c r="R165" t="e">
        <f t="shared" si="13"/>
        <v>#VALUE!</v>
      </c>
      <c r="S165" t="e">
        <f t="shared" si="14"/>
        <v>#VALUE!</v>
      </c>
    </row>
    <row r="166" spans="1:21" s="7" customFormat="1">
      <c r="A166" s="14"/>
      <c r="B166" s="9" t="s">
        <v>350</v>
      </c>
      <c r="C166" s="1" t="s">
        <v>70</v>
      </c>
      <c r="D166" t="s">
        <v>49</v>
      </c>
      <c r="E166" s="19" t="s">
        <v>14</v>
      </c>
      <c r="F166" s="19" t="s">
        <v>103</v>
      </c>
      <c r="G166" s="19" t="s">
        <v>215</v>
      </c>
      <c r="H166" s="19" t="s">
        <v>220</v>
      </c>
      <c r="I166" s="21"/>
      <c r="J166" s="1" t="s">
        <v>85</v>
      </c>
      <c r="K166" s="1" t="s">
        <v>85</v>
      </c>
      <c r="L166" s="17"/>
      <c r="M166" s="8" t="s">
        <v>54</v>
      </c>
      <c r="O166" t="e">
        <f t="shared" si="10"/>
        <v>#VALUE!</v>
      </c>
      <c r="P166" t="e">
        <f t="shared" si="11"/>
        <v>#VALUE!</v>
      </c>
      <c r="Q166" t="e">
        <f t="shared" si="12"/>
        <v>#VALUE!</v>
      </c>
      <c r="R166" t="e">
        <f t="shared" si="13"/>
        <v>#VALUE!</v>
      </c>
      <c r="S166" t="e">
        <f t="shared" si="14"/>
        <v>#VALUE!</v>
      </c>
    </row>
    <row r="167" spans="1:21" s="7" customFormat="1">
      <c r="A167" s="14"/>
      <c r="B167" s="9" t="s">
        <v>351</v>
      </c>
      <c r="C167" s="1" t="s">
        <v>70</v>
      </c>
      <c r="D167" t="s">
        <v>49</v>
      </c>
      <c r="E167" s="19" t="s">
        <v>14</v>
      </c>
      <c r="F167" s="19" t="s">
        <v>103</v>
      </c>
      <c r="G167" s="19" t="s">
        <v>166</v>
      </c>
      <c r="H167" s="19" t="s">
        <v>128</v>
      </c>
      <c r="I167" s="21" t="s">
        <v>15</v>
      </c>
      <c r="J167" s="1" t="s">
        <v>85</v>
      </c>
      <c r="K167" s="1" t="s">
        <v>85</v>
      </c>
      <c r="L167" s="17"/>
      <c r="M167" s="8" t="s">
        <v>54</v>
      </c>
      <c r="O167" t="e">
        <f t="shared" si="10"/>
        <v>#VALUE!</v>
      </c>
      <c r="P167" t="e">
        <f t="shared" si="11"/>
        <v>#VALUE!</v>
      </c>
      <c r="Q167" t="e">
        <f t="shared" si="12"/>
        <v>#VALUE!</v>
      </c>
      <c r="R167" t="e">
        <f t="shared" si="13"/>
        <v>#VALUE!</v>
      </c>
      <c r="S167" t="e">
        <f t="shared" si="14"/>
        <v>#VALUE!</v>
      </c>
    </row>
    <row r="168" spans="1:21" s="7" customFormat="1">
      <c r="A168" s="14"/>
      <c r="B168" s="9" t="s">
        <v>352</v>
      </c>
      <c r="C168" s="1" t="s">
        <v>70</v>
      </c>
      <c r="D168" t="s">
        <v>49</v>
      </c>
      <c r="E168" s="19" t="s">
        <v>14</v>
      </c>
      <c r="F168" s="19" t="s">
        <v>103</v>
      </c>
      <c r="G168" s="19" t="s">
        <v>217</v>
      </c>
      <c r="H168" s="19" t="s">
        <v>221</v>
      </c>
      <c r="I168" s="21"/>
      <c r="J168" s="1" t="s">
        <v>85</v>
      </c>
      <c r="K168" s="1" t="s">
        <v>85</v>
      </c>
      <c r="L168" s="17"/>
      <c r="M168" s="8" t="s">
        <v>54</v>
      </c>
      <c r="O168" t="e">
        <f t="shared" si="10"/>
        <v>#VALUE!</v>
      </c>
      <c r="P168" t="e">
        <f t="shared" si="11"/>
        <v>#VALUE!</v>
      </c>
      <c r="Q168" t="e">
        <f t="shared" si="12"/>
        <v>#VALUE!</v>
      </c>
      <c r="R168" t="e">
        <f t="shared" si="13"/>
        <v>#VALUE!</v>
      </c>
      <c r="S168" t="e">
        <f t="shared" si="14"/>
        <v>#VALUE!</v>
      </c>
    </row>
    <row r="169" spans="1:21" s="7" customFormat="1">
      <c r="A169" s="14"/>
      <c r="B169" s="9" t="s">
        <v>353</v>
      </c>
      <c r="C169" s="1" t="s">
        <v>70</v>
      </c>
      <c r="D169" t="s">
        <v>49</v>
      </c>
      <c r="E169" s="19" t="s">
        <v>14</v>
      </c>
      <c r="F169" s="19" t="s">
        <v>103</v>
      </c>
      <c r="G169" s="19" t="s">
        <v>86</v>
      </c>
      <c r="H169" s="19" t="s">
        <v>86</v>
      </c>
      <c r="I169" s="21"/>
      <c r="J169" s="1" t="s">
        <v>85</v>
      </c>
      <c r="K169" s="1" t="s">
        <v>85</v>
      </c>
      <c r="L169" s="17" t="s">
        <v>18</v>
      </c>
      <c r="M169" s="8" t="s">
        <v>58</v>
      </c>
      <c r="O169" t="str">
        <f t="shared" si="10"/>
        <v>CT</v>
      </c>
      <c r="P169" t="e">
        <f t="shared" si="11"/>
        <v>#VALUE!</v>
      </c>
      <c r="Q169" t="e">
        <f t="shared" si="12"/>
        <v>#VALUE!</v>
      </c>
      <c r="R169" t="e">
        <f t="shared" si="13"/>
        <v>#VALUE!</v>
      </c>
      <c r="S169" t="e">
        <f t="shared" si="14"/>
        <v>#VALUE!</v>
      </c>
      <c r="U169" s="7" t="s">
        <v>18</v>
      </c>
    </row>
    <row r="170" spans="1:21" s="7" customFormat="1">
      <c r="A170" s="14"/>
      <c r="B170" s="9" t="s">
        <v>354</v>
      </c>
      <c r="C170" s="1" t="s">
        <v>70</v>
      </c>
      <c r="D170" t="s">
        <v>49</v>
      </c>
      <c r="E170" s="19" t="s">
        <v>14</v>
      </c>
      <c r="F170" s="19" t="s">
        <v>110</v>
      </c>
      <c r="G170" s="19" t="s">
        <v>86</v>
      </c>
      <c r="H170" s="19" t="s">
        <v>86</v>
      </c>
      <c r="I170" s="21"/>
      <c r="J170" s="1" t="s">
        <v>85</v>
      </c>
      <c r="K170" s="1" t="s">
        <v>85</v>
      </c>
      <c r="L170" s="17" t="s">
        <v>18</v>
      </c>
      <c r="M170" s="8" t="s">
        <v>58</v>
      </c>
      <c r="O170" t="str">
        <f t="shared" si="10"/>
        <v>CT</v>
      </c>
      <c r="P170" t="e">
        <f t="shared" si="11"/>
        <v>#VALUE!</v>
      </c>
      <c r="Q170" t="e">
        <f t="shared" si="12"/>
        <v>#VALUE!</v>
      </c>
      <c r="R170" t="e">
        <f t="shared" si="13"/>
        <v>#VALUE!</v>
      </c>
      <c r="S170" t="e">
        <f t="shared" si="14"/>
        <v>#VALUE!</v>
      </c>
      <c r="U170" s="7" t="s">
        <v>18</v>
      </c>
    </row>
    <row r="171" spans="1:21" s="7" customFormat="1">
      <c r="A171" s="14"/>
      <c r="B171" s="9" t="s">
        <v>355</v>
      </c>
      <c r="C171" s="1" t="s">
        <v>70</v>
      </c>
      <c r="D171" t="s">
        <v>49</v>
      </c>
      <c r="E171" s="19" t="s">
        <v>14</v>
      </c>
      <c r="F171" s="19" t="s">
        <v>100</v>
      </c>
      <c r="G171" s="19" t="s">
        <v>86</v>
      </c>
      <c r="H171" s="19" t="s">
        <v>86</v>
      </c>
      <c r="I171" s="21"/>
      <c r="J171" s="1" t="s">
        <v>85</v>
      </c>
      <c r="K171" s="1" t="s">
        <v>85</v>
      </c>
      <c r="L171" s="17" t="s">
        <v>18</v>
      </c>
      <c r="M171" s="8" t="s">
        <v>58</v>
      </c>
      <c r="O171" t="str">
        <f t="shared" si="10"/>
        <v>CT</v>
      </c>
      <c r="P171" t="e">
        <f t="shared" si="11"/>
        <v>#VALUE!</v>
      </c>
      <c r="Q171" t="e">
        <f t="shared" si="12"/>
        <v>#VALUE!</v>
      </c>
      <c r="R171" t="e">
        <f t="shared" si="13"/>
        <v>#VALUE!</v>
      </c>
      <c r="S171" t="e">
        <f t="shared" si="14"/>
        <v>#VALUE!</v>
      </c>
      <c r="U171" s="7" t="s">
        <v>18</v>
      </c>
    </row>
    <row r="172" spans="1:21" s="7" customFormat="1">
      <c r="A172" s="14"/>
      <c r="B172" s="9" t="s">
        <v>356</v>
      </c>
      <c r="C172" s="1" t="s">
        <v>70</v>
      </c>
      <c r="D172" t="s">
        <v>49</v>
      </c>
      <c r="E172" s="19"/>
      <c r="F172" s="19"/>
      <c r="G172" s="19" t="s">
        <v>86</v>
      </c>
      <c r="H172" s="19" t="s">
        <v>86</v>
      </c>
      <c r="I172" s="21"/>
      <c r="J172" s="1" t="s">
        <v>85</v>
      </c>
      <c r="K172" s="1" t="s">
        <v>85</v>
      </c>
      <c r="L172" s="17"/>
      <c r="M172" s="8" t="s">
        <v>55</v>
      </c>
      <c r="O172" t="e">
        <f t="shared" si="10"/>
        <v>#VALUE!</v>
      </c>
      <c r="P172" t="e">
        <f t="shared" si="11"/>
        <v>#VALUE!</v>
      </c>
      <c r="Q172" t="e">
        <f t="shared" si="12"/>
        <v>#VALUE!</v>
      </c>
      <c r="R172" t="e">
        <f t="shared" si="13"/>
        <v>#VALUE!</v>
      </c>
      <c r="S172" t="e">
        <f t="shared" si="14"/>
        <v>#VALUE!</v>
      </c>
    </row>
    <row r="173" spans="1:21" s="7" customFormat="1">
      <c r="A173" s="14"/>
      <c r="B173" s="9" t="s">
        <v>357</v>
      </c>
      <c r="C173" s="1" t="s">
        <v>70</v>
      </c>
      <c r="D173" t="s">
        <v>49</v>
      </c>
      <c r="E173" s="19" t="s">
        <v>14</v>
      </c>
      <c r="F173" s="19" t="s">
        <v>103</v>
      </c>
      <c r="G173" s="19" t="s">
        <v>86</v>
      </c>
      <c r="H173" s="19" t="s">
        <v>86</v>
      </c>
      <c r="I173" s="21"/>
      <c r="J173" s="1" t="s">
        <v>85</v>
      </c>
      <c r="K173" s="1" t="s">
        <v>85</v>
      </c>
      <c r="L173" s="17" t="s">
        <v>18</v>
      </c>
      <c r="M173" s="8" t="s">
        <v>58</v>
      </c>
      <c r="O173" t="str">
        <f t="shared" si="10"/>
        <v>CT</v>
      </c>
      <c r="P173" t="e">
        <f t="shared" si="11"/>
        <v>#VALUE!</v>
      </c>
      <c r="Q173" t="e">
        <f t="shared" si="12"/>
        <v>#VALUE!</v>
      </c>
      <c r="R173" t="e">
        <f t="shared" si="13"/>
        <v>#VALUE!</v>
      </c>
      <c r="S173" t="e">
        <f t="shared" si="14"/>
        <v>#VALUE!</v>
      </c>
      <c r="U173" s="7" t="s">
        <v>18</v>
      </c>
    </row>
    <row r="174" spans="1:21" s="7" customFormat="1">
      <c r="A174" s="14"/>
      <c r="B174" s="9" t="s">
        <v>358</v>
      </c>
      <c r="C174" s="1" t="s">
        <v>70</v>
      </c>
      <c r="D174" t="s">
        <v>49</v>
      </c>
      <c r="E174" s="19" t="s">
        <v>14</v>
      </c>
      <c r="F174" s="19" t="s">
        <v>103</v>
      </c>
      <c r="G174" s="19" t="s">
        <v>86</v>
      </c>
      <c r="H174" s="19" t="s">
        <v>86</v>
      </c>
      <c r="I174" s="21"/>
      <c r="J174" s="1" t="s">
        <v>85</v>
      </c>
      <c r="K174" s="1" t="s">
        <v>85</v>
      </c>
      <c r="L174" s="17" t="s">
        <v>18</v>
      </c>
      <c r="M174" s="8" t="s">
        <v>58</v>
      </c>
      <c r="O174" t="str">
        <f t="shared" si="10"/>
        <v>CT</v>
      </c>
      <c r="P174" t="e">
        <f t="shared" si="11"/>
        <v>#VALUE!</v>
      </c>
      <c r="Q174" t="e">
        <f t="shared" si="12"/>
        <v>#VALUE!</v>
      </c>
      <c r="R174" t="e">
        <f t="shared" si="13"/>
        <v>#VALUE!</v>
      </c>
      <c r="S174" t="e">
        <f t="shared" si="14"/>
        <v>#VALUE!</v>
      </c>
      <c r="U174" s="7" t="s">
        <v>18</v>
      </c>
    </row>
    <row r="175" spans="1:21" s="7" customFormat="1">
      <c r="A175" s="14"/>
      <c r="B175" s="9" t="s">
        <v>359</v>
      </c>
      <c r="C175" s="1" t="s">
        <v>70</v>
      </c>
      <c r="D175" t="s">
        <v>49</v>
      </c>
      <c r="E175" s="19" t="s">
        <v>14</v>
      </c>
      <c r="F175" s="19" t="s">
        <v>103</v>
      </c>
      <c r="G175" s="19" t="s">
        <v>215</v>
      </c>
      <c r="H175" s="19" t="s">
        <v>222</v>
      </c>
      <c r="I175" s="21"/>
      <c r="J175" s="1" t="s">
        <v>85</v>
      </c>
      <c r="K175" s="1" t="s">
        <v>85</v>
      </c>
      <c r="L175" s="17"/>
      <c r="M175" s="8" t="s">
        <v>54</v>
      </c>
      <c r="O175" t="e">
        <f t="shared" si="10"/>
        <v>#VALUE!</v>
      </c>
      <c r="P175" t="e">
        <f t="shared" si="11"/>
        <v>#VALUE!</v>
      </c>
      <c r="Q175" t="e">
        <f t="shared" si="12"/>
        <v>#VALUE!</v>
      </c>
      <c r="R175" t="e">
        <f t="shared" si="13"/>
        <v>#VALUE!</v>
      </c>
      <c r="S175" t="e">
        <f t="shared" si="14"/>
        <v>#VALUE!</v>
      </c>
    </row>
    <row r="176" spans="1:21" s="7" customFormat="1">
      <c r="A176" s="14"/>
      <c r="B176" s="9" t="s">
        <v>360</v>
      </c>
      <c r="C176" s="1" t="s">
        <v>70</v>
      </c>
      <c r="D176" t="s">
        <v>49</v>
      </c>
      <c r="E176" s="19" t="s">
        <v>14</v>
      </c>
      <c r="F176" s="19" t="s">
        <v>103</v>
      </c>
      <c r="G176" s="19" t="s">
        <v>215</v>
      </c>
      <c r="H176" s="19" t="s">
        <v>223</v>
      </c>
      <c r="I176" s="21"/>
      <c r="J176" s="1" t="s">
        <v>85</v>
      </c>
      <c r="K176" s="1" t="s">
        <v>85</v>
      </c>
      <c r="L176" s="17"/>
      <c r="M176" s="8" t="s">
        <v>54</v>
      </c>
      <c r="O176" t="e">
        <f t="shared" si="10"/>
        <v>#VALUE!</v>
      </c>
      <c r="P176" t="e">
        <f t="shared" si="11"/>
        <v>#VALUE!</v>
      </c>
      <c r="Q176" t="e">
        <f t="shared" si="12"/>
        <v>#VALUE!</v>
      </c>
      <c r="R176" t="e">
        <f t="shared" si="13"/>
        <v>#VALUE!</v>
      </c>
      <c r="S176" t="e">
        <f t="shared" si="14"/>
        <v>#VALUE!</v>
      </c>
    </row>
    <row r="177" spans="1:19" s="7" customFormat="1">
      <c r="A177" s="14"/>
      <c r="B177" s="9" t="s">
        <v>361</v>
      </c>
      <c r="C177" s="1" t="s">
        <v>70</v>
      </c>
      <c r="D177" t="s">
        <v>49</v>
      </c>
      <c r="E177" s="19" t="s">
        <v>14</v>
      </c>
      <c r="F177" s="19" t="s">
        <v>110</v>
      </c>
      <c r="G177" s="19" t="s">
        <v>217</v>
      </c>
      <c r="H177" s="19" t="s">
        <v>143</v>
      </c>
      <c r="I177" s="21"/>
      <c r="J177" s="1" t="s">
        <v>85</v>
      </c>
      <c r="K177" s="1" t="s">
        <v>85</v>
      </c>
      <c r="L177" s="17"/>
      <c r="M177" s="8" t="s">
        <v>54</v>
      </c>
      <c r="O177" t="e">
        <f t="shared" si="10"/>
        <v>#VALUE!</v>
      </c>
      <c r="P177" t="e">
        <f t="shared" si="11"/>
        <v>#VALUE!</v>
      </c>
      <c r="Q177" t="e">
        <f t="shared" si="12"/>
        <v>#VALUE!</v>
      </c>
      <c r="R177" t="e">
        <f t="shared" si="13"/>
        <v>#VALUE!</v>
      </c>
      <c r="S177" t="e">
        <f t="shared" si="14"/>
        <v>#VALUE!</v>
      </c>
    </row>
    <row r="178" spans="1:19" s="7" customFormat="1">
      <c r="A178" s="14"/>
      <c r="B178" s="9" t="s">
        <v>362</v>
      </c>
      <c r="C178" s="1" t="s">
        <v>70</v>
      </c>
      <c r="D178" t="s">
        <v>49</v>
      </c>
      <c r="E178" s="19" t="s">
        <v>14</v>
      </c>
      <c r="F178" s="19" t="s">
        <v>100</v>
      </c>
      <c r="G178" s="19" t="s">
        <v>224</v>
      </c>
      <c r="H178" s="19" t="s">
        <v>124</v>
      </c>
      <c r="I178" s="21"/>
      <c r="J178" s="1" t="s">
        <v>85</v>
      </c>
      <c r="K178" s="1" t="s">
        <v>85</v>
      </c>
      <c r="L178" s="17"/>
      <c r="M178" s="8" t="s">
        <v>54</v>
      </c>
      <c r="O178" t="e">
        <f t="shared" si="10"/>
        <v>#VALUE!</v>
      </c>
      <c r="P178" t="e">
        <f t="shared" si="11"/>
        <v>#VALUE!</v>
      </c>
      <c r="Q178" t="e">
        <f t="shared" si="12"/>
        <v>#VALUE!</v>
      </c>
      <c r="R178" t="e">
        <f t="shared" si="13"/>
        <v>#VALUE!</v>
      </c>
      <c r="S178" t="e">
        <f t="shared" si="14"/>
        <v>#VALUE!</v>
      </c>
    </row>
    <row r="179" spans="1:19" s="7" customFormat="1">
      <c r="A179" s="14"/>
      <c r="B179" s="9" t="s">
        <v>363</v>
      </c>
      <c r="C179" s="1" t="s">
        <v>70</v>
      </c>
      <c r="D179" t="s">
        <v>49</v>
      </c>
      <c r="E179" s="19"/>
      <c r="F179" s="19"/>
      <c r="G179" s="19" t="s">
        <v>86</v>
      </c>
      <c r="H179" s="19" t="s">
        <v>86</v>
      </c>
      <c r="I179" s="21"/>
      <c r="J179" s="1" t="s">
        <v>85</v>
      </c>
      <c r="K179" s="1" t="s">
        <v>85</v>
      </c>
      <c r="L179" s="17"/>
      <c r="M179" s="8" t="s">
        <v>55</v>
      </c>
      <c r="O179" t="e">
        <f t="shared" si="10"/>
        <v>#VALUE!</v>
      </c>
      <c r="P179" t="e">
        <f t="shared" si="11"/>
        <v>#VALUE!</v>
      </c>
      <c r="Q179" t="e">
        <f t="shared" si="12"/>
        <v>#VALUE!</v>
      </c>
      <c r="R179" t="e">
        <f t="shared" si="13"/>
        <v>#VALUE!</v>
      </c>
      <c r="S179" t="e">
        <f t="shared" si="14"/>
        <v>#VALUE!</v>
      </c>
    </row>
    <row r="180" spans="1:19" s="7" customFormat="1">
      <c r="A180" s="14"/>
      <c r="B180" s="9" t="s">
        <v>364</v>
      </c>
      <c r="C180" s="1" t="s">
        <v>70</v>
      </c>
      <c r="D180" t="s">
        <v>49</v>
      </c>
      <c r="E180" s="19" t="s">
        <v>14</v>
      </c>
      <c r="F180" s="19" t="s">
        <v>103</v>
      </c>
      <c r="G180" s="19" t="s">
        <v>215</v>
      </c>
      <c r="H180" s="19" t="s">
        <v>225</v>
      </c>
      <c r="I180" s="21"/>
      <c r="J180" s="1" t="s">
        <v>85</v>
      </c>
      <c r="K180" s="1" t="s">
        <v>85</v>
      </c>
      <c r="L180" s="17"/>
      <c r="M180" s="8" t="s">
        <v>54</v>
      </c>
      <c r="O180" t="e">
        <f t="shared" si="10"/>
        <v>#VALUE!</v>
      </c>
      <c r="P180" t="e">
        <f t="shared" si="11"/>
        <v>#VALUE!</v>
      </c>
      <c r="Q180" t="e">
        <f t="shared" si="12"/>
        <v>#VALUE!</v>
      </c>
      <c r="R180" t="e">
        <f t="shared" si="13"/>
        <v>#VALUE!</v>
      </c>
      <c r="S180" t="e">
        <f t="shared" si="14"/>
        <v>#VALUE!</v>
      </c>
    </row>
    <row r="181" spans="1:19" s="7" customFormat="1">
      <c r="A181" s="14"/>
      <c r="B181" s="9" t="s">
        <v>365</v>
      </c>
      <c r="C181" s="1" t="s">
        <v>70</v>
      </c>
      <c r="D181" t="s">
        <v>49</v>
      </c>
      <c r="E181" s="19"/>
      <c r="F181" s="19"/>
      <c r="G181" s="19" t="s">
        <v>86</v>
      </c>
      <c r="H181" s="19" t="s">
        <v>86</v>
      </c>
      <c r="I181" s="21"/>
      <c r="J181" s="1" t="s">
        <v>85</v>
      </c>
      <c r="K181" s="1" t="s">
        <v>85</v>
      </c>
      <c r="L181" s="17"/>
      <c r="M181" s="8" t="s">
        <v>59</v>
      </c>
      <c r="O181" t="e">
        <f t="shared" si="10"/>
        <v>#VALUE!</v>
      </c>
      <c r="P181" t="e">
        <f t="shared" si="11"/>
        <v>#VALUE!</v>
      </c>
      <c r="Q181" t="e">
        <f t="shared" si="12"/>
        <v>#VALUE!</v>
      </c>
      <c r="R181" t="e">
        <f t="shared" si="13"/>
        <v>#VALUE!</v>
      </c>
      <c r="S181" t="e">
        <f t="shared" si="14"/>
        <v>#VALUE!</v>
      </c>
    </row>
    <row r="182" spans="1:19" s="7" customFormat="1">
      <c r="A182" s="14"/>
      <c r="B182" s="9" t="s">
        <v>366</v>
      </c>
      <c r="C182" s="1" t="s">
        <v>70</v>
      </c>
      <c r="D182" t="s">
        <v>49</v>
      </c>
      <c r="E182" s="19" t="s">
        <v>14</v>
      </c>
      <c r="F182" s="19" t="s">
        <v>103</v>
      </c>
      <c r="G182" s="19" t="s">
        <v>226</v>
      </c>
      <c r="H182" s="19" t="s">
        <v>227</v>
      </c>
      <c r="I182" s="21"/>
      <c r="J182" s="1" t="s">
        <v>85</v>
      </c>
      <c r="K182" s="1" t="s">
        <v>85</v>
      </c>
      <c r="L182" s="17"/>
      <c r="M182" s="8" t="s">
        <v>54</v>
      </c>
      <c r="O182" t="e">
        <f t="shared" si="10"/>
        <v>#VALUE!</v>
      </c>
      <c r="P182" t="e">
        <f t="shared" si="11"/>
        <v>#VALUE!</v>
      </c>
      <c r="Q182" t="e">
        <f t="shared" si="12"/>
        <v>#VALUE!</v>
      </c>
      <c r="R182" t="e">
        <f t="shared" si="13"/>
        <v>#VALUE!</v>
      </c>
      <c r="S182" t="e">
        <f t="shared" si="14"/>
        <v>#VALUE!</v>
      </c>
    </row>
    <row r="183" spans="1:19" s="7" customFormat="1">
      <c r="A183" s="14"/>
      <c r="B183" s="9" t="s">
        <v>367</v>
      </c>
      <c r="C183" s="1" t="s">
        <v>70</v>
      </c>
      <c r="D183" t="s">
        <v>49</v>
      </c>
      <c r="E183" s="19" t="s">
        <v>14</v>
      </c>
      <c r="F183" s="19" t="s">
        <v>103</v>
      </c>
      <c r="G183" s="19" t="s">
        <v>228</v>
      </c>
      <c r="H183" s="19" t="s">
        <v>229</v>
      </c>
      <c r="I183" s="21"/>
      <c r="J183" s="1" t="s">
        <v>85</v>
      </c>
      <c r="K183" s="1" t="s">
        <v>85</v>
      </c>
      <c r="L183" s="17"/>
      <c r="M183" s="8" t="s">
        <v>54</v>
      </c>
      <c r="O183" t="e">
        <f t="shared" si="10"/>
        <v>#VALUE!</v>
      </c>
      <c r="P183" t="e">
        <f t="shared" si="11"/>
        <v>#VALUE!</v>
      </c>
      <c r="Q183" t="e">
        <f t="shared" si="12"/>
        <v>#VALUE!</v>
      </c>
      <c r="R183" t="e">
        <f t="shared" si="13"/>
        <v>#VALUE!</v>
      </c>
      <c r="S183" t="e">
        <f t="shared" si="14"/>
        <v>#VALUE!</v>
      </c>
    </row>
    <row r="184" spans="1:19" s="7" customFormat="1">
      <c r="A184" s="14"/>
      <c r="B184" s="9" t="s">
        <v>368</v>
      </c>
      <c r="C184" s="1" t="s">
        <v>70</v>
      </c>
      <c r="D184" t="s">
        <v>49</v>
      </c>
      <c r="E184" s="19" t="s">
        <v>14</v>
      </c>
      <c r="F184" s="19" t="s">
        <v>110</v>
      </c>
      <c r="G184" s="19" t="s">
        <v>230</v>
      </c>
      <c r="H184" s="19" t="s">
        <v>231</v>
      </c>
      <c r="I184" s="21"/>
      <c r="J184" s="1" t="s">
        <v>85</v>
      </c>
      <c r="K184" s="1" t="s">
        <v>85</v>
      </c>
      <c r="L184" s="17"/>
      <c r="M184" s="8" t="s">
        <v>54</v>
      </c>
      <c r="O184" t="e">
        <f t="shared" si="10"/>
        <v>#VALUE!</v>
      </c>
      <c r="P184" t="e">
        <f t="shared" si="11"/>
        <v>#VALUE!</v>
      </c>
      <c r="Q184" t="e">
        <f t="shared" si="12"/>
        <v>#VALUE!</v>
      </c>
      <c r="R184" t="e">
        <f t="shared" si="13"/>
        <v>#VALUE!</v>
      </c>
      <c r="S184" t="e">
        <f t="shared" si="14"/>
        <v>#VALUE!</v>
      </c>
    </row>
    <row r="185" spans="1:19" s="7" customFormat="1">
      <c r="A185" s="14"/>
      <c r="B185" s="9" t="s">
        <v>369</v>
      </c>
      <c r="C185" s="1" t="s">
        <v>70</v>
      </c>
      <c r="D185" t="s">
        <v>49</v>
      </c>
      <c r="E185" s="19" t="s">
        <v>14</v>
      </c>
      <c r="F185" s="19" t="s">
        <v>100</v>
      </c>
      <c r="G185" s="19" t="s">
        <v>185</v>
      </c>
      <c r="H185" s="19" t="s">
        <v>188</v>
      </c>
      <c r="I185" s="21"/>
      <c r="J185" s="1" t="s">
        <v>85</v>
      </c>
      <c r="K185" s="1" t="s">
        <v>85</v>
      </c>
      <c r="L185" s="17"/>
      <c r="M185" s="8" t="s">
        <v>54</v>
      </c>
      <c r="O185" t="e">
        <f t="shared" si="10"/>
        <v>#VALUE!</v>
      </c>
      <c r="P185" t="e">
        <f t="shared" si="11"/>
        <v>#VALUE!</v>
      </c>
      <c r="Q185" t="e">
        <f t="shared" si="12"/>
        <v>#VALUE!</v>
      </c>
      <c r="R185" t="e">
        <f t="shared" si="13"/>
        <v>#VALUE!</v>
      </c>
      <c r="S185" t="e">
        <f t="shared" si="14"/>
        <v>#VALUE!</v>
      </c>
    </row>
    <row r="186" spans="1:19" s="7" customFormat="1">
      <c r="A186" s="14"/>
      <c r="B186" s="9" t="s">
        <v>370</v>
      </c>
      <c r="C186" s="1" t="s">
        <v>70</v>
      </c>
      <c r="D186" t="s">
        <v>49</v>
      </c>
      <c r="E186" s="19"/>
      <c r="F186" s="19"/>
      <c r="G186" s="19" t="s">
        <v>86</v>
      </c>
      <c r="H186" s="19" t="s">
        <v>86</v>
      </c>
      <c r="I186" s="21"/>
      <c r="J186" s="1" t="s">
        <v>85</v>
      </c>
      <c r="K186" s="1" t="s">
        <v>85</v>
      </c>
      <c r="L186" s="17"/>
      <c r="M186" s="8" t="s">
        <v>55</v>
      </c>
      <c r="O186" t="e">
        <f t="shared" si="10"/>
        <v>#VALUE!</v>
      </c>
      <c r="P186" t="e">
        <f t="shared" si="11"/>
        <v>#VALUE!</v>
      </c>
      <c r="Q186" t="e">
        <f t="shared" si="12"/>
        <v>#VALUE!</v>
      </c>
      <c r="R186" t="e">
        <f t="shared" si="13"/>
        <v>#VALUE!</v>
      </c>
      <c r="S186" t="e">
        <f t="shared" si="14"/>
        <v>#VALUE!</v>
      </c>
    </row>
    <row r="187" spans="1:19" s="7" customFormat="1">
      <c r="A187" s="14"/>
      <c r="B187" s="9" t="s">
        <v>371</v>
      </c>
      <c r="C187" s="1" t="s">
        <v>70</v>
      </c>
      <c r="D187" t="s">
        <v>49</v>
      </c>
      <c r="E187" s="19" t="s">
        <v>14</v>
      </c>
      <c r="F187" s="19" t="s">
        <v>103</v>
      </c>
      <c r="G187" s="19" t="s">
        <v>224</v>
      </c>
      <c r="H187" s="19" t="s">
        <v>213</v>
      </c>
      <c r="I187" s="21"/>
      <c r="J187" s="1" t="s">
        <v>85</v>
      </c>
      <c r="K187" s="1" t="s">
        <v>85</v>
      </c>
      <c r="L187" s="17"/>
      <c r="M187" s="8" t="s">
        <v>54</v>
      </c>
      <c r="O187" t="e">
        <f t="shared" si="10"/>
        <v>#VALUE!</v>
      </c>
      <c r="P187" t="e">
        <f t="shared" si="11"/>
        <v>#VALUE!</v>
      </c>
      <c r="Q187" t="e">
        <f t="shared" si="12"/>
        <v>#VALUE!</v>
      </c>
      <c r="R187" t="e">
        <f t="shared" si="13"/>
        <v>#VALUE!</v>
      </c>
      <c r="S187" t="e">
        <f t="shared" si="14"/>
        <v>#VALUE!</v>
      </c>
    </row>
    <row r="188" spans="1:19" s="7" customFormat="1">
      <c r="A188" s="14"/>
      <c r="B188" s="9" t="s">
        <v>341</v>
      </c>
      <c r="C188" s="1" t="s">
        <v>71</v>
      </c>
      <c r="D188" t="s">
        <v>90</v>
      </c>
      <c r="E188" s="19" t="s">
        <v>14</v>
      </c>
      <c r="F188" s="19" t="s">
        <v>100</v>
      </c>
      <c r="G188" s="19" t="s">
        <v>105</v>
      </c>
      <c r="H188" s="19" t="s">
        <v>232</v>
      </c>
      <c r="I188" s="21"/>
      <c r="J188" s="1" t="s">
        <v>85</v>
      </c>
      <c r="K188" s="1" t="s">
        <v>85</v>
      </c>
      <c r="L188" s="17"/>
      <c r="M188" s="8" t="s">
        <v>54</v>
      </c>
      <c r="O188" t="e">
        <f t="shared" si="10"/>
        <v>#VALUE!</v>
      </c>
      <c r="P188" t="e">
        <f t="shared" si="11"/>
        <v>#VALUE!</v>
      </c>
      <c r="Q188" t="e">
        <f t="shared" si="12"/>
        <v>#VALUE!</v>
      </c>
      <c r="R188" t="e">
        <f t="shared" si="13"/>
        <v>#VALUE!</v>
      </c>
      <c r="S188" t="e">
        <f t="shared" si="14"/>
        <v>#VALUE!</v>
      </c>
    </row>
    <row r="189" spans="1:19" s="7" customFormat="1">
      <c r="A189" s="14"/>
      <c r="B189" s="9" t="s">
        <v>342</v>
      </c>
      <c r="C189" s="1" t="s">
        <v>71</v>
      </c>
      <c r="D189" t="s">
        <v>90</v>
      </c>
      <c r="E189" s="19"/>
      <c r="F189" s="19"/>
      <c r="G189" s="19" t="s">
        <v>86</v>
      </c>
      <c r="H189" s="19" t="s">
        <v>86</v>
      </c>
      <c r="I189" s="21"/>
      <c r="J189" s="1" t="s">
        <v>85</v>
      </c>
      <c r="K189" s="1" t="s">
        <v>85</v>
      </c>
      <c r="L189" s="17"/>
      <c r="M189" s="8" t="s">
        <v>55</v>
      </c>
      <c r="O189" t="e">
        <f t="shared" si="10"/>
        <v>#VALUE!</v>
      </c>
      <c r="P189" t="e">
        <f t="shared" si="11"/>
        <v>#VALUE!</v>
      </c>
      <c r="Q189" t="e">
        <f t="shared" si="12"/>
        <v>#VALUE!</v>
      </c>
      <c r="R189" t="e">
        <f t="shared" si="13"/>
        <v>#VALUE!</v>
      </c>
      <c r="S189" t="e">
        <f t="shared" si="14"/>
        <v>#VALUE!</v>
      </c>
    </row>
    <row r="190" spans="1:19" s="7" customFormat="1">
      <c r="A190" s="14"/>
      <c r="B190" s="9" t="s">
        <v>343</v>
      </c>
      <c r="C190" s="1" t="s">
        <v>71</v>
      </c>
      <c r="D190" t="s">
        <v>90</v>
      </c>
      <c r="E190" s="19" t="s">
        <v>14</v>
      </c>
      <c r="F190" s="19" t="s">
        <v>103</v>
      </c>
      <c r="G190" s="19" t="s">
        <v>160</v>
      </c>
      <c r="H190" s="19" t="s">
        <v>128</v>
      </c>
      <c r="I190" s="21" t="s">
        <v>15</v>
      </c>
      <c r="J190" s="1" t="s">
        <v>85</v>
      </c>
      <c r="K190" s="1" t="s">
        <v>85</v>
      </c>
      <c r="L190" s="17"/>
      <c r="M190" s="8" t="s">
        <v>54</v>
      </c>
      <c r="O190" t="e">
        <f t="shared" si="10"/>
        <v>#VALUE!</v>
      </c>
      <c r="P190" t="e">
        <f t="shared" si="11"/>
        <v>#VALUE!</v>
      </c>
      <c r="Q190" t="e">
        <f t="shared" si="12"/>
        <v>#VALUE!</v>
      </c>
      <c r="R190" t="e">
        <f t="shared" si="13"/>
        <v>#VALUE!</v>
      </c>
      <c r="S190" t="e">
        <f t="shared" si="14"/>
        <v>#VALUE!</v>
      </c>
    </row>
    <row r="191" spans="1:19" s="7" customFormat="1">
      <c r="A191" s="14"/>
      <c r="B191" s="9" t="s">
        <v>344</v>
      </c>
      <c r="C191" s="1" t="s">
        <v>71</v>
      </c>
      <c r="D191" t="s">
        <v>90</v>
      </c>
      <c r="E191" s="19" t="s">
        <v>14</v>
      </c>
      <c r="F191" s="19" t="s">
        <v>103</v>
      </c>
      <c r="G191" s="19" t="s">
        <v>166</v>
      </c>
      <c r="H191" s="19" t="s">
        <v>198</v>
      </c>
      <c r="I191" s="21"/>
      <c r="J191" s="1" t="s">
        <v>85</v>
      </c>
      <c r="K191" s="1" t="s">
        <v>85</v>
      </c>
      <c r="L191" s="17"/>
      <c r="M191" s="8" t="s">
        <v>54</v>
      </c>
      <c r="O191" t="e">
        <f t="shared" si="10"/>
        <v>#VALUE!</v>
      </c>
      <c r="P191" t="e">
        <f t="shared" si="11"/>
        <v>#VALUE!</v>
      </c>
      <c r="Q191" t="e">
        <f t="shared" si="12"/>
        <v>#VALUE!</v>
      </c>
      <c r="R191" t="e">
        <f t="shared" si="13"/>
        <v>#VALUE!</v>
      </c>
      <c r="S191" t="e">
        <f t="shared" si="14"/>
        <v>#VALUE!</v>
      </c>
    </row>
    <row r="192" spans="1:19" s="7" customFormat="1">
      <c r="A192" s="14"/>
      <c r="B192" s="9" t="s">
        <v>345</v>
      </c>
      <c r="C192" s="1" t="s">
        <v>71</v>
      </c>
      <c r="D192" t="s">
        <v>90</v>
      </c>
      <c r="E192" s="19" t="s">
        <v>14</v>
      </c>
      <c r="F192" s="19" t="s">
        <v>103</v>
      </c>
      <c r="G192" s="19" t="s">
        <v>105</v>
      </c>
      <c r="H192" s="19" t="s">
        <v>233</v>
      </c>
      <c r="I192" s="21"/>
      <c r="J192" s="1" t="s">
        <v>85</v>
      </c>
      <c r="K192" s="1" t="s">
        <v>85</v>
      </c>
      <c r="L192" s="17"/>
      <c r="M192" s="8" t="s">
        <v>54</v>
      </c>
      <c r="O192" t="e">
        <f t="shared" si="10"/>
        <v>#VALUE!</v>
      </c>
      <c r="P192" t="e">
        <f t="shared" si="11"/>
        <v>#VALUE!</v>
      </c>
      <c r="Q192" t="e">
        <f t="shared" si="12"/>
        <v>#VALUE!</v>
      </c>
      <c r="R192" t="e">
        <f t="shared" si="13"/>
        <v>#VALUE!</v>
      </c>
      <c r="S192" t="e">
        <f t="shared" si="14"/>
        <v>#VALUE!</v>
      </c>
    </row>
    <row r="193" spans="1:19" s="7" customFormat="1">
      <c r="A193" s="14"/>
      <c r="B193" s="9" t="s">
        <v>346</v>
      </c>
      <c r="C193" s="1" t="s">
        <v>71</v>
      </c>
      <c r="D193" t="s">
        <v>90</v>
      </c>
      <c r="E193" s="19" t="s">
        <v>14</v>
      </c>
      <c r="F193" s="19" t="s">
        <v>103</v>
      </c>
      <c r="G193" s="19" t="s">
        <v>160</v>
      </c>
      <c r="H193" s="19" t="s">
        <v>234</v>
      </c>
      <c r="I193" s="21"/>
      <c r="J193" s="1" t="s">
        <v>85</v>
      </c>
      <c r="K193" s="1" t="s">
        <v>85</v>
      </c>
      <c r="L193" s="17"/>
      <c r="M193" s="8" t="s">
        <v>54</v>
      </c>
      <c r="O193" t="e">
        <f t="shared" si="10"/>
        <v>#VALUE!</v>
      </c>
      <c r="P193" t="e">
        <f t="shared" si="11"/>
        <v>#VALUE!</v>
      </c>
      <c r="Q193" t="e">
        <f t="shared" si="12"/>
        <v>#VALUE!</v>
      </c>
      <c r="R193" t="e">
        <f t="shared" si="13"/>
        <v>#VALUE!</v>
      </c>
      <c r="S193" t="e">
        <f t="shared" si="14"/>
        <v>#VALUE!</v>
      </c>
    </row>
    <row r="194" spans="1:19" s="7" customFormat="1">
      <c r="A194" s="14"/>
      <c r="B194" s="9" t="s">
        <v>347</v>
      </c>
      <c r="C194" s="1" t="s">
        <v>71</v>
      </c>
      <c r="D194" t="s">
        <v>90</v>
      </c>
      <c r="E194" s="19" t="s">
        <v>14</v>
      </c>
      <c r="F194" s="19" t="s">
        <v>110</v>
      </c>
      <c r="G194" s="19" t="s">
        <v>129</v>
      </c>
      <c r="H194" s="19" t="s">
        <v>193</v>
      </c>
      <c r="I194" s="21"/>
      <c r="J194" s="1" t="s">
        <v>85</v>
      </c>
      <c r="K194" s="1" t="s">
        <v>85</v>
      </c>
      <c r="L194" s="17"/>
      <c r="M194" s="8" t="s">
        <v>54</v>
      </c>
      <c r="O194" t="e">
        <f t="shared" ref="O194:O257" si="15">IF(SEARCH("cuti",M194,1)=1,"CT")</f>
        <v>#VALUE!</v>
      </c>
      <c r="P194" t="e">
        <f t="shared" ref="P194:P257" si="16">IF(SEARCH("sakit",M194,1)=1,"SK")</f>
        <v>#VALUE!</v>
      </c>
      <c r="Q194" t="e">
        <f t="shared" ref="Q194:Q257" si="17">IF(SEARCH("rapat",M194,1),"DL",0)</f>
        <v>#VALUE!</v>
      </c>
      <c r="R194" t="e">
        <f t="shared" ref="R194:R257" si="18">IF(SEARCH("ijin",M194,1),"I",0)</f>
        <v>#VALUE!</v>
      </c>
      <c r="S194" t="e">
        <f t="shared" si="14"/>
        <v>#VALUE!</v>
      </c>
    </row>
    <row r="195" spans="1:19" s="7" customFormat="1">
      <c r="A195" s="14"/>
      <c r="B195" s="9" t="s">
        <v>348</v>
      </c>
      <c r="C195" s="1" t="s">
        <v>71</v>
      </c>
      <c r="D195" t="s">
        <v>90</v>
      </c>
      <c r="E195" s="19" t="s">
        <v>14</v>
      </c>
      <c r="F195" s="19" t="s">
        <v>100</v>
      </c>
      <c r="G195" s="19" t="s">
        <v>160</v>
      </c>
      <c r="H195" s="19" t="s">
        <v>164</v>
      </c>
      <c r="I195" s="21"/>
      <c r="J195" s="1" t="s">
        <v>85</v>
      </c>
      <c r="K195" s="1" t="s">
        <v>85</v>
      </c>
      <c r="L195" s="17"/>
      <c r="M195" s="8" t="s">
        <v>54</v>
      </c>
      <c r="O195" t="e">
        <f t="shared" si="15"/>
        <v>#VALUE!</v>
      </c>
      <c r="P195" t="e">
        <f t="shared" si="16"/>
        <v>#VALUE!</v>
      </c>
      <c r="Q195" t="e">
        <f t="shared" si="17"/>
        <v>#VALUE!</v>
      </c>
      <c r="R195" t="e">
        <f t="shared" si="18"/>
        <v>#VALUE!</v>
      </c>
      <c r="S195" t="e">
        <f t="shared" ref="S195:S258" si="19">IF(SEARCH("TGC",M195,1),"DL",0)</f>
        <v>#VALUE!</v>
      </c>
    </row>
    <row r="196" spans="1:19" s="7" customFormat="1">
      <c r="A196" s="14"/>
      <c r="B196" s="9" t="s">
        <v>349</v>
      </c>
      <c r="C196" s="1" t="s">
        <v>71</v>
      </c>
      <c r="D196" t="s">
        <v>90</v>
      </c>
      <c r="E196" s="19"/>
      <c r="F196" s="19"/>
      <c r="G196" s="19" t="s">
        <v>86</v>
      </c>
      <c r="H196" s="19" t="s">
        <v>86</v>
      </c>
      <c r="I196" s="21"/>
      <c r="J196" s="1" t="s">
        <v>85</v>
      </c>
      <c r="K196" s="1" t="s">
        <v>85</v>
      </c>
      <c r="L196" s="17"/>
      <c r="M196" s="8" t="s">
        <v>55</v>
      </c>
      <c r="O196" t="e">
        <f t="shared" si="15"/>
        <v>#VALUE!</v>
      </c>
      <c r="P196" t="e">
        <f t="shared" si="16"/>
        <v>#VALUE!</v>
      </c>
      <c r="Q196" t="e">
        <f t="shared" si="17"/>
        <v>#VALUE!</v>
      </c>
      <c r="R196" t="e">
        <f t="shared" si="18"/>
        <v>#VALUE!</v>
      </c>
      <c r="S196" t="e">
        <f t="shared" si="19"/>
        <v>#VALUE!</v>
      </c>
    </row>
    <row r="197" spans="1:19" s="7" customFormat="1">
      <c r="A197" s="14"/>
      <c r="B197" s="9" t="s">
        <v>350</v>
      </c>
      <c r="C197" s="1" t="s">
        <v>71</v>
      </c>
      <c r="D197" t="s">
        <v>90</v>
      </c>
      <c r="E197" s="19" t="s">
        <v>14</v>
      </c>
      <c r="F197" s="19" t="s">
        <v>103</v>
      </c>
      <c r="G197" s="19" t="s">
        <v>146</v>
      </c>
      <c r="H197" s="19" t="s">
        <v>115</v>
      </c>
      <c r="I197" s="21"/>
      <c r="J197" s="1" t="s">
        <v>85</v>
      </c>
      <c r="K197" s="1" t="s">
        <v>85</v>
      </c>
      <c r="L197" s="17"/>
      <c r="M197" s="8" t="s">
        <v>54</v>
      </c>
      <c r="O197" t="e">
        <f t="shared" si="15"/>
        <v>#VALUE!</v>
      </c>
      <c r="P197" t="e">
        <f t="shared" si="16"/>
        <v>#VALUE!</v>
      </c>
      <c r="Q197" t="e">
        <f t="shared" si="17"/>
        <v>#VALUE!</v>
      </c>
      <c r="R197" t="e">
        <f t="shared" si="18"/>
        <v>#VALUE!</v>
      </c>
      <c r="S197" t="e">
        <f t="shared" si="19"/>
        <v>#VALUE!</v>
      </c>
    </row>
    <row r="198" spans="1:19" s="7" customFormat="1">
      <c r="A198" s="14"/>
      <c r="B198" s="9" t="s">
        <v>351</v>
      </c>
      <c r="C198" s="1" t="s">
        <v>71</v>
      </c>
      <c r="D198" t="s">
        <v>90</v>
      </c>
      <c r="E198" s="19" t="s">
        <v>14</v>
      </c>
      <c r="F198" s="19" t="s">
        <v>103</v>
      </c>
      <c r="G198" s="19" t="s">
        <v>230</v>
      </c>
      <c r="H198" s="19" t="s">
        <v>235</v>
      </c>
      <c r="I198" s="21"/>
      <c r="J198" s="1" t="s">
        <v>85</v>
      </c>
      <c r="K198" s="1" t="s">
        <v>85</v>
      </c>
      <c r="L198" s="17"/>
      <c r="M198" s="8" t="s">
        <v>54</v>
      </c>
      <c r="O198" t="e">
        <f t="shared" si="15"/>
        <v>#VALUE!</v>
      </c>
      <c r="P198" t="e">
        <f t="shared" si="16"/>
        <v>#VALUE!</v>
      </c>
      <c r="Q198" t="e">
        <f t="shared" si="17"/>
        <v>#VALUE!</v>
      </c>
      <c r="R198" t="e">
        <f t="shared" si="18"/>
        <v>#VALUE!</v>
      </c>
      <c r="S198" t="e">
        <f t="shared" si="19"/>
        <v>#VALUE!</v>
      </c>
    </row>
    <row r="199" spans="1:19" s="7" customFormat="1">
      <c r="A199" s="14"/>
      <c r="B199" s="9" t="s">
        <v>352</v>
      </c>
      <c r="C199" s="1" t="s">
        <v>71</v>
      </c>
      <c r="D199" t="s">
        <v>90</v>
      </c>
      <c r="E199" s="19" t="s">
        <v>14</v>
      </c>
      <c r="F199" s="19" t="s">
        <v>103</v>
      </c>
      <c r="G199" s="19" t="s">
        <v>101</v>
      </c>
      <c r="H199" s="19" t="s">
        <v>236</v>
      </c>
      <c r="I199" s="21"/>
      <c r="J199" s="1" t="s">
        <v>85</v>
      </c>
      <c r="K199" s="1" t="s">
        <v>85</v>
      </c>
      <c r="L199" s="17"/>
      <c r="M199" s="8" t="s">
        <v>54</v>
      </c>
      <c r="O199" t="e">
        <f t="shared" si="15"/>
        <v>#VALUE!</v>
      </c>
      <c r="P199" t="e">
        <f t="shared" si="16"/>
        <v>#VALUE!</v>
      </c>
      <c r="Q199" t="e">
        <f t="shared" si="17"/>
        <v>#VALUE!</v>
      </c>
      <c r="R199" t="e">
        <f t="shared" si="18"/>
        <v>#VALUE!</v>
      </c>
      <c r="S199" t="e">
        <f t="shared" si="19"/>
        <v>#VALUE!</v>
      </c>
    </row>
    <row r="200" spans="1:19" s="7" customFormat="1">
      <c r="A200" s="14"/>
      <c r="B200" s="9" t="s">
        <v>353</v>
      </c>
      <c r="C200" s="1" t="s">
        <v>71</v>
      </c>
      <c r="D200" t="s">
        <v>90</v>
      </c>
      <c r="E200" s="19" t="s">
        <v>14</v>
      </c>
      <c r="F200" s="19" t="s">
        <v>103</v>
      </c>
      <c r="G200" s="19" t="s">
        <v>146</v>
      </c>
      <c r="H200" s="19" t="s">
        <v>13</v>
      </c>
      <c r="I200" s="21"/>
      <c r="J200" s="1" t="s">
        <v>85</v>
      </c>
      <c r="K200" s="1" t="s">
        <v>85</v>
      </c>
      <c r="L200" s="17"/>
      <c r="M200" s="8" t="s">
        <v>54</v>
      </c>
      <c r="O200" t="e">
        <f t="shared" si="15"/>
        <v>#VALUE!</v>
      </c>
      <c r="P200" t="e">
        <f t="shared" si="16"/>
        <v>#VALUE!</v>
      </c>
      <c r="Q200" t="e">
        <f t="shared" si="17"/>
        <v>#VALUE!</v>
      </c>
      <c r="R200" t="e">
        <f t="shared" si="18"/>
        <v>#VALUE!</v>
      </c>
      <c r="S200" t="e">
        <f t="shared" si="19"/>
        <v>#VALUE!</v>
      </c>
    </row>
    <row r="201" spans="1:19" s="7" customFormat="1">
      <c r="A201" s="14"/>
      <c r="B201" s="9" t="s">
        <v>354</v>
      </c>
      <c r="C201" s="1" t="s">
        <v>71</v>
      </c>
      <c r="D201" t="s">
        <v>90</v>
      </c>
      <c r="E201" s="19" t="s">
        <v>14</v>
      </c>
      <c r="F201" s="19" t="s">
        <v>110</v>
      </c>
      <c r="G201" s="19" t="s">
        <v>151</v>
      </c>
      <c r="H201" s="19" t="s">
        <v>237</v>
      </c>
      <c r="I201" s="21"/>
      <c r="J201" s="1" t="s">
        <v>85</v>
      </c>
      <c r="K201" s="1" t="s">
        <v>85</v>
      </c>
      <c r="L201" s="17"/>
      <c r="M201" s="8" t="s">
        <v>54</v>
      </c>
      <c r="O201" t="e">
        <f t="shared" si="15"/>
        <v>#VALUE!</v>
      </c>
      <c r="P201" t="e">
        <f t="shared" si="16"/>
        <v>#VALUE!</v>
      </c>
      <c r="Q201" t="e">
        <f t="shared" si="17"/>
        <v>#VALUE!</v>
      </c>
      <c r="R201" t="e">
        <f t="shared" si="18"/>
        <v>#VALUE!</v>
      </c>
      <c r="S201" t="e">
        <f t="shared" si="19"/>
        <v>#VALUE!</v>
      </c>
    </row>
    <row r="202" spans="1:19" s="7" customFormat="1">
      <c r="A202" s="14"/>
      <c r="B202" s="9" t="s">
        <v>355</v>
      </c>
      <c r="C202" s="1" t="s">
        <v>71</v>
      </c>
      <c r="D202" t="s">
        <v>90</v>
      </c>
      <c r="E202" s="19" t="s">
        <v>14</v>
      </c>
      <c r="F202" s="19" t="s">
        <v>100</v>
      </c>
      <c r="G202" s="19" t="s">
        <v>129</v>
      </c>
      <c r="H202" s="19" t="s">
        <v>238</v>
      </c>
      <c r="I202" s="21"/>
      <c r="J202" s="1" t="s">
        <v>85</v>
      </c>
      <c r="K202" s="1" t="s">
        <v>85</v>
      </c>
      <c r="L202" s="17"/>
      <c r="M202" s="8" t="s">
        <v>54</v>
      </c>
      <c r="O202" t="e">
        <f t="shared" si="15"/>
        <v>#VALUE!</v>
      </c>
      <c r="P202" t="e">
        <f t="shared" si="16"/>
        <v>#VALUE!</v>
      </c>
      <c r="Q202" t="e">
        <f t="shared" si="17"/>
        <v>#VALUE!</v>
      </c>
      <c r="R202" t="e">
        <f t="shared" si="18"/>
        <v>#VALUE!</v>
      </c>
      <c r="S202" t="e">
        <f t="shared" si="19"/>
        <v>#VALUE!</v>
      </c>
    </row>
    <row r="203" spans="1:19" s="7" customFormat="1">
      <c r="A203" s="14"/>
      <c r="B203" s="9" t="s">
        <v>356</v>
      </c>
      <c r="C203" s="1" t="s">
        <v>71</v>
      </c>
      <c r="D203" t="s">
        <v>90</v>
      </c>
      <c r="E203" s="19"/>
      <c r="F203" s="19"/>
      <c r="G203" s="19" t="s">
        <v>86</v>
      </c>
      <c r="H203" s="19" t="s">
        <v>86</v>
      </c>
      <c r="I203" s="21"/>
      <c r="J203" s="1" t="s">
        <v>85</v>
      </c>
      <c r="K203" s="1" t="s">
        <v>85</v>
      </c>
      <c r="L203" s="17"/>
      <c r="M203" s="8" t="s">
        <v>55</v>
      </c>
      <c r="O203" t="e">
        <f t="shared" si="15"/>
        <v>#VALUE!</v>
      </c>
      <c r="P203" t="e">
        <f t="shared" si="16"/>
        <v>#VALUE!</v>
      </c>
      <c r="Q203" t="e">
        <f t="shared" si="17"/>
        <v>#VALUE!</v>
      </c>
      <c r="R203" t="e">
        <f t="shared" si="18"/>
        <v>#VALUE!</v>
      </c>
      <c r="S203" t="e">
        <f t="shared" si="19"/>
        <v>#VALUE!</v>
      </c>
    </row>
    <row r="204" spans="1:19" s="7" customFormat="1">
      <c r="A204" s="14"/>
      <c r="B204" s="9" t="s">
        <v>357</v>
      </c>
      <c r="C204" s="1" t="s">
        <v>71</v>
      </c>
      <c r="D204" t="s">
        <v>90</v>
      </c>
      <c r="E204" s="19" t="s">
        <v>14</v>
      </c>
      <c r="F204" s="19" t="s">
        <v>103</v>
      </c>
      <c r="G204" s="19" t="s">
        <v>239</v>
      </c>
      <c r="H204" s="19" t="s">
        <v>240</v>
      </c>
      <c r="I204" s="21" t="s">
        <v>15</v>
      </c>
      <c r="J204" s="1" t="s">
        <v>85</v>
      </c>
      <c r="K204" s="1" t="s">
        <v>85</v>
      </c>
      <c r="L204" s="17"/>
      <c r="M204" s="8" t="s">
        <v>54</v>
      </c>
      <c r="O204" t="e">
        <f t="shared" si="15"/>
        <v>#VALUE!</v>
      </c>
      <c r="P204" t="e">
        <f t="shared" si="16"/>
        <v>#VALUE!</v>
      </c>
      <c r="Q204" t="e">
        <f t="shared" si="17"/>
        <v>#VALUE!</v>
      </c>
      <c r="R204" t="e">
        <f t="shared" si="18"/>
        <v>#VALUE!</v>
      </c>
      <c r="S204" t="e">
        <f t="shared" si="19"/>
        <v>#VALUE!</v>
      </c>
    </row>
    <row r="205" spans="1:19" s="7" customFormat="1">
      <c r="A205" s="14"/>
      <c r="B205" s="9" t="s">
        <v>358</v>
      </c>
      <c r="C205" s="1" t="s">
        <v>71</v>
      </c>
      <c r="D205" t="s">
        <v>90</v>
      </c>
      <c r="E205" s="19" t="s">
        <v>14</v>
      </c>
      <c r="F205" s="19" t="s">
        <v>103</v>
      </c>
      <c r="G205" s="19" t="s">
        <v>241</v>
      </c>
      <c r="H205" s="19" t="s">
        <v>242</v>
      </c>
      <c r="I205" s="21"/>
      <c r="J205" s="1" t="s">
        <v>85</v>
      </c>
      <c r="K205" s="1" t="s">
        <v>85</v>
      </c>
      <c r="L205" s="17"/>
      <c r="M205" s="8" t="s">
        <v>54</v>
      </c>
      <c r="O205" t="e">
        <f t="shared" si="15"/>
        <v>#VALUE!</v>
      </c>
      <c r="P205" t="e">
        <f t="shared" si="16"/>
        <v>#VALUE!</v>
      </c>
      <c r="Q205" t="e">
        <f t="shared" si="17"/>
        <v>#VALUE!</v>
      </c>
      <c r="R205" t="e">
        <f t="shared" si="18"/>
        <v>#VALUE!</v>
      </c>
      <c r="S205" t="e">
        <f t="shared" si="19"/>
        <v>#VALUE!</v>
      </c>
    </row>
    <row r="206" spans="1:19" s="7" customFormat="1">
      <c r="A206" s="14"/>
      <c r="B206" s="9" t="s">
        <v>359</v>
      </c>
      <c r="C206" s="1" t="s">
        <v>71</v>
      </c>
      <c r="D206" t="s">
        <v>90</v>
      </c>
      <c r="E206" s="19" t="s">
        <v>14</v>
      </c>
      <c r="F206" s="19" t="s">
        <v>103</v>
      </c>
      <c r="G206" s="19" t="s">
        <v>156</v>
      </c>
      <c r="H206" s="19" t="s">
        <v>243</v>
      </c>
      <c r="I206" s="21"/>
      <c r="J206" s="1" t="s">
        <v>85</v>
      </c>
      <c r="K206" s="1" t="s">
        <v>85</v>
      </c>
      <c r="L206" s="17"/>
      <c r="M206" s="8" t="s">
        <v>54</v>
      </c>
      <c r="O206" t="e">
        <f t="shared" si="15"/>
        <v>#VALUE!</v>
      </c>
      <c r="P206" t="e">
        <f t="shared" si="16"/>
        <v>#VALUE!</v>
      </c>
      <c r="Q206" t="e">
        <f t="shared" si="17"/>
        <v>#VALUE!</v>
      </c>
      <c r="R206" t="e">
        <f t="shared" si="18"/>
        <v>#VALUE!</v>
      </c>
      <c r="S206" t="e">
        <f t="shared" si="19"/>
        <v>#VALUE!</v>
      </c>
    </row>
    <row r="207" spans="1:19" s="7" customFormat="1">
      <c r="A207" s="14"/>
      <c r="B207" s="9" t="s">
        <v>360</v>
      </c>
      <c r="C207" s="1" t="s">
        <v>71</v>
      </c>
      <c r="D207" t="s">
        <v>90</v>
      </c>
      <c r="E207" s="19" t="s">
        <v>14</v>
      </c>
      <c r="F207" s="19" t="s">
        <v>103</v>
      </c>
      <c r="G207" s="19" t="s">
        <v>226</v>
      </c>
      <c r="H207" s="19" t="s">
        <v>229</v>
      </c>
      <c r="I207" s="21"/>
      <c r="J207" s="1" t="s">
        <v>85</v>
      </c>
      <c r="K207" s="1" t="s">
        <v>85</v>
      </c>
      <c r="L207" s="17"/>
      <c r="M207" s="8" t="s">
        <v>54</v>
      </c>
      <c r="O207" t="e">
        <f t="shared" si="15"/>
        <v>#VALUE!</v>
      </c>
      <c r="P207" t="e">
        <f t="shared" si="16"/>
        <v>#VALUE!</v>
      </c>
      <c r="Q207" t="e">
        <f t="shared" si="17"/>
        <v>#VALUE!</v>
      </c>
      <c r="R207" t="e">
        <f t="shared" si="18"/>
        <v>#VALUE!</v>
      </c>
      <c r="S207" t="e">
        <f t="shared" si="19"/>
        <v>#VALUE!</v>
      </c>
    </row>
    <row r="208" spans="1:19" s="7" customFormat="1">
      <c r="A208" s="14"/>
      <c r="B208" s="9" t="s">
        <v>361</v>
      </c>
      <c r="C208" s="1" t="s">
        <v>71</v>
      </c>
      <c r="D208" t="s">
        <v>90</v>
      </c>
      <c r="E208" s="19" t="s">
        <v>14</v>
      </c>
      <c r="F208" s="19" t="s">
        <v>110</v>
      </c>
      <c r="G208" s="19" t="s">
        <v>185</v>
      </c>
      <c r="H208" s="19" t="s">
        <v>225</v>
      </c>
      <c r="I208" s="21"/>
      <c r="J208" s="1" t="s">
        <v>85</v>
      </c>
      <c r="K208" s="1" t="s">
        <v>85</v>
      </c>
      <c r="L208" s="17"/>
      <c r="M208" s="8" t="s">
        <v>54</v>
      </c>
      <c r="O208" t="e">
        <f t="shared" si="15"/>
        <v>#VALUE!</v>
      </c>
      <c r="P208" t="e">
        <f t="shared" si="16"/>
        <v>#VALUE!</v>
      </c>
      <c r="Q208" t="e">
        <f t="shared" si="17"/>
        <v>#VALUE!</v>
      </c>
      <c r="R208" t="e">
        <f t="shared" si="18"/>
        <v>#VALUE!</v>
      </c>
      <c r="S208" t="e">
        <f t="shared" si="19"/>
        <v>#VALUE!</v>
      </c>
    </row>
    <row r="209" spans="1:21" s="7" customFormat="1">
      <c r="A209" s="14"/>
      <c r="B209" s="9" t="s">
        <v>362</v>
      </c>
      <c r="C209" s="1" t="s">
        <v>71</v>
      </c>
      <c r="D209" t="s">
        <v>90</v>
      </c>
      <c r="E209" s="19" t="s">
        <v>14</v>
      </c>
      <c r="F209" s="19" t="s">
        <v>100</v>
      </c>
      <c r="G209" s="19" t="s">
        <v>111</v>
      </c>
      <c r="H209" s="19" t="s">
        <v>244</v>
      </c>
      <c r="I209" s="21"/>
      <c r="J209" s="1" t="s">
        <v>85</v>
      </c>
      <c r="K209" s="1" t="s">
        <v>85</v>
      </c>
      <c r="L209" s="17"/>
      <c r="M209" s="8" t="s">
        <v>54</v>
      </c>
      <c r="O209" t="e">
        <f t="shared" si="15"/>
        <v>#VALUE!</v>
      </c>
      <c r="P209" t="e">
        <f t="shared" si="16"/>
        <v>#VALUE!</v>
      </c>
      <c r="Q209" t="e">
        <f t="shared" si="17"/>
        <v>#VALUE!</v>
      </c>
      <c r="R209" t="e">
        <f t="shared" si="18"/>
        <v>#VALUE!</v>
      </c>
      <c r="S209" t="e">
        <f t="shared" si="19"/>
        <v>#VALUE!</v>
      </c>
    </row>
    <row r="210" spans="1:21" s="7" customFormat="1">
      <c r="A210" s="14"/>
      <c r="B210" s="9" t="s">
        <v>363</v>
      </c>
      <c r="C210" s="1" t="s">
        <v>71</v>
      </c>
      <c r="D210" t="s">
        <v>90</v>
      </c>
      <c r="E210" s="19"/>
      <c r="F210" s="19"/>
      <c r="G210" s="19" t="s">
        <v>86</v>
      </c>
      <c r="H210" s="19" t="s">
        <v>86</v>
      </c>
      <c r="I210" s="21"/>
      <c r="J210" s="1" t="s">
        <v>85</v>
      </c>
      <c r="K210" s="1" t="s">
        <v>85</v>
      </c>
      <c r="L210" s="17"/>
      <c r="M210" s="8" t="s">
        <v>55</v>
      </c>
      <c r="O210" t="e">
        <f t="shared" si="15"/>
        <v>#VALUE!</v>
      </c>
      <c r="P210" t="e">
        <f t="shared" si="16"/>
        <v>#VALUE!</v>
      </c>
      <c r="Q210" t="e">
        <f t="shared" si="17"/>
        <v>#VALUE!</v>
      </c>
      <c r="R210" t="e">
        <f t="shared" si="18"/>
        <v>#VALUE!</v>
      </c>
      <c r="S210" t="e">
        <f t="shared" si="19"/>
        <v>#VALUE!</v>
      </c>
    </row>
    <row r="211" spans="1:21" s="7" customFormat="1">
      <c r="A211" s="14"/>
      <c r="B211" s="9" t="s">
        <v>364</v>
      </c>
      <c r="C211" s="1" t="s">
        <v>71</v>
      </c>
      <c r="D211" t="s">
        <v>90</v>
      </c>
      <c r="E211" s="19" t="s">
        <v>14</v>
      </c>
      <c r="F211" s="19" t="s">
        <v>103</v>
      </c>
      <c r="G211" s="19" t="s">
        <v>86</v>
      </c>
      <c r="H211" s="19" t="s">
        <v>86</v>
      </c>
      <c r="I211" s="21"/>
      <c r="J211" s="1" t="s">
        <v>85</v>
      </c>
      <c r="K211" s="1" t="s">
        <v>85</v>
      </c>
      <c r="L211" s="17" t="s">
        <v>18</v>
      </c>
      <c r="M211" s="8" t="s">
        <v>58</v>
      </c>
      <c r="O211" t="str">
        <f t="shared" si="15"/>
        <v>CT</v>
      </c>
      <c r="P211" t="e">
        <f t="shared" si="16"/>
        <v>#VALUE!</v>
      </c>
      <c r="Q211" t="e">
        <f t="shared" si="17"/>
        <v>#VALUE!</v>
      </c>
      <c r="R211" t="e">
        <f t="shared" si="18"/>
        <v>#VALUE!</v>
      </c>
      <c r="S211" t="e">
        <f t="shared" si="19"/>
        <v>#VALUE!</v>
      </c>
      <c r="U211" s="7" t="s">
        <v>18</v>
      </c>
    </row>
    <row r="212" spans="1:21" s="7" customFormat="1">
      <c r="A212" s="14"/>
      <c r="B212" s="9" t="s">
        <v>365</v>
      </c>
      <c r="C212" s="1" t="s">
        <v>71</v>
      </c>
      <c r="D212" t="s">
        <v>90</v>
      </c>
      <c r="E212" s="19"/>
      <c r="F212" s="19"/>
      <c r="G212" s="19" t="s">
        <v>86</v>
      </c>
      <c r="H212" s="19" t="s">
        <v>86</v>
      </c>
      <c r="I212" s="21"/>
      <c r="J212" s="1" t="s">
        <v>85</v>
      </c>
      <c r="K212" s="1" t="s">
        <v>85</v>
      </c>
      <c r="L212" s="17"/>
      <c r="M212" s="8" t="s">
        <v>59</v>
      </c>
      <c r="O212" t="e">
        <f t="shared" si="15"/>
        <v>#VALUE!</v>
      </c>
      <c r="P212" t="e">
        <f t="shared" si="16"/>
        <v>#VALUE!</v>
      </c>
      <c r="Q212" t="e">
        <f t="shared" si="17"/>
        <v>#VALUE!</v>
      </c>
      <c r="R212" t="e">
        <f t="shared" si="18"/>
        <v>#VALUE!</v>
      </c>
      <c r="S212" t="e">
        <f t="shared" si="19"/>
        <v>#VALUE!</v>
      </c>
    </row>
    <row r="213" spans="1:21" s="7" customFormat="1">
      <c r="A213" s="14"/>
      <c r="B213" s="9" t="s">
        <v>366</v>
      </c>
      <c r="C213" s="1" t="s">
        <v>71</v>
      </c>
      <c r="D213" t="s">
        <v>90</v>
      </c>
      <c r="E213" s="19" t="s">
        <v>14</v>
      </c>
      <c r="F213" s="19" t="s">
        <v>103</v>
      </c>
      <c r="G213" s="19" t="s">
        <v>86</v>
      </c>
      <c r="H213" s="19" t="s">
        <v>86</v>
      </c>
      <c r="I213" s="21"/>
      <c r="J213" s="1" t="s">
        <v>85</v>
      </c>
      <c r="K213" s="1" t="s">
        <v>85</v>
      </c>
      <c r="L213" s="17" t="s">
        <v>18</v>
      </c>
      <c r="M213" s="8" t="s">
        <v>58</v>
      </c>
      <c r="O213" t="str">
        <f t="shared" si="15"/>
        <v>CT</v>
      </c>
      <c r="P213" t="e">
        <f t="shared" si="16"/>
        <v>#VALUE!</v>
      </c>
      <c r="Q213" t="e">
        <f t="shared" si="17"/>
        <v>#VALUE!</v>
      </c>
      <c r="R213" t="e">
        <f t="shared" si="18"/>
        <v>#VALUE!</v>
      </c>
      <c r="S213" t="e">
        <f t="shared" si="19"/>
        <v>#VALUE!</v>
      </c>
      <c r="U213" s="7" t="s">
        <v>18</v>
      </c>
    </row>
    <row r="214" spans="1:21" s="7" customFormat="1">
      <c r="A214" s="14"/>
      <c r="B214" s="9" t="s">
        <v>367</v>
      </c>
      <c r="C214" s="1" t="s">
        <v>71</v>
      </c>
      <c r="D214" t="s">
        <v>90</v>
      </c>
      <c r="E214" s="19" t="s">
        <v>14</v>
      </c>
      <c r="F214" s="19" t="s">
        <v>103</v>
      </c>
      <c r="G214" s="19" t="s">
        <v>86</v>
      </c>
      <c r="H214" s="19" t="s">
        <v>86</v>
      </c>
      <c r="I214" s="21"/>
      <c r="J214" s="1" t="s">
        <v>85</v>
      </c>
      <c r="K214" s="1" t="s">
        <v>85</v>
      </c>
      <c r="L214" s="17" t="s">
        <v>18</v>
      </c>
      <c r="M214" s="8" t="s">
        <v>58</v>
      </c>
      <c r="O214" t="str">
        <f t="shared" si="15"/>
        <v>CT</v>
      </c>
      <c r="P214" t="e">
        <f t="shared" si="16"/>
        <v>#VALUE!</v>
      </c>
      <c r="Q214" t="e">
        <f t="shared" si="17"/>
        <v>#VALUE!</v>
      </c>
      <c r="R214" t="e">
        <f t="shared" si="18"/>
        <v>#VALUE!</v>
      </c>
      <c r="S214" t="e">
        <f t="shared" si="19"/>
        <v>#VALUE!</v>
      </c>
      <c r="U214" s="7" t="s">
        <v>18</v>
      </c>
    </row>
    <row r="215" spans="1:21" s="7" customFormat="1">
      <c r="A215" s="14"/>
      <c r="B215" s="9" t="s">
        <v>368</v>
      </c>
      <c r="C215" s="1" t="s">
        <v>71</v>
      </c>
      <c r="D215" t="s">
        <v>90</v>
      </c>
      <c r="E215" s="19" t="s">
        <v>14</v>
      </c>
      <c r="F215" s="19" t="s">
        <v>110</v>
      </c>
      <c r="G215" s="19" t="s">
        <v>212</v>
      </c>
      <c r="H215" s="19" t="s">
        <v>245</v>
      </c>
      <c r="I215" s="21"/>
      <c r="J215" s="1" t="s">
        <v>85</v>
      </c>
      <c r="K215" s="1" t="s">
        <v>85</v>
      </c>
      <c r="M215" s="8" t="s">
        <v>54</v>
      </c>
      <c r="O215" t="e">
        <f t="shared" si="15"/>
        <v>#VALUE!</v>
      </c>
      <c r="P215" t="e">
        <f t="shared" si="16"/>
        <v>#VALUE!</v>
      </c>
      <c r="Q215" t="e">
        <f t="shared" si="17"/>
        <v>#VALUE!</v>
      </c>
      <c r="R215" t="e">
        <f t="shared" si="18"/>
        <v>#VALUE!</v>
      </c>
      <c r="S215" t="e">
        <f t="shared" si="19"/>
        <v>#VALUE!</v>
      </c>
    </row>
    <row r="216" spans="1:21" s="7" customFormat="1">
      <c r="A216" s="14"/>
      <c r="B216" s="9" t="s">
        <v>369</v>
      </c>
      <c r="C216" s="1" t="s">
        <v>71</v>
      </c>
      <c r="D216" t="s">
        <v>90</v>
      </c>
      <c r="E216" s="19" t="s">
        <v>14</v>
      </c>
      <c r="F216" s="19" t="s">
        <v>100</v>
      </c>
      <c r="G216" s="19" t="s">
        <v>122</v>
      </c>
      <c r="H216" s="19" t="s">
        <v>209</v>
      </c>
      <c r="I216" s="21"/>
      <c r="J216" s="1" t="s">
        <v>85</v>
      </c>
      <c r="K216" s="1" t="s">
        <v>85</v>
      </c>
      <c r="M216" s="8" t="s">
        <v>54</v>
      </c>
      <c r="O216" t="e">
        <f t="shared" si="15"/>
        <v>#VALUE!</v>
      </c>
      <c r="P216" t="e">
        <f t="shared" si="16"/>
        <v>#VALUE!</v>
      </c>
      <c r="Q216" t="e">
        <f t="shared" si="17"/>
        <v>#VALUE!</v>
      </c>
      <c r="R216" t="e">
        <f t="shared" si="18"/>
        <v>#VALUE!</v>
      </c>
      <c r="S216" t="e">
        <f t="shared" si="19"/>
        <v>#VALUE!</v>
      </c>
    </row>
    <row r="217" spans="1:21" s="7" customFormat="1">
      <c r="A217" s="14"/>
      <c r="B217" s="9" t="s">
        <v>370</v>
      </c>
      <c r="C217" s="1" t="s">
        <v>71</v>
      </c>
      <c r="D217" t="s">
        <v>90</v>
      </c>
      <c r="E217" s="19"/>
      <c r="F217" s="19"/>
      <c r="G217" s="19" t="s">
        <v>86</v>
      </c>
      <c r="H217" s="19" t="s">
        <v>86</v>
      </c>
      <c r="I217" s="21"/>
      <c r="J217" s="1" t="s">
        <v>85</v>
      </c>
      <c r="K217" s="1" t="s">
        <v>85</v>
      </c>
      <c r="L217" s="17"/>
      <c r="M217" s="8" t="s">
        <v>55</v>
      </c>
      <c r="O217" t="e">
        <f t="shared" si="15"/>
        <v>#VALUE!</v>
      </c>
      <c r="P217" t="e">
        <f t="shared" si="16"/>
        <v>#VALUE!</v>
      </c>
      <c r="Q217" t="e">
        <f t="shared" si="17"/>
        <v>#VALUE!</v>
      </c>
      <c r="R217" t="e">
        <f t="shared" si="18"/>
        <v>#VALUE!</v>
      </c>
      <c r="S217" t="e">
        <f t="shared" si="19"/>
        <v>#VALUE!</v>
      </c>
    </row>
    <row r="218" spans="1:21" s="7" customFormat="1">
      <c r="A218" s="14"/>
      <c r="B218" s="9" t="s">
        <v>371</v>
      </c>
      <c r="C218" s="1" t="s">
        <v>71</v>
      </c>
      <c r="D218" t="s">
        <v>90</v>
      </c>
      <c r="E218" s="19" t="s">
        <v>14</v>
      </c>
      <c r="F218" s="19" t="s">
        <v>103</v>
      </c>
      <c r="G218" s="19" t="s">
        <v>230</v>
      </c>
      <c r="H218" s="19" t="s">
        <v>128</v>
      </c>
      <c r="I218" s="21"/>
      <c r="J218" s="1" t="s">
        <v>85</v>
      </c>
      <c r="K218" s="1" t="s">
        <v>85</v>
      </c>
      <c r="M218" s="8" t="s">
        <v>54</v>
      </c>
      <c r="O218" t="e">
        <f t="shared" si="15"/>
        <v>#VALUE!</v>
      </c>
      <c r="P218" t="e">
        <f t="shared" si="16"/>
        <v>#VALUE!</v>
      </c>
      <c r="Q218" t="e">
        <f t="shared" si="17"/>
        <v>#VALUE!</v>
      </c>
      <c r="R218" t="e">
        <f t="shared" si="18"/>
        <v>#VALUE!</v>
      </c>
      <c r="S218" t="e">
        <f t="shared" si="19"/>
        <v>#VALUE!</v>
      </c>
    </row>
    <row r="219" spans="1:21" s="7" customFormat="1">
      <c r="A219" s="14"/>
      <c r="B219" s="9" t="s">
        <v>341</v>
      </c>
      <c r="C219" s="1" t="s">
        <v>72</v>
      </c>
      <c r="D219" t="s">
        <v>91</v>
      </c>
      <c r="E219" s="19" t="s">
        <v>14</v>
      </c>
      <c r="F219" s="19" t="s">
        <v>100</v>
      </c>
      <c r="G219" s="19" t="s">
        <v>86</v>
      </c>
      <c r="H219" s="19" t="s">
        <v>86</v>
      </c>
      <c r="I219" s="21"/>
      <c r="J219" s="1" t="s">
        <v>85</v>
      </c>
      <c r="K219" s="1" t="s">
        <v>85</v>
      </c>
      <c r="L219" s="17" t="s">
        <v>18</v>
      </c>
      <c r="M219" s="8" t="s">
        <v>63</v>
      </c>
      <c r="O219" t="str">
        <f t="shared" si="15"/>
        <v>CT</v>
      </c>
      <c r="P219" t="e">
        <f t="shared" si="16"/>
        <v>#VALUE!</v>
      </c>
      <c r="Q219" t="e">
        <f t="shared" si="17"/>
        <v>#VALUE!</v>
      </c>
      <c r="R219" t="e">
        <f t="shared" si="18"/>
        <v>#VALUE!</v>
      </c>
      <c r="S219" t="e">
        <f t="shared" si="19"/>
        <v>#VALUE!</v>
      </c>
      <c r="U219" s="7" t="s">
        <v>18</v>
      </c>
    </row>
    <row r="220" spans="1:21" s="7" customFormat="1">
      <c r="A220" s="14"/>
      <c r="B220" s="9" t="s">
        <v>342</v>
      </c>
      <c r="C220" s="1" t="s">
        <v>72</v>
      </c>
      <c r="D220" t="s">
        <v>91</v>
      </c>
      <c r="E220" s="19"/>
      <c r="F220" s="19"/>
      <c r="G220" s="19" t="s">
        <v>86</v>
      </c>
      <c r="H220" s="19" t="s">
        <v>86</v>
      </c>
      <c r="I220" s="21"/>
      <c r="J220" s="1" t="s">
        <v>85</v>
      </c>
      <c r="K220" s="1" t="s">
        <v>85</v>
      </c>
      <c r="L220" s="17"/>
      <c r="M220" s="8" t="s">
        <v>55</v>
      </c>
      <c r="O220" t="e">
        <f t="shared" si="15"/>
        <v>#VALUE!</v>
      </c>
      <c r="P220" t="e">
        <f t="shared" si="16"/>
        <v>#VALUE!</v>
      </c>
      <c r="Q220" t="e">
        <f t="shared" si="17"/>
        <v>#VALUE!</v>
      </c>
      <c r="R220" t="e">
        <f t="shared" si="18"/>
        <v>#VALUE!</v>
      </c>
      <c r="S220" t="e">
        <f t="shared" si="19"/>
        <v>#VALUE!</v>
      </c>
    </row>
    <row r="221" spans="1:21" s="7" customFormat="1">
      <c r="A221" s="14"/>
      <c r="B221" s="9" t="s">
        <v>343</v>
      </c>
      <c r="C221" s="1" t="s">
        <v>72</v>
      </c>
      <c r="D221" t="s">
        <v>91</v>
      </c>
      <c r="E221" s="19" t="s">
        <v>14</v>
      </c>
      <c r="F221" s="19" t="s">
        <v>103</v>
      </c>
      <c r="G221" s="19" t="s">
        <v>86</v>
      </c>
      <c r="H221" s="19" t="s">
        <v>86</v>
      </c>
      <c r="I221" s="21"/>
      <c r="J221" s="1" t="s">
        <v>85</v>
      </c>
      <c r="K221" s="1" t="s">
        <v>85</v>
      </c>
      <c r="L221" s="17" t="s">
        <v>18</v>
      </c>
      <c r="M221" s="8" t="s">
        <v>63</v>
      </c>
      <c r="O221" t="str">
        <f t="shared" si="15"/>
        <v>CT</v>
      </c>
      <c r="P221" t="e">
        <f t="shared" si="16"/>
        <v>#VALUE!</v>
      </c>
      <c r="Q221" t="e">
        <f t="shared" si="17"/>
        <v>#VALUE!</v>
      </c>
      <c r="R221" t="e">
        <f t="shared" si="18"/>
        <v>#VALUE!</v>
      </c>
      <c r="S221" t="e">
        <f t="shared" si="19"/>
        <v>#VALUE!</v>
      </c>
      <c r="U221" s="7" t="s">
        <v>18</v>
      </c>
    </row>
    <row r="222" spans="1:21" s="7" customFormat="1">
      <c r="A222" s="14"/>
      <c r="B222" s="9" t="s">
        <v>344</v>
      </c>
      <c r="C222" s="1" t="s">
        <v>72</v>
      </c>
      <c r="D222" t="s">
        <v>91</v>
      </c>
      <c r="E222" s="19" t="s">
        <v>14</v>
      </c>
      <c r="F222" s="19" t="s">
        <v>103</v>
      </c>
      <c r="G222" s="19" t="s">
        <v>86</v>
      </c>
      <c r="H222" s="19" t="s">
        <v>86</v>
      </c>
      <c r="I222" s="21"/>
      <c r="J222" s="1" t="s">
        <v>85</v>
      </c>
      <c r="K222" s="1" t="s">
        <v>85</v>
      </c>
      <c r="L222" s="17" t="s">
        <v>18</v>
      </c>
      <c r="M222" s="8" t="s">
        <v>63</v>
      </c>
      <c r="O222" t="str">
        <f t="shared" si="15"/>
        <v>CT</v>
      </c>
      <c r="P222" t="e">
        <f t="shared" si="16"/>
        <v>#VALUE!</v>
      </c>
      <c r="Q222" t="e">
        <f t="shared" si="17"/>
        <v>#VALUE!</v>
      </c>
      <c r="R222" t="e">
        <f t="shared" si="18"/>
        <v>#VALUE!</v>
      </c>
      <c r="S222" t="e">
        <f t="shared" si="19"/>
        <v>#VALUE!</v>
      </c>
      <c r="U222" s="7" t="s">
        <v>18</v>
      </c>
    </row>
    <row r="223" spans="1:21" s="7" customFormat="1">
      <c r="A223" s="14"/>
      <c r="B223" s="9" t="s">
        <v>345</v>
      </c>
      <c r="C223" s="1" t="s">
        <v>72</v>
      </c>
      <c r="D223" t="s">
        <v>91</v>
      </c>
      <c r="E223" s="19" t="s">
        <v>14</v>
      </c>
      <c r="F223" s="19" t="s">
        <v>103</v>
      </c>
      <c r="G223" s="19" t="s">
        <v>86</v>
      </c>
      <c r="H223" s="19" t="s">
        <v>86</v>
      </c>
      <c r="I223" s="21"/>
      <c r="J223" s="1" t="s">
        <v>85</v>
      </c>
      <c r="K223" s="1" t="s">
        <v>85</v>
      </c>
      <c r="L223" s="17" t="s">
        <v>18</v>
      </c>
      <c r="M223" s="8" t="s">
        <v>63</v>
      </c>
      <c r="O223" t="str">
        <f t="shared" si="15"/>
        <v>CT</v>
      </c>
      <c r="P223" t="e">
        <f t="shared" si="16"/>
        <v>#VALUE!</v>
      </c>
      <c r="Q223" t="e">
        <f t="shared" si="17"/>
        <v>#VALUE!</v>
      </c>
      <c r="R223" t="e">
        <f t="shared" si="18"/>
        <v>#VALUE!</v>
      </c>
      <c r="S223" t="e">
        <f t="shared" si="19"/>
        <v>#VALUE!</v>
      </c>
      <c r="U223" s="7" t="s">
        <v>18</v>
      </c>
    </row>
    <row r="224" spans="1:21" s="7" customFormat="1">
      <c r="A224" s="14"/>
      <c r="B224" s="9" t="s">
        <v>346</v>
      </c>
      <c r="C224" s="1" t="s">
        <v>72</v>
      </c>
      <c r="D224" t="s">
        <v>91</v>
      </c>
      <c r="E224" s="19" t="s">
        <v>14</v>
      </c>
      <c r="F224" s="19" t="s">
        <v>103</v>
      </c>
      <c r="G224" s="19" t="s">
        <v>86</v>
      </c>
      <c r="H224" s="19" t="s">
        <v>86</v>
      </c>
      <c r="I224" s="21"/>
      <c r="J224" s="1" t="s">
        <v>85</v>
      </c>
      <c r="K224" s="1" t="s">
        <v>85</v>
      </c>
      <c r="L224" s="17" t="s">
        <v>18</v>
      </c>
      <c r="M224" s="8" t="s">
        <v>63</v>
      </c>
      <c r="O224" t="str">
        <f t="shared" si="15"/>
        <v>CT</v>
      </c>
      <c r="P224" t="e">
        <f t="shared" si="16"/>
        <v>#VALUE!</v>
      </c>
      <c r="Q224" t="e">
        <f t="shared" si="17"/>
        <v>#VALUE!</v>
      </c>
      <c r="R224" t="e">
        <f t="shared" si="18"/>
        <v>#VALUE!</v>
      </c>
      <c r="S224" t="e">
        <f t="shared" si="19"/>
        <v>#VALUE!</v>
      </c>
      <c r="U224" s="7" t="s">
        <v>18</v>
      </c>
    </row>
    <row r="225" spans="1:21" s="7" customFormat="1">
      <c r="A225" s="14"/>
      <c r="B225" s="9" t="s">
        <v>347</v>
      </c>
      <c r="C225" s="1" t="s">
        <v>72</v>
      </c>
      <c r="D225" t="s">
        <v>91</v>
      </c>
      <c r="E225" s="19" t="s">
        <v>14</v>
      </c>
      <c r="F225" s="19" t="s">
        <v>110</v>
      </c>
      <c r="G225" s="19" t="s">
        <v>86</v>
      </c>
      <c r="H225" s="19" t="s">
        <v>86</v>
      </c>
      <c r="I225" s="21"/>
      <c r="J225" s="1" t="s">
        <v>85</v>
      </c>
      <c r="K225" s="1" t="s">
        <v>85</v>
      </c>
      <c r="L225" s="17" t="s">
        <v>18</v>
      </c>
      <c r="M225" s="8" t="s">
        <v>63</v>
      </c>
      <c r="O225" t="str">
        <f t="shared" si="15"/>
        <v>CT</v>
      </c>
      <c r="P225" t="e">
        <f t="shared" si="16"/>
        <v>#VALUE!</v>
      </c>
      <c r="Q225" t="e">
        <f t="shared" si="17"/>
        <v>#VALUE!</v>
      </c>
      <c r="R225" t="e">
        <f t="shared" si="18"/>
        <v>#VALUE!</v>
      </c>
      <c r="S225" t="e">
        <f t="shared" si="19"/>
        <v>#VALUE!</v>
      </c>
      <c r="U225" s="7" t="s">
        <v>18</v>
      </c>
    </row>
    <row r="226" spans="1:21" s="7" customFormat="1">
      <c r="A226" s="14"/>
      <c r="B226" s="9" t="s">
        <v>348</v>
      </c>
      <c r="C226" s="1" t="s">
        <v>72</v>
      </c>
      <c r="D226" t="s">
        <v>91</v>
      </c>
      <c r="E226" s="19" t="s">
        <v>14</v>
      </c>
      <c r="F226" s="19" t="s">
        <v>100</v>
      </c>
      <c r="G226" s="19" t="s">
        <v>86</v>
      </c>
      <c r="H226" s="19" t="s">
        <v>86</v>
      </c>
      <c r="I226" s="21"/>
      <c r="J226" s="1" t="s">
        <v>85</v>
      </c>
      <c r="K226" s="1" t="s">
        <v>85</v>
      </c>
      <c r="L226" s="17" t="s">
        <v>18</v>
      </c>
      <c r="M226" s="8" t="s">
        <v>63</v>
      </c>
      <c r="O226" t="str">
        <f t="shared" si="15"/>
        <v>CT</v>
      </c>
      <c r="P226" t="e">
        <f t="shared" si="16"/>
        <v>#VALUE!</v>
      </c>
      <c r="Q226" t="e">
        <f t="shared" si="17"/>
        <v>#VALUE!</v>
      </c>
      <c r="R226" t="e">
        <f t="shared" si="18"/>
        <v>#VALUE!</v>
      </c>
      <c r="S226" t="e">
        <f t="shared" si="19"/>
        <v>#VALUE!</v>
      </c>
      <c r="U226" s="7" t="s">
        <v>18</v>
      </c>
    </row>
    <row r="227" spans="1:21" s="7" customFormat="1">
      <c r="A227" s="14"/>
      <c r="B227" s="9" t="s">
        <v>349</v>
      </c>
      <c r="C227" s="1" t="s">
        <v>72</v>
      </c>
      <c r="D227" t="s">
        <v>91</v>
      </c>
      <c r="E227" s="19"/>
      <c r="F227" s="19"/>
      <c r="G227" s="19" t="s">
        <v>86</v>
      </c>
      <c r="H227" s="19" t="s">
        <v>86</v>
      </c>
      <c r="I227" s="21"/>
      <c r="J227" s="1" t="s">
        <v>85</v>
      </c>
      <c r="K227" s="1" t="s">
        <v>85</v>
      </c>
      <c r="L227" s="17"/>
      <c r="M227" s="8" t="s">
        <v>55</v>
      </c>
      <c r="O227" t="e">
        <f t="shared" si="15"/>
        <v>#VALUE!</v>
      </c>
      <c r="P227" t="e">
        <f t="shared" si="16"/>
        <v>#VALUE!</v>
      </c>
      <c r="Q227" t="e">
        <f t="shared" si="17"/>
        <v>#VALUE!</v>
      </c>
      <c r="R227" t="e">
        <f t="shared" si="18"/>
        <v>#VALUE!</v>
      </c>
      <c r="S227" t="e">
        <f t="shared" si="19"/>
        <v>#VALUE!</v>
      </c>
    </row>
    <row r="228" spans="1:21" s="7" customFormat="1">
      <c r="A228" s="14"/>
      <c r="B228" s="9" t="s">
        <v>350</v>
      </c>
      <c r="C228" s="1" t="s">
        <v>72</v>
      </c>
      <c r="D228" t="s">
        <v>91</v>
      </c>
      <c r="E228" s="19" t="s">
        <v>14</v>
      </c>
      <c r="F228" s="19" t="s">
        <v>103</v>
      </c>
      <c r="G228" s="19" t="s">
        <v>86</v>
      </c>
      <c r="H228" s="19" t="s">
        <v>86</v>
      </c>
      <c r="I228" s="21"/>
      <c r="J228" s="1" t="s">
        <v>85</v>
      </c>
      <c r="K228" s="1" t="s">
        <v>85</v>
      </c>
      <c r="L228" s="17" t="s">
        <v>18</v>
      </c>
      <c r="M228" s="8" t="s">
        <v>63</v>
      </c>
      <c r="O228" t="str">
        <f t="shared" si="15"/>
        <v>CT</v>
      </c>
      <c r="P228" t="e">
        <f t="shared" si="16"/>
        <v>#VALUE!</v>
      </c>
      <c r="Q228" t="e">
        <f t="shared" si="17"/>
        <v>#VALUE!</v>
      </c>
      <c r="R228" t="e">
        <f t="shared" si="18"/>
        <v>#VALUE!</v>
      </c>
      <c r="S228" t="e">
        <f t="shared" si="19"/>
        <v>#VALUE!</v>
      </c>
      <c r="U228" s="7" t="s">
        <v>18</v>
      </c>
    </row>
    <row r="229" spans="1:21" s="7" customFormat="1">
      <c r="A229" s="14"/>
      <c r="B229" s="9" t="s">
        <v>351</v>
      </c>
      <c r="C229" s="1" t="s">
        <v>72</v>
      </c>
      <c r="D229" t="s">
        <v>91</v>
      </c>
      <c r="E229" s="19" t="s">
        <v>14</v>
      </c>
      <c r="F229" s="19" t="s">
        <v>103</v>
      </c>
      <c r="G229" s="19" t="s">
        <v>86</v>
      </c>
      <c r="H229" s="19" t="s">
        <v>86</v>
      </c>
      <c r="I229" s="21"/>
      <c r="J229" s="1" t="s">
        <v>85</v>
      </c>
      <c r="K229" s="1" t="s">
        <v>85</v>
      </c>
      <c r="L229" s="17" t="s">
        <v>18</v>
      </c>
      <c r="M229" s="8" t="s">
        <v>63</v>
      </c>
      <c r="O229" t="str">
        <f t="shared" si="15"/>
        <v>CT</v>
      </c>
      <c r="P229" t="e">
        <f t="shared" si="16"/>
        <v>#VALUE!</v>
      </c>
      <c r="Q229" t="e">
        <f t="shared" si="17"/>
        <v>#VALUE!</v>
      </c>
      <c r="R229" t="e">
        <f t="shared" si="18"/>
        <v>#VALUE!</v>
      </c>
      <c r="S229" t="e">
        <f t="shared" si="19"/>
        <v>#VALUE!</v>
      </c>
      <c r="U229" s="7" t="s">
        <v>18</v>
      </c>
    </row>
    <row r="230" spans="1:21" s="7" customFormat="1">
      <c r="A230" s="14"/>
      <c r="B230" s="9" t="s">
        <v>352</v>
      </c>
      <c r="C230" s="1" t="s">
        <v>72</v>
      </c>
      <c r="D230" t="s">
        <v>91</v>
      </c>
      <c r="E230" s="19" t="s">
        <v>14</v>
      </c>
      <c r="F230" s="19" t="s">
        <v>103</v>
      </c>
      <c r="G230" s="19" t="s">
        <v>86</v>
      </c>
      <c r="H230" s="19" t="s">
        <v>86</v>
      </c>
      <c r="I230" s="21"/>
      <c r="J230" s="1" t="s">
        <v>85</v>
      </c>
      <c r="K230" s="1" t="s">
        <v>85</v>
      </c>
      <c r="L230" s="17" t="s">
        <v>18</v>
      </c>
      <c r="M230" s="8" t="s">
        <v>63</v>
      </c>
      <c r="O230" t="str">
        <f t="shared" si="15"/>
        <v>CT</v>
      </c>
      <c r="P230" t="e">
        <f t="shared" si="16"/>
        <v>#VALUE!</v>
      </c>
      <c r="Q230" t="e">
        <f t="shared" si="17"/>
        <v>#VALUE!</v>
      </c>
      <c r="R230" t="e">
        <f t="shared" si="18"/>
        <v>#VALUE!</v>
      </c>
      <c r="S230" t="e">
        <f t="shared" si="19"/>
        <v>#VALUE!</v>
      </c>
      <c r="U230" s="7" t="s">
        <v>18</v>
      </c>
    </row>
    <row r="231" spans="1:21" s="7" customFormat="1">
      <c r="A231" s="14"/>
      <c r="B231" s="9" t="s">
        <v>353</v>
      </c>
      <c r="C231" s="1" t="s">
        <v>72</v>
      </c>
      <c r="D231" t="s">
        <v>91</v>
      </c>
      <c r="E231" s="19" t="s">
        <v>14</v>
      </c>
      <c r="F231" s="19" t="s">
        <v>103</v>
      </c>
      <c r="G231" s="19" t="s">
        <v>86</v>
      </c>
      <c r="H231" s="19" t="s">
        <v>86</v>
      </c>
      <c r="I231" s="21"/>
      <c r="J231" s="1" t="s">
        <v>85</v>
      </c>
      <c r="K231" s="1" t="s">
        <v>85</v>
      </c>
      <c r="L231" s="17" t="s">
        <v>18</v>
      </c>
      <c r="M231" s="8" t="s">
        <v>63</v>
      </c>
      <c r="O231" t="str">
        <f t="shared" si="15"/>
        <v>CT</v>
      </c>
      <c r="P231" t="e">
        <f t="shared" si="16"/>
        <v>#VALUE!</v>
      </c>
      <c r="Q231" t="e">
        <f t="shared" si="17"/>
        <v>#VALUE!</v>
      </c>
      <c r="R231" t="e">
        <f t="shared" si="18"/>
        <v>#VALUE!</v>
      </c>
      <c r="S231" t="e">
        <f t="shared" si="19"/>
        <v>#VALUE!</v>
      </c>
      <c r="U231" s="7" t="s">
        <v>18</v>
      </c>
    </row>
    <row r="232" spans="1:21" s="7" customFormat="1">
      <c r="A232" s="14"/>
      <c r="B232" s="9" t="s">
        <v>354</v>
      </c>
      <c r="C232" s="1" t="s">
        <v>72</v>
      </c>
      <c r="D232" t="s">
        <v>91</v>
      </c>
      <c r="E232" s="19" t="s">
        <v>14</v>
      </c>
      <c r="F232" s="19" t="s">
        <v>110</v>
      </c>
      <c r="G232" s="19" t="s">
        <v>86</v>
      </c>
      <c r="H232" s="19" t="s">
        <v>86</v>
      </c>
      <c r="I232" s="21"/>
      <c r="J232" s="1" t="s">
        <v>85</v>
      </c>
      <c r="K232" s="1" t="s">
        <v>85</v>
      </c>
      <c r="L232" s="17" t="s">
        <v>18</v>
      </c>
      <c r="M232" s="8" t="s">
        <v>63</v>
      </c>
      <c r="O232" t="str">
        <f t="shared" si="15"/>
        <v>CT</v>
      </c>
      <c r="P232" t="e">
        <f t="shared" si="16"/>
        <v>#VALUE!</v>
      </c>
      <c r="Q232" t="e">
        <f t="shared" si="17"/>
        <v>#VALUE!</v>
      </c>
      <c r="R232" t="e">
        <f t="shared" si="18"/>
        <v>#VALUE!</v>
      </c>
      <c r="S232" t="e">
        <f t="shared" si="19"/>
        <v>#VALUE!</v>
      </c>
      <c r="U232" s="7" t="s">
        <v>18</v>
      </c>
    </row>
    <row r="233" spans="1:21" s="7" customFormat="1">
      <c r="A233" s="14"/>
      <c r="B233" s="9" t="s">
        <v>355</v>
      </c>
      <c r="C233" s="1" t="s">
        <v>72</v>
      </c>
      <c r="D233" t="s">
        <v>91</v>
      </c>
      <c r="E233" s="19" t="s">
        <v>14</v>
      </c>
      <c r="F233" s="19" t="s">
        <v>100</v>
      </c>
      <c r="G233" s="19" t="s">
        <v>86</v>
      </c>
      <c r="H233" s="19" t="s">
        <v>86</v>
      </c>
      <c r="I233" s="21"/>
      <c r="J233" s="1" t="s">
        <v>85</v>
      </c>
      <c r="K233" s="1" t="s">
        <v>85</v>
      </c>
      <c r="L233" s="17" t="s">
        <v>18</v>
      </c>
      <c r="M233" s="8" t="s">
        <v>63</v>
      </c>
      <c r="O233" t="str">
        <f t="shared" si="15"/>
        <v>CT</v>
      </c>
      <c r="P233" t="e">
        <f t="shared" si="16"/>
        <v>#VALUE!</v>
      </c>
      <c r="Q233" t="e">
        <f t="shared" si="17"/>
        <v>#VALUE!</v>
      </c>
      <c r="R233" t="e">
        <f t="shared" si="18"/>
        <v>#VALUE!</v>
      </c>
      <c r="S233" t="e">
        <f t="shared" si="19"/>
        <v>#VALUE!</v>
      </c>
      <c r="U233" s="7" t="s">
        <v>18</v>
      </c>
    </row>
    <row r="234" spans="1:21" s="7" customFormat="1">
      <c r="A234" s="14"/>
      <c r="B234" s="9" t="s">
        <v>356</v>
      </c>
      <c r="C234" s="1" t="s">
        <v>72</v>
      </c>
      <c r="D234" t="s">
        <v>91</v>
      </c>
      <c r="E234" s="19"/>
      <c r="F234" s="19"/>
      <c r="G234" s="19" t="s">
        <v>86</v>
      </c>
      <c r="H234" s="19" t="s">
        <v>86</v>
      </c>
      <c r="I234" s="21"/>
      <c r="J234" s="1" t="s">
        <v>85</v>
      </c>
      <c r="K234" s="1" t="s">
        <v>85</v>
      </c>
      <c r="L234" s="17"/>
      <c r="M234" s="8" t="s">
        <v>55</v>
      </c>
      <c r="O234" t="e">
        <f t="shared" si="15"/>
        <v>#VALUE!</v>
      </c>
      <c r="P234" t="e">
        <f t="shared" si="16"/>
        <v>#VALUE!</v>
      </c>
      <c r="Q234" t="e">
        <f t="shared" si="17"/>
        <v>#VALUE!</v>
      </c>
      <c r="R234" t="e">
        <f t="shared" si="18"/>
        <v>#VALUE!</v>
      </c>
      <c r="S234" t="e">
        <f t="shared" si="19"/>
        <v>#VALUE!</v>
      </c>
    </row>
    <row r="235" spans="1:21" s="7" customFormat="1">
      <c r="A235" s="14"/>
      <c r="B235" s="9" t="s">
        <v>357</v>
      </c>
      <c r="C235" s="1" t="s">
        <v>72</v>
      </c>
      <c r="D235" t="s">
        <v>91</v>
      </c>
      <c r="E235" s="19" t="s">
        <v>14</v>
      </c>
      <c r="F235" s="19" t="s">
        <v>103</v>
      </c>
      <c r="G235" s="19" t="s">
        <v>86</v>
      </c>
      <c r="H235" s="19" t="s">
        <v>86</v>
      </c>
      <c r="I235" s="21"/>
      <c r="J235" s="1" t="s">
        <v>85</v>
      </c>
      <c r="K235" s="1" t="s">
        <v>85</v>
      </c>
      <c r="L235" s="17" t="s">
        <v>18</v>
      </c>
      <c r="M235" s="8" t="s">
        <v>63</v>
      </c>
      <c r="O235" t="str">
        <f t="shared" si="15"/>
        <v>CT</v>
      </c>
      <c r="P235" t="e">
        <f t="shared" si="16"/>
        <v>#VALUE!</v>
      </c>
      <c r="Q235" t="e">
        <f t="shared" si="17"/>
        <v>#VALUE!</v>
      </c>
      <c r="R235" t="e">
        <f t="shared" si="18"/>
        <v>#VALUE!</v>
      </c>
      <c r="S235" t="e">
        <f t="shared" si="19"/>
        <v>#VALUE!</v>
      </c>
      <c r="U235" s="7" t="s">
        <v>18</v>
      </c>
    </row>
    <row r="236" spans="1:21" s="7" customFormat="1">
      <c r="A236" s="14"/>
      <c r="B236" s="9" t="s">
        <v>358</v>
      </c>
      <c r="C236" s="1" t="s">
        <v>72</v>
      </c>
      <c r="D236" t="s">
        <v>91</v>
      </c>
      <c r="E236" s="19" t="s">
        <v>14</v>
      </c>
      <c r="F236" s="19" t="s">
        <v>103</v>
      </c>
      <c r="G236" s="19" t="s">
        <v>86</v>
      </c>
      <c r="H236" s="19" t="s">
        <v>86</v>
      </c>
      <c r="I236" s="21"/>
      <c r="J236" s="1" t="s">
        <v>85</v>
      </c>
      <c r="K236" s="1" t="s">
        <v>85</v>
      </c>
      <c r="L236" s="17" t="s">
        <v>18</v>
      </c>
      <c r="M236" s="8" t="s">
        <v>63</v>
      </c>
      <c r="O236" t="str">
        <f t="shared" si="15"/>
        <v>CT</v>
      </c>
      <c r="P236" t="e">
        <f t="shared" si="16"/>
        <v>#VALUE!</v>
      </c>
      <c r="Q236" t="e">
        <f t="shared" si="17"/>
        <v>#VALUE!</v>
      </c>
      <c r="R236" t="e">
        <f t="shared" si="18"/>
        <v>#VALUE!</v>
      </c>
      <c r="S236" t="e">
        <f t="shared" si="19"/>
        <v>#VALUE!</v>
      </c>
      <c r="U236" s="7" t="s">
        <v>18</v>
      </c>
    </row>
    <row r="237" spans="1:21" s="7" customFormat="1">
      <c r="A237" s="14"/>
      <c r="B237" s="9" t="s">
        <v>359</v>
      </c>
      <c r="C237" s="1" t="s">
        <v>72</v>
      </c>
      <c r="D237" t="s">
        <v>91</v>
      </c>
      <c r="E237" s="19" t="s">
        <v>14</v>
      </c>
      <c r="F237" s="19" t="s">
        <v>103</v>
      </c>
      <c r="G237" s="19" t="s">
        <v>86</v>
      </c>
      <c r="H237" s="19" t="s">
        <v>86</v>
      </c>
      <c r="I237" s="21"/>
      <c r="J237" s="1" t="s">
        <v>85</v>
      </c>
      <c r="K237" s="1" t="s">
        <v>85</v>
      </c>
      <c r="L237" s="17" t="s">
        <v>18</v>
      </c>
      <c r="M237" s="8" t="s">
        <v>63</v>
      </c>
      <c r="O237" t="str">
        <f t="shared" si="15"/>
        <v>CT</v>
      </c>
      <c r="P237" t="e">
        <f t="shared" si="16"/>
        <v>#VALUE!</v>
      </c>
      <c r="Q237" t="e">
        <f t="shared" si="17"/>
        <v>#VALUE!</v>
      </c>
      <c r="R237" t="e">
        <f t="shared" si="18"/>
        <v>#VALUE!</v>
      </c>
      <c r="S237" t="e">
        <f t="shared" si="19"/>
        <v>#VALUE!</v>
      </c>
      <c r="U237" s="7" t="s">
        <v>18</v>
      </c>
    </row>
    <row r="238" spans="1:21" s="7" customFormat="1">
      <c r="A238" s="14"/>
      <c r="B238" s="9" t="s">
        <v>360</v>
      </c>
      <c r="C238" s="1" t="s">
        <v>72</v>
      </c>
      <c r="D238" t="s">
        <v>91</v>
      </c>
      <c r="E238" s="19" t="s">
        <v>14</v>
      </c>
      <c r="F238" s="19" t="s">
        <v>103</v>
      </c>
      <c r="G238" s="19" t="s">
        <v>86</v>
      </c>
      <c r="H238" s="19" t="s">
        <v>86</v>
      </c>
      <c r="I238" s="21"/>
      <c r="J238" s="1" t="s">
        <v>85</v>
      </c>
      <c r="K238" s="1" t="s">
        <v>85</v>
      </c>
      <c r="L238" s="17" t="s">
        <v>18</v>
      </c>
      <c r="M238" s="8" t="s">
        <v>63</v>
      </c>
      <c r="O238" t="str">
        <f t="shared" si="15"/>
        <v>CT</v>
      </c>
      <c r="P238" t="e">
        <f t="shared" si="16"/>
        <v>#VALUE!</v>
      </c>
      <c r="Q238" t="e">
        <f t="shared" si="17"/>
        <v>#VALUE!</v>
      </c>
      <c r="R238" t="e">
        <f t="shared" si="18"/>
        <v>#VALUE!</v>
      </c>
      <c r="S238" t="e">
        <f t="shared" si="19"/>
        <v>#VALUE!</v>
      </c>
      <c r="U238" s="7" t="s">
        <v>18</v>
      </c>
    </row>
    <row r="239" spans="1:21" s="7" customFormat="1">
      <c r="A239" s="14"/>
      <c r="B239" s="9" t="s">
        <v>361</v>
      </c>
      <c r="C239" s="1" t="s">
        <v>72</v>
      </c>
      <c r="D239" t="s">
        <v>91</v>
      </c>
      <c r="E239" s="19" t="s">
        <v>14</v>
      </c>
      <c r="F239" s="19" t="s">
        <v>110</v>
      </c>
      <c r="G239" s="19" t="s">
        <v>86</v>
      </c>
      <c r="H239" s="19" t="s">
        <v>86</v>
      </c>
      <c r="I239" s="21"/>
      <c r="J239" s="1" t="s">
        <v>85</v>
      </c>
      <c r="K239" s="1" t="s">
        <v>85</v>
      </c>
      <c r="L239" s="17" t="s">
        <v>18</v>
      </c>
      <c r="M239" s="8" t="s">
        <v>63</v>
      </c>
      <c r="O239" t="str">
        <f t="shared" si="15"/>
        <v>CT</v>
      </c>
      <c r="P239" t="e">
        <f t="shared" si="16"/>
        <v>#VALUE!</v>
      </c>
      <c r="Q239" t="e">
        <f t="shared" si="17"/>
        <v>#VALUE!</v>
      </c>
      <c r="R239" t="e">
        <f t="shared" si="18"/>
        <v>#VALUE!</v>
      </c>
      <c r="S239" t="e">
        <f t="shared" si="19"/>
        <v>#VALUE!</v>
      </c>
      <c r="U239" s="7" t="s">
        <v>18</v>
      </c>
    </row>
    <row r="240" spans="1:21" s="7" customFormat="1">
      <c r="A240" s="14"/>
      <c r="B240" s="9" t="s">
        <v>362</v>
      </c>
      <c r="C240" s="1" t="s">
        <v>72</v>
      </c>
      <c r="D240" t="s">
        <v>91</v>
      </c>
      <c r="E240" s="19" t="s">
        <v>14</v>
      </c>
      <c r="F240" s="19" t="s">
        <v>100</v>
      </c>
      <c r="G240" s="19" t="s">
        <v>86</v>
      </c>
      <c r="H240" s="19" t="s">
        <v>86</v>
      </c>
      <c r="I240" s="21"/>
      <c r="J240" s="1" t="s">
        <v>85</v>
      </c>
      <c r="K240" s="1" t="s">
        <v>85</v>
      </c>
      <c r="L240" s="17" t="s">
        <v>18</v>
      </c>
      <c r="M240" s="8" t="s">
        <v>63</v>
      </c>
      <c r="O240" t="str">
        <f t="shared" si="15"/>
        <v>CT</v>
      </c>
      <c r="P240" t="e">
        <f t="shared" si="16"/>
        <v>#VALUE!</v>
      </c>
      <c r="Q240" t="e">
        <f t="shared" si="17"/>
        <v>#VALUE!</v>
      </c>
      <c r="R240" t="e">
        <f t="shared" si="18"/>
        <v>#VALUE!</v>
      </c>
      <c r="S240" t="e">
        <f t="shared" si="19"/>
        <v>#VALUE!</v>
      </c>
      <c r="U240" s="7" t="s">
        <v>18</v>
      </c>
    </row>
    <row r="241" spans="1:22" s="7" customFormat="1">
      <c r="A241" s="14"/>
      <c r="B241" s="9" t="s">
        <v>363</v>
      </c>
      <c r="C241" s="1" t="s">
        <v>72</v>
      </c>
      <c r="D241" t="s">
        <v>91</v>
      </c>
      <c r="E241" s="19"/>
      <c r="F241" s="19"/>
      <c r="G241" s="19" t="s">
        <v>86</v>
      </c>
      <c r="H241" s="19" t="s">
        <v>86</v>
      </c>
      <c r="I241" s="21"/>
      <c r="J241" s="1" t="s">
        <v>85</v>
      </c>
      <c r="K241" s="1" t="s">
        <v>85</v>
      </c>
      <c r="L241" s="17"/>
      <c r="M241" s="8" t="s">
        <v>55</v>
      </c>
      <c r="O241" t="e">
        <f t="shared" si="15"/>
        <v>#VALUE!</v>
      </c>
      <c r="P241" t="e">
        <f t="shared" si="16"/>
        <v>#VALUE!</v>
      </c>
      <c r="Q241" t="e">
        <f t="shared" si="17"/>
        <v>#VALUE!</v>
      </c>
      <c r="R241" t="e">
        <f t="shared" si="18"/>
        <v>#VALUE!</v>
      </c>
      <c r="S241" t="e">
        <f t="shared" si="19"/>
        <v>#VALUE!</v>
      </c>
    </row>
    <row r="242" spans="1:22" s="7" customFormat="1">
      <c r="A242" s="14"/>
      <c r="B242" s="9" t="s">
        <v>364</v>
      </c>
      <c r="C242" s="1" t="s">
        <v>72</v>
      </c>
      <c r="D242" t="s">
        <v>91</v>
      </c>
      <c r="E242" s="19" t="s">
        <v>14</v>
      </c>
      <c r="F242" s="19" t="s">
        <v>103</v>
      </c>
      <c r="G242" s="19" t="s">
        <v>246</v>
      </c>
      <c r="H242" s="19" t="s">
        <v>247</v>
      </c>
      <c r="I242" s="21"/>
      <c r="J242" s="1" t="s">
        <v>85</v>
      </c>
      <c r="K242" s="1" t="s">
        <v>85</v>
      </c>
      <c r="L242" s="17"/>
      <c r="M242" s="8" t="s">
        <v>54</v>
      </c>
      <c r="O242" t="e">
        <f t="shared" si="15"/>
        <v>#VALUE!</v>
      </c>
      <c r="P242" t="e">
        <f t="shared" si="16"/>
        <v>#VALUE!</v>
      </c>
      <c r="Q242" t="e">
        <f t="shared" si="17"/>
        <v>#VALUE!</v>
      </c>
      <c r="R242" t="e">
        <f t="shared" si="18"/>
        <v>#VALUE!</v>
      </c>
      <c r="S242" t="e">
        <f t="shared" si="19"/>
        <v>#VALUE!</v>
      </c>
    </row>
    <row r="243" spans="1:22" s="7" customFormat="1">
      <c r="A243" s="14"/>
      <c r="B243" s="9" t="s">
        <v>365</v>
      </c>
      <c r="C243" s="1" t="s">
        <v>72</v>
      </c>
      <c r="D243" t="s">
        <v>91</v>
      </c>
      <c r="E243" s="19"/>
      <c r="F243" s="19"/>
      <c r="G243" s="19" t="s">
        <v>86</v>
      </c>
      <c r="H243" s="19" t="s">
        <v>86</v>
      </c>
      <c r="I243" s="21"/>
      <c r="J243" s="1" t="s">
        <v>85</v>
      </c>
      <c r="K243" s="1" t="s">
        <v>85</v>
      </c>
      <c r="L243" s="17"/>
      <c r="M243" s="8" t="s">
        <v>59</v>
      </c>
      <c r="O243" t="e">
        <f t="shared" si="15"/>
        <v>#VALUE!</v>
      </c>
      <c r="P243" t="e">
        <f t="shared" si="16"/>
        <v>#VALUE!</v>
      </c>
      <c r="Q243" t="e">
        <f t="shared" si="17"/>
        <v>#VALUE!</v>
      </c>
      <c r="R243" t="e">
        <f t="shared" si="18"/>
        <v>#VALUE!</v>
      </c>
      <c r="S243" t="e">
        <f t="shared" si="19"/>
        <v>#VALUE!</v>
      </c>
    </row>
    <row r="244" spans="1:22" s="7" customFormat="1">
      <c r="A244" s="14"/>
      <c r="B244" s="9" t="s">
        <v>366</v>
      </c>
      <c r="C244" s="1" t="s">
        <v>72</v>
      </c>
      <c r="D244" t="s">
        <v>91</v>
      </c>
      <c r="E244" s="19" t="s">
        <v>14</v>
      </c>
      <c r="F244" s="19" t="s">
        <v>103</v>
      </c>
      <c r="G244" s="19" t="s">
        <v>248</v>
      </c>
      <c r="H244" s="19" t="s">
        <v>200</v>
      </c>
      <c r="I244" s="21"/>
      <c r="J244" s="1" t="s">
        <v>85</v>
      </c>
      <c r="K244" s="1" t="s">
        <v>85</v>
      </c>
      <c r="L244" s="17"/>
      <c r="M244" s="8" t="s">
        <v>54</v>
      </c>
      <c r="O244" t="e">
        <f t="shared" si="15"/>
        <v>#VALUE!</v>
      </c>
      <c r="P244" t="e">
        <f t="shared" si="16"/>
        <v>#VALUE!</v>
      </c>
      <c r="Q244" t="e">
        <f t="shared" si="17"/>
        <v>#VALUE!</v>
      </c>
      <c r="R244" t="e">
        <f t="shared" si="18"/>
        <v>#VALUE!</v>
      </c>
      <c r="S244" t="e">
        <f t="shared" si="19"/>
        <v>#VALUE!</v>
      </c>
    </row>
    <row r="245" spans="1:22" s="7" customFormat="1">
      <c r="A245" s="14"/>
      <c r="B245" s="9" t="s">
        <v>367</v>
      </c>
      <c r="C245" s="1" t="s">
        <v>72</v>
      </c>
      <c r="D245" t="s">
        <v>91</v>
      </c>
      <c r="E245" s="19" t="s">
        <v>14</v>
      </c>
      <c r="F245" s="19" t="s">
        <v>103</v>
      </c>
      <c r="G245" s="19" t="s">
        <v>183</v>
      </c>
      <c r="H245" s="19" t="s">
        <v>164</v>
      </c>
      <c r="I245" s="21"/>
      <c r="J245" s="1" t="s">
        <v>85</v>
      </c>
      <c r="K245" s="1" t="s">
        <v>85</v>
      </c>
      <c r="L245" s="17"/>
      <c r="M245" s="8" t="s">
        <v>54</v>
      </c>
      <c r="O245" t="e">
        <f t="shared" si="15"/>
        <v>#VALUE!</v>
      </c>
      <c r="P245" t="e">
        <f t="shared" si="16"/>
        <v>#VALUE!</v>
      </c>
      <c r="Q245" t="e">
        <f t="shared" si="17"/>
        <v>#VALUE!</v>
      </c>
      <c r="R245" t="e">
        <f t="shared" si="18"/>
        <v>#VALUE!</v>
      </c>
      <c r="S245" t="e">
        <f t="shared" si="19"/>
        <v>#VALUE!</v>
      </c>
    </row>
    <row r="246" spans="1:22" s="7" customFormat="1">
      <c r="A246" s="14"/>
      <c r="B246" s="9" t="s">
        <v>368</v>
      </c>
      <c r="C246" s="1" t="s">
        <v>72</v>
      </c>
      <c r="D246" t="s">
        <v>91</v>
      </c>
      <c r="E246" s="19" t="s">
        <v>14</v>
      </c>
      <c r="F246" s="19" t="s">
        <v>110</v>
      </c>
      <c r="G246" s="19" t="s">
        <v>86</v>
      </c>
      <c r="H246" s="19" t="s">
        <v>86</v>
      </c>
      <c r="I246" s="21"/>
      <c r="J246" s="1" t="s">
        <v>85</v>
      </c>
      <c r="K246" s="1" t="s">
        <v>85</v>
      </c>
      <c r="L246" s="17" t="s">
        <v>39</v>
      </c>
      <c r="M246" s="8" t="s">
        <v>57</v>
      </c>
      <c r="O246" t="e">
        <f t="shared" si="15"/>
        <v>#VALUE!</v>
      </c>
      <c r="P246" t="str">
        <f t="shared" si="16"/>
        <v>SK</v>
      </c>
      <c r="Q246" t="e">
        <f t="shared" si="17"/>
        <v>#VALUE!</v>
      </c>
      <c r="R246" t="e">
        <f t="shared" si="18"/>
        <v>#VALUE!</v>
      </c>
      <c r="S246" t="e">
        <f t="shared" si="19"/>
        <v>#VALUE!</v>
      </c>
      <c r="V246" s="7" t="s">
        <v>39</v>
      </c>
    </row>
    <row r="247" spans="1:22" s="7" customFormat="1">
      <c r="A247" s="14"/>
      <c r="B247" s="9" t="s">
        <v>369</v>
      </c>
      <c r="C247" s="1" t="s">
        <v>72</v>
      </c>
      <c r="D247" t="s">
        <v>91</v>
      </c>
      <c r="E247" s="19" t="s">
        <v>14</v>
      </c>
      <c r="F247" s="19" t="s">
        <v>100</v>
      </c>
      <c r="G247" s="19" t="s">
        <v>173</v>
      </c>
      <c r="H247" s="19" t="s">
        <v>159</v>
      </c>
      <c r="I247" s="21"/>
      <c r="J247" s="1" t="s">
        <v>85</v>
      </c>
      <c r="K247" s="1" t="s">
        <v>85</v>
      </c>
      <c r="L247" s="17"/>
      <c r="M247" s="8" t="s">
        <v>54</v>
      </c>
      <c r="O247" t="e">
        <f t="shared" si="15"/>
        <v>#VALUE!</v>
      </c>
      <c r="P247" t="e">
        <f t="shared" si="16"/>
        <v>#VALUE!</v>
      </c>
      <c r="Q247" t="e">
        <f t="shared" si="17"/>
        <v>#VALUE!</v>
      </c>
      <c r="R247" t="e">
        <f t="shared" si="18"/>
        <v>#VALUE!</v>
      </c>
      <c r="S247" t="e">
        <f t="shared" si="19"/>
        <v>#VALUE!</v>
      </c>
    </row>
    <row r="248" spans="1:22" s="7" customFormat="1">
      <c r="A248" s="14"/>
      <c r="B248" s="9" t="s">
        <v>370</v>
      </c>
      <c r="C248" s="1" t="s">
        <v>72</v>
      </c>
      <c r="D248" t="s">
        <v>91</v>
      </c>
      <c r="E248" s="19"/>
      <c r="F248" s="19"/>
      <c r="G248" s="19" t="s">
        <v>86</v>
      </c>
      <c r="H248" s="19" t="s">
        <v>86</v>
      </c>
      <c r="I248" s="21"/>
      <c r="J248" s="1" t="s">
        <v>85</v>
      </c>
      <c r="K248" s="1" t="s">
        <v>85</v>
      </c>
      <c r="L248" s="17"/>
      <c r="M248" s="8" t="s">
        <v>55</v>
      </c>
      <c r="O248" t="e">
        <f t="shared" si="15"/>
        <v>#VALUE!</v>
      </c>
      <c r="P248" t="e">
        <f t="shared" si="16"/>
        <v>#VALUE!</v>
      </c>
      <c r="Q248" t="e">
        <f t="shared" si="17"/>
        <v>#VALUE!</v>
      </c>
      <c r="R248" t="e">
        <f t="shared" si="18"/>
        <v>#VALUE!</v>
      </c>
      <c r="S248" t="e">
        <f t="shared" si="19"/>
        <v>#VALUE!</v>
      </c>
    </row>
    <row r="249" spans="1:22" s="7" customFormat="1">
      <c r="A249" s="14"/>
      <c r="B249" s="9" t="s">
        <v>371</v>
      </c>
      <c r="C249" s="1" t="s">
        <v>72</v>
      </c>
      <c r="D249" t="s">
        <v>91</v>
      </c>
      <c r="E249" s="19" t="s">
        <v>14</v>
      </c>
      <c r="F249" s="19" t="s">
        <v>103</v>
      </c>
      <c r="G249" s="19" t="s">
        <v>183</v>
      </c>
      <c r="H249" s="19" t="s">
        <v>193</v>
      </c>
      <c r="I249" s="21"/>
      <c r="J249" s="1" t="s">
        <v>85</v>
      </c>
      <c r="K249" s="1" t="s">
        <v>85</v>
      </c>
      <c r="L249" s="17"/>
      <c r="M249" s="8" t="s">
        <v>54</v>
      </c>
      <c r="O249" t="e">
        <f t="shared" si="15"/>
        <v>#VALUE!</v>
      </c>
      <c r="P249" t="e">
        <f t="shared" si="16"/>
        <v>#VALUE!</v>
      </c>
      <c r="Q249" t="e">
        <f t="shared" si="17"/>
        <v>#VALUE!</v>
      </c>
      <c r="R249" t="e">
        <f t="shared" si="18"/>
        <v>#VALUE!</v>
      </c>
      <c r="S249" t="e">
        <f t="shared" si="19"/>
        <v>#VALUE!</v>
      </c>
    </row>
    <row r="250" spans="1:22" s="7" customFormat="1">
      <c r="A250" s="14"/>
      <c r="B250" s="9" t="s">
        <v>341</v>
      </c>
      <c r="C250" s="1" t="s">
        <v>73</v>
      </c>
      <c r="D250" t="s">
        <v>50</v>
      </c>
      <c r="E250" s="19" t="s">
        <v>14</v>
      </c>
      <c r="F250" s="19" t="s">
        <v>100</v>
      </c>
      <c r="G250" s="19" t="s">
        <v>230</v>
      </c>
      <c r="H250" s="19" t="s">
        <v>103</v>
      </c>
      <c r="I250" s="21"/>
      <c r="J250" s="1" t="s">
        <v>85</v>
      </c>
      <c r="K250" s="1" t="s">
        <v>85</v>
      </c>
      <c r="L250" s="17"/>
      <c r="M250" s="8" t="s">
        <v>54</v>
      </c>
      <c r="O250" t="e">
        <f t="shared" si="15"/>
        <v>#VALUE!</v>
      </c>
      <c r="P250" t="e">
        <f t="shared" si="16"/>
        <v>#VALUE!</v>
      </c>
      <c r="Q250" t="e">
        <f t="shared" si="17"/>
        <v>#VALUE!</v>
      </c>
      <c r="R250" t="e">
        <f t="shared" si="18"/>
        <v>#VALUE!</v>
      </c>
      <c r="S250" t="e">
        <f t="shared" si="19"/>
        <v>#VALUE!</v>
      </c>
    </row>
    <row r="251" spans="1:22" s="7" customFormat="1">
      <c r="A251" s="14"/>
      <c r="B251" s="9" t="s">
        <v>342</v>
      </c>
      <c r="C251" s="1" t="s">
        <v>73</v>
      </c>
      <c r="D251" t="s">
        <v>50</v>
      </c>
      <c r="E251" s="19"/>
      <c r="F251" s="19"/>
      <c r="G251" s="19" t="s">
        <v>86</v>
      </c>
      <c r="H251" s="19" t="s">
        <v>86</v>
      </c>
      <c r="I251" s="21"/>
      <c r="J251" s="1" t="s">
        <v>85</v>
      </c>
      <c r="K251" s="1" t="s">
        <v>85</v>
      </c>
      <c r="L251" s="17"/>
      <c r="M251" s="8" t="s">
        <v>55</v>
      </c>
      <c r="O251" t="e">
        <f t="shared" si="15"/>
        <v>#VALUE!</v>
      </c>
      <c r="P251" t="e">
        <f t="shared" si="16"/>
        <v>#VALUE!</v>
      </c>
      <c r="Q251" t="e">
        <f t="shared" si="17"/>
        <v>#VALUE!</v>
      </c>
      <c r="R251" t="e">
        <f t="shared" si="18"/>
        <v>#VALUE!</v>
      </c>
      <c r="S251" t="e">
        <f t="shared" si="19"/>
        <v>#VALUE!</v>
      </c>
    </row>
    <row r="252" spans="1:22" s="7" customFormat="1">
      <c r="A252" s="14"/>
      <c r="B252" s="9" t="s">
        <v>343</v>
      </c>
      <c r="C252" s="1" t="s">
        <v>73</v>
      </c>
      <c r="D252" t="s">
        <v>50</v>
      </c>
      <c r="E252" s="19" t="s">
        <v>249</v>
      </c>
      <c r="F252" s="19" t="s">
        <v>250</v>
      </c>
      <c r="G252" s="19" t="s">
        <v>251</v>
      </c>
      <c r="H252" s="19" t="s">
        <v>191</v>
      </c>
      <c r="I252" s="21"/>
      <c r="J252" s="1" t="s">
        <v>85</v>
      </c>
      <c r="K252" s="1" t="s">
        <v>85</v>
      </c>
      <c r="L252" s="17"/>
      <c r="M252" s="8" t="s">
        <v>54</v>
      </c>
      <c r="O252" t="e">
        <f t="shared" si="15"/>
        <v>#VALUE!</v>
      </c>
      <c r="P252" t="e">
        <f t="shared" si="16"/>
        <v>#VALUE!</v>
      </c>
      <c r="Q252" t="e">
        <f t="shared" si="17"/>
        <v>#VALUE!</v>
      </c>
      <c r="R252" t="e">
        <f t="shared" si="18"/>
        <v>#VALUE!</v>
      </c>
      <c r="S252" t="e">
        <f t="shared" si="19"/>
        <v>#VALUE!</v>
      </c>
    </row>
    <row r="253" spans="1:22" s="7" customFormat="1">
      <c r="A253" s="14"/>
      <c r="B253" s="9" t="s">
        <v>344</v>
      </c>
      <c r="C253" s="1" t="s">
        <v>73</v>
      </c>
      <c r="D253" t="s">
        <v>50</v>
      </c>
      <c r="E253" s="19" t="s">
        <v>249</v>
      </c>
      <c r="F253" s="19" t="s">
        <v>250</v>
      </c>
      <c r="G253" s="19" t="s">
        <v>252</v>
      </c>
      <c r="H253" s="19" t="s">
        <v>241</v>
      </c>
      <c r="I253" s="21"/>
      <c r="J253" s="1" t="s">
        <v>85</v>
      </c>
      <c r="K253" s="1" t="s">
        <v>85</v>
      </c>
      <c r="L253" s="17"/>
      <c r="M253" s="8" t="s">
        <v>54</v>
      </c>
      <c r="O253" t="e">
        <f t="shared" si="15"/>
        <v>#VALUE!</v>
      </c>
      <c r="P253" t="e">
        <f t="shared" si="16"/>
        <v>#VALUE!</v>
      </c>
      <c r="Q253" t="e">
        <f t="shared" si="17"/>
        <v>#VALUE!</v>
      </c>
      <c r="R253" t="e">
        <f t="shared" si="18"/>
        <v>#VALUE!</v>
      </c>
      <c r="S253" t="e">
        <f t="shared" si="19"/>
        <v>#VALUE!</v>
      </c>
    </row>
    <row r="254" spans="1:22" s="7" customFormat="1">
      <c r="A254" s="14"/>
      <c r="B254" s="9" t="s">
        <v>345</v>
      </c>
      <c r="C254" s="1" t="s">
        <v>73</v>
      </c>
      <c r="D254" t="s">
        <v>50</v>
      </c>
      <c r="E254" s="19" t="s">
        <v>249</v>
      </c>
      <c r="F254" s="19" t="s">
        <v>250</v>
      </c>
      <c r="G254" s="19" t="s">
        <v>253</v>
      </c>
      <c r="H254" s="19" t="s">
        <v>185</v>
      </c>
      <c r="I254" s="21"/>
      <c r="J254" s="1" t="s">
        <v>85</v>
      </c>
      <c r="K254" s="1" t="s">
        <v>85</v>
      </c>
      <c r="L254" s="17"/>
      <c r="M254" s="8" t="s">
        <v>54</v>
      </c>
      <c r="O254" t="e">
        <f t="shared" si="15"/>
        <v>#VALUE!</v>
      </c>
      <c r="P254" t="e">
        <f t="shared" si="16"/>
        <v>#VALUE!</v>
      </c>
      <c r="Q254" t="e">
        <f t="shared" si="17"/>
        <v>#VALUE!</v>
      </c>
      <c r="R254" t="e">
        <f t="shared" si="18"/>
        <v>#VALUE!</v>
      </c>
      <c r="S254" t="e">
        <f t="shared" si="19"/>
        <v>#VALUE!</v>
      </c>
    </row>
    <row r="255" spans="1:22" s="7" customFormat="1">
      <c r="A255" s="14"/>
      <c r="B255" s="9" t="s">
        <v>346</v>
      </c>
      <c r="C255" s="1" t="s">
        <v>73</v>
      </c>
      <c r="D255" t="s">
        <v>50</v>
      </c>
      <c r="E255" s="19" t="s">
        <v>249</v>
      </c>
      <c r="F255" s="19" t="s">
        <v>250</v>
      </c>
      <c r="G255" s="19" t="s">
        <v>254</v>
      </c>
      <c r="H255" s="19" t="s">
        <v>137</v>
      </c>
      <c r="I255" s="21" t="s">
        <v>15</v>
      </c>
      <c r="J255" s="1" t="s">
        <v>85</v>
      </c>
      <c r="K255" s="1" t="s">
        <v>85</v>
      </c>
      <c r="L255" s="17"/>
      <c r="M255" s="8" t="s">
        <v>54</v>
      </c>
      <c r="O255" t="e">
        <f t="shared" si="15"/>
        <v>#VALUE!</v>
      </c>
      <c r="P255" t="e">
        <f t="shared" si="16"/>
        <v>#VALUE!</v>
      </c>
      <c r="Q255" t="e">
        <f t="shared" si="17"/>
        <v>#VALUE!</v>
      </c>
      <c r="R255" t="e">
        <f t="shared" si="18"/>
        <v>#VALUE!</v>
      </c>
      <c r="S255" t="e">
        <f t="shared" si="19"/>
        <v>#VALUE!</v>
      </c>
    </row>
    <row r="256" spans="1:22" s="7" customFormat="1">
      <c r="A256" s="14"/>
      <c r="B256" s="9" t="s">
        <v>347</v>
      </c>
      <c r="C256" s="1" t="s">
        <v>73</v>
      </c>
      <c r="D256" t="s">
        <v>50</v>
      </c>
      <c r="E256" s="19" t="s">
        <v>249</v>
      </c>
      <c r="F256" s="19" t="s">
        <v>250</v>
      </c>
      <c r="G256" s="19" t="s">
        <v>255</v>
      </c>
      <c r="H256" s="19" t="s">
        <v>224</v>
      </c>
      <c r="I256" s="21"/>
      <c r="J256" s="1" t="s">
        <v>85</v>
      </c>
      <c r="K256" s="1" t="s">
        <v>85</v>
      </c>
      <c r="L256" s="17"/>
      <c r="M256" s="8" t="s">
        <v>54</v>
      </c>
      <c r="O256" t="e">
        <f t="shared" si="15"/>
        <v>#VALUE!</v>
      </c>
      <c r="P256" t="e">
        <f t="shared" si="16"/>
        <v>#VALUE!</v>
      </c>
      <c r="Q256" t="e">
        <f t="shared" si="17"/>
        <v>#VALUE!</v>
      </c>
      <c r="R256" t="e">
        <f t="shared" si="18"/>
        <v>#VALUE!</v>
      </c>
      <c r="S256" t="e">
        <f t="shared" si="19"/>
        <v>#VALUE!</v>
      </c>
    </row>
    <row r="257" spans="1:19" s="7" customFormat="1">
      <c r="A257" s="14"/>
      <c r="B257" s="9" t="s">
        <v>348</v>
      </c>
      <c r="C257" s="1" t="s">
        <v>73</v>
      </c>
      <c r="D257" t="s">
        <v>50</v>
      </c>
      <c r="E257" s="19" t="s">
        <v>249</v>
      </c>
      <c r="F257" s="19" t="s">
        <v>250</v>
      </c>
      <c r="G257" s="19" t="s">
        <v>256</v>
      </c>
      <c r="H257" s="19" t="s">
        <v>129</v>
      </c>
      <c r="I257" s="21"/>
      <c r="J257" s="1" t="s">
        <v>85</v>
      </c>
      <c r="K257" s="1" t="s">
        <v>85</v>
      </c>
      <c r="L257" s="17"/>
      <c r="M257" s="8" t="s">
        <v>54</v>
      </c>
      <c r="O257" t="e">
        <f t="shared" si="15"/>
        <v>#VALUE!</v>
      </c>
      <c r="P257" t="e">
        <f t="shared" si="16"/>
        <v>#VALUE!</v>
      </c>
      <c r="Q257" t="e">
        <f t="shared" si="17"/>
        <v>#VALUE!</v>
      </c>
      <c r="R257" t="e">
        <f t="shared" si="18"/>
        <v>#VALUE!</v>
      </c>
      <c r="S257" t="e">
        <f t="shared" si="19"/>
        <v>#VALUE!</v>
      </c>
    </row>
    <row r="258" spans="1:19" s="7" customFormat="1">
      <c r="A258" s="14"/>
      <c r="B258" s="9" t="s">
        <v>349</v>
      </c>
      <c r="C258" s="1" t="s">
        <v>73</v>
      </c>
      <c r="D258" t="s">
        <v>50</v>
      </c>
      <c r="E258" s="19"/>
      <c r="F258" s="19"/>
      <c r="G258" s="19" t="s">
        <v>86</v>
      </c>
      <c r="H258" s="19" t="s">
        <v>86</v>
      </c>
      <c r="I258" s="21"/>
      <c r="J258" s="1" t="s">
        <v>85</v>
      </c>
      <c r="K258" s="1" t="s">
        <v>85</v>
      </c>
      <c r="L258" s="17"/>
      <c r="M258" s="8" t="s">
        <v>55</v>
      </c>
      <c r="O258" t="e">
        <f t="shared" ref="O258:O321" si="20">IF(SEARCH("cuti",M258,1)=1,"CT")</f>
        <v>#VALUE!</v>
      </c>
      <c r="P258" t="e">
        <f t="shared" ref="P258:P321" si="21">IF(SEARCH("sakit",M258,1)=1,"SK")</f>
        <v>#VALUE!</v>
      </c>
      <c r="Q258" t="e">
        <f t="shared" ref="Q258:Q321" si="22">IF(SEARCH("rapat",M258,1),"DL",0)</f>
        <v>#VALUE!</v>
      </c>
      <c r="R258" t="e">
        <f t="shared" ref="R258:R321" si="23">IF(SEARCH("ijin",M258,1),"I",0)</f>
        <v>#VALUE!</v>
      </c>
      <c r="S258" t="e">
        <f t="shared" si="19"/>
        <v>#VALUE!</v>
      </c>
    </row>
    <row r="259" spans="1:19" s="7" customFormat="1">
      <c r="A259" s="14"/>
      <c r="B259" s="9" t="s">
        <v>350</v>
      </c>
      <c r="C259" s="1" t="s">
        <v>73</v>
      </c>
      <c r="D259" t="s">
        <v>50</v>
      </c>
      <c r="E259" s="19" t="s">
        <v>14</v>
      </c>
      <c r="F259" s="19" t="s">
        <v>103</v>
      </c>
      <c r="G259" s="19" t="s">
        <v>257</v>
      </c>
      <c r="H259" s="19" t="s">
        <v>202</v>
      </c>
      <c r="I259" s="21"/>
      <c r="J259" s="1" t="s">
        <v>85</v>
      </c>
      <c r="K259" s="1" t="s">
        <v>85</v>
      </c>
      <c r="L259" s="17"/>
      <c r="M259" s="8" t="s">
        <v>54</v>
      </c>
      <c r="O259" t="e">
        <f t="shared" si="20"/>
        <v>#VALUE!</v>
      </c>
      <c r="P259" t="e">
        <f t="shared" si="21"/>
        <v>#VALUE!</v>
      </c>
      <c r="Q259" t="e">
        <f t="shared" si="22"/>
        <v>#VALUE!</v>
      </c>
      <c r="R259" t="e">
        <f t="shared" si="23"/>
        <v>#VALUE!</v>
      </c>
      <c r="S259" t="e">
        <f t="shared" ref="S259:S322" si="24">IF(SEARCH("TGC",M259,1),"DL",0)</f>
        <v>#VALUE!</v>
      </c>
    </row>
    <row r="260" spans="1:19" s="7" customFormat="1">
      <c r="A260" s="14"/>
      <c r="B260" s="9" t="s">
        <v>351</v>
      </c>
      <c r="C260" s="1" t="s">
        <v>73</v>
      </c>
      <c r="D260" t="s">
        <v>50</v>
      </c>
      <c r="E260" s="19" t="s">
        <v>14</v>
      </c>
      <c r="F260" s="19" t="s">
        <v>103</v>
      </c>
      <c r="G260" s="19" t="s">
        <v>217</v>
      </c>
      <c r="H260" s="19" t="s">
        <v>103</v>
      </c>
      <c r="I260" s="21"/>
      <c r="J260" s="1" t="s">
        <v>85</v>
      </c>
      <c r="K260" s="1" t="s">
        <v>85</v>
      </c>
      <c r="L260" s="17"/>
      <c r="M260" s="8" t="s">
        <v>54</v>
      </c>
      <c r="O260" t="e">
        <f t="shared" si="20"/>
        <v>#VALUE!</v>
      </c>
      <c r="P260" t="e">
        <f t="shared" si="21"/>
        <v>#VALUE!</v>
      </c>
      <c r="Q260" t="e">
        <f t="shared" si="22"/>
        <v>#VALUE!</v>
      </c>
      <c r="R260" t="e">
        <f t="shared" si="23"/>
        <v>#VALUE!</v>
      </c>
      <c r="S260" t="e">
        <f t="shared" si="24"/>
        <v>#VALUE!</v>
      </c>
    </row>
    <row r="261" spans="1:19" s="7" customFormat="1">
      <c r="A261" s="14"/>
      <c r="B261" s="9" t="s">
        <v>352</v>
      </c>
      <c r="C261" s="1" t="s">
        <v>73</v>
      </c>
      <c r="D261" t="s">
        <v>50</v>
      </c>
      <c r="E261" s="19" t="s">
        <v>14</v>
      </c>
      <c r="F261" s="19" t="s">
        <v>103</v>
      </c>
      <c r="G261" s="19" t="s">
        <v>210</v>
      </c>
      <c r="H261" s="19" t="s">
        <v>103</v>
      </c>
      <c r="I261" s="21"/>
      <c r="J261" s="1" t="s">
        <v>85</v>
      </c>
      <c r="K261" s="1" t="s">
        <v>85</v>
      </c>
      <c r="L261" s="17"/>
      <c r="M261" s="8" t="s">
        <v>54</v>
      </c>
      <c r="O261" t="e">
        <f t="shared" si="20"/>
        <v>#VALUE!</v>
      </c>
      <c r="P261" t="e">
        <f t="shared" si="21"/>
        <v>#VALUE!</v>
      </c>
      <c r="Q261" t="e">
        <f t="shared" si="22"/>
        <v>#VALUE!</v>
      </c>
      <c r="R261" t="e">
        <f t="shared" si="23"/>
        <v>#VALUE!</v>
      </c>
      <c r="S261" t="e">
        <f t="shared" si="24"/>
        <v>#VALUE!</v>
      </c>
    </row>
    <row r="262" spans="1:19" s="7" customFormat="1">
      <c r="A262" s="14"/>
      <c r="B262" s="9" t="s">
        <v>353</v>
      </c>
      <c r="C262" s="1" t="s">
        <v>73</v>
      </c>
      <c r="D262" t="s">
        <v>50</v>
      </c>
      <c r="E262" s="19" t="s">
        <v>14</v>
      </c>
      <c r="F262" s="19" t="s">
        <v>103</v>
      </c>
      <c r="G262" s="19" t="s">
        <v>224</v>
      </c>
      <c r="H262" s="19" t="s">
        <v>247</v>
      </c>
      <c r="I262" s="21"/>
      <c r="J262" s="1" t="s">
        <v>85</v>
      </c>
      <c r="K262" s="1" t="s">
        <v>85</v>
      </c>
      <c r="L262" s="17"/>
      <c r="M262" s="8" t="s">
        <v>54</v>
      </c>
      <c r="O262" t="e">
        <f t="shared" si="20"/>
        <v>#VALUE!</v>
      </c>
      <c r="P262" t="e">
        <f t="shared" si="21"/>
        <v>#VALUE!</v>
      </c>
      <c r="Q262" t="e">
        <f t="shared" si="22"/>
        <v>#VALUE!</v>
      </c>
      <c r="R262" t="e">
        <f t="shared" si="23"/>
        <v>#VALUE!</v>
      </c>
      <c r="S262" t="e">
        <f t="shared" si="24"/>
        <v>#VALUE!</v>
      </c>
    </row>
    <row r="263" spans="1:19" s="7" customFormat="1">
      <c r="A263" s="14"/>
      <c r="B263" s="9" t="s">
        <v>354</v>
      </c>
      <c r="C263" s="1" t="s">
        <v>73</v>
      </c>
      <c r="D263" t="s">
        <v>50</v>
      </c>
      <c r="E263" s="19" t="s">
        <v>14</v>
      </c>
      <c r="F263" s="19" t="s">
        <v>110</v>
      </c>
      <c r="G263" s="19" t="s">
        <v>250</v>
      </c>
      <c r="H263" s="19" t="s">
        <v>128</v>
      </c>
      <c r="I263" s="21"/>
      <c r="J263" s="1" t="s">
        <v>85</v>
      </c>
      <c r="K263" s="1" t="s">
        <v>85</v>
      </c>
      <c r="L263" s="17"/>
      <c r="M263" s="8" t="s">
        <v>54</v>
      </c>
      <c r="O263" t="e">
        <f t="shared" si="20"/>
        <v>#VALUE!</v>
      </c>
      <c r="P263" t="e">
        <f t="shared" si="21"/>
        <v>#VALUE!</v>
      </c>
      <c r="Q263" t="e">
        <f t="shared" si="22"/>
        <v>#VALUE!</v>
      </c>
      <c r="R263" t="e">
        <f t="shared" si="23"/>
        <v>#VALUE!</v>
      </c>
      <c r="S263" t="e">
        <f t="shared" si="24"/>
        <v>#VALUE!</v>
      </c>
    </row>
    <row r="264" spans="1:19" s="7" customFormat="1">
      <c r="A264" s="14"/>
      <c r="B264" s="9" t="s">
        <v>355</v>
      </c>
      <c r="C264" s="1" t="s">
        <v>73</v>
      </c>
      <c r="D264" t="s">
        <v>50</v>
      </c>
      <c r="E264" s="19" t="s">
        <v>14</v>
      </c>
      <c r="F264" s="19" t="s">
        <v>100</v>
      </c>
      <c r="G264" s="19" t="s">
        <v>215</v>
      </c>
      <c r="H264" s="19" t="s">
        <v>103</v>
      </c>
      <c r="I264" s="21"/>
      <c r="J264" s="1" t="s">
        <v>85</v>
      </c>
      <c r="K264" s="1" t="s">
        <v>85</v>
      </c>
      <c r="L264" s="17"/>
      <c r="M264" s="8" t="s">
        <v>54</v>
      </c>
      <c r="O264" t="e">
        <f t="shared" si="20"/>
        <v>#VALUE!</v>
      </c>
      <c r="P264" t="e">
        <f t="shared" si="21"/>
        <v>#VALUE!</v>
      </c>
      <c r="Q264" t="e">
        <f t="shared" si="22"/>
        <v>#VALUE!</v>
      </c>
      <c r="R264" t="e">
        <f t="shared" si="23"/>
        <v>#VALUE!</v>
      </c>
      <c r="S264" t="e">
        <f t="shared" si="24"/>
        <v>#VALUE!</v>
      </c>
    </row>
    <row r="265" spans="1:19" s="7" customFormat="1">
      <c r="A265" s="14"/>
      <c r="B265" s="9" t="s">
        <v>356</v>
      </c>
      <c r="C265" s="1" t="s">
        <v>73</v>
      </c>
      <c r="D265" t="s">
        <v>50</v>
      </c>
      <c r="E265" s="19"/>
      <c r="F265" s="19"/>
      <c r="G265" s="19" t="s">
        <v>86</v>
      </c>
      <c r="H265" s="19" t="s">
        <v>86</v>
      </c>
      <c r="I265" s="21"/>
      <c r="J265" s="1" t="s">
        <v>85</v>
      </c>
      <c r="K265" s="1" t="s">
        <v>85</v>
      </c>
      <c r="L265" s="17"/>
      <c r="M265" s="8" t="s">
        <v>55</v>
      </c>
      <c r="O265" t="e">
        <f t="shared" si="20"/>
        <v>#VALUE!</v>
      </c>
      <c r="P265" t="e">
        <f t="shared" si="21"/>
        <v>#VALUE!</v>
      </c>
      <c r="Q265" t="e">
        <f t="shared" si="22"/>
        <v>#VALUE!</v>
      </c>
      <c r="R265" t="e">
        <f t="shared" si="23"/>
        <v>#VALUE!</v>
      </c>
      <c r="S265" t="e">
        <f t="shared" si="24"/>
        <v>#VALUE!</v>
      </c>
    </row>
    <row r="266" spans="1:19" s="7" customFormat="1">
      <c r="A266" s="14"/>
      <c r="B266" s="9" t="s">
        <v>357</v>
      </c>
      <c r="C266" s="1" t="s">
        <v>73</v>
      </c>
      <c r="D266" t="s">
        <v>50</v>
      </c>
      <c r="E266" s="19" t="s">
        <v>249</v>
      </c>
      <c r="F266" s="19" t="s">
        <v>250</v>
      </c>
      <c r="G266" s="19" t="s">
        <v>258</v>
      </c>
      <c r="H266" s="19" t="s">
        <v>250</v>
      </c>
      <c r="I266" s="21"/>
      <c r="J266" s="1" t="s">
        <v>85</v>
      </c>
      <c r="K266" s="1" t="s">
        <v>85</v>
      </c>
      <c r="L266" s="17"/>
      <c r="M266" s="8" t="s">
        <v>54</v>
      </c>
      <c r="O266" t="e">
        <f t="shared" si="20"/>
        <v>#VALUE!</v>
      </c>
      <c r="P266" t="e">
        <f t="shared" si="21"/>
        <v>#VALUE!</v>
      </c>
      <c r="Q266" t="e">
        <f t="shared" si="22"/>
        <v>#VALUE!</v>
      </c>
      <c r="R266" t="e">
        <f t="shared" si="23"/>
        <v>#VALUE!</v>
      </c>
      <c r="S266" t="e">
        <f t="shared" si="24"/>
        <v>#VALUE!</v>
      </c>
    </row>
    <row r="267" spans="1:19" s="7" customFormat="1">
      <c r="A267" s="14"/>
      <c r="B267" s="9" t="s">
        <v>358</v>
      </c>
      <c r="C267" s="1" t="s">
        <v>73</v>
      </c>
      <c r="D267" t="s">
        <v>50</v>
      </c>
      <c r="E267" s="19" t="s">
        <v>249</v>
      </c>
      <c r="F267" s="19" t="s">
        <v>250</v>
      </c>
      <c r="G267" s="19" t="s">
        <v>259</v>
      </c>
      <c r="H267" s="19" t="s">
        <v>250</v>
      </c>
      <c r="I267" s="21"/>
      <c r="J267" s="1" t="s">
        <v>85</v>
      </c>
      <c r="K267" s="1" t="s">
        <v>85</v>
      </c>
      <c r="L267" s="17"/>
      <c r="M267" s="8" t="s">
        <v>54</v>
      </c>
      <c r="O267" t="e">
        <f t="shared" si="20"/>
        <v>#VALUE!</v>
      </c>
      <c r="P267" t="e">
        <f t="shared" si="21"/>
        <v>#VALUE!</v>
      </c>
      <c r="Q267" t="e">
        <f t="shared" si="22"/>
        <v>#VALUE!</v>
      </c>
      <c r="R267" t="e">
        <f t="shared" si="23"/>
        <v>#VALUE!</v>
      </c>
      <c r="S267" t="e">
        <f t="shared" si="24"/>
        <v>#VALUE!</v>
      </c>
    </row>
    <row r="268" spans="1:19" s="7" customFormat="1">
      <c r="A268" s="14"/>
      <c r="B268" s="9" t="s">
        <v>359</v>
      </c>
      <c r="C268" s="1" t="s">
        <v>73</v>
      </c>
      <c r="D268" t="s">
        <v>50</v>
      </c>
      <c r="E268" s="19" t="s">
        <v>249</v>
      </c>
      <c r="F268" s="19" t="s">
        <v>250</v>
      </c>
      <c r="G268" s="19" t="s">
        <v>260</v>
      </c>
      <c r="H268" s="19" t="s">
        <v>261</v>
      </c>
      <c r="I268" s="21"/>
      <c r="J268" s="1" t="s">
        <v>85</v>
      </c>
      <c r="K268" s="1" t="s">
        <v>85</v>
      </c>
      <c r="L268" s="17"/>
      <c r="M268" s="8" t="s">
        <v>54</v>
      </c>
      <c r="O268" t="e">
        <f t="shared" si="20"/>
        <v>#VALUE!</v>
      </c>
      <c r="P268" t="e">
        <f t="shared" si="21"/>
        <v>#VALUE!</v>
      </c>
      <c r="Q268" t="e">
        <f t="shared" si="22"/>
        <v>#VALUE!</v>
      </c>
      <c r="R268" t="e">
        <f t="shared" si="23"/>
        <v>#VALUE!</v>
      </c>
      <c r="S268" t="e">
        <f t="shared" si="24"/>
        <v>#VALUE!</v>
      </c>
    </row>
    <row r="269" spans="1:19" s="7" customFormat="1">
      <c r="A269" s="14"/>
      <c r="B269" s="9" t="s">
        <v>360</v>
      </c>
      <c r="C269" s="1" t="s">
        <v>73</v>
      </c>
      <c r="D269" t="s">
        <v>50</v>
      </c>
      <c r="E269" s="19" t="s">
        <v>249</v>
      </c>
      <c r="F269" s="19" t="s">
        <v>250</v>
      </c>
      <c r="G269" s="19" t="s">
        <v>262</v>
      </c>
      <c r="H269" s="19" t="s">
        <v>137</v>
      </c>
      <c r="I269" s="21"/>
      <c r="J269" s="1" t="s">
        <v>85</v>
      </c>
      <c r="K269" s="1" t="s">
        <v>85</v>
      </c>
      <c r="L269" s="17"/>
      <c r="M269" s="8" t="s">
        <v>54</v>
      </c>
      <c r="O269" t="e">
        <f t="shared" si="20"/>
        <v>#VALUE!</v>
      </c>
      <c r="P269" t="e">
        <f t="shared" si="21"/>
        <v>#VALUE!</v>
      </c>
      <c r="Q269" t="e">
        <f t="shared" si="22"/>
        <v>#VALUE!</v>
      </c>
      <c r="R269" t="e">
        <f t="shared" si="23"/>
        <v>#VALUE!</v>
      </c>
      <c r="S269" t="e">
        <f t="shared" si="24"/>
        <v>#VALUE!</v>
      </c>
    </row>
    <row r="270" spans="1:19" s="7" customFormat="1">
      <c r="A270" s="14"/>
      <c r="B270" s="9" t="s">
        <v>361</v>
      </c>
      <c r="C270" s="1" t="s">
        <v>73</v>
      </c>
      <c r="D270" t="s">
        <v>50</v>
      </c>
      <c r="E270" s="19" t="s">
        <v>249</v>
      </c>
      <c r="F270" s="19" t="s">
        <v>250</v>
      </c>
      <c r="G270" s="19" t="s">
        <v>263</v>
      </c>
      <c r="H270" s="19" t="s">
        <v>250</v>
      </c>
      <c r="I270" s="21"/>
      <c r="J270" s="1" t="s">
        <v>85</v>
      </c>
      <c r="K270" s="1" t="s">
        <v>85</v>
      </c>
      <c r="L270" s="17"/>
      <c r="M270" s="8" t="s">
        <v>54</v>
      </c>
      <c r="O270" t="e">
        <f t="shared" si="20"/>
        <v>#VALUE!</v>
      </c>
      <c r="P270" t="e">
        <f t="shared" si="21"/>
        <v>#VALUE!</v>
      </c>
      <c r="Q270" t="e">
        <f t="shared" si="22"/>
        <v>#VALUE!</v>
      </c>
      <c r="R270" t="e">
        <f t="shared" si="23"/>
        <v>#VALUE!</v>
      </c>
      <c r="S270" t="e">
        <f t="shared" si="24"/>
        <v>#VALUE!</v>
      </c>
    </row>
    <row r="271" spans="1:19" s="7" customFormat="1">
      <c r="A271" s="14"/>
      <c r="B271" s="9" t="s">
        <v>362</v>
      </c>
      <c r="C271" s="1" t="s">
        <v>73</v>
      </c>
      <c r="D271" t="s">
        <v>50</v>
      </c>
      <c r="E271" s="19" t="s">
        <v>249</v>
      </c>
      <c r="F271" s="19" t="s">
        <v>250</v>
      </c>
      <c r="G271" s="19" t="s">
        <v>264</v>
      </c>
      <c r="H271" s="19" t="s">
        <v>265</v>
      </c>
      <c r="I271" s="21"/>
      <c r="J271" s="1" t="s">
        <v>85</v>
      </c>
      <c r="K271" s="1" t="s">
        <v>85</v>
      </c>
      <c r="L271" s="17"/>
      <c r="M271" s="8" t="s">
        <v>54</v>
      </c>
      <c r="O271" t="e">
        <f t="shared" si="20"/>
        <v>#VALUE!</v>
      </c>
      <c r="P271" t="e">
        <f t="shared" si="21"/>
        <v>#VALUE!</v>
      </c>
      <c r="Q271" t="e">
        <f t="shared" si="22"/>
        <v>#VALUE!</v>
      </c>
      <c r="R271" t="e">
        <f t="shared" si="23"/>
        <v>#VALUE!</v>
      </c>
      <c r="S271" t="e">
        <f t="shared" si="24"/>
        <v>#VALUE!</v>
      </c>
    </row>
    <row r="272" spans="1:19" s="7" customFormat="1">
      <c r="A272" s="14"/>
      <c r="B272" s="9" t="s">
        <v>363</v>
      </c>
      <c r="C272" s="1" t="s">
        <v>73</v>
      </c>
      <c r="D272" t="s">
        <v>50</v>
      </c>
      <c r="E272" s="19"/>
      <c r="F272" s="19"/>
      <c r="G272" s="19" t="s">
        <v>86</v>
      </c>
      <c r="H272" s="19" t="s">
        <v>86</v>
      </c>
      <c r="I272" s="21"/>
      <c r="J272" s="1" t="s">
        <v>85</v>
      </c>
      <c r="K272" s="1" t="s">
        <v>85</v>
      </c>
      <c r="L272" s="17"/>
      <c r="M272" s="8" t="s">
        <v>55</v>
      </c>
      <c r="O272" t="e">
        <f t="shared" si="20"/>
        <v>#VALUE!</v>
      </c>
      <c r="P272" t="e">
        <f t="shared" si="21"/>
        <v>#VALUE!</v>
      </c>
      <c r="Q272" t="e">
        <f t="shared" si="22"/>
        <v>#VALUE!</v>
      </c>
      <c r="R272" t="e">
        <f t="shared" si="23"/>
        <v>#VALUE!</v>
      </c>
      <c r="S272" t="e">
        <f t="shared" si="24"/>
        <v>#VALUE!</v>
      </c>
    </row>
    <row r="273" spans="1:21" s="7" customFormat="1">
      <c r="A273" s="14"/>
      <c r="B273" s="9" t="s">
        <v>364</v>
      </c>
      <c r="C273" s="1" t="s">
        <v>73</v>
      </c>
      <c r="D273" t="s">
        <v>50</v>
      </c>
      <c r="E273" s="19" t="s">
        <v>14</v>
      </c>
      <c r="F273" s="19" t="s">
        <v>103</v>
      </c>
      <c r="G273" s="19" t="s">
        <v>224</v>
      </c>
      <c r="H273" s="19" t="s">
        <v>266</v>
      </c>
      <c r="I273" s="21"/>
      <c r="J273" s="1" t="s">
        <v>85</v>
      </c>
      <c r="K273" s="1" t="s">
        <v>85</v>
      </c>
      <c r="L273" s="17"/>
      <c r="M273" s="8" t="s">
        <v>54</v>
      </c>
      <c r="O273" t="e">
        <f t="shared" si="20"/>
        <v>#VALUE!</v>
      </c>
      <c r="P273" t="e">
        <f t="shared" si="21"/>
        <v>#VALUE!</v>
      </c>
      <c r="Q273" t="e">
        <f t="shared" si="22"/>
        <v>#VALUE!</v>
      </c>
      <c r="R273" t="e">
        <f t="shared" si="23"/>
        <v>#VALUE!</v>
      </c>
      <c r="S273" t="e">
        <f t="shared" si="24"/>
        <v>#VALUE!</v>
      </c>
    </row>
    <row r="274" spans="1:21" s="7" customFormat="1">
      <c r="A274" s="14"/>
      <c r="B274" s="9" t="s">
        <v>365</v>
      </c>
      <c r="C274" s="1" t="s">
        <v>73</v>
      </c>
      <c r="D274" t="s">
        <v>50</v>
      </c>
      <c r="E274" s="19"/>
      <c r="F274" s="19"/>
      <c r="G274" s="19" t="s">
        <v>86</v>
      </c>
      <c r="H274" s="19" t="s">
        <v>86</v>
      </c>
      <c r="I274" s="21"/>
      <c r="J274" s="1" t="s">
        <v>85</v>
      </c>
      <c r="K274" s="1" t="s">
        <v>85</v>
      </c>
      <c r="L274" s="17"/>
      <c r="M274" s="8" t="s">
        <v>59</v>
      </c>
      <c r="O274" t="e">
        <f t="shared" si="20"/>
        <v>#VALUE!</v>
      </c>
      <c r="P274" t="e">
        <f t="shared" si="21"/>
        <v>#VALUE!</v>
      </c>
      <c r="Q274" t="e">
        <f t="shared" si="22"/>
        <v>#VALUE!</v>
      </c>
      <c r="R274" t="e">
        <f t="shared" si="23"/>
        <v>#VALUE!</v>
      </c>
      <c r="S274" t="e">
        <f t="shared" si="24"/>
        <v>#VALUE!</v>
      </c>
    </row>
    <row r="275" spans="1:21" s="7" customFormat="1">
      <c r="A275" s="14"/>
      <c r="B275" s="9" t="s">
        <v>366</v>
      </c>
      <c r="C275" s="1" t="s">
        <v>73</v>
      </c>
      <c r="D275" t="s">
        <v>50</v>
      </c>
      <c r="E275" s="19" t="s">
        <v>14</v>
      </c>
      <c r="F275" s="19" t="s">
        <v>103</v>
      </c>
      <c r="G275" s="19" t="s">
        <v>250</v>
      </c>
      <c r="H275" s="19" t="s">
        <v>267</v>
      </c>
      <c r="I275" s="21"/>
      <c r="J275" s="1" t="s">
        <v>85</v>
      </c>
      <c r="K275" s="1" t="s">
        <v>85</v>
      </c>
      <c r="L275" s="17"/>
      <c r="M275" s="8" t="s">
        <v>54</v>
      </c>
      <c r="O275" t="e">
        <f t="shared" si="20"/>
        <v>#VALUE!</v>
      </c>
      <c r="P275" t="e">
        <f t="shared" si="21"/>
        <v>#VALUE!</v>
      </c>
      <c r="Q275" t="e">
        <f t="shared" si="22"/>
        <v>#VALUE!</v>
      </c>
      <c r="R275" t="e">
        <f t="shared" si="23"/>
        <v>#VALUE!</v>
      </c>
      <c r="S275" t="e">
        <f t="shared" si="24"/>
        <v>#VALUE!</v>
      </c>
    </row>
    <row r="276" spans="1:21" s="7" customFormat="1">
      <c r="A276" s="14"/>
      <c r="B276" s="9" t="s">
        <v>367</v>
      </c>
      <c r="C276" s="1" t="s">
        <v>73</v>
      </c>
      <c r="D276" t="s">
        <v>50</v>
      </c>
      <c r="E276" s="19" t="s">
        <v>14</v>
      </c>
      <c r="F276" s="19" t="s">
        <v>103</v>
      </c>
      <c r="G276" s="19" t="s">
        <v>224</v>
      </c>
      <c r="H276" s="19" t="s">
        <v>103</v>
      </c>
      <c r="I276" s="21"/>
      <c r="J276" s="1" t="s">
        <v>85</v>
      </c>
      <c r="K276" s="1" t="s">
        <v>85</v>
      </c>
      <c r="L276" s="17"/>
      <c r="M276" s="8" t="s">
        <v>54</v>
      </c>
      <c r="O276" t="e">
        <f t="shared" si="20"/>
        <v>#VALUE!</v>
      </c>
      <c r="P276" t="e">
        <f t="shared" si="21"/>
        <v>#VALUE!</v>
      </c>
      <c r="Q276" t="e">
        <f t="shared" si="22"/>
        <v>#VALUE!</v>
      </c>
      <c r="R276" t="e">
        <f t="shared" si="23"/>
        <v>#VALUE!</v>
      </c>
      <c r="S276" t="e">
        <f t="shared" si="24"/>
        <v>#VALUE!</v>
      </c>
    </row>
    <row r="277" spans="1:21" s="7" customFormat="1">
      <c r="A277" s="14"/>
      <c r="B277" s="9" t="s">
        <v>368</v>
      </c>
      <c r="C277" s="1" t="s">
        <v>73</v>
      </c>
      <c r="D277" t="s">
        <v>50</v>
      </c>
      <c r="E277" s="19" t="s">
        <v>14</v>
      </c>
      <c r="F277" s="19" t="s">
        <v>110</v>
      </c>
      <c r="G277" s="19" t="s">
        <v>224</v>
      </c>
      <c r="H277" s="19" t="s">
        <v>137</v>
      </c>
      <c r="I277" s="21" t="s">
        <v>15</v>
      </c>
      <c r="J277" s="1" t="s">
        <v>85</v>
      </c>
      <c r="K277" s="1" t="s">
        <v>85</v>
      </c>
      <c r="L277" s="17"/>
      <c r="M277" s="8" t="s">
        <v>54</v>
      </c>
      <c r="O277" t="e">
        <f t="shared" si="20"/>
        <v>#VALUE!</v>
      </c>
      <c r="P277" t="e">
        <f t="shared" si="21"/>
        <v>#VALUE!</v>
      </c>
      <c r="Q277" t="e">
        <f t="shared" si="22"/>
        <v>#VALUE!</v>
      </c>
      <c r="R277" t="e">
        <f t="shared" si="23"/>
        <v>#VALUE!</v>
      </c>
      <c r="S277" t="e">
        <f t="shared" si="24"/>
        <v>#VALUE!</v>
      </c>
    </row>
    <row r="278" spans="1:21" s="7" customFormat="1">
      <c r="A278" s="14"/>
      <c r="B278" s="9" t="s">
        <v>369</v>
      </c>
      <c r="C278" s="1" t="s">
        <v>73</v>
      </c>
      <c r="D278" t="s">
        <v>50</v>
      </c>
      <c r="E278" s="19" t="s">
        <v>14</v>
      </c>
      <c r="F278" s="19" t="s">
        <v>100</v>
      </c>
      <c r="G278" s="19" t="s">
        <v>268</v>
      </c>
      <c r="H278" s="19" t="s">
        <v>103</v>
      </c>
      <c r="I278" s="21"/>
      <c r="J278" s="1" t="s">
        <v>85</v>
      </c>
      <c r="K278" s="1" t="s">
        <v>85</v>
      </c>
      <c r="L278" s="17"/>
      <c r="M278" s="8" t="s">
        <v>54</v>
      </c>
      <c r="O278" t="e">
        <f t="shared" si="20"/>
        <v>#VALUE!</v>
      </c>
      <c r="P278" t="e">
        <f t="shared" si="21"/>
        <v>#VALUE!</v>
      </c>
      <c r="Q278" t="e">
        <f t="shared" si="22"/>
        <v>#VALUE!</v>
      </c>
      <c r="R278" t="e">
        <f t="shared" si="23"/>
        <v>#VALUE!</v>
      </c>
      <c r="S278" t="e">
        <f t="shared" si="24"/>
        <v>#VALUE!</v>
      </c>
    </row>
    <row r="279" spans="1:21" s="7" customFormat="1">
      <c r="A279" s="14"/>
      <c r="B279" s="9" t="s">
        <v>370</v>
      </c>
      <c r="C279" s="1" t="s">
        <v>73</v>
      </c>
      <c r="D279" t="s">
        <v>50</v>
      </c>
      <c r="E279" s="19"/>
      <c r="F279" s="19"/>
      <c r="G279" s="19" t="s">
        <v>86</v>
      </c>
      <c r="H279" s="19" t="s">
        <v>86</v>
      </c>
      <c r="I279" s="21"/>
      <c r="J279" s="1" t="s">
        <v>85</v>
      </c>
      <c r="K279" s="1" t="s">
        <v>85</v>
      </c>
      <c r="L279" s="17"/>
      <c r="M279" s="8" t="s">
        <v>55</v>
      </c>
      <c r="O279" t="e">
        <f t="shared" si="20"/>
        <v>#VALUE!</v>
      </c>
      <c r="P279" t="e">
        <f t="shared" si="21"/>
        <v>#VALUE!</v>
      </c>
      <c r="Q279" t="e">
        <f t="shared" si="22"/>
        <v>#VALUE!</v>
      </c>
      <c r="R279" t="e">
        <f t="shared" si="23"/>
        <v>#VALUE!</v>
      </c>
      <c r="S279" t="e">
        <f t="shared" si="24"/>
        <v>#VALUE!</v>
      </c>
    </row>
    <row r="280" spans="1:21" s="7" customFormat="1">
      <c r="A280" s="14"/>
      <c r="B280" s="9" t="s">
        <v>371</v>
      </c>
      <c r="C280" s="1" t="s">
        <v>73</v>
      </c>
      <c r="D280" t="s">
        <v>50</v>
      </c>
      <c r="E280" s="19" t="s">
        <v>249</v>
      </c>
      <c r="F280" s="19" t="s">
        <v>250</v>
      </c>
      <c r="G280" s="19" t="s">
        <v>269</v>
      </c>
      <c r="H280" s="19" t="s">
        <v>191</v>
      </c>
      <c r="I280" s="21"/>
      <c r="J280" s="1" t="s">
        <v>85</v>
      </c>
      <c r="K280" s="1" t="s">
        <v>85</v>
      </c>
      <c r="L280" s="17"/>
      <c r="M280" s="8" t="s">
        <v>54</v>
      </c>
      <c r="O280" t="e">
        <f t="shared" si="20"/>
        <v>#VALUE!</v>
      </c>
      <c r="P280" t="e">
        <f t="shared" si="21"/>
        <v>#VALUE!</v>
      </c>
      <c r="Q280" t="e">
        <f t="shared" si="22"/>
        <v>#VALUE!</v>
      </c>
      <c r="R280" t="e">
        <f t="shared" si="23"/>
        <v>#VALUE!</v>
      </c>
      <c r="S280" t="e">
        <f t="shared" si="24"/>
        <v>#VALUE!</v>
      </c>
    </row>
    <row r="281" spans="1:21" s="7" customFormat="1">
      <c r="A281" s="14"/>
      <c r="B281" s="9" t="s">
        <v>341</v>
      </c>
      <c r="C281" s="1" t="s">
        <v>74</v>
      </c>
      <c r="D281" t="s">
        <v>92</v>
      </c>
      <c r="E281" s="19" t="s">
        <v>14</v>
      </c>
      <c r="F281" s="19" t="s">
        <v>100</v>
      </c>
      <c r="G281" s="19" t="s">
        <v>168</v>
      </c>
      <c r="H281" s="19" t="s">
        <v>270</v>
      </c>
      <c r="I281" s="21"/>
      <c r="J281" s="1" t="s">
        <v>85</v>
      </c>
      <c r="K281" s="1" t="s">
        <v>85</v>
      </c>
      <c r="L281" s="17"/>
      <c r="M281" s="8" t="s">
        <v>54</v>
      </c>
      <c r="O281" t="e">
        <f t="shared" si="20"/>
        <v>#VALUE!</v>
      </c>
      <c r="P281" t="e">
        <f t="shared" si="21"/>
        <v>#VALUE!</v>
      </c>
      <c r="Q281" t="e">
        <f t="shared" si="22"/>
        <v>#VALUE!</v>
      </c>
      <c r="R281" t="e">
        <f t="shared" si="23"/>
        <v>#VALUE!</v>
      </c>
      <c r="S281" t="e">
        <f t="shared" si="24"/>
        <v>#VALUE!</v>
      </c>
    </row>
    <row r="282" spans="1:21" s="7" customFormat="1">
      <c r="A282" s="14"/>
      <c r="B282" s="9" t="s">
        <v>342</v>
      </c>
      <c r="C282" s="1" t="s">
        <v>74</v>
      </c>
      <c r="D282" t="s">
        <v>92</v>
      </c>
      <c r="E282" s="19"/>
      <c r="F282" s="19"/>
      <c r="G282" s="19" t="s">
        <v>86</v>
      </c>
      <c r="H282" s="19" t="s">
        <v>86</v>
      </c>
      <c r="I282" s="21"/>
      <c r="J282" s="1" t="s">
        <v>85</v>
      </c>
      <c r="K282" s="1" t="s">
        <v>85</v>
      </c>
      <c r="L282" s="17"/>
      <c r="M282" s="8" t="s">
        <v>55</v>
      </c>
      <c r="O282" t="e">
        <f t="shared" si="20"/>
        <v>#VALUE!</v>
      </c>
      <c r="P282" t="e">
        <f t="shared" si="21"/>
        <v>#VALUE!</v>
      </c>
      <c r="Q282" t="e">
        <f t="shared" si="22"/>
        <v>#VALUE!</v>
      </c>
      <c r="R282" t="e">
        <f t="shared" si="23"/>
        <v>#VALUE!</v>
      </c>
      <c r="S282" t="e">
        <f t="shared" si="24"/>
        <v>#VALUE!</v>
      </c>
    </row>
    <row r="283" spans="1:21" s="7" customFormat="1">
      <c r="A283" s="14"/>
      <c r="B283" s="9" t="s">
        <v>343</v>
      </c>
      <c r="C283" s="1" t="s">
        <v>74</v>
      </c>
      <c r="D283" t="s">
        <v>92</v>
      </c>
      <c r="E283" s="19" t="s">
        <v>14</v>
      </c>
      <c r="F283" s="19" t="s">
        <v>103</v>
      </c>
      <c r="G283" s="19" t="s">
        <v>268</v>
      </c>
      <c r="H283" s="19" t="s">
        <v>137</v>
      </c>
      <c r="I283" s="21" t="s">
        <v>15</v>
      </c>
      <c r="J283" s="1" t="s">
        <v>85</v>
      </c>
      <c r="K283" s="1" t="s">
        <v>85</v>
      </c>
      <c r="L283" s="17"/>
      <c r="M283" s="8" t="s">
        <v>54</v>
      </c>
      <c r="O283" t="e">
        <f t="shared" si="20"/>
        <v>#VALUE!</v>
      </c>
      <c r="P283" t="e">
        <f t="shared" si="21"/>
        <v>#VALUE!</v>
      </c>
      <c r="Q283" t="e">
        <f t="shared" si="22"/>
        <v>#VALUE!</v>
      </c>
      <c r="R283" t="e">
        <f t="shared" si="23"/>
        <v>#VALUE!</v>
      </c>
      <c r="S283" t="e">
        <f t="shared" si="24"/>
        <v>#VALUE!</v>
      </c>
    </row>
    <row r="284" spans="1:21" s="7" customFormat="1">
      <c r="A284" s="14"/>
      <c r="B284" s="9" t="s">
        <v>344</v>
      </c>
      <c r="C284" s="1" t="s">
        <v>74</v>
      </c>
      <c r="D284" t="s">
        <v>92</v>
      </c>
      <c r="E284" s="19" t="s">
        <v>14</v>
      </c>
      <c r="F284" s="19" t="s">
        <v>103</v>
      </c>
      <c r="G284" s="19" t="s">
        <v>224</v>
      </c>
      <c r="H284" s="19" t="s">
        <v>271</v>
      </c>
      <c r="I284" s="21"/>
      <c r="J284" s="1" t="s">
        <v>85</v>
      </c>
      <c r="K284" s="1" t="s">
        <v>85</v>
      </c>
      <c r="L284" s="17"/>
      <c r="M284" s="8" t="s">
        <v>54</v>
      </c>
      <c r="O284" t="e">
        <f t="shared" si="20"/>
        <v>#VALUE!</v>
      </c>
      <c r="P284" t="e">
        <f t="shared" si="21"/>
        <v>#VALUE!</v>
      </c>
      <c r="Q284" t="e">
        <f t="shared" si="22"/>
        <v>#VALUE!</v>
      </c>
      <c r="R284" t="e">
        <f t="shared" si="23"/>
        <v>#VALUE!</v>
      </c>
      <c r="S284" t="e">
        <f t="shared" si="24"/>
        <v>#VALUE!</v>
      </c>
    </row>
    <row r="285" spans="1:21" s="7" customFormat="1">
      <c r="A285" s="14"/>
      <c r="B285" s="9" t="s">
        <v>345</v>
      </c>
      <c r="C285" s="1" t="s">
        <v>74</v>
      </c>
      <c r="D285" t="s">
        <v>92</v>
      </c>
      <c r="E285" s="19" t="s">
        <v>14</v>
      </c>
      <c r="F285" s="19" t="s">
        <v>103</v>
      </c>
      <c r="G285" s="19" t="s">
        <v>168</v>
      </c>
      <c r="H285" s="19" t="s">
        <v>103</v>
      </c>
      <c r="I285" s="21"/>
      <c r="J285" s="1" t="s">
        <v>85</v>
      </c>
      <c r="K285" s="1" t="s">
        <v>85</v>
      </c>
      <c r="L285" s="17"/>
      <c r="M285" s="8" t="s">
        <v>54</v>
      </c>
      <c r="O285" t="e">
        <f t="shared" si="20"/>
        <v>#VALUE!</v>
      </c>
      <c r="P285" t="e">
        <f t="shared" si="21"/>
        <v>#VALUE!</v>
      </c>
      <c r="Q285" t="e">
        <f t="shared" si="22"/>
        <v>#VALUE!</v>
      </c>
      <c r="R285" t="e">
        <f t="shared" si="23"/>
        <v>#VALUE!</v>
      </c>
      <c r="S285" t="e">
        <f t="shared" si="24"/>
        <v>#VALUE!</v>
      </c>
    </row>
    <row r="286" spans="1:21" s="7" customFormat="1">
      <c r="A286" s="14"/>
      <c r="B286" s="9" t="s">
        <v>346</v>
      </c>
      <c r="C286" s="1" t="s">
        <v>74</v>
      </c>
      <c r="D286" t="s">
        <v>92</v>
      </c>
      <c r="E286" s="19" t="s">
        <v>14</v>
      </c>
      <c r="F286" s="19" t="s">
        <v>103</v>
      </c>
      <c r="G286" s="19" t="s">
        <v>201</v>
      </c>
      <c r="H286" s="19" t="s">
        <v>272</v>
      </c>
      <c r="I286" s="21"/>
      <c r="J286" s="1" t="s">
        <v>85</v>
      </c>
      <c r="K286" s="1" t="s">
        <v>85</v>
      </c>
      <c r="L286" s="17"/>
      <c r="M286" s="8" t="s">
        <v>54</v>
      </c>
      <c r="O286" t="e">
        <f t="shared" si="20"/>
        <v>#VALUE!</v>
      </c>
      <c r="P286" t="e">
        <f t="shared" si="21"/>
        <v>#VALUE!</v>
      </c>
      <c r="Q286" t="e">
        <f t="shared" si="22"/>
        <v>#VALUE!</v>
      </c>
      <c r="R286" t="e">
        <f t="shared" si="23"/>
        <v>#VALUE!</v>
      </c>
      <c r="S286" t="e">
        <f t="shared" si="24"/>
        <v>#VALUE!</v>
      </c>
    </row>
    <row r="287" spans="1:21" s="7" customFormat="1">
      <c r="A287" s="14"/>
      <c r="B287" s="9" t="s">
        <v>347</v>
      </c>
      <c r="C287" s="1" t="s">
        <v>74</v>
      </c>
      <c r="D287" t="s">
        <v>92</v>
      </c>
      <c r="E287" s="19" t="s">
        <v>14</v>
      </c>
      <c r="F287" s="19" t="s">
        <v>110</v>
      </c>
      <c r="G287" s="19" t="s">
        <v>177</v>
      </c>
      <c r="H287" s="19" t="s">
        <v>273</v>
      </c>
      <c r="I287" s="21"/>
      <c r="J287" s="1" t="s">
        <v>85</v>
      </c>
      <c r="K287" s="1" t="s">
        <v>85</v>
      </c>
      <c r="L287" s="17"/>
      <c r="M287" s="8" t="s">
        <v>54</v>
      </c>
      <c r="O287" t="e">
        <f t="shared" si="20"/>
        <v>#VALUE!</v>
      </c>
      <c r="P287" t="e">
        <f t="shared" si="21"/>
        <v>#VALUE!</v>
      </c>
      <c r="Q287" t="e">
        <f t="shared" si="22"/>
        <v>#VALUE!</v>
      </c>
      <c r="R287" t="e">
        <f t="shared" si="23"/>
        <v>#VALUE!</v>
      </c>
      <c r="S287" t="e">
        <f t="shared" si="24"/>
        <v>#VALUE!</v>
      </c>
    </row>
    <row r="288" spans="1:21" s="7" customFormat="1">
      <c r="A288" s="14"/>
      <c r="B288" s="9" t="s">
        <v>348</v>
      </c>
      <c r="C288" s="1" t="s">
        <v>74</v>
      </c>
      <c r="D288" t="s">
        <v>92</v>
      </c>
      <c r="E288" s="19" t="s">
        <v>14</v>
      </c>
      <c r="F288" s="19" t="s">
        <v>100</v>
      </c>
      <c r="G288" s="19" t="s">
        <v>86</v>
      </c>
      <c r="H288" s="19" t="s">
        <v>86</v>
      </c>
      <c r="I288" s="21"/>
      <c r="J288" s="1" t="s">
        <v>85</v>
      </c>
      <c r="K288" s="1" t="s">
        <v>85</v>
      </c>
      <c r="L288" s="17" t="s">
        <v>18</v>
      </c>
      <c r="M288" s="8" t="s">
        <v>58</v>
      </c>
      <c r="O288" t="str">
        <f t="shared" si="20"/>
        <v>CT</v>
      </c>
      <c r="P288" t="e">
        <f t="shared" si="21"/>
        <v>#VALUE!</v>
      </c>
      <c r="Q288" t="e">
        <f t="shared" si="22"/>
        <v>#VALUE!</v>
      </c>
      <c r="R288" t="e">
        <f t="shared" si="23"/>
        <v>#VALUE!</v>
      </c>
      <c r="S288" t="e">
        <f t="shared" si="24"/>
        <v>#VALUE!</v>
      </c>
      <c r="U288" s="7" t="s">
        <v>18</v>
      </c>
    </row>
    <row r="289" spans="1:23" s="7" customFormat="1">
      <c r="A289" s="14"/>
      <c r="B289" s="9" t="s">
        <v>349</v>
      </c>
      <c r="C289" s="1" t="s">
        <v>74</v>
      </c>
      <c r="D289" t="s">
        <v>92</v>
      </c>
      <c r="E289" s="19"/>
      <c r="F289" s="19"/>
      <c r="G289" s="19" t="s">
        <v>86</v>
      </c>
      <c r="H289" s="19" t="s">
        <v>86</v>
      </c>
      <c r="I289" s="21"/>
      <c r="J289" s="1" t="s">
        <v>85</v>
      </c>
      <c r="K289" s="1" t="s">
        <v>85</v>
      </c>
      <c r="L289" s="17"/>
      <c r="M289" s="8" t="s">
        <v>55</v>
      </c>
      <c r="O289" t="e">
        <f t="shared" si="20"/>
        <v>#VALUE!</v>
      </c>
      <c r="P289" t="e">
        <f t="shared" si="21"/>
        <v>#VALUE!</v>
      </c>
      <c r="Q289" t="e">
        <f t="shared" si="22"/>
        <v>#VALUE!</v>
      </c>
      <c r="R289" t="e">
        <f t="shared" si="23"/>
        <v>#VALUE!</v>
      </c>
      <c r="S289" t="e">
        <f t="shared" si="24"/>
        <v>#VALUE!</v>
      </c>
    </row>
    <row r="290" spans="1:23" s="7" customFormat="1">
      <c r="A290" s="14"/>
      <c r="B290" s="9" t="s">
        <v>350</v>
      </c>
      <c r="C290" s="1" t="s">
        <v>74</v>
      </c>
      <c r="D290" t="s">
        <v>92</v>
      </c>
      <c r="E290" s="19" t="s">
        <v>14</v>
      </c>
      <c r="F290" s="19" t="s">
        <v>103</v>
      </c>
      <c r="G290" s="19" t="s">
        <v>86</v>
      </c>
      <c r="H290" s="19" t="s">
        <v>86</v>
      </c>
      <c r="I290" s="21"/>
      <c r="J290" s="1" t="s">
        <v>85</v>
      </c>
      <c r="K290" s="1" t="s">
        <v>85</v>
      </c>
      <c r="L290" s="17" t="s">
        <v>18</v>
      </c>
      <c r="M290" s="8" t="s">
        <v>58</v>
      </c>
      <c r="O290" t="str">
        <f t="shared" si="20"/>
        <v>CT</v>
      </c>
      <c r="P290" t="e">
        <f t="shared" si="21"/>
        <v>#VALUE!</v>
      </c>
      <c r="Q290" t="e">
        <f t="shared" si="22"/>
        <v>#VALUE!</v>
      </c>
      <c r="R290" t="e">
        <f t="shared" si="23"/>
        <v>#VALUE!</v>
      </c>
      <c r="S290" t="e">
        <f t="shared" si="24"/>
        <v>#VALUE!</v>
      </c>
      <c r="U290" s="7" t="s">
        <v>18</v>
      </c>
    </row>
    <row r="291" spans="1:23" s="7" customFormat="1">
      <c r="A291" s="14"/>
      <c r="B291" s="9" t="s">
        <v>351</v>
      </c>
      <c r="C291" s="1" t="s">
        <v>74</v>
      </c>
      <c r="D291" t="s">
        <v>92</v>
      </c>
      <c r="E291" s="19" t="s">
        <v>14</v>
      </c>
      <c r="F291" s="19" t="s">
        <v>103</v>
      </c>
      <c r="G291" s="19" t="s">
        <v>228</v>
      </c>
      <c r="H291" s="19" t="s">
        <v>86</v>
      </c>
      <c r="I291" s="21"/>
      <c r="J291" s="1" t="s">
        <v>85</v>
      </c>
      <c r="K291" s="1" t="s">
        <v>85</v>
      </c>
      <c r="M291" s="8" t="s">
        <v>56</v>
      </c>
      <c r="O291" t="e">
        <f t="shared" si="20"/>
        <v>#VALUE!</v>
      </c>
      <c r="P291" t="e">
        <f t="shared" si="21"/>
        <v>#VALUE!</v>
      </c>
      <c r="Q291" t="str">
        <f t="shared" si="22"/>
        <v>DL</v>
      </c>
      <c r="R291" t="e">
        <f t="shared" si="23"/>
        <v>#VALUE!</v>
      </c>
      <c r="S291" t="e">
        <f t="shared" si="24"/>
        <v>#VALUE!</v>
      </c>
      <c r="W291" s="7" t="s">
        <v>35</v>
      </c>
    </row>
    <row r="292" spans="1:23" s="7" customFormat="1">
      <c r="A292" s="14"/>
      <c r="B292" s="9" t="s">
        <v>352</v>
      </c>
      <c r="C292" s="1" t="s">
        <v>74</v>
      </c>
      <c r="D292" t="s">
        <v>92</v>
      </c>
      <c r="E292" s="19" t="s">
        <v>14</v>
      </c>
      <c r="F292" s="19" t="s">
        <v>103</v>
      </c>
      <c r="G292" s="19" t="s">
        <v>173</v>
      </c>
      <c r="H292" s="19" t="s">
        <v>200</v>
      </c>
      <c r="I292" s="21"/>
      <c r="J292" s="1" t="s">
        <v>85</v>
      </c>
      <c r="K292" s="1" t="s">
        <v>85</v>
      </c>
      <c r="M292" s="8" t="s">
        <v>54</v>
      </c>
      <c r="O292" t="e">
        <f t="shared" si="20"/>
        <v>#VALUE!</v>
      </c>
      <c r="P292" t="e">
        <f t="shared" si="21"/>
        <v>#VALUE!</v>
      </c>
      <c r="Q292" t="e">
        <f t="shared" si="22"/>
        <v>#VALUE!</v>
      </c>
      <c r="R292" t="e">
        <f t="shared" si="23"/>
        <v>#VALUE!</v>
      </c>
      <c r="S292" t="e">
        <f t="shared" si="24"/>
        <v>#VALUE!</v>
      </c>
    </row>
    <row r="293" spans="1:23" s="7" customFormat="1">
      <c r="A293" s="14"/>
      <c r="B293" s="9" t="s">
        <v>353</v>
      </c>
      <c r="C293" s="1" t="s">
        <v>74</v>
      </c>
      <c r="D293" t="s">
        <v>92</v>
      </c>
      <c r="E293" s="19" t="s">
        <v>14</v>
      </c>
      <c r="F293" s="19" t="s">
        <v>103</v>
      </c>
      <c r="G293" s="19" t="s">
        <v>250</v>
      </c>
      <c r="H293" s="19" t="s">
        <v>274</v>
      </c>
      <c r="I293" s="21" t="s">
        <v>15</v>
      </c>
      <c r="J293" s="1" t="s">
        <v>85</v>
      </c>
      <c r="K293" s="1" t="s">
        <v>85</v>
      </c>
      <c r="M293" s="8" t="s">
        <v>54</v>
      </c>
      <c r="O293" t="e">
        <f t="shared" si="20"/>
        <v>#VALUE!</v>
      </c>
      <c r="P293" t="e">
        <f t="shared" si="21"/>
        <v>#VALUE!</v>
      </c>
      <c r="Q293" t="e">
        <f t="shared" si="22"/>
        <v>#VALUE!</v>
      </c>
      <c r="R293" t="e">
        <f t="shared" si="23"/>
        <v>#VALUE!</v>
      </c>
      <c r="S293" t="e">
        <f t="shared" si="24"/>
        <v>#VALUE!</v>
      </c>
    </row>
    <row r="294" spans="1:23" s="7" customFormat="1">
      <c r="A294" s="14"/>
      <c r="B294" s="9" t="s">
        <v>354</v>
      </c>
      <c r="C294" s="1" t="s">
        <v>74</v>
      </c>
      <c r="D294" t="s">
        <v>92</v>
      </c>
      <c r="E294" s="19" t="s">
        <v>14</v>
      </c>
      <c r="F294" s="19" t="s">
        <v>110</v>
      </c>
      <c r="G294" s="19" t="s">
        <v>275</v>
      </c>
      <c r="H294" s="19" t="s">
        <v>276</v>
      </c>
      <c r="I294" s="21"/>
      <c r="J294" s="1" t="s">
        <v>85</v>
      </c>
      <c r="K294" s="1" t="s">
        <v>85</v>
      </c>
      <c r="M294" s="8" t="s">
        <v>54</v>
      </c>
      <c r="O294" t="e">
        <f t="shared" si="20"/>
        <v>#VALUE!</v>
      </c>
      <c r="P294" t="e">
        <f t="shared" si="21"/>
        <v>#VALUE!</v>
      </c>
      <c r="Q294" t="e">
        <f t="shared" si="22"/>
        <v>#VALUE!</v>
      </c>
      <c r="R294" t="e">
        <f t="shared" si="23"/>
        <v>#VALUE!</v>
      </c>
      <c r="S294" t="e">
        <f t="shared" si="24"/>
        <v>#VALUE!</v>
      </c>
    </row>
    <row r="295" spans="1:23" s="7" customFormat="1">
      <c r="A295" s="14"/>
      <c r="B295" s="9" t="s">
        <v>355</v>
      </c>
      <c r="C295" s="1" t="s">
        <v>74</v>
      </c>
      <c r="D295" t="s">
        <v>92</v>
      </c>
      <c r="E295" s="19" t="s">
        <v>14</v>
      </c>
      <c r="F295" s="19" t="s">
        <v>100</v>
      </c>
      <c r="G295" s="19" t="s">
        <v>277</v>
      </c>
      <c r="H295" s="19" t="s">
        <v>278</v>
      </c>
      <c r="I295" s="21"/>
      <c r="J295" s="1" t="s">
        <v>85</v>
      </c>
      <c r="K295" s="1" t="s">
        <v>85</v>
      </c>
      <c r="M295" s="8" t="s">
        <v>54</v>
      </c>
      <c r="O295" t="e">
        <f t="shared" si="20"/>
        <v>#VALUE!</v>
      </c>
      <c r="P295" t="e">
        <f t="shared" si="21"/>
        <v>#VALUE!</v>
      </c>
      <c r="Q295" t="e">
        <f t="shared" si="22"/>
        <v>#VALUE!</v>
      </c>
      <c r="R295" t="e">
        <f t="shared" si="23"/>
        <v>#VALUE!</v>
      </c>
      <c r="S295" t="e">
        <f t="shared" si="24"/>
        <v>#VALUE!</v>
      </c>
    </row>
    <row r="296" spans="1:23" s="7" customFormat="1">
      <c r="A296" s="14"/>
      <c r="B296" s="9" t="s">
        <v>356</v>
      </c>
      <c r="C296" s="1" t="s">
        <v>74</v>
      </c>
      <c r="D296" t="s">
        <v>92</v>
      </c>
      <c r="E296" s="19"/>
      <c r="F296" s="19"/>
      <c r="G296" s="19" t="s">
        <v>86</v>
      </c>
      <c r="H296" s="19" t="s">
        <v>86</v>
      </c>
      <c r="I296" s="21"/>
      <c r="J296" s="1" t="s">
        <v>85</v>
      </c>
      <c r="K296" s="1" t="s">
        <v>85</v>
      </c>
      <c r="L296" s="17"/>
      <c r="M296" s="8" t="s">
        <v>55</v>
      </c>
      <c r="O296" t="e">
        <f t="shared" si="20"/>
        <v>#VALUE!</v>
      </c>
      <c r="P296" t="e">
        <f t="shared" si="21"/>
        <v>#VALUE!</v>
      </c>
      <c r="Q296" t="e">
        <f t="shared" si="22"/>
        <v>#VALUE!</v>
      </c>
      <c r="R296" t="e">
        <f t="shared" si="23"/>
        <v>#VALUE!</v>
      </c>
      <c r="S296" t="e">
        <f t="shared" si="24"/>
        <v>#VALUE!</v>
      </c>
    </row>
    <row r="297" spans="1:23" s="7" customFormat="1">
      <c r="A297" s="14"/>
      <c r="B297" s="9" t="s">
        <v>357</v>
      </c>
      <c r="C297" s="1" t="s">
        <v>74</v>
      </c>
      <c r="D297" t="s">
        <v>92</v>
      </c>
      <c r="E297" s="19" t="s">
        <v>14</v>
      </c>
      <c r="F297" s="19" t="s">
        <v>103</v>
      </c>
      <c r="G297" s="19" t="s">
        <v>168</v>
      </c>
      <c r="H297" s="19" t="s">
        <v>108</v>
      </c>
      <c r="I297" s="21"/>
      <c r="J297" s="1" t="s">
        <v>85</v>
      </c>
      <c r="K297" s="1" t="s">
        <v>85</v>
      </c>
      <c r="M297" s="8" t="s">
        <v>54</v>
      </c>
      <c r="O297" t="e">
        <f t="shared" si="20"/>
        <v>#VALUE!</v>
      </c>
      <c r="P297" t="e">
        <f t="shared" si="21"/>
        <v>#VALUE!</v>
      </c>
      <c r="Q297" t="e">
        <f t="shared" si="22"/>
        <v>#VALUE!</v>
      </c>
      <c r="R297" t="e">
        <f t="shared" si="23"/>
        <v>#VALUE!</v>
      </c>
      <c r="S297" t="e">
        <f t="shared" si="24"/>
        <v>#VALUE!</v>
      </c>
    </row>
    <row r="298" spans="1:23" s="7" customFormat="1">
      <c r="A298" s="14"/>
      <c r="B298" s="9" t="s">
        <v>358</v>
      </c>
      <c r="C298" s="1" t="s">
        <v>74</v>
      </c>
      <c r="D298" t="s">
        <v>92</v>
      </c>
      <c r="E298" s="19" t="s">
        <v>14</v>
      </c>
      <c r="F298" s="19" t="s">
        <v>103</v>
      </c>
      <c r="G298" s="19" t="s">
        <v>250</v>
      </c>
      <c r="H298" s="19" t="s">
        <v>267</v>
      </c>
      <c r="I298" s="21"/>
      <c r="J298" s="1" t="s">
        <v>85</v>
      </c>
      <c r="K298" s="1" t="s">
        <v>85</v>
      </c>
      <c r="M298" s="8" t="s">
        <v>54</v>
      </c>
      <c r="O298" t="e">
        <f t="shared" si="20"/>
        <v>#VALUE!</v>
      </c>
      <c r="P298" t="e">
        <f t="shared" si="21"/>
        <v>#VALUE!</v>
      </c>
      <c r="Q298" t="e">
        <f t="shared" si="22"/>
        <v>#VALUE!</v>
      </c>
      <c r="R298" t="e">
        <f t="shared" si="23"/>
        <v>#VALUE!</v>
      </c>
      <c r="S298" t="e">
        <f t="shared" si="24"/>
        <v>#VALUE!</v>
      </c>
    </row>
    <row r="299" spans="1:23" s="7" customFormat="1">
      <c r="A299" s="14"/>
      <c r="B299" s="9" t="s">
        <v>359</v>
      </c>
      <c r="C299" s="1" t="s">
        <v>74</v>
      </c>
      <c r="D299" t="s">
        <v>92</v>
      </c>
      <c r="E299" s="19" t="s">
        <v>14</v>
      </c>
      <c r="F299" s="19" t="s">
        <v>103</v>
      </c>
      <c r="G299" s="19" t="s">
        <v>215</v>
      </c>
      <c r="H299" s="19" t="s">
        <v>117</v>
      </c>
      <c r="I299" s="21"/>
      <c r="J299" s="1" t="s">
        <v>85</v>
      </c>
      <c r="K299" s="1" t="s">
        <v>85</v>
      </c>
      <c r="M299" s="8" t="s">
        <v>54</v>
      </c>
      <c r="O299" t="e">
        <f t="shared" si="20"/>
        <v>#VALUE!</v>
      </c>
      <c r="P299" t="e">
        <f t="shared" si="21"/>
        <v>#VALUE!</v>
      </c>
      <c r="Q299" t="e">
        <f t="shared" si="22"/>
        <v>#VALUE!</v>
      </c>
      <c r="R299" t="e">
        <f t="shared" si="23"/>
        <v>#VALUE!</v>
      </c>
      <c r="S299" t="e">
        <f t="shared" si="24"/>
        <v>#VALUE!</v>
      </c>
    </row>
    <row r="300" spans="1:23" s="7" customFormat="1">
      <c r="A300" s="14"/>
      <c r="B300" s="9" t="s">
        <v>360</v>
      </c>
      <c r="C300" s="1" t="s">
        <v>74</v>
      </c>
      <c r="D300" t="s">
        <v>92</v>
      </c>
      <c r="E300" s="19" t="s">
        <v>14</v>
      </c>
      <c r="F300" s="19" t="s">
        <v>103</v>
      </c>
      <c r="G300" s="19" t="s">
        <v>217</v>
      </c>
      <c r="H300" s="19" t="s">
        <v>108</v>
      </c>
      <c r="I300" s="21"/>
      <c r="J300" s="1" t="s">
        <v>85</v>
      </c>
      <c r="K300" s="1" t="s">
        <v>85</v>
      </c>
      <c r="M300" s="8" t="s">
        <v>54</v>
      </c>
      <c r="O300" t="e">
        <f t="shared" si="20"/>
        <v>#VALUE!</v>
      </c>
      <c r="P300" t="e">
        <f t="shared" si="21"/>
        <v>#VALUE!</v>
      </c>
      <c r="Q300" t="e">
        <f t="shared" si="22"/>
        <v>#VALUE!</v>
      </c>
      <c r="R300" t="e">
        <f t="shared" si="23"/>
        <v>#VALUE!</v>
      </c>
      <c r="S300" t="e">
        <f t="shared" si="24"/>
        <v>#VALUE!</v>
      </c>
    </row>
    <row r="301" spans="1:23" s="7" customFormat="1">
      <c r="A301" s="14"/>
      <c r="B301" s="9" t="s">
        <v>361</v>
      </c>
      <c r="C301" s="1" t="s">
        <v>74</v>
      </c>
      <c r="D301" t="s">
        <v>92</v>
      </c>
      <c r="E301" s="19" t="s">
        <v>14</v>
      </c>
      <c r="F301" s="19" t="s">
        <v>110</v>
      </c>
      <c r="G301" s="19" t="s">
        <v>173</v>
      </c>
      <c r="H301" s="19" t="s">
        <v>86</v>
      </c>
      <c r="I301" s="21"/>
      <c r="J301" s="1" t="s">
        <v>85</v>
      </c>
      <c r="K301" s="1" t="s">
        <v>85</v>
      </c>
      <c r="L301" s="7" t="s">
        <v>35</v>
      </c>
      <c r="M301" s="8" t="s">
        <v>56</v>
      </c>
      <c r="O301" t="e">
        <f t="shared" si="20"/>
        <v>#VALUE!</v>
      </c>
      <c r="P301" t="e">
        <f t="shared" si="21"/>
        <v>#VALUE!</v>
      </c>
      <c r="Q301" t="str">
        <f t="shared" si="22"/>
        <v>DL</v>
      </c>
      <c r="R301" t="e">
        <f t="shared" si="23"/>
        <v>#VALUE!</v>
      </c>
      <c r="S301" t="e">
        <f t="shared" si="24"/>
        <v>#VALUE!</v>
      </c>
      <c r="W301" s="7" t="s">
        <v>35</v>
      </c>
    </row>
    <row r="302" spans="1:23" s="7" customFormat="1">
      <c r="A302" s="14"/>
      <c r="B302" s="9" t="s">
        <v>362</v>
      </c>
      <c r="C302" s="1" t="s">
        <v>74</v>
      </c>
      <c r="D302" t="s">
        <v>92</v>
      </c>
      <c r="E302" s="19" t="s">
        <v>14</v>
      </c>
      <c r="F302" s="19" t="s">
        <v>100</v>
      </c>
      <c r="G302" s="19" t="s">
        <v>180</v>
      </c>
      <c r="H302" s="19" t="s">
        <v>209</v>
      </c>
      <c r="I302" s="21"/>
      <c r="J302" s="1" t="s">
        <v>85</v>
      </c>
      <c r="K302" s="1" t="s">
        <v>85</v>
      </c>
      <c r="M302" s="8" t="s">
        <v>54</v>
      </c>
      <c r="O302" t="e">
        <f t="shared" si="20"/>
        <v>#VALUE!</v>
      </c>
      <c r="P302" t="e">
        <f t="shared" si="21"/>
        <v>#VALUE!</v>
      </c>
      <c r="Q302" t="e">
        <f t="shared" si="22"/>
        <v>#VALUE!</v>
      </c>
      <c r="R302" t="e">
        <f t="shared" si="23"/>
        <v>#VALUE!</v>
      </c>
      <c r="S302" t="e">
        <f t="shared" si="24"/>
        <v>#VALUE!</v>
      </c>
    </row>
    <row r="303" spans="1:23" s="7" customFormat="1">
      <c r="A303" s="14"/>
      <c r="B303" s="9" t="s">
        <v>363</v>
      </c>
      <c r="C303" s="1" t="s">
        <v>74</v>
      </c>
      <c r="D303" t="s">
        <v>92</v>
      </c>
      <c r="E303" s="19"/>
      <c r="F303" s="19"/>
      <c r="G303" s="19" t="s">
        <v>86</v>
      </c>
      <c r="H303" s="19" t="s">
        <v>86</v>
      </c>
      <c r="I303" s="21"/>
      <c r="J303" s="1" t="s">
        <v>85</v>
      </c>
      <c r="K303" s="1" t="s">
        <v>85</v>
      </c>
      <c r="L303" s="17"/>
      <c r="M303" s="8" t="s">
        <v>55</v>
      </c>
      <c r="O303" t="e">
        <f t="shared" si="20"/>
        <v>#VALUE!</v>
      </c>
      <c r="P303" t="e">
        <f t="shared" si="21"/>
        <v>#VALUE!</v>
      </c>
      <c r="Q303" t="e">
        <f t="shared" si="22"/>
        <v>#VALUE!</v>
      </c>
      <c r="R303" t="e">
        <f t="shared" si="23"/>
        <v>#VALUE!</v>
      </c>
      <c r="S303" t="e">
        <f t="shared" si="24"/>
        <v>#VALUE!</v>
      </c>
    </row>
    <row r="304" spans="1:23" s="7" customFormat="1">
      <c r="A304" s="14"/>
      <c r="B304" s="9" t="s">
        <v>364</v>
      </c>
      <c r="C304" s="1" t="s">
        <v>74</v>
      </c>
      <c r="D304" t="s">
        <v>92</v>
      </c>
      <c r="E304" s="19" t="s">
        <v>14</v>
      </c>
      <c r="F304" s="19" t="s">
        <v>103</v>
      </c>
      <c r="G304" s="19" t="s">
        <v>86</v>
      </c>
      <c r="H304" s="19" t="s">
        <v>86</v>
      </c>
      <c r="I304" s="21"/>
      <c r="J304" s="1" t="s">
        <v>85</v>
      </c>
      <c r="K304" s="1" t="s">
        <v>85</v>
      </c>
      <c r="L304" s="17" t="s">
        <v>18</v>
      </c>
      <c r="M304" s="8" t="s">
        <v>58</v>
      </c>
      <c r="O304" t="str">
        <f t="shared" si="20"/>
        <v>CT</v>
      </c>
      <c r="P304" t="e">
        <f t="shared" si="21"/>
        <v>#VALUE!</v>
      </c>
      <c r="Q304" t="e">
        <f t="shared" si="22"/>
        <v>#VALUE!</v>
      </c>
      <c r="R304" t="e">
        <f t="shared" si="23"/>
        <v>#VALUE!</v>
      </c>
      <c r="S304" t="e">
        <f t="shared" si="24"/>
        <v>#VALUE!</v>
      </c>
      <c r="U304" s="7" t="s">
        <v>18</v>
      </c>
    </row>
    <row r="305" spans="1:23" s="7" customFormat="1">
      <c r="A305" s="14"/>
      <c r="B305" s="9" t="s">
        <v>365</v>
      </c>
      <c r="C305" s="1" t="s">
        <v>74</v>
      </c>
      <c r="D305" t="s">
        <v>92</v>
      </c>
      <c r="E305" s="19"/>
      <c r="F305" s="19"/>
      <c r="G305" s="19" t="s">
        <v>86</v>
      </c>
      <c r="H305" s="19" t="s">
        <v>86</v>
      </c>
      <c r="I305" s="21"/>
      <c r="J305" s="1" t="s">
        <v>85</v>
      </c>
      <c r="K305" s="1" t="s">
        <v>85</v>
      </c>
      <c r="L305" s="17"/>
      <c r="M305" s="8" t="s">
        <v>59</v>
      </c>
      <c r="O305" t="e">
        <f t="shared" si="20"/>
        <v>#VALUE!</v>
      </c>
      <c r="P305" t="e">
        <f t="shared" si="21"/>
        <v>#VALUE!</v>
      </c>
      <c r="Q305" t="e">
        <f t="shared" si="22"/>
        <v>#VALUE!</v>
      </c>
      <c r="R305" t="e">
        <f t="shared" si="23"/>
        <v>#VALUE!</v>
      </c>
      <c r="S305" t="e">
        <f t="shared" si="24"/>
        <v>#VALUE!</v>
      </c>
    </row>
    <row r="306" spans="1:23" s="7" customFormat="1">
      <c r="A306" s="14"/>
      <c r="B306" s="9" t="s">
        <v>366</v>
      </c>
      <c r="C306" s="1" t="s">
        <v>74</v>
      </c>
      <c r="D306" t="s">
        <v>92</v>
      </c>
      <c r="E306" s="19" t="s">
        <v>14</v>
      </c>
      <c r="F306" s="19" t="s">
        <v>103</v>
      </c>
      <c r="G306" s="19" t="s">
        <v>86</v>
      </c>
      <c r="H306" s="19" t="s">
        <v>86</v>
      </c>
      <c r="I306" s="21"/>
      <c r="J306" s="1" t="s">
        <v>85</v>
      </c>
      <c r="K306" s="1" t="s">
        <v>85</v>
      </c>
      <c r="L306" s="17" t="s">
        <v>18</v>
      </c>
      <c r="M306" s="8" t="s">
        <v>58</v>
      </c>
      <c r="O306" t="str">
        <f t="shared" si="20"/>
        <v>CT</v>
      </c>
      <c r="P306" t="e">
        <f t="shared" si="21"/>
        <v>#VALUE!</v>
      </c>
      <c r="Q306" t="e">
        <f t="shared" si="22"/>
        <v>#VALUE!</v>
      </c>
      <c r="R306" t="e">
        <f t="shared" si="23"/>
        <v>#VALUE!</v>
      </c>
      <c r="S306" t="e">
        <f t="shared" si="24"/>
        <v>#VALUE!</v>
      </c>
      <c r="U306" s="7" t="s">
        <v>18</v>
      </c>
    </row>
    <row r="307" spans="1:23" s="7" customFormat="1">
      <c r="A307" s="14"/>
      <c r="B307" s="9" t="s">
        <v>367</v>
      </c>
      <c r="C307" s="1" t="s">
        <v>74</v>
      </c>
      <c r="D307" t="s">
        <v>92</v>
      </c>
      <c r="E307" s="19" t="s">
        <v>14</v>
      </c>
      <c r="F307" s="19" t="s">
        <v>103</v>
      </c>
      <c r="G307" s="19" t="s">
        <v>180</v>
      </c>
      <c r="H307" s="19" t="s">
        <v>103</v>
      </c>
      <c r="I307" s="21"/>
      <c r="J307" s="1" t="s">
        <v>85</v>
      </c>
      <c r="K307" s="1" t="s">
        <v>85</v>
      </c>
      <c r="M307" s="8" t="s">
        <v>54</v>
      </c>
      <c r="O307" t="e">
        <f t="shared" si="20"/>
        <v>#VALUE!</v>
      </c>
      <c r="P307" t="e">
        <f t="shared" si="21"/>
        <v>#VALUE!</v>
      </c>
      <c r="Q307" t="e">
        <f t="shared" si="22"/>
        <v>#VALUE!</v>
      </c>
      <c r="R307" t="e">
        <f t="shared" si="23"/>
        <v>#VALUE!</v>
      </c>
      <c r="S307" t="e">
        <f t="shared" si="24"/>
        <v>#VALUE!</v>
      </c>
    </row>
    <row r="308" spans="1:23" s="7" customFormat="1">
      <c r="A308" s="14"/>
      <c r="B308" s="9" t="s">
        <v>368</v>
      </c>
      <c r="C308" s="1" t="s">
        <v>74</v>
      </c>
      <c r="D308" t="s">
        <v>92</v>
      </c>
      <c r="E308" s="19" t="s">
        <v>14</v>
      </c>
      <c r="F308" s="19" t="s">
        <v>110</v>
      </c>
      <c r="G308" s="19" t="s">
        <v>14</v>
      </c>
      <c r="H308" s="19" t="s">
        <v>279</v>
      </c>
      <c r="I308" s="21"/>
      <c r="J308" s="1" t="s">
        <v>85</v>
      </c>
      <c r="K308" s="1" t="s">
        <v>85</v>
      </c>
      <c r="M308" s="8" t="s">
        <v>56</v>
      </c>
      <c r="O308" t="e">
        <f t="shared" si="20"/>
        <v>#VALUE!</v>
      </c>
      <c r="P308" t="e">
        <f t="shared" si="21"/>
        <v>#VALUE!</v>
      </c>
      <c r="Q308" t="str">
        <f t="shared" si="22"/>
        <v>DL</v>
      </c>
      <c r="R308" t="e">
        <f t="shared" si="23"/>
        <v>#VALUE!</v>
      </c>
      <c r="S308" t="e">
        <f t="shared" si="24"/>
        <v>#VALUE!</v>
      </c>
      <c r="W308" s="7" t="s">
        <v>35</v>
      </c>
    </row>
    <row r="309" spans="1:23" s="7" customFormat="1">
      <c r="A309" s="14"/>
      <c r="B309" s="9" t="s">
        <v>369</v>
      </c>
      <c r="C309" s="1" t="s">
        <v>74</v>
      </c>
      <c r="D309" t="s">
        <v>92</v>
      </c>
      <c r="E309" s="19" t="s">
        <v>14</v>
      </c>
      <c r="F309" s="19" t="s">
        <v>100</v>
      </c>
      <c r="G309" s="19" t="s">
        <v>217</v>
      </c>
      <c r="H309" s="19" t="s">
        <v>221</v>
      </c>
      <c r="I309" s="21"/>
      <c r="J309" s="1" t="s">
        <v>85</v>
      </c>
      <c r="K309" s="1" t="s">
        <v>85</v>
      </c>
      <c r="L309" s="17"/>
      <c r="M309" s="8" t="s">
        <v>54</v>
      </c>
      <c r="O309" t="e">
        <f t="shared" si="20"/>
        <v>#VALUE!</v>
      </c>
      <c r="P309" t="e">
        <f t="shared" si="21"/>
        <v>#VALUE!</v>
      </c>
      <c r="Q309" t="e">
        <f t="shared" si="22"/>
        <v>#VALUE!</v>
      </c>
      <c r="R309" t="e">
        <f t="shared" si="23"/>
        <v>#VALUE!</v>
      </c>
      <c r="S309" t="e">
        <f t="shared" si="24"/>
        <v>#VALUE!</v>
      </c>
    </row>
    <row r="310" spans="1:23" s="7" customFormat="1">
      <c r="A310" s="14"/>
      <c r="B310" s="9" t="s">
        <v>370</v>
      </c>
      <c r="C310" s="1" t="s">
        <v>74</v>
      </c>
      <c r="D310" t="s">
        <v>92</v>
      </c>
      <c r="E310" s="19"/>
      <c r="F310" s="19"/>
      <c r="G310" s="19" t="s">
        <v>86</v>
      </c>
      <c r="H310" s="19" t="s">
        <v>86</v>
      </c>
      <c r="I310" s="21"/>
      <c r="J310" s="1" t="s">
        <v>85</v>
      </c>
      <c r="K310" s="1" t="s">
        <v>85</v>
      </c>
      <c r="L310" s="17"/>
      <c r="M310" s="8" t="s">
        <v>55</v>
      </c>
      <c r="O310" t="e">
        <f t="shared" si="20"/>
        <v>#VALUE!</v>
      </c>
      <c r="P310" t="e">
        <f t="shared" si="21"/>
        <v>#VALUE!</v>
      </c>
      <c r="Q310" t="e">
        <f t="shared" si="22"/>
        <v>#VALUE!</v>
      </c>
      <c r="R310" t="e">
        <f t="shared" si="23"/>
        <v>#VALUE!</v>
      </c>
      <c r="S310" t="e">
        <f t="shared" si="24"/>
        <v>#VALUE!</v>
      </c>
    </row>
    <row r="311" spans="1:23" s="7" customFormat="1">
      <c r="A311" s="14"/>
      <c r="B311" s="9" t="s">
        <v>371</v>
      </c>
      <c r="C311" s="1" t="s">
        <v>74</v>
      </c>
      <c r="D311" t="s">
        <v>92</v>
      </c>
      <c r="E311" s="19" t="s">
        <v>14</v>
      </c>
      <c r="F311" s="19" t="s">
        <v>103</v>
      </c>
      <c r="G311" s="19" t="s">
        <v>178</v>
      </c>
      <c r="H311" s="19" t="s">
        <v>128</v>
      </c>
      <c r="I311" s="21" t="s">
        <v>15</v>
      </c>
      <c r="J311" s="1" t="s">
        <v>85</v>
      </c>
      <c r="K311" s="1" t="s">
        <v>85</v>
      </c>
      <c r="L311" s="17"/>
      <c r="M311" s="8" t="s">
        <v>54</v>
      </c>
      <c r="O311" t="e">
        <f t="shared" si="20"/>
        <v>#VALUE!</v>
      </c>
      <c r="P311" t="e">
        <f t="shared" si="21"/>
        <v>#VALUE!</v>
      </c>
      <c r="Q311" t="e">
        <f t="shared" si="22"/>
        <v>#VALUE!</v>
      </c>
      <c r="R311" t="e">
        <f t="shared" si="23"/>
        <v>#VALUE!</v>
      </c>
      <c r="S311" t="e">
        <f t="shared" si="24"/>
        <v>#VALUE!</v>
      </c>
    </row>
    <row r="312" spans="1:23" s="7" customFormat="1">
      <c r="A312" s="14"/>
      <c r="B312" s="9" t="s">
        <v>341</v>
      </c>
      <c r="C312" s="1" t="s">
        <v>75</v>
      </c>
      <c r="D312" t="s">
        <v>94</v>
      </c>
      <c r="E312" s="19" t="s">
        <v>14</v>
      </c>
      <c r="F312" s="19" t="s">
        <v>100</v>
      </c>
      <c r="G312" s="19" t="s">
        <v>122</v>
      </c>
      <c r="H312" s="19" t="s">
        <v>280</v>
      </c>
      <c r="I312" s="21"/>
      <c r="J312" s="1" t="s">
        <v>85</v>
      </c>
      <c r="K312" s="1" t="s">
        <v>85</v>
      </c>
      <c r="L312" s="17"/>
      <c r="M312" s="8" t="s">
        <v>54</v>
      </c>
      <c r="O312" t="e">
        <f t="shared" si="20"/>
        <v>#VALUE!</v>
      </c>
      <c r="P312" t="e">
        <f t="shared" si="21"/>
        <v>#VALUE!</v>
      </c>
      <c r="Q312" t="e">
        <f t="shared" si="22"/>
        <v>#VALUE!</v>
      </c>
      <c r="R312" t="e">
        <f t="shared" si="23"/>
        <v>#VALUE!</v>
      </c>
      <c r="S312" t="e">
        <f t="shared" si="24"/>
        <v>#VALUE!</v>
      </c>
    </row>
    <row r="313" spans="1:23" s="7" customFormat="1">
      <c r="A313" s="14"/>
      <c r="B313" s="9" t="s">
        <v>342</v>
      </c>
      <c r="C313" s="1" t="s">
        <v>75</v>
      </c>
      <c r="D313" t="s">
        <v>94</v>
      </c>
      <c r="E313" s="19"/>
      <c r="F313" s="19"/>
      <c r="G313" s="19" t="s">
        <v>86</v>
      </c>
      <c r="H313" s="19" t="s">
        <v>86</v>
      </c>
      <c r="I313" s="21"/>
      <c r="J313" s="1" t="s">
        <v>85</v>
      </c>
      <c r="K313" s="1" t="s">
        <v>85</v>
      </c>
      <c r="L313" s="17"/>
      <c r="M313" s="8" t="s">
        <v>55</v>
      </c>
      <c r="O313" t="e">
        <f t="shared" si="20"/>
        <v>#VALUE!</v>
      </c>
      <c r="P313" t="e">
        <f t="shared" si="21"/>
        <v>#VALUE!</v>
      </c>
      <c r="Q313" t="e">
        <f t="shared" si="22"/>
        <v>#VALUE!</v>
      </c>
      <c r="R313" t="e">
        <f t="shared" si="23"/>
        <v>#VALUE!</v>
      </c>
      <c r="S313" t="e">
        <f t="shared" si="24"/>
        <v>#VALUE!</v>
      </c>
    </row>
    <row r="314" spans="1:23" s="7" customFormat="1">
      <c r="A314" s="14"/>
      <c r="B314" s="9" t="s">
        <v>343</v>
      </c>
      <c r="C314" s="1" t="s">
        <v>75</v>
      </c>
      <c r="D314" t="s">
        <v>94</v>
      </c>
      <c r="E314" s="19" t="s">
        <v>14</v>
      </c>
      <c r="F314" s="19" t="s">
        <v>103</v>
      </c>
      <c r="G314" s="19" t="s">
        <v>86</v>
      </c>
      <c r="H314" s="19" t="s">
        <v>86</v>
      </c>
      <c r="I314" s="21"/>
      <c r="J314" s="1" t="s">
        <v>85</v>
      </c>
      <c r="K314" s="1" t="s">
        <v>85</v>
      </c>
      <c r="L314" s="17" t="s">
        <v>18</v>
      </c>
      <c r="M314" s="8" t="s">
        <v>58</v>
      </c>
      <c r="O314" t="str">
        <f t="shared" si="20"/>
        <v>CT</v>
      </c>
      <c r="P314" t="e">
        <f t="shared" si="21"/>
        <v>#VALUE!</v>
      </c>
      <c r="Q314" t="e">
        <f t="shared" si="22"/>
        <v>#VALUE!</v>
      </c>
      <c r="R314" t="e">
        <f t="shared" si="23"/>
        <v>#VALUE!</v>
      </c>
      <c r="S314" t="e">
        <f t="shared" si="24"/>
        <v>#VALUE!</v>
      </c>
      <c r="U314" s="7" t="s">
        <v>18</v>
      </c>
    </row>
    <row r="315" spans="1:23" s="7" customFormat="1">
      <c r="A315" s="14"/>
      <c r="B315" s="9" t="s">
        <v>344</v>
      </c>
      <c r="C315" s="1" t="s">
        <v>75</v>
      </c>
      <c r="D315" t="s">
        <v>94</v>
      </c>
      <c r="E315" s="19" t="s">
        <v>14</v>
      </c>
      <c r="F315" s="19" t="s">
        <v>103</v>
      </c>
      <c r="G315" s="19" t="s">
        <v>86</v>
      </c>
      <c r="H315" s="19" t="s">
        <v>86</v>
      </c>
      <c r="I315" s="21"/>
      <c r="J315" s="1" t="s">
        <v>85</v>
      </c>
      <c r="K315" s="1" t="s">
        <v>85</v>
      </c>
      <c r="L315" s="17" t="s">
        <v>18</v>
      </c>
      <c r="M315" s="8" t="s">
        <v>58</v>
      </c>
      <c r="O315" t="str">
        <f t="shared" si="20"/>
        <v>CT</v>
      </c>
      <c r="P315" t="e">
        <f t="shared" si="21"/>
        <v>#VALUE!</v>
      </c>
      <c r="Q315" t="e">
        <f t="shared" si="22"/>
        <v>#VALUE!</v>
      </c>
      <c r="R315" t="e">
        <f t="shared" si="23"/>
        <v>#VALUE!</v>
      </c>
      <c r="S315" t="e">
        <f t="shared" si="24"/>
        <v>#VALUE!</v>
      </c>
      <c r="U315" s="7" t="s">
        <v>18</v>
      </c>
    </row>
    <row r="316" spans="1:23" s="7" customFormat="1">
      <c r="A316" s="14"/>
      <c r="B316" s="9" t="s">
        <v>345</v>
      </c>
      <c r="C316" s="1" t="s">
        <v>75</v>
      </c>
      <c r="D316" t="s">
        <v>94</v>
      </c>
      <c r="E316" s="19" t="s">
        <v>14</v>
      </c>
      <c r="F316" s="19" t="s">
        <v>103</v>
      </c>
      <c r="G316" s="19" t="s">
        <v>105</v>
      </c>
      <c r="H316" s="19" t="s">
        <v>281</v>
      </c>
      <c r="I316" s="21"/>
      <c r="J316" s="1" t="s">
        <v>85</v>
      </c>
      <c r="K316" s="1" t="s">
        <v>85</v>
      </c>
      <c r="L316" s="17"/>
      <c r="M316" s="8" t="s">
        <v>54</v>
      </c>
      <c r="O316" t="e">
        <f t="shared" si="20"/>
        <v>#VALUE!</v>
      </c>
      <c r="P316" t="e">
        <f t="shared" si="21"/>
        <v>#VALUE!</v>
      </c>
      <c r="Q316" t="e">
        <f t="shared" si="22"/>
        <v>#VALUE!</v>
      </c>
      <c r="R316" t="e">
        <f t="shared" si="23"/>
        <v>#VALUE!</v>
      </c>
      <c r="S316" t="e">
        <f t="shared" si="24"/>
        <v>#VALUE!</v>
      </c>
    </row>
    <row r="317" spans="1:23" s="7" customFormat="1">
      <c r="A317" s="14"/>
      <c r="B317" s="9" t="s">
        <v>346</v>
      </c>
      <c r="C317" s="1" t="s">
        <v>75</v>
      </c>
      <c r="D317" t="s">
        <v>94</v>
      </c>
      <c r="E317" s="19" t="s">
        <v>14</v>
      </c>
      <c r="F317" s="19" t="s">
        <v>103</v>
      </c>
      <c r="G317" s="19" t="s">
        <v>101</v>
      </c>
      <c r="H317" s="19" t="s">
        <v>207</v>
      </c>
      <c r="I317" s="21"/>
      <c r="J317" s="1" t="s">
        <v>85</v>
      </c>
      <c r="K317" s="1" t="s">
        <v>85</v>
      </c>
      <c r="L317" s="17"/>
      <c r="M317" s="8" t="s">
        <v>54</v>
      </c>
      <c r="O317" t="e">
        <f t="shared" si="20"/>
        <v>#VALUE!</v>
      </c>
      <c r="P317" t="e">
        <f t="shared" si="21"/>
        <v>#VALUE!</v>
      </c>
      <c r="Q317" t="e">
        <f t="shared" si="22"/>
        <v>#VALUE!</v>
      </c>
      <c r="R317" t="e">
        <f t="shared" si="23"/>
        <v>#VALUE!</v>
      </c>
      <c r="S317" t="e">
        <f t="shared" si="24"/>
        <v>#VALUE!</v>
      </c>
    </row>
    <row r="318" spans="1:23" s="7" customFormat="1">
      <c r="A318" s="14"/>
      <c r="B318" s="9" t="s">
        <v>347</v>
      </c>
      <c r="C318" s="1" t="s">
        <v>75</v>
      </c>
      <c r="D318" t="s">
        <v>94</v>
      </c>
      <c r="E318" s="19" t="s">
        <v>14</v>
      </c>
      <c r="F318" s="19" t="s">
        <v>110</v>
      </c>
      <c r="G318" s="19" t="s">
        <v>101</v>
      </c>
      <c r="H318" s="19" t="s">
        <v>282</v>
      </c>
      <c r="I318" s="21"/>
      <c r="J318" s="1" t="s">
        <v>85</v>
      </c>
      <c r="K318" s="1" t="s">
        <v>85</v>
      </c>
      <c r="L318" s="17"/>
      <c r="M318" s="8" t="s">
        <v>54</v>
      </c>
      <c r="O318" t="e">
        <f t="shared" si="20"/>
        <v>#VALUE!</v>
      </c>
      <c r="P318" t="e">
        <f t="shared" si="21"/>
        <v>#VALUE!</v>
      </c>
      <c r="Q318" t="e">
        <f t="shared" si="22"/>
        <v>#VALUE!</v>
      </c>
      <c r="R318" t="e">
        <f t="shared" si="23"/>
        <v>#VALUE!</v>
      </c>
      <c r="S318" t="e">
        <f t="shared" si="24"/>
        <v>#VALUE!</v>
      </c>
    </row>
    <row r="319" spans="1:23" s="7" customFormat="1">
      <c r="A319" s="14"/>
      <c r="B319" s="9" t="s">
        <v>348</v>
      </c>
      <c r="C319" s="1" t="s">
        <v>75</v>
      </c>
      <c r="D319" t="s">
        <v>94</v>
      </c>
      <c r="E319" s="19" t="s">
        <v>14</v>
      </c>
      <c r="F319" s="19" t="s">
        <v>100</v>
      </c>
      <c r="G319" s="19" t="s">
        <v>105</v>
      </c>
      <c r="H319" s="19" t="s">
        <v>209</v>
      </c>
      <c r="I319" s="21"/>
      <c r="J319" s="1" t="s">
        <v>85</v>
      </c>
      <c r="K319" s="1" t="s">
        <v>85</v>
      </c>
      <c r="L319" s="17"/>
      <c r="M319" s="8" t="s">
        <v>54</v>
      </c>
      <c r="O319" t="e">
        <f t="shared" si="20"/>
        <v>#VALUE!</v>
      </c>
      <c r="P319" t="e">
        <f t="shared" si="21"/>
        <v>#VALUE!</v>
      </c>
      <c r="Q319" t="e">
        <f t="shared" si="22"/>
        <v>#VALUE!</v>
      </c>
      <c r="R319" t="e">
        <f t="shared" si="23"/>
        <v>#VALUE!</v>
      </c>
      <c r="S319" t="e">
        <f t="shared" si="24"/>
        <v>#VALUE!</v>
      </c>
    </row>
    <row r="320" spans="1:23" s="7" customFormat="1">
      <c r="A320" s="14"/>
      <c r="B320" s="9" t="s">
        <v>349</v>
      </c>
      <c r="C320" s="1" t="s">
        <v>75</v>
      </c>
      <c r="D320" t="s">
        <v>94</v>
      </c>
      <c r="E320" s="19"/>
      <c r="F320" s="19"/>
      <c r="G320" s="19" t="s">
        <v>86</v>
      </c>
      <c r="H320" s="19" t="s">
        <v>86</v>
      </c>
      <c r="I320" s="21"/>
      <c r="J320" s="1" t="s">
        <v>85</v>
      </c>
      <c r="K320" s="1" t="s">
        <v>85</v>
      </c>
      <c r="L320" s="17"/>
      <c r="M320" s="8" t="s">
        <v>55</v>
      </c>
      <c r="O320" t="e">
        <f t="shared" si="20"/>
        <v>#VALUE!</v>
      </c>
      <c r="P320" t="e">
        <f t="shared" si="21"/>
        <v>#VALUE!</v>
      </c>
      <c r="Q320" t="e">
        <f t="shared" si="22"/>
        <v>#VALUE!</v>
      </c>
      <c r="R320" t="e">
        <f t="shared" si="23"/>
        <v>#VALUE!</v>
      </c>
      <c r="S320" t="e">
        <f t="shared" si="24"/>
        <v>#VALUE!</v>
      </c>
    </row>
    <row r="321" spans="1:23" s="7" customFormat="1">
      <c r="A321" s="14"/>
      <c r="B321" s="9" t="s">
        <v>350</v>
      </c>
      <c r="C321" s="1" t="s">
        <v>75</v>
      </c>
      <c r="D321" t="s">
        <v>94</v>
      </c>
      <c r="E321" s="19" t="s">
        <v>14</v>
      </c>
      <c r="F321" s="19" t="s">
        <v>103</v>
      </c>
      <c r="G321" s="19" t="s">
        <v>177</v>
      </c>
      <c r="H321" s="19" t="s">
        <v>202</v>
      </c>
      <c r="I321" s="21"/>
      <c r="J321" s="1" t="s">
        <v>85</v>
      </c>
      <c r="K321" s="1" t="s">
        <v>85</v>
      </c>
      <c r="L321" s="17"/>
      <c r="M321" s="8" t="s">
        <v>54</v>
      </c>
      <c r="O321" t="e">
        <f t="shared" si="20"/>
        <v>#VALUE!</v>
      </c>
      <c r="P321" t="e">
        <f t="shared" si="21"/>
        <v>#VALUE!</v>
      </c>
      <c r="Q321" t="e">
        <f t="shared" si="22"/>
        <v>#VALUE!</v>
      </c>
      <c r="R321" t="e">
        <f t="shared" si="23"/>
        <v>#VALUE!</v>
      </c>
      <c r="S321" t="e">
        <f t="shared" si="24"/>
        <v>#VALUE!</v>
      </c>
    </row>
    <row r="322" spans="1:23" s="7" customFormat="1">
      <c r="A322" s="14"/>
      <c r="B322" s="9" t="s">
        <v>351</v>
      </c>
      <c r="C322" s="1" t="s">
        <v>75</v>
      </c>
      <c r="D322" t="s">
        <v>94</v>
      </c>
      <c r="E322" s="19" t="s">
        <v>14</v>
      </c>
      <c r="F322" s="19" t="s">
        <v>103</v>
      </c>
      <c r="G322" s="19" t="s">
        <v>239</v>
      </c>
      <c r="H322" s="19" t="s">
        <v>126</v>
      </c>
      <c r="I322" s="21"/>
      <c r="J322" s="1" t="s">
        <v>85</v>
      </c>
      <c r="K322" s="1" t="s">
        <v>85</v>
      </c>
      <c r="L322" s="17"/>
      <c r="M322" s="8" t="s">
        <v>54</v>
      </c>
      <c r="O322" t="e">
        <f t="shared" ref="O322:O385" si="25">IF(SEARCH("cuti",M322,1)=1,"CT")</f>
        <v>#VALUE!</v>
      </c>
      <c r="P322" t="e">
        <f t="shared" ref="P322:P385" si="26">IF(SEARCH("sakit",M322,1)=1,"SK")</f>
        <v>#VALUE!</v>
      </c>
      <c r="Q322" t="e">
        <f t="shared" ref="Q322:Q385" si="27">IF(SEARCH("rapat",M322,1),"DL",0)</f>
        <v>#VALUE!</v>
      </c>
      <c r="R322" t="e">
        <f t="shared" ref="R322:R385" si="28">IF(SEARCH("ijin",M322,1),"I",0)</f>
        <v>#VALUE!</v>
      </c>
      <c r="S322" t="e">
        <f t="shared" si="24"/>
        <v>#VALUE!</v>
      </c>
    </row>
    <row r="323" spans="1:23" s="7" customFormat="1">
      <c r="A323" s="14"/>
      <c r="B323" s="9" t="s">
        <v>352</v>
      </c>
      <c r="C323" s="1" t="s">
        <v>75</v>
      </c>
      <c r="D323" t="s">
        <v>94</v>
      </c>
      <c r="E323" s="19" t="s">
        <v>14</v>
      </c>
      <c r="F323" s="19" t="s">
        <v>103</v>
      </c>
      <c r="G323" s="19" t="s">
        <v>101</v>
      </c>
      <c r="H323" s="19" t="s">
        <v>86</v>
      </c>
      <c r="I323" s="21"/>
      <c r="J323" s="1" t="s">
        <v>85</v>
      </c>
      <c r="K323" s="1" t="s">
        <v>85</v>
      </c>
      <c r="M323" s="8" t="s">
        <v>64</v>
      </c>
      <c r="O323" t="e">
        <f t="shared" si="25"/>
        <v>#VALUE!</v>
      </c>
      <c r="P323" t="e">
        <f t="shared" si="26"/>
        <v>#VALUE!</v>
      </c>
      <c r="Q323" t="str">
        <f t="shared" si="27"/>
        <v>DL</v>
      </c>
      <c r="R323" t="e">
        <f t="shared" si="28"/>
        <v>#VALUE!</v>
      </c>
      <c r="S323" t="str">
        <f t="shared" ref="S323:S386" si="29">IF(SEARCH("TGC",M323,1),"DL",0)</f>
        <v>DL</v>
      </c>
      <c r="W323" s="7" t="s">
        <v>35</v>
      </c>
    </row>
    <row r="324" spans="1:23" s="7" customFormat="1">
      <c r="A324" s="14"/>
      <c r="B324" s="9" t="s">
        <v>353</v>
      </c>
      <c r="C324" s="1" t="s">
        <v>75</v>
      </c>
      <c r="D324" t="s">
        <v>94</v>
      </c>
      <c r="E324" s="19" t="s">
        <v>14</v>
      </c>
      <c r="F324" s="19" t="s">
        <v>103</v>
      </c>
      <c r="G324" s="19" t="s">
        <v>107</v>
      </c>
      <c r="H324" s="19" t="s">
        <v>283</v>
      </c>
      <c r="I324" s="21"/>
      <c r="J324" s="1" t="s">
        <v>85</v>
      </c>
      <c r="K324" s="1" t="s">
        <v>85</v>
      </c>
      <c r="L324" s="17"/>
      <c r="M324" s="8" t="s">
        <v>54</v>
      </c>
      <c r="O324" t="e">
        <f t="shared" si="25"/>
        <v>#VALUE!</v>
      </c>
      <c r="P324" t="e">
        <f t="shared" si="26"/>
        <v>#VALUE!</v>
      </c>
      <c r="Q324" t="e">
        <f t="shared" si="27"/>
        <v>#VALUE!</v>
      </c>
      <c r="R324" t="e">
        <f t="shared" si="28"/>
        <v>#VALUE!</v>
      </c>
      <c r="S324" t="e">
        <f t="shared" si="29"/>
        <v>#VALUE!</v>
      </c>
    </row>
    <row r="325" spans="1:23" s="7" customFormat="1">
      <c r="A325" s="14"/>
      <c r="B325" s="9" t="s">
        <v>354</v>
      </c>
      <c r="C325" s="1" t="s">
        <v>75</v>
      </c>
      <c r="D325" t="s">
        <v>94</v>
      </c>
      <c r="E325" s="19" t="s">
        <v>14</v>
      </c>
      <c r="F325" s="19" t="s">
        <v>110</v>
      </c>
      <c r="G325" s="19" t="s">
        <v>129</v>
      </c>
      <c r="H325" s="19" t="s">
        <v>214</v>
      </c>
      <c r="I325" s="21" t="s">
        <v>15</v>
      </c>
      <c r="J325" s="1" t="s">
        <v>85</v>
      </c>
      <c r="K325" s="1" t="s">
        <v>85</v>
      </c>
      <c r="L325" s="17"/>
      <c r="M325" s="8" t="s">
        <v>54</v>
      </c>
      <c r="O325" t="e">
        <f t="shared" si="25"/>
        <v>#VALUE!</v>
      </c>
      <c r="P325" t="e">
        <f t="shared" si="26"/>
        <v>#VALUE!</v>
      </c>
      <c r="Q325" t="e">
        <f t="shared" si="27"/>
        <v>#VALUE!</v>
      </c>
      <c r="R325" t="e">
        <f t="shared" si="28"/>
        <v>#VALUE!</v>
      </c>
      <c r="S325" t="e">
        <f t="shared" si="29"/>
        <v>#VALUE!</v>
      </c>
    </row>
    <row r="326" spans="1:23" s="7" customFormat="1">
      <c r="A326" s="14"/>
      <c r="B326" s="9" t="s">
        <v>355</v>
      </c>
      <c r="C326" s="1" t="s">
        <v>75</v>
      </c>
      <c r="D326" t="s">
        <v>94</v>
      </c>
      <c r="E326" s="19" t="s">
        <v>14</v>
      </c>
      <c r="F326" s="19" t="s">
        <v>100</v>
      </c>
      <c r="G326" s="19" t="s">
        <v>111</v>
      </c>
      <c r="H326" s="19" t="s">
        <v>284</v>
      </c>
      <c r="I326" s="21"/>
      <c r="J326" s="1" t="s">
        <v>85</v>
      </c>
      <c r="K326" s="1" t="s">
        <v>85</v>
      </c>
      <c r="L326" s="17"/>
      <c r="M326" s="8" t="s">
        <v>54</v>
      </c>
      <c r="O326" t="e">
        <f t="shared" si="25"/>
        <v>#VALUE!</v>
      </c>
      <c r="P326" t="e">
        <f t="shared" si="26"/>
        <v>#VALUE!</v>
      </c>
      <c r="Q326" t="e">
        <f t="shared" si="27"/>
        <v>#VALUE!</v>
      </c>
      <c r="R326" t="e">
        <f t="shared" si="28"/>
        <v>#VALUE!</v>
      </c>
      <c r="S326" t="e">
        <f t="shared" si="29"/>
        <v>#VALUE!</v>
      </c>
    </row>
    <row r="327" spans="1:23" s="7" customFormat="1">
      <c r="A327" s="14"/>
      <c r="B327" s="9" t="s">
        <v>356</v>
      </c>
      <c r="C327" s="1" t="s">
        <v>75</v>
      </c>
      <c r="D327" t="s">
        <v>94</v>
      </c>
      <c r="E327" s="19"/>
      <c r="F327" s="19"/>
      <c r="G327" s="19" t="s">
        <v>86</v>
      </c>
      <c r="H327" s="19" t="s">
        <v>86</v>
      </c>
      <c r="I327" s="21"/>
      <c r="J327" s="1" t="s">
        <v>85</v>
      </c>
      <c r="K327" s="1" t="s">
        <v>85</v>
      </c>
      <c r="L327" s="17"/>
      <c r="M327" s="8" t="s">
        <v>55</v>
      </c>
      <c r="O327" t="e">
        <f t="shared" si="25"/>
        <v>#VALUE!</v>
      </c>
      <c r="P327" t="e">
        <f t="shared" si="26"/>
        <v>#VALUE!</v>
      </c>
      <c r="Q327" t="e">
        <f t="shared" si="27"/>
        <v>#VALUE!</v>
      </c>
      <c r="R327" t="e">
        <f t="shared" si="28"/>
        <v>#VALUE!</v>
      </c>
      <c r="S327" t="e">
        <f t="shared" si="29"/>
        <v>#VALUE!</v>
      </c>
    </row>
    <row r="328" spans="1:23" s="7" customFormat="1">
      <c r="A328" s="14"/>
      <c r="B328" s="9" t="s">
        <v>357</v>
      </c>
      <c r="C328" s="1" t="s">
        <v>75</v>
      </c>
      <c r="D328" t="s">
        <v>94</v>
      </c>
      <c r="E328" s="19" t="s">
        <v>14</v>
      </c>
      <c r="F328" s="19" t="s">
        <v>103</v>
      </c>
      <c r="G328" s="19" t="s">
        <v>86</v>
      </c>
      <c r="H328" s="19" t="s">
        <v>86</v>
      </c>
      <c r="I328" s="21"/>
      <c r="J328" s="1" t="s">
        <v>85</v>
      </c>
      <c r="K328" s="1" t="s">
        <v>85</v>
      </c>
      <c r="L328" s="17" t="s">
        <v>18</v>
      </c>
      <c r="M328" s="8" t="s">
        <v>58</v>
      </c>
      <c r="O328" t="str">
        <f t="shared" si="25"/>
        <v>CT</v>
      </c>
      <c r="P328" t="e">
        <f t="shared" si="26"/>
        <v>#VALUE!</v>
      </c>
      <c r="Q328" t="e">
        <f t="shared" si="27"/>
        <v>#VALUE!</v>
      </c>
      <c r="R328" t="e">
        <f t="shared" si="28"/>
        <v>#VALUE!</v>
      </c>
      <c r="S328" t="e">
        <f t="shared" si="29"/>
        <v>#VALUE!</v>
      </c>
      <c r="U328" s="7" t="s">
        <v>18</v>
      </c>
    </row>
    <row r="329" spans="1:23" s="7" customFormat="1">
      <c r="A329" s="14"/>
      <c r="B329" s="9" t="s">
        <v>358</v>
      </c>
      <c r="C329" s="1" t="s">
        <v>75</v>
      </c>
      <c r="D329" t="s">
        <v>94</v>
      </c>
      <c r="E329" s="19" t="s">
        <v>14</v>
      </c>
      <c r="F329" s="19" t="s">
        <v>103</v>
      </c>
      <c r="G329" s="19" t="s">
        <v>115</v>
      </c>
      <c r="H329" s="19" t="s">
        <v>86</v>
      </c>
      <c r="I329" s="21"/>
      <c r="J329" s="1" t="s">
        <v>85</v>
      </c>
      <c r="K329" s="1" t="s">
        <v>85</v>
      </c>
      <c r="M329" s="8" t="s">
        <v>54</v>
      </c>
      <c r="O329" t="e">
        <f t="shared" si="25"/>
        <v>#VALUE!</v>
      </c>
      <c r="P329" t="e">
        <f t="shared" si="26"/>
        <v>#VALUE!</v>
      </c>
      <c r="Q329" t="e">
        <f t="shared" si="27"/>
        <v>#VALUE!</v>
      </c>
      <c r="R329" t="e">
        <f t="shared" si="28"/>
        <v>#VALUE!</v>
      </c>
      <c r="S329" t="e">
        <f t="shared" si="29"/>
        <v>#VALUE!</v>
      </c>
    </row>
    <row r="330" spans="1:23" s="7" customFormat="1">
      <c r="A330" s="14"/>
      <c r="B330" s="9" t="s">
        <v>359</v>
      </c>
      <c r="C330" s="1" t="s">
        <v>75</v>
      </c>
      <c r="D330" t="s">
        <v>94</v>
      </c>
      <c r="E330" s="19" t="s">
        <v>14</v>
      </c>
      <c r="F330" s="19" t="s">
        <v>103</v>
      </c>
      <c r="G330" s="19" t="s">
        <v>104</v>
      </c>
      <c r="H330" s="19" t="s">
        <v>285</v>
      </c>
      <c r="I330" s="21"/>
      <c r="J330" s="1" t="s">
        <v>85</v>
      </c>
      <c r="K330" s="1" t="s">
        <v>85</v>
      </c>
      <c r="M330" s="8" t="s">
        <v>54</v>
      </c>
      <c r="O330" t="e">
        <f t="shared" si="25"/>
        <v>#VALUE!</v>
      </c>
      <c r="P330" t="e">
        <f t="shared" si="26"/>
        <v>#VALUE!</v>
      </c>
      <c r="Q330" t="e">
        <f t="shared" si="27"/>
        <v>#VALUE!</v>
      </c>
      <c r="R330" t="e">
        <f t="shared" si="28"/>
        <v>#VALUE!</v>
      </c>
      <c r="S330" t="e">
        <f t="shared" si="29"/>
        <v>#VALUE!</v>
      </c>
    </row>
    <row r="331" spans="1:23" s="7" customFormat="1">
      <c r="A331" s="14"/>
      <c r="B331" s="9" t="s">
        <v>360</v>
      </c>
      <c r="C331" s="1" t="s">
        <v>75</v>
      </c>
      <c r="D331" t="s">
        <v>94</v>
      </c>
      <c r="E331" s="19" t="s">
        <v>14</v>
      </c>
      <c r="F331" s="19" t="s">
        <v>103</v>
      </c>
      <c r="G331" s="19" t="s">
        <v>156</v>
      </c>
      <c r="H331" s="19" t="s">
        <v>137</v>
      </c>
      <c r="I331" s="21" t="s">
        <v>15</v>
      </c>
      <c r="J331" s="1" t="s">
        <v>85</v>
      </c>
      <c r="K331" s="1" t="s">
        <v>85</v>
      </c>
      <c r="M331" s="8" t="s">
        <v>54</v>
      </c>
      <c r="O331" t="e">
        <f t="shared" si="25"/>
        <v>#VALUE!</v>
      </c>
      <c r="P331" t="e">
        <f t="shared" si="26"/>
        <v>#VALUE!</v>
      </c>
      <c r="Q331" t="e">
        <f t="shared" si="27"/>
        <v>#VALUE!</v>
      </c>
      <c r="R331" t="e">
        <f t="shared" si="28"/>
        <v>#VALUE!</v>
      </c>
      <c r="S331" t="e">
        <f t="shared" si="29"/>
        <v>#VALUE!</v>
      </c>
    </row>
    <row r="332" spans="1:23" s="7" customFormat="1">
      <c r="A332" s="14"/>
      <c r="B332" s="9" t="s">
        <v>361</v>
      </c>
      <c r="C332" s="1" t="s">
        <v>75</v>
      </c>
      <c r="D332" t="s">
        <v>94</v>
      </c>
      <c r="E332" s="19" t="s">
        <v>14</v>
      </c>
      <c r="F332" s="19" t="s">
        <v>110</v>
      </c>
      <c r="G332" s="19" t="s">
        <v>122</v>
      </c>
      <c r="H332" s="19" t="s">
        <v>110</v>
      </c>
      <c r="I332" s="21"/>
      <c r="J332" s="1" t="s">
        <v>85</v>
      </c>
      <c r="K332" s="1" t="s">
        <v>85</v>
      </c>
      <c r="M332" s="8" t="s">
        <v>54</v>
      </c>
      <c r="O332" t="e">
        <f t="shared" si="25"/>
        <v>#VALUE!</v>
      </c>
      <c r="P332" t="e">
        <f t="shared" si="26"/>
        <v>#VALUE!</v>
      </c>
      <c r="Q332" t="e">
        <f t="shared" si="27"/>
        <v>#VALUE!</v>
      </c>
      <c r="R332" t="e">
        <f t="shared" si="28"/>
        <v>#VALUE!</v>
      </c>
      <c r="S332" t="e">
        <f t="shared" si="29"/>
        <v>#VALUE!</v>
      </c>
    </row>
    <row r="333" spans="1:23" s="7" customFormat="1">
      <c r="A333" s="14"/>
      <c r="B333" s="9" t="s">
        <v>362</v>
      </c>
      <c r="C333" s="1" t="s">
        <v>75</v>
      </c>
      <c r="D333" t="s">
        <v>94</v>
      </c>
      <c r="E333" s="19" t="s">
        <v>14</v>
      </c>
      <c r="F333" s="19" t="s">
        <v>100</v>
      </c>
      <c r="G333" s="19" t="s">
        <v>86</v>
      </c>
      <c r="H333" s="19" t="s">
        <v>86</v>
      </c>
      <c r="I333" s="21"/>
      <c r="J333" s="1" t="s">
        <v>85</v>
      </c>
      <c r="K333" s="1" t="s">
        <v>85</v>
      </c>
      <c r="L333" s="17" t="s">
        <v>35</v>
      </c>
      <c r="M333" s="8" t="s">
        <v>62</v>
      </c>
      <c r="O333" t="e">
        <f t="shared" si="25"/>
        <v>#VALUE!</v>
      </c>
      <c r="P333" t="e">
        <f t="shared" si="26"/>
        <v>#VALUE!</v>
      </c>
      <c r="Q333" t="e">
        <f t="shared" si="27"/>
        <v>#VALUE!</v>
      </c>
      <c r="R333" t="e">
        <f t="shared" si="28"/>
        <v>#VALUE!</v>
      </c>
      <c r="S333" t="str">
        <f t="shared" si="29"/>
        <v>DL</v>
      </c>
    </row>
    <row r="334" spans="1:23" s="7" customFormat="1">
      <c r="A334" s="14"/>
      <c r="B334" s="9" t="s">
        <v>363</v>
      </c>
      <c r="C334" s="1" t="s">
        <v>75</v>
      </c>
      <c r="D334" t="s">
        <v>94</v>
      </c>
      <c r="E334" s="19"/>
      <c r="F334" s="19"/>
      <c r="G334" s="19" t="s">
        <v>86</v>
      </c>
      <c r="H334" s="19" t="s">
        <v>86</v>
      </c>
      <c r="I334" s="21"/>
      <c r="J334" s="1" t="s">
        <v>85</v>
      </c>
      <c r="K334" s="1" t="s">
        <v>85</v>
      </c>
      <c r="L334" s="17"/>
      <c r="M334" s="8" t="s">
        <v>55</v>
      </c>
      <c r="O334" t="e">
        <f t="shared" si="25"/>
        <v>#VALUE!</v>
      </c>
      <c r="P334" t="e">
        <f t="shared" si="26"/>
        <v>#VALUE!</v>
      </c>
      <c r="Q334" t="e">
        <f t="shared" si="27"/>
        <v>#VALUE!</v>
      </c>
      <c r="R334" t="e">
        <f t="shared" si="28"/>
        <v>#VALUE!</v>
      </c>
      <c r="S334" t="e">
        <f t="shared" si="29"/>
        <v>#VALUE!</v>
      </c>
    </row>
    <row r="335" spans="1:23" s="7" customFormat="1">
      <c r="A335" s="14"/>
      <c r="B335" s="9" t="s">
        <v>364</v>
      </c>
      <c r="C335" s="1" t="s">
        <v>75</v>
      </c>
      <c r="D335" t="s">
        <v>94</v>
      </c>
      <c r="E335" s="19" t="s">
        <v>14</v>
      </c>
      <c r="F335" s="19" t="s">
        <v>103</v>
      </c>
      <c r="G335" s="19" t="s">
        <v>86</v>
      </c>
      <c r="H335" s="19" t="s">
        <v>86</v>
      </c>
      <c r="I335" s="21"/>
      <c r="J335" s="1" t="s">
        <v>85</v>
      </c>
      <c r="K335" s="1" t="s">
        <v>85</v>
      </c>
      <c r="L335" s="17" t="s">
        <v>18</v>
      </c>
      <c r="M335" s="8" t="s">
        <v>58</v>
      </c>
      <c r="O335" t="str">
        <f t="shared" si="25"/>
        <v>CT</v>
      </c>
      <c r="P335" t="e">
        <f t="shared" si="26"/>
        <v>#VALUE!</v>
      </c>
      <c r="Q335" t="e">
        <f t="shared" si="27"/>
        <v>#VALUE!</v>
      </c>
      <c r="R335" t="e">
        <f t="shared" si="28"/>
        <v>#VALUE!</v>
      </c>
      <c r="S335" t="e">
        <f t="shared" si="29"/>
        <v>#VALUE!</v>
      </c>
      <c r="U335" s="7" t="s">
        <v>18</v>
      </c>
    </row>
    <row r="336" spans="1:23" s="7" customFormat="1">
      <c r="A336" s="14"/>
      <c r="B336" s="9" t="s">
        <v>365</v>
      </c>
      <c r="C336" s="1" t="s">
        <v>75</v>
      </c>
      <c r="D336" t="s">
        <v>94</v>
      </c>
      <c r="E336" s="19"/>
      <c r="F336" s="19"/>
      <c r="G336" s="19" t="s">
        <v>286</v>
      </c>
      <c r="H336" s="19" t="s">
        <v>287</v>
      </c>
      <c r="I336" s="21"/>
      <c r="J336" s="1" t="s">
        <v>85</v>
      </c>
      <c r="K336" s="1" t="s">
        <v>85</v>
      </c>
      <c r="L336" s="17"/>
      <c r="M336" s="8" t="s">
        <v>59</v>
      </c>
      <c r="O336" t="e">
        <f t="shared" si="25"/>
        <v>#VALUE!</v>
      </c>
      <c r="P336" t="e">
        <f t="shared" si="26"/>
        <v>#VALUE!</v>
      </c>
      <c r="Q336" t="e">
        <f t="shared" si="27"/>
        <v>#VALUE!</v>
      </c>
      <c r="R336" t="e">
        <f t="shared" si="28"/>
        <v>#VALUE!</v>
      </c>
      <c r="S336" t="e">
        <f t="shared" si="29"/>
        <v>#VALUE!</v>
      </c>
    </row>
    <row r="337" spans="1:21" s="7" customFormat="1">
      <c r="A337" s="14"/>
      <c r="B337" s="9" t="s">
        <v>366</v>
      </c>
      <c r="C337" s="1" t="s">
        <v>75</v>
      </c>
      <c r="D337" t="s">
        <v>94</v>
      </c>
      <c r="E337" s="19" t="s">
        <v>14</v>
      </c>
      <c r="F337" s="19" t="s">
        <v>103</v>
      </c>
      <c r="G337" s="19" t="s">
        <v>122</v>
      </c>
      <c r="H337" s="19" t="s">
        <v>271</v>
      </c>
      <c r="I337" s="21"/>
      <c r="J337" s="1" t="s">
        <v>85</v>
      </c>
      <c r="K337" s="1" t="s">
        <v>85</v>
      </c>
      <c r="L337" s="17"/>
      <c r="M337" s="8" t="s">
        <v>54</v>
      </c>
      <c r="O337" t="e">
        <f t="shared" si="25"/>
        <v>#VALUE!</v>
      </c>
      <c r="P337" t="e">
        <f t="shared" si="26"/>
        <v>#VALUE!</v>
      </c>
      <c r="Q337" t="e">
        <f t="shared" si="27"/>
        <v>#VALUE!</v>
      </c>
      <c r="R337" t="e">
        <f t="shared" si="28"/>
        <v>#VALUE!</v>
      </c>
      <c r="S337" t="e">
        <f t="shared" si="29"/>
        <v>#VALUE!</v>
      </c>
    </row>
    <row r="338" spans="1:21" s="7" customFormat="1">
      <c r="A338" s="14"/>
      <c r="B338" s="9" t="s">
        <v>367</v>
      </c>
      <c r="C338" s="1" t="s">
        <v>75</v>
      </c>
      <c r="D338" t="s">
        <v>94</v>
      </c>
      <c r="E338" s="19" t="s">
        <v>14</v>
      </c>
      <c r="F338" s="19" t="s">
        <v>103</v>
      </c>
      <c r="G338" s="19" t="s">
        <v>86</v>
      </c>
      <c r="H338" s="19" t="s">
        <v>86</v>
      </c>
      <c r="I338" s="21"/>
      <c r="J338" s="1" t="s">
        <v>85</v>
      </c>
      <c r="K338" s="1" t="s">
        <v>85</v>
      </c>
      <c r="L338" s="17" t="s">
        <v>35</v>
      </c>
      <c r="M338" s="8" t="s">
        <v>54</v>
      </c>
      <c r="O338" t="e">
        <f t="shared" si="25"/>
        <v>#VALUE!</v>
      </c>
      <c r="P338" t="e">
        <f t="shared" si="26"/>
        <v>#VALUE!</v>
      </c>
      <c r="Q338" t="e">
        <f t="shared" si="27"/>
        <v>#VALUE!</v>
      </c>
      <c r="R338" t="e">
        <f t="shared" si="28"/>
        <v>#VALUE!</v>
      </c>
      <c r="S338" t="e">
        <f t="shared" si="29"/>
        <v>#VALUE!</v>
      </c>
    </row>
    <row r="339" spans="1:21" s="7" customFormat="1">
      <c r="A339" s="14"/>
      <c r="B339" s="9" t="s">
        <v>368</v>
      </c>
      <c r="C339" s="1" t="s">
        <v>75</v>
      </c>
      <c r="D339" t="s">
        <v>94</v>
      </c>
      <c r="E339" s="19" t="s">
        <v>14</v>
      </c>
      <c r="F339" s="19" t="s">
        <v>110</v>
      </c>
      <c r="G339" s="19" t="s">
        <v>160</v>
      </c>
      <c r="H339" s="19" t="s">
        <v>143</v>
      </c>
      <c r="I339" s="21"/>
      <c r="J339" s="1" t="s">
        <v>85</v>
      </c>
      <c r="K339" s="1" t="s">
        <v>85</v>
      </c>
      <c r="L339" s="17"/>
      <c r="M339" s="8" t="s">
        <v>54</v>
      </c>
      <c r="O339" t="e">
        <f t="shared" si="25"/>
        <v>#VALUE!</v>
      </c>
      <c r="P339" t="e">
        <f t="shared" si="26"/>
        <v>#VALUE!</v>
      </c>
      <c r="Q339" t="e">
        <f t="shared" si="27"/>
        <v>#VALUE!</v>
      </c>
      <c r="R339" t="e">
        <f t="shared" si="28"/>
        <v>#VALUE!</v>
      </c>
      <c r="S339" t="e">
        <f t="shared" si="29"/>
        <v>#VALUE!</v>
      </c>
    </row>
    <row r="340" spans="1:21" s="7" customFormat="1">
      <c r="A340" s="14"/>
      <c r="B340" s="9" t="s">
        <v>369</v>
      </c>
      <c r="C340" s="1" t="s">
        <v>75</v>
      </c>
      <c r="D340" t="s">
        <v>94</v>
      </c>
      <c r="E340" s="19" t="s">
        <v>14</v>
      </c>
      <c r="F340" s="19" t="s">
        <v>100</v>
      </c>
      <c r="G340" s="19" t="s">
        <v>86</v>
      </c>
      <c r="H340" s="19" t="s">
        <v>86</v>
      </c>
      <c r="I340" s="21"/>
      <c r="J340" s="1" t="s">
        <v>85</v>
      </c>
      <c r="K340" s="1" t="s">
        <v>85</v>
      </c>
      <c r="L340" s="17" t="s">
        <v>18</v>
      </c>
      <c r="M340" s="8" t="s">
        <v>58</v>
      </c>
      <c r="O340" t="str">
        <f t="shared" si="25"/>
        <v>CT</v>
      </c>
      <c r="P340" t="e">
        <f t="shared" si="26"/>
        <v>#VALUE!</v>
      </c>
      <c r="Q340" t="e">
        <f t="shared" si="27"/>
        <v>#VALUE!</v>
      </c>
      <c r="R340" t="e">
        <f t="shared" si="28"/>
        <v>#VALUE!</v>
      </c>
      <c r="S340" t="e">
        <f t="shared" si="29"/>
        <v>#VALUE!</v>
      </c>
      <c r="U340" s="7" t="s">
        <v>18</v>
      </c>
    </row>
    <row r="341" spans="1:21" s="7" customFormat="1">
      <c r="A341" s="14"/>
      <c r="B341" s="9" t="s">
        <v>370</v>
      </c>
      <c r="C341" s="1" t="s">
        <v>75</v>
      </c>
      <c r="D341" t="s">
        <v>94</v>
      </c>
      <c r="E341" s="19"/>
      <c r="F341" s="19"/>
      <c r="G341" s="19" t="s">
        <v>86</v>
      </c>
      <c r="H341" s="19" t="s">
        <v>86</v>
      </c>
      <c r="I341" s="21"/>
      <c r="J341" s="1" t="s">
        <v>85</v>
      </c>
      <c r="K341" s="1" t="s">
        <v>85</v>
      </c>
      <c r="L341" s="17"/>
      <c r="M341" s="8" t="s">
        <v>55</v>
      </c>
      <c r="O341" t="e">
        <f t="shared" si="25"/>
        <v>#VALUE!</v>
      </c>
      <c r="P341" t="e">
        <f t="shared" si="26"/>
        <v>#VALUE!</v>
      </c>
      <c r="Q341" t="e">
        <f t="shared" si="27"/>
        <v>#VALUE!</v>
      </c>
      <c r="R341" t="e">
        <f t="shared" si="28"/>
        <v>#VALUE!</v>
      </c>
      <c r="S341" t="e">
        <f t="shared" si="29"/>
        <v>#VALUE!</v>
      </c>
    </row>
    <row r="342" spans="1:21" s="7" customFormat="1">
      <c r="A342" s="14"/>
      <c r="B342" s="9" t="s">
        <v>371</v>
      </c>
      <c r="C342" s="1" t="s">
        <v>75</v>
      </c>
      <c r="D342" t="s">
        <v>94</v>
      </c>
      <c r="E342" s="19" t="s">
        <v>14</v>
      </c>
      <c r="F342" s="19" t="s">
        <v>103</v>
      </c>
      <c r="G342" s="19" t="s">
        <v>86</v>
      </c>
      <c r="H342" s="19" t="s">
        <v>86</v>
      </c>
      <c r="I342" s="21"/>
      <c r="J342" s="1" t="s">
        <v>85</v>
      </c>
      <c r="K342" s="1" t="s">
        <v>85</v>
      </c>
      <c r="L342" s="17" t="s">
        <v>18</v>
      </c>
      <c r="M342" s="8" t="s">
        <v>58</v>
      </c>
      <c r="O342" t="str">
        <f t="shared" si="25"/>
        <v>CT</v>
      </c>
      <c r="P342" t="e">
        <f t="shared" si="26"/>
        <v>#VALUE!</v>
      </c>
      <c r="Q342" t="e">
        <f t="shared" si="27"/>
        <v>#VALUE!</v>
      </c>
      <c r="R342" t="e">
        <f t="shared" si="28"/>
        <v>#VALUE!</v>
      </c>
      <c r="S342" t="e">
        <f t="shared" si="29"/>
        <v>#VALUE!</v>
      </c>
      <c r="U342" s="7" t="s">
        <v>18</v>
      </c>
    </row>
    <row r="343" spans="1:21" s="7" customFormat="1">
      <c r="A343" s="14"/>
      <c r="B343" s="9" t="s">
        <v>341</v>
      </c>
      <c r="C343" s="1" t="s">
        <v>76</v>
      </c>
      <c r="D343" t="s">
        <v>95</v>
      </c>
      <c r="E343" s="19" t="s">
        <v>14</v>
      </c>
      <c r="F343" s="19" t="s">
        <v>100</v>
      </c>
      <c r="G343" s="19" t="s">
        <v>146</v>
      </c>
      <c r="H343" s="19" t="s">
        <v>288</v>
      </c>
      <c r="I343" s="21"/>
      <c r="J343" s="1" t="s">
        <v>85</v>
      </c>
      <c r="K343" s="1" t="s">
        <v>85</v>
      </c>
      <c r="L343" s="17"/>
      <c r="M343" s="8" t="s">
        <v>54</v>
      </c>
      <c r="O343" t="e">
        <f t="shared" si="25"/>
        <v>#VALUE!</v>
      </c>
      <c r="P343" t="e">
        <f t="shared" si="26"/>
        <v>#VALUE!</v>
      </c>
      <c r="Q343" t="e">
        <f t="shared" si="27"/>
        <v>#VALUE!</v>
      </c>
      <c r="R343" t="e">
        <f t="shared" si="28"/>
        <v>#VALUE!</v>
      </c>
      <c r="S343" t="e">
        <f t="shared" si="29"/>
        <v>#VALUE!</v>
      </c>
    </row>
    <row r="344" spans="1:21" s="7" customFormat="1">
      <c r="A344" s="14"/>
      <c r="B344" s="9" t="s">
        <v>342</v>
      </c>
      <c r="C344" s="1" t="s">
        <v>76</v>
      </c>
      <c r="D344" t="s">
        <v>95</v>
      </c>
      <c r="E344" s="19"/>
      <c r="F344" s="19"/>
      <c r="G344" s="19" t="s">
        <v>86</v>
      </c>
      <c r="H344" s="19" t="s">
        <v>86</v>
      </c>
      <c r="I344" s="21"/>
      <c r="J344" s="1" t="s">
        <v>85</v>
      </c>
      <c r="K344" s="1" t="s">
        <v>85</v>
      </c>
      <c r="L344" s="17"/>
      <c r="M344" s="8" t="s">
        <v>55</v>
      </c>
      <c r="O344" t="e">
        <f t="shared" si="25"/>
        <v>#VALUE!</v>
      </c>
      <c r="P344" t="e">
        <f t="shared" si="26"/>
        <v>#VALUE!</v>
      </c>
      <c r="Q344" t="e">
        <f t="shared" si="27"/>
        <v>#VALUE!</v>
      </c>
      <c r="R344" t="e">
        <f t="shared" si="28"/>
        <v>#VALUE!</v>
      </c>
      <c r="S344" t="e">
        <f t="shared" si="29"/>
        <v>#VALUE!</v>
      </c>
    </row>
    <row r="345" spans="1:21" s="7" customFormat="1">
      <c r="A345" s="14"/>
      <c r="B345" s="9" t="s">
        <v>343</v>
      </c>
      <c r="C345" s="1" t="s">
        <v>76</v>
      </c>
      <c r="D345" t="s">
        <v>95</v>
      </c>
      <c r="E345" s="19" t="s">
        <v>14</v>
      </c>
      <c r="F345" s="19" t="s">
        <v>103</v>
      </c>
      <c r="G345" s="19" t="s">
        <v>107</v>
      </c>
      <c r="H345" s="19" t="s">
        <v>128</v>
      </c>
      <c r="I345" s="21" t="s">
        <v>15</v>
      </c>
      <c r="J345" s="1" t="s">
        <v>85</v>
      </c>
      <c r="K345" s="1" t="s">
        <v>85</v>
      </c>
      <c r="L345" s="17"/>
      <c r="M345" s="8" t="s">
        <v>54</v>
      </c>
      <c r="O345" t="e">
        <f t="shared" si="25"/>
        <v>#VALUE!</v>
      </c>
      <c r="P345" t="e">
        <f t="shared" si="26"/>
        <v>#VALUE!</v>
      </c>
      <c r="Q345" t="e">
        <f t="shared" si="27"/>
        <v>#VALUE!</v>
      </c>
      <c r="R345" t="e">
        <f t="shared" si="28"/>
        <v>#VALUE!</v>
      </c>
      <c r="S345" t="e">
        <f t="shared" si="29"/>
        <v>#VALUE!</v>
      </c>
    </row>
    <row r="346" spans="1:21" s="7" customFormat="1">
      <c r="A346" s="14"/>
      <c r="B346" s="9" t="s">
        <v>344</v>
      </c>
      <c r="C346" s="1" t="s">
        <v>76</v>
      </c>
      <c r="D346" t="s">
        <v>95</v>
      </c>
      <c r="E346" s="19" t="s">
        <v>14</v>
      </c>
      <c r="F346" s="19" t="s">
        <v>103</v>
      </c>
      <c r="G346" s="19" t="s">
        <v>250</v>
      </c>
      <c r="H346" s="19" t="s">
        <v>289</v>
      </c>
      <c r="I346" s="21"/>
      <c r="J346" s="1" t="s">
        <v>85</v>
      </c>
      <c r="K346" s="1" t="s">
        <v>85</v>
      </c>
      <c r="L346" s="17"/>
      <c r="M346" s="8" t="s">
        <v>54</v>
      </c>
      <c r="O346" t="e">
        <f t="shared" si="25"/>
        <v>#VALUE!</v>
      </c>
      <c r="P346" t="e">
        <f t="shared" si="26"/>
        <v>#VALUE!</v>
      </c>
      <c r="Q346" t="e">
        <f t="shared" si="27"/>
        <v>#VALUE!</v>
      </c>
      <c r="R346" t="e">
        <f t="shared" si="28"/>
        <v>#VALUE!</v>
      </c>
      <c r="S346" t="e">
        <f t="shared" si="29"/>
        <v>#VALUE!</v>
      </c>
    </row>
    <row r="347" spans="1:21" s="7" customFormat="1">
      <c r="A347" s="14"/>
      <c r="B347" s="9" t="s">
        <v>345</v>
      </c>
      <c r="C347" s="1" t="s">
        <v>76</v>
      </c>
      <c r="D347" t="s">
        <v>95</v>
      </c>
      <c r="E347" s="19" t="s">
        <v>14</v>
      </c>
      <c r="F347" s="19" t="s">
        <v>103</v>
      </c>
      <c r="G347" s="19" t="s">
        <v>129</v>
      </c>
      <c r="H347" s="19" t="s">
        <v>223</v>
      </c>
      <c r="I347" s="21"/>
      <c r="J347" s="1" t="s">
        <v>85</v>
      </c>
      <c r="K347" s="1" t="s">
        <v>85</v>
      </c>
      <c r="L347" s="17"/>
      <c r="M347" s="8" t="s">
        <v>54</v>
      </c>
      <c r="O347" t="e">
        <f t="shared" si="25"/>
        <v>#VALUE!</v>
      </c>
      <c r="P347" t="e">
        <f t="shared" si="26"/>
        <v>#VALUE!</v>
      </c>
      <c r="Q347" t="e">
        <f t="shared" si="27"/>
        <v>#VALUE!</v>
      </c>
      <c r="R347" t="e">
        <f t="shared" si="28"/>
        <v>#VALUE!</v>
      </c>
      <c r="S347" t="e">
        <f t="shared" si="29"/>
        <v>#VALUE!</v>
      </c>
    </row>
    <row r="348" spans="1:21" s="7" customFormat="1">
      <c r="A348" s="14"/>
      <c r="B348" s="9" t="s">
        <v>346</v>
      </c>
      <c r="C348" s="1" t="s">
        <v>76</v>
      </c>
      <c r="D348" t="s">
        <v>95</v>
      </c>
      <c r="E348" s="19" t="s">
        <v>14</v>
      </c>
      <c r="F348" s="19" t="s">
        <v>103</v>
      </c>
      <c r="G348" s="19" t="s">
        <v>111</v>
      </c>
      <c r="H348" s="19" t="s">
        <v>290</v>
      </c>
      <c r="I348" s="21"/>
      <c r="J348" s="1" t="s">
        <v>85</v>
      </c>
      <c r="K348" s="1" t="s">
        <v>85</v>
      </c>
      <c r="L348" s="17"/>
      <c r="M348" s="8" t="s">
        <v>54</v>
      </c>
      <c r="O348" t="e">
        <f t="shared" si="25"/>
        <v>#VALUE!</v>
      </c>
      <c r="P348" t="e">
        <f t="shared" si="26"/>
        <v>#VALUE!</v>
      </c>
      <c r="Q348" t="e">
        <f t="shared" si="27"/>
        <v>#VALUE!</v>
      </c>
      <c r="R348" t="e">
        <f t="shared" si="28"/>
        <v>#VALUE!</v>
      </c>
      <c r="S348" t="e">
        <f t="shared" si="29"/>
        <v>#VALUE!</v>
      </c>
    </row>
    <row r="349" spans="1:21" s="7" customFormat="1">
      <c r="A349" s="14"/>
      <c r="B349" s="9" t="s">
        <v>347</v>
      </c>
      <c r="C349" s="1" t="s">
        <v>76</v>
      </c>
      <c r="D349" t="s">
        <v>95</v>
      </c>
      <c r="E349" s="19" t="s">
        <v>14</v>
      </c>
      <c r="F349" s="19" t="s">
        <v>110</v>
      </c>
      <c r="G349" s="19" t="s">
        <v>291</v>
      </c>
      <c r="H349" s="19" t="s">
        <v>292</v>
      </c>
      <c r="I349" s="21"/>
      <c r="J349" s="1" t="s">
        <v>85</v>
      </c>
      <c r="K349" s="1" t="s">
        <v>85</v>
      </c>
      <c r="L349" s="17"/>
      <c r="M349" s="8" t="s">
        <v>54</v>
      </c>
      <c r="O349" t="e">
        <f t="shared" si="25"/>
        <v>#VALUE!</v>
      </c>
      <c r="P349" t="e">
        <f t="shared" si="26"/>
        <v>#VALUE!</v>
      </c>
      <c r="Q349" t="e">
        <f t="shared" si="27"/>
        <v>#VALUE!</v>
      </c>
      <c r="R349" t="e">
        <f t="shared" si="28"/>
        <v>#VALUE!</v>
      </c>
      <c r="S349" t="e">
        <f t="shared" si="29"/>
        <v>#VALUE!</v>
      </c>
    </row>
    <row r="350" spans="1:21" s="7" customFormat="1">
      <c r="A350" s="14"/>
      <c r="B350" s="9" t="s">
        <v>348</v>
      </c>
      <c r="C350" s="1" t="s">
        <v>76</v>
      </c>
      <c r="D350" t="s">
        <v>95</v>
      </c>
      <c r="E350" s="19" t="s">
        <v>14</v>
      </c>
      <c r="F350" s="19" t="s">
        <v>100</v>
      </c>
      <c r="G350" s="19" t="s">
        <v>250</v>
      </c>
      <c r="H350" s="19" t="s">
        <v>293</v>
      </c>
      <c r="I350" s="21"/>
      <c r="J350" s="1" t="s">
        <v>85</v>
      </c>
      <c r="K350" s="1" t="s">
        <v>85</v>
      </c>
      <c r="L350" s="17"/>
      <c r="M350" s="8" t="s">
        <v>54</v>
      </c>
      <c r="O350" t="e">
        <f t="shared" si="25"/>
        <v>#VALUE!</v>
      </c>
      <c r="P350" t="e">
        <f t="shared" si="26"/>
        <v>#VALUE!</v>
      </c>
      <c r="Q350" t="e">
        <f t="shared" si="27"/>
        <v>#VALUE!</v>
      </c>
      <c r="R350" t="e">
        <f t="shared" si="28"/>
        <v>#VALUE!</v>
      </c>
      <c r="S350" t="e">
        <f t="shared" si="29"/>
        <v>#VALUE!</v>
      </c>
    </row>
    <row r="351" spans="1:21" s="7" customFormat="1">
      <c r="A351" s="14"/>
      <c r="B351" s="9" t="s">
        <v>349</v>
      </c>
      <c r="C351" s="1" t="s">
        <v>76</v>
      </c>
      <c r="D351" t="s">
        <v>95</v>
      </c>
      <c r="E351" s="19"/>
      <c r="F351" s="19"/>
      <c r="G351" s="19" t="s">
        <v>86</v>
      </c>
      <c r="H351" s="19" t="s">
        <v>86</v>
      </c>
      <c r="I351" s="21"/>
      <c r="J351" s="1" t="s">
        <v>85</v>
      </c>
      <c r="K351" s="1" t="s">
        <v>85</v>
      </c>
      <c r="L351" s="17"/>
      <c r="M351" s="8" t="s">
        <v>55</v>
      </c>
      <c r="O351" t="e">
        <f t="shared" si="25"/>
        <v>#VALUE!</v>
      </c>
      <c r="P351" t="e">
        <f t="shared" si="26"/>
        <v>#VALUE!</v>
      </c>
      <c r="Q351" t="e">
        <f t="shared" si="27"/>
        <v>#VALUE!</v>
      </c>
      <c r="R351" t="e">
        <f t="shared" si="28"/>
        <v>#VALUE!</v>
      </c>
      <c r="S351" t="e">
        <f t="shared" si="29"/>
        <v>#VALUE!</v>
      </c>
    </row>
    <row r="352" spans="1:21" s="7" customFormat="1">
      <c r="A352" s="14"/>
      <c r="B352" s="9" t="s">
        <v>350</v>
      </c>
      <c r="C352" s="1" t="s">
        <v>76</v>
      </c>
      <c r="D352" t="s">
        <v>95</v>
      </c>
      <c r="E352" s="19" t="s">
        <v>14</v>
      </c>
      <c r="F352" s="19" t="s">
        <v>103</v>
      </c>
      <c r="G352" s="19" t="s">
        <v>226</v>
      </c>
      <c r="H352" s="19" t="s">
        <v>294</v>
      </c>
      <c r="I352" s="21" t="s">
        <v>15</v>
      </c>
      <c r="J352" s="1" t="s">
        <v>85</v>
      </c>
      <c r="K352" s="1" t="s">
        <v>85</v>
      </c>
      <c r="L352" s="17"/>
      <c r="M352" s="8" t="s">
        <v>54</v>
      </c>
      <c r="O352" t="e">
        <f t="shared" si="25"/>
        <v>#VALUE!</v>
      </c>
      <c r="P352" t="e">
        <f t="shared" si="26"/>
        <v>#VALUE!</v>
      </c>
      <c r="Q352" t="e">
        <f t="shared" si="27"/>
        <v>#VALUE!</v>
      </c>
      <c r="R352" t="e">
        <f t="shared" si="28"/>
        <v>#VALUE!</v>
      </c>
      <c r="S352" t="e">
        <f t="shared" si="29"/>
        <v>#VALUE!</v>
      </c>
    </row>
    <row r="353" spans="1:19" s="7" customFormat="1">
      <c r="A353" s="14"/>
      <c r="B353" s="9" t="s">
        <v>351</v>
      </c>
      <c r="C353" s="1" t="s">
        <v>76</v>
      </c>
      <c r="D353" t="s">
        <v>95</v>
      </c>
      <c r="E353" s="19" t="s">
        <v>14</v>
      </c>
      <c r="F353" s="19" t="s">
        <v>103</v>
      </c>
      <c r="G353" s="19" t="s">
        <v>191</v>
      </c>
      <c r="H353" s="19" t="s">
        <v>154</v>
      </c>
      <c r="I353" s="21"/>
      <c r="J353" s="1" t="s">
        <v>85</v>
      </c>
      <c r="K353" s="1" t="s">
        <v>85</v>
      </c>
      <c r="L353" s="17"/>
      <c r="M353" s="8" t="s">
        <v>54</v>
      </c>
      <c r="O353" t="e">
        <f t="shared" si="25"/>
        <v>#VALUE!</v>
      </c>
      <c r="P353" t="e">
        <f t="shared" si="26"/>
        <v>#VALUE!</v>
      </c>
      <c r="Q353" t="e">
        <f t="shared" si="27"/>
        <v>#VALUE!</v>
      </c>
      <c r="R353" t="e">
        <f t="shared" si="28"/>
        <v>#VALUE!</v>
      </c>
      <c r="S353" t="e">
        <f t="shared" si="29"/>
        <v>#VALUE!</v>
      </c>
    </row>
    <row r="354" spans="1:19" s="7" customFormat="1">
      <c r="A354" s="14"/>
      <c r="B354" s="9" t="s">
        <v>352</v>
      </c>
      <c r="C354" s="1" t="s">
        <v>76</v>
      </c>
      <c r="D354" t="s">
        <v>95</v>
      </c>
      <c r="E354" s="19" t="s">
        <v>14</v>
      </c>
      <c r="F354" s="19" t="s">
        <v>103</v>
      </c>
      <c r="G354" s="19" t="s">
        <v>217</v>
      </c>
      <c r="H354" s="19" t="s">
        <v>120</v>
      </c>
      <c r="I354" s="21"/>
      <c r="J354" s="1" t="s">
        <v>85</v>
      </c>
      <c r="K354" s="1" t="s">
        <v>85</v>
      </c>
      <c r="L354" s="17"/>
      <c r="M354" s="8" t="s">
        <v>54</v>
      </c>
      <c r="O354" t="e">
        <f t="shared" si="25"/>
        <v>#VALUE!</v>
      </c>
      <c r="P354" t="e">
        <f t="shared" si="26"/>
        <v>#VALUE!</v>
      </c>
      <c r="Q354" t="e">
        <f t="shared" si="27"/>
        <v>#VALUE!</v>
      </c>
      <c r="R354" t="e">
        <f t="shared" si="28"/>
        <v>#VALUE!</v>
      </c>
      <c r="S354" t="e">
        <f t="shared" si="29"/>
        <v>#VALUE!</v>
      </c>
    </row>
    <row r="355" spans="1:19" s="7" customFormat="1">
      <c r="A355" s="14"/>
      <c r="B355" s="9" t="s">
        <v>353</v>
      </c>
      <c r="C355" s="1" t="s">
        <v>76</v>
      </c>
      <c r="D355" t="s">
        <v>95</v>
      </c>
      <c r="E355" s="19" t="s">
        <v>14</v>
      </c>
      <c r="F355" s="19" t="s">
        <v>103</v>
      </c>
      <c r="G355" s="19" t="s">
        <v>224</v>
      </c>
      <c r="H355" s="19" t="s">
        <v>295</v>
      </c>
      <c r="I355" s="21"/>
      <c r="J355" s="1" t="s">
        <v>85</v>
      </c>
      <c r="K355" s="1" t="s">
        <v>85</v>
      </c>
      <c r="L355" s="17"/>
      <c r="M355" s="8" t="s">
        <v>54</v>
      </c>
      <c r="O355" t="e">
        <f t="shared" si="25"/>
        <v>#VALUE!</v>
      </c>
      <c r="P355" t="e">
        <f t="shared" si="26"/>
        <v>#VALUE!</v>
      </c>
      <c r="Q355" t="e">
        <f t="shared" si="27"/>
        <v>#VALUE!</v>
      </c>
      <c r="R355" t="e">
        <f t="shared" si="28"/>
        <v>#VALUE!</v>
      </c>
      <c r="S355" t="e">
        <f t="shared" si="29"/>
        <v>#VALUE!</v>
      </c>
    </row>
    <row r="356" spans="1:19" s="7" customFormat="1">
      <c r="A356" s="14"/>
      <c r="B356" s="9" t="s">
        <v>354</v>
      </c>
      <c r="C356" s="1" t="s">
        <v>76</v>
      </c>
      <c r="D356" t="s">
        <v>95</v>
      </c>
      <c r="E356" s="19" t="s">
        <v>14</v>
      </c>
      <c r="F356" s="19" t="s">
        <v>110</v>
      </c>
      <c r="G356" s="19" t="s">
        <v>217</v>
      </c>
      <c r="H356" s="19" t="s">
        <v>296</v>
      </c>
      <c r="I356" s="21"/>
      <c r="J356" s="1" t="s">
        <v>85</v>
      </c>
      <c r="K356" s="1" t="s">
        <v>85</v>
      </c>
      <c r="L356" s="17"/>
      <c r="M356" s="8" t="s">
        <v>54</v>
      </c>
      <c r="O356" t="e">
        <f t="shared" si="25"/>
        <v>#VALUE!</v>
      </c>
      <c r="P356" t="e">
        <f t="shared" si="26"/>
        <v>#VALUE!</v>
      </c>
      <c r="Q356" t="e">
        <f t="shared" si="27"/>
        <v>#VALUE!</v>
      </c>
      <c r="R356" t="e">
        <f t="shared" si="28"/>
        <v>#VALUE!</v>
      </c>
      <c r="S356" t="e">
        <f t="shared" si="29"/>
        <v>#VALUE!</v>
      </c>
    </row>
    <row r="357" spans="1:19" s="7" customFormat="1">
      <c r="A357" s="14"/>
      <c r="B357" s="9" t="s">
        <v>355</v>
      </c>
      <c r="C357" s="1" t="s">
        <v>76</v>
      </c>
      <c r="D357" t="s">
        <v>95</v>
      </c>
      <c r="E357" s="19" t="s">
        <v>14</v>
      </c>
      <c r="F357" s="19" t="s">
        <v>100</v>
      </c>
      <c r="G357" s="19" t="s">
        <v>189</v>
      </c>
      <c r="H357" s="19" t="s">
        <v>297</v>
      </c>
      <c r="I357" s="21"/>
      <c r="J357" s="1" t="s">
        <v>85</v>
      </c>
      <c r="K357" s="1" t="s">
        <v>85</v>
      </c>
      <c r="L357" s="17"/>
      <c r="M357" s="8" t="s">
        <v>54</v>
      </c>
      <c r="O357" t="e">
        <f t="shared" si="25"/>
        <v>#VALUE!</v>
      </c>
      <c r="P357" t="e">
        <f t="shared" si="26"/>
        <v>#VALUE!</v>
      </c>
      <c r="Q357" t="e">
        <f t="shared" si="27"/>
        <v>#VALUE!</v>
      </c>
      <c r="R357" t="e">
        <f t="shared" si="28"/>
        <v>#VALUE!</v>
      </c>
      <c r="S357" t="e">
        <f t="shared" si="29"/>
        <v>#VALUE!</v>
      </c>
    </row>
    <row r="358" spans="1:19" s="7" customFormat="1">
      <c r="A358" s="14"/>
      <c r="B358" s="9" t="s">
        <v>356</v>
      </c>
      <c r="C358" s="1" t="s">
        <v>76</v>
      </c>
      <c r="D358" t="s">
        <v>95</v>
      </c>
      <c r="E358" s="19"/>
      <c r="F358" s="19"/>
      <c r="G358" s="19" t="s">
        <v>86</v>
      </c>
      <c r="H358" s="19" t="s">
        <v>86</v>
      </c>
      <c r="I358" s="21"/>
      <c r="J358" s="1" t="s">
        <v>85</v>
      </c>
      <c r="K358" s="1" t="s">
        <v>85</v>
      </c>
      <c r="L358" s="17"/>
      <c r="M358" s="8" t="s">
        <v>55</v>
      </c>
      <c r="O358" t="e">
        <f t="shared" si="25"/>
        <v>#VALUE!</v>
      </c>
      <c r="P358" t="e">
        <f t="shared" si="26"/>
        <v>#VALUE!</v>
      </c>
      <c r="Q358" t="e">
        <f t="shared" si="27"/>
        <v>#VALUE!</v>
      </c>
      <c r="R358" t="e">
        <f t="shared" si="28"/>
        <v>#VALUE!</v>
      </c>
      <c r="S358" t="e">
        <f t="shared" si="29"/>
        <v>#VALUE!</v>
      </c>
    </row>
    <row r="359" spans="1:19" s="7" customFormat="1">
      <c r="A359" s="14"/>
      <c r="B359" s="9" t="s">
        <v>357</v>
      </c>
      <c r="C359" s="1" t="s">
        <v>76</v>
      </c>
      <c r="D359" t="s">
        <v>95</v>
      </c>
      <c r="E359" s="19" t="s">
        <v>14</v>
      </c>
      <c r="F359" s="19" t="s">
        <v>103</v>
      </c>
      <c r="G359" s="19" t="s">
        <v>268</v>
      </c>
      <c r="H359" s="19" t="s">
        <v>298</v>
      </c>
      <c r="I359" s="21" t="s">
        <v>15</v>
      </c>
      <c r="J359" s="1" t="s">
        <v>85</v>
      </c>
      <c r="K359" s="1" t="s">
        <v>85</v>
      </c>
      <c r="L359" s="17"/>
      <c r="M359" s="8" t="s">
        <v>54</v>
      </c>
      <c r="O359" t="e">
        <f t="shared" si="25"/>
        <v>#VALUE!</v>
      </c>
      <c r="P359" t="e">
        <f t="shared" si="26"/>
        <v>#VALUE!</v>
      </c>
      <c r="Q359" t="e">
        <f t="shared" si="27"/>
        <v>#VALUE!</v>
      </c>
      <c r="R359" t="e">
        <f t="shared" si="28"/>
        <v>#VALUE!</v>
      </c>
      <c r="S359" t="e">
        <f t="shared" si="29"/>
        <v>#VALUE!</v>
      </c>
    </row>
    <row r="360" spans="1:19" s="7" customFormat="1">
      <c r="A360" s="14"/>
      <c r="B360" s="9" t="s">
        <v>358</v>
      </c>
      <c r="C360" s="1" t="s">
        <v>76</v>
      </c>
      <c r="D360" t="s">
        <v>95</v>
      </c>
      <c r="E360" s="19" t="s">
        <v>14</v>
      </c>
      <c r="F360" s="19" t="s">
        <v>103</v>
      </c>
      <c r="G360" s="19" t="s">
        <v>160</v>
      </c>
      <c r="H360" s="19" t="s">
        <v>154</v>
      </c>
      <c r="I360" s="21"/>
      <c r="J360" s="1" t="s">
        <v>85</v>
      </c>
      <c r="K360" s="1" t="s">
        <v>85</v>
      </c>
      <c r="L360" s="17"/>
      <c r="M360" s="8" t="s">
        <v>54</v>
      </c>
      <c r="O360" t="e">
        <f t="shared" si="25"/>
        <v>#VALUE!</v>
      </c>
      <c r="P360" t="e">
        <f t="shared" si="26"/>
        <v>#VALUE!</v>
      </c>
      <c r="Q360" t="e">
        <f t="shared" si="27"/>
        <v>#VALUE!</v>
      </c>
      <c r="R360" t="e">
        <f t="shared" si="28"/>
        <v>#VALUE!</v>
      </c>
      <c r="S360" t="e">
        <f t="shared" si="29"/>
        <v>#VALUE!</v>
      </c>
    </row>
    <row r="361" spans="1:19" s="7" customFormat="1">
      <c r="A361" s="14"/>
      <c r="B361" s="9" t="s">
        <v>359</v>
      </c>
      <c r="C361" s="1" t="s">
        <v>76</v>
      </c>
      <c r="D361" t="s">
        <v>95</v>
      </c>
      <c r="E361" s="19" t="s">
        <v>14</v>
      </c>
      <c r="F361" s="19" t="s">
        <v>103</v>
      </c>
      <c r="G361" s="19" t="s">
        <v>156</v>
      </c>
      <c r="H361" s="19" t="s">
        <v>235</v>
      </c>
      <c r="I361" s="21"/>
      <c r="J361" s="1" t="s">
        <v>85</v>
      </c>
      <c r="K361" s="1" t="s">
        <v>85</v>
      </c>
      <c r="L361" s="17"/>
      <c r="M361" s="8" t="s">
        <v>54</v>
      </c>
      <c r="O361" t="e">
        <f t="shared" si="25"/>
        <v>#VALUE!</v>
      </c>
      <c r="P361" t="e">
        <f t="shared" si="26"/>
        <v>#VALUE!</v>
      </c>
      <c r="Q361" t="e">
        <f t="shared" si="27"/>
        <v>#VALUE!</v>
      </c>
      <c r="R361" t="e">
        <f t="shared" si="28"/>
        <v>#VALUE!</v>
      </c>
      <c r="S361" t="e">
        <f t="shared" si="29"/>
        <v>#VALUE!</v>
      </c>
    </row>
    <row r="362" spans="1:19" s="7" customFormat="1">
      <c r="A362" s="14"/>
      <c r="B362" s="9" t="s">
        <v>360</v>
      </c>
      <c r="C362" s="1" t="s">
        <v>76</v>
      </c>
      <c r="D362" t="s">
        <v>95</v>
      </c>
      <c r="E362" s="19" t="s">
        <v>14</v>
      </c>
      <c r="F362" s="19" t="s">
        <v>103</v>
      </c>
      <c r="G362" s="19" t="s">
        <v>226</v>
      </c>
      <c r="H362" s="19" t="s">
        <v>299</v>
      </c>
      <c r="I362" s="21"/>
      <c r="J362" s="1" t="s">
        <v>85</v>
      </c>
      <c r="K362" s="1" t="s">
        <v>85</v>
      </c>
      <c r="L362" s="17"/>
      <c r="M362" s="8" t="s">
        <v>54</v>
      </c>
      <c r="O362" t="e">
        <f t="shared" si="25"/>
        <v>#VALUE!</v>
      </c>
      <c r="P362" t="e">
        <f t="shared" si="26"/>
        <v>#VALUE!</v>
      </c>
      <c r="Q362" t="e">
        <f t="shared" si="27"/>
        <v>#VALUE!</v>
      </c>
      <c r="R362" t="e">
        <f t="shared" si="28"/>
        <v>#VALUE!</v>
      </c>
      <c r="S362" t="e">
        <f t="shared" si="29"/>
        <v>#VALUE!</v>
      </c>
    </row>
    <row r="363" spans="1:19" s="7" customFormat="1">
      <c r="A363" s="14"/>
      <c r="B363" s="9" t="s">
        <v>361</v>
      </c>
      <c r="C363" s="1" t="s">
        <v>76</v>
      </c>
      <c r="D363" t="s">
        <v>95</v>
      </c>
      <c r="E363" s="19" t="s">
        <v>14</v>
      </c>
      <c r="F363" s="19" t="s">
        <v>110</v>
      </c>
      <c r="G363" s="19" t="s">
        <v>160</v>
      </c>
      <c r="H363" s="19" t="s">
        <v>300</v>
      </c>
      <c r="I363" s="21"/>
      <c r="J363" s="1" t="s">
        <v>85</v>
      </c>
      <c r="K363" s="1" t="s">
        <v>85</v>
      </c>
      <c r="L363" s="17"/>
      <c r="M363" s="8" t="s">
        <v>54</v>
      </c>
      <c r="O363" t="e">
        <f t="shared" si="25"/>
        <v>#VALUE!</v>
      </c>
      <c r="P363" t="e">
        <f t="shared" si="26"/>
        <v>#VALUE!</v>
      </c>
      <c r="Q363" t="e">
        <f t="shared" si="27"/>
        <v>#VALUE!</v>
      </c>
      <c r="R363" t="e">
        <f t="shared" si="28"/>
        <v>#VALUE!</v>
      </c>
      <c r="S363" t="e">
        <f t="shared" si="29"/>
        <v>#VALUE!</v>
      </c>
    </row>
    <row r="364" spans="1:19" s="7" customFormat="1">
      <c r="A364" s="14"/>
      <c r="B364" s="9" t="s">
        <v>362</v>
      </c>
      <c r="C364" s="1" t="s">
        <v>76</v>
      </c>
      <c r="D364" t="s">
        <v>95</v>
      </c>
      <c r="E364" s="19" t="s">
        <v>14</v>
      </c>
      <c r="F364" s="19" t="s">
        <v>100</v>
      </c>
      <c r="G364" s="19" t="s">
        <v>192</v>
      </c>
      <c r="H364" s="19" t="s">
        <v>209</v>
      </c>
      <c r="I364" s="21"/>
      <c r="J364" s="1" t="s">
        <v>85</v>
      </c>
      <c r="K364" s="1" t="s">
        <v>85</v>
      </c>
      <c r="L364" s="17"/>
      <c r="M364" s="8" t="s">
        <v>54</v>
      </c>
      <c r="O364" t="e">
        <f t="shared" si="25"/>
        <v>#VALUE!</v>
      </c>
      <c r="P364" t="e">
        <f t="shared" si="26"/>
        <v>#VALUE!</v>
      </c>
      <c r="Q364" t="e">
        <f t="shared" si="27"/>
        <v>#VALUE!</v>
      </c>
      <c r="R364" t="e">
        <f t="shared" si="28"/>
        <v>#VALUE!</v>
      </c>
      <c r="S364" t="e">
        <f t="shared" si="29"/>
        <v>#VALUE!</v>
      </c>
    </row>
    <row r="365" spans="1:19" s="7" customFormat="1">
      <c r="A365" s="14"/>
      <c r="B365" s="9" t="s">
        <v>363</v>
      </c>
      <c r="C365" s="1" t="s">
        <v>76</v>
      </c>
      <c r="D365" t="s">
        <v>95</v>
      </c>
      <c r="E365" s="19"/>
      <c r="F365" s="19"/>
      <c r="G365" s="19" t="s">
        <v>86</v>
      </c>
      <c r="H365" s="19" t="s">
        <v>86</v>
      </c>
      <c r="I365" s="21"/>
      <c r="J365" s="1" t="s">
        <v>85</v>
      </c>
      <c r="K365" s="1" t="s">
        <v>85</v>
      </c>
      <c r="L365" s="17"/>
      <c r="M365" s="8" t="s">
        <v>55</v>
      </c>
      <c r="O365" t="e">
        <f t="shared" si="25"/>
        <v>#VALUE!</v>
      </c>
      <c r="P365" t="e">
        <f t="shared" si="26"/>
        <v>#VALUE!</v>
      </c>
      <c r="Q365" t="e">
        <f t="shared" si="27"/>
        <v>#VALUE!</v>
      </c>
      <c r="R365" t="e">
        <f t="shared" si="28"/>
        <v>#VALUE!</v>
      </c>
      <c r="S365" t="e">
        <f t="shared" si="29"/>
        <v>#VALUE!</v>
      </c>
    </row>
    <row r="366" spans="1:19" s="7" customFormat="1">
      <c r="A366" s="14"/>
      <c r="B366" s="9" t="s">
        <v>364</v>
      </c>
      <c r="C366" s="1" t="s">
        <v>76</v>
      </c>
      <c r="D366" t="s">
        <v>95</v>
      </c>
      <c r="E366" s="19" t="s">
        <v>14</v>
      </c>
      <c r="F366" s="19" t="s">
        <v>103</v>
      </c>
      <c r="G366" s="19" t="s">
        <v>191</v>
      </c>
      <c r="H366" s="19" t="s">
        <v>301</v>
      </c>
      <c r="I366" s="21"/>
      <c r="J366" s="1" t="s">
        <v>85</v>
      </c>
      <c r="K366" s="1" t="s">
        <v>85</v>
      </c>
      <c r="L366" s="17"/>
      <c r="M366" s="8" t="s">
        <v>54</v>
      </c>
      <c r="O366" t="e">
        <f t="shared" si="25"/>
        <v>#VALUE!</v>
      </c>
      <c r="P366" t="e">
        <f t="shared" si="26"/>
        <v>#VALUE!</v>
      </c>
      <c r="Q366" t="e">
        <f t="shared" si="27"/>
        <v>#VALUE!</v>
      </c>
      <c r="R366" t="e">
        <f t="shared" si="28"/>
        <v>#VALUE!</v>
      </c>
      <c r="S366" t="e">
        <f t="shared" si="29"/>
        <v>#VALUE!</v>
      </c>
    </row>
    <row r="367" spans="1:19" s="7" customFormat="1">
      <c r="A367" s="14"/>
      <c r="B367" s="9" t="s">
        <v>365</v>
      </c>
      <c r="C367" s="1" t="s">
        <v>76</v>
      </c>
      <c r="D367" t="s">
        <v>95</v>
      </c>
      <c r="E367" s="19"/>
      <c r="F367" s="19"/>
      <c r="G367" s="19" t="s">
        <v>86</v>
      </c>
      <c r="H367" s="19" t="s">
        <v>86</v>
      </c>
      <c r="I367" s="21"/>
      <c r="J367" s="1" t="s">
        <v>85</v>
      </c>
      <c r="K367" s="1" t="s">
        <v>85</v>
      </c>
      <c r="L367" s="17"/>
      <c r="M367" s="8" t="s">
        <v>59</v>
      </c>
      <c r="O367" t="e">
        <f t="shared" si="25"/>
        <v>#VALUE!</v>
      </c>
      <c r="P367" t="e">
        <f t="shared" si="26"/>
        <v>#VALUE!</v>
      </c>
      <c r="Q367" t="e">
        <f t="shared" si="27"/>
        <v>#VALUE!</v>
      </c>
      <c r="R367" t="e">
        <f t="shared" si="28"/>
        <v>#VALUE!</v>
      </c>
      <c r="S367" t="e">
        <f t="shared" si="29"/>
        <v>#VALUE!</v>
      </c>
    </row>
    <row r="368" spans="1:19" s="7" customFormat="1">
      <c r="A368" s="14"/>
      <c r="B368" s="9" t="s">
        <v>366</v>
      </c>
      <c r="C368" s="1" t="s">
        <v>76</v>
      </c>
      <c r="D368" t="s">
        <v>95</v>
      </c>
      <c r="E368" s="19" t="s">
        <v>14</v>
      </c>
      <c r="F368" s="19" t="s">
        <v>103</v>
      </c>
      <c r="G368" s="19" t="s">
        <v>228</v>
      </c>
      <c r="H368" s="19" t="s">
        <v>302</v>
      </c>
      <c r="I368" s="21"/>
      <c r="J368" s="1" t="s">
        <v>85</v>
      </c>
      <c r="K368" s="1" t="s">
        <v>85</v>
      </c>
      <c r="L368" s="17"/>
      <c r="M368" s="8" t="s">
        <v>54</v>
      </c>
      <c r="O368" t="e">
        <f t="shared" si="25"/>
        <v>#VALUE!</v>
      </c>
      <c r="P368" t="e">
        <f t="shared" si="26"/>
        <v>#VALUE!</v>
      </c>
      <c r="Q368" t="e">
        <f t="shared" si="27"/>
        <v>#VALUE!</v>
      </c>
      <c r="R368" t="e">
        <f t="shared" si="28"/>
        <v>#VALUE!</v>
      </c>
      <c r="S368" t="e">
        <f t="shared" si="29"/>
        <v>#VALUE!</v>
      </c>
    </row>
    <row r="369" spans="1:21" s="7" customFormat="1">
      <c r="A369" s="14"/>
      <c r="B369" s="9" t="s">
        <v>367</v>
      </c>
      <c r="C369" s="1" t="s">
        <v>76</v>
      </c>
      <c r="D369" t="s">
        <v>95</v>
      </c>
      <c r="E369" s="19" t="s">
        <v>14</v>
      </c>
      <c r="F369" s="19" t="s">
        <v>103</v>
      </c>
      <c r="G369" s="19" t="s">
        <v>166</v>
      </c>
      <c r="H369" s="19" t="s">
        <v>186</v>
      </c>
      <c r="I369" s="21"/>
      <c r="J369" s="1" t="s">
        <v>85</v>
      </c>
      <c r="K369" s="1" t="s">
        <v>85</v>
      </c>
      <c r="L369" s="17"/>
      <c r="M369" s="8" t="s">
        <v>54</v>
      </c>
      <c r="O369" t="e">
        <f t="shared" si="25"/>
        <v>#VALUE!</v>
      </c>
      <c r="P369" t="e">
        <f t="shared" si="26"/>
        <v>#VALUE!</v>
      </c>
      <c r="Q369" t="e">
        <f t="shared" si="27"/>
        <v>#VALUE!</v>
      </c>
      <c r="R369" t="e">
        <f t="shared" si="28"/>
        <v>#VALUE!</v>
      </c>
      <c r="S369" t="e">
        <f t="shared" si="29"/>
        <v>#VALUE!</v>
      </c>
    </row>
    <row r="370" spans="1:21" s="7" customFormat="1">
      <c r="A370" s="14"/>
      <c r="B370" s="9" t="s">
        <v>368</v>
      </c>
      <c r="C370" s="1" t="s">
        <v>76</v>
      </c>
      <c r="D370" t="s">
        <v>95</v>
      </c>
      <c r="E370" s="19" t="s">
        <v>14</v>
      </c>
      <c r="F370" s="19" t="s">
        <v>110</v>
      </c>
      <c r="G370" s="19" t="s">
        <v>104</v>
      </c>
      <c r="H370" s="19" t="s">
        <v>113</v>
      </c>
      <c r="I370" s="21"/>
      <c r="J370" s="1" t="s">
        <v>85</v>
      </c>
      <c r="K370" s="1" t="s">
        <v>85</v>
      </c>
      <c r="L370" s="17"/>
      <c r="M370" s="8" t="s">
        <v>54</v>
      </c>
      <c r="O370" t="e">
        <f t="shared" si="25"/>
        <v>#VALUE!</v>
      </c>
      <c r="P370" t="e">
        <f t="shared" si="26"/>
        <v>#VALUE!</v>
      </c>
      <c r="Q370" t="e">
        <f t="shared" si="27"/>
        <v>#VALUE!</v>
      </c>
      <c r="R370" t="e">
        <f t="shared" si="28"/>
        <v>#VALUE!</v>
      </c>
      <c r="S370" t="e">
        <f t="shared" si="29"/>
        <v>#VALUE!</v>
      </c>
    </row>
    <row r="371" spans="1:21" s="7" customFormat="1">
      <c r="A371" s="14"/>
      <c r="B371" s="9" t="s">
        <v>369</v>
      </c>
      <c r="C371" s="1" t="s">
        <v>76</v>
      </c>
      <c r="D371" t="s">
        <v>95</v>
      </c>
      <c r="E371" s="19" t="s">
        <v>14</v>
      </c>
      <c r="F371" s="19" t="s">
        <v>100</v>
      </c>
      <c r="G371" s="19" t="s">
        <v>166</v>
      </c>
      <c r="H371" s="19" t="s">
        <v>163</v>
      </c>
      <c r="I371" s="21"/>
      <c r="J371" s="1" t="s">
        <v>85</v>
      </c>
      <c r="K371" s="1" t="s">
        <v>85</v>
      </c>
      <c r="L371" s="17"/>
      <c r="M371" s="8" t="s">
        <v>54</v>
      </c>
      <c r="O371" t="e">
        <f t="shared" si="25"/>
        <v>#VALUE!</v>
      </c>
      <c r="P371" t="e">
        <f t="shared" si="26"/>
        <v>#VALUE!</v>
      </c>
      <c r="Q371" t="e">
        <f t="shared" si="27"/>
        <v>#VALUE!</v>
      </c>
      <c r="R371" t="e">
        <f t="shared" si="28"/>
        <v>#VALUE!</v>
      </c>
      <c r="S371" t="e">
        <f t="shared" si="29"/>
        <v>#VALUE!</v>
      </c>
    </row>
    <row r="372" spans="1:21" s="7" customFormat="1">
      <c r="A372" s="14"/>
      <c r="B372" s="9" t="s">
        <v>370</v>
      </c>
      <c r="C372" s="1" t="s">
        <v>76</v>
      </c>
      <c r="D372" t="s">
        <v>95</v>
      </c>
      <c r="E372" s="19"/>
      <c r="F372" s="19"/>
      <c r="G372" s="19" t="s">
        <v>86</v>
      </c>
      <c r="H372" s="19" t="s">
        <v>86</v>
      </c>
      <c r="I372" s="21"/>
      <c r="J372" s="1" t="s">
        <v>85</v>
      </c>
      <c r="K372" s="1" t="s">
        <v>85</v>
      </c>
      <c r="L372" s="17"/>
      <c r="M372" s="8" t="s">
        <v>55</v>
      </c>
      <c r="O372" t="e">
        <f t="shared" si="25"/>
        <v>#VALUE!</v>
      </c>
      <c r="P372" t="e">
        <f t="shared" si="26"/>
        <v>#VALUE!</v>
      </c>
      <c r="Q372" t="e">
        <f t="shared" si="27"/>
        <v>#VALUE!</v>
      </c>
      <c r="R372" t="e">
        <f t="shared" si="28"/>
        <v>#VALUE!</v>
      </c>
      <c r="S372" t="e">
        <f t="shared" si="29"/>
        <v>#VALUE!</v>
      </c>
    </row>
    <row r="373" spans="1:21" s="7" customFormat="1">
      <c r="A373" s="14"/>
      <c r="B373" s="9" t="s">
        <v>371</v>
      </c>
      <c r="C373" s="1" t="s">
        <v>76</v>
      </c>
      <c r="D373" t="s">
        <v>95</v>
      </c>
      <c r="E373" s="19" t="s">
        <v>14</v>
      </c>
      <c r="F373" s="19" t="s">
        <v>103</v>
      </c>
      <c r="G373" s="19" t="s">
        <v>241</v>
      </c>
      <c r="H373" s="19" t="s">
        <v>303</v>
      </c>
      <c r="I373" s="21" t="s">
        <v>15</v>
      </c>
      <c r="J373" s="1" t="s">
        <v>85</v>
      </c>
      <c r="K373" s="1" t="s">
        <v>85</v>
      </c>
      <c r="L373" s="17"/>
      <c r="M373" s="8" t="s">
        <v>54</v>
      </c>
      <c r="O373" t="e">
        <f t="shared" si="25"/>
        <v>#VALUE!</v>
      </c>
      <c r="P373" t="e">
        <f t="shared" si="26"/>
        <v>#VALUE!</v>
      </c>
      <c r="Q373" t="e">
        <f t="shared" si="27"/>
        <v>#VALUE!</v>
      </c>
      <c r="R373" t="e">
        <f t="shared" si="28"/>
        <v>#VALUE!</v>
      </c>
      <c r="S373" t="e">
        <f t="shared" si="29"/>
        <v>#VALUE!</v>
      </c>
    </row>
    <row r="374" spans="1:21" s="7" customFormat="1">
      <c r="A374" s="14"/>
      <c r="B374" s="9" t="s">
        <v>341</v>
      </c>
      <c r="C374" s="1" t="s">
        <v>77</v>
      </c>
      <c r="D374" t="s">
        <v>98</v>
      </c>
      <c r="E374" s="19" t="s">
        <v>14</v>
      </c>
      <c r="F374" s="19" t="s">
        <v>100</v>
      </c>
      <c r="G374" s="19" t="s">
        <v>86</v>
      </c>
      <c r="H374" s="19" t="s">
        <v>86</v>
      </c>
      <c r="I374" s="21"/>
      <c r="J374" s="1" t="s">
        <v>85</v>
      </c>
      <c r="K374" s="1" t="s">
        <v>85</v>
      </c>
      <c r="L374" s="17" t="s">
        <v>18</v>
      </c>
      <c r="M374" s="8" t="s">
        <v>58</v>
      </c>
      <c r="O374" t="str">
        <f t="shared" si="25"/>
        <v>CT</v>
      </c>
      <c r="P374" t="e">
        <f t="shared" si="26"/>
        <v>#VALUE!</v>
      </c>
      <c r="Q374" t="e">
        <f t="shared" si="27"/>
        <v>#VALUE!</v>
      </c>
      <c r="R374" t="e">
        <f t="shared" si="28"/>
        <v>#VALUE!</v>
      </c>
      <c r="S374" t="e">
        <f t="shared" si="29"/>
        <v>#VALUE!</v>
      </c>
      <c r="U374" s="7" t="s">
        <v>18</v>
      </c>
    </row>
    <row r="375" spans="1:21" s="7" customFormat="1">
      <c r="A375" s="14"/>
      <c r="B375" s="9" t="s">
        <v>342</v>
      </c>
      <c r="C375" s="1" t="s">
        <v>77</v>
      </c>
      <c r="D375" t="s">
        <v>98</v>
      </c>
      <c r="E375" s="19"/>
      <c r="F375" s="19"/>
      <c r="G375" s="19" t="s">
        <v>86</v>
      </c>
      <c r="H375" s="19" t="s">
        <v>86</v>
      </c>
      <c r="I375" s="21"/>
      <c r="J375" s="1" t="s">
        <v>85</v>
      </c>
      <c r="K375" s="1" t="s">
        <v>85</v>
      </c>
      <c r="L375" s="17"/>
      <c r="M375" s="8" t="s">
        <v>55</v>
      </c>
      <c r="O375" t="e">
        <f t="shared" si="25"/>
        <v>#VALUE!</v>
      </c>
      <c r="P375" t="e">
        <f t="shared" si="26"/>
        <v>#VALUE!</v>
      </c>
      <c r="Q375" t="e">
        <f t="shared" si="27"/>
        <v>#VALUE!</v>
      </c>
      <c r="R375" t="e">
        <f t="shared" si="28"/>
        <v>#VALUE!</v>
      </c>
      <c r="S375" t="e">
        <f t="shared" si="29"/>
        <v>#VALUE!</v>
      </c>
    </row>
    <row r="376" spans="1:21" s="7" customFormat="1">
      <c r="A376" s="14"/>
      <c r="B376" s="9" t="s">
        <v>343</v>
      </c>
      <c r="C376" s="1" t="s">
        <v>77</v>
      </c>
      <c r="D376" t="s">
        <v>98</v>
      </c>
      <c r="E376" s="19" t="s">
        <v>14</v>
      </c>
      <c r="F376" s="19" t="s">
        <v>103</v>
      </c>
      <c r="G376" s="19" t="s">
        <v>304</v>
      </c>
      <c r="H376" s="19" t="s">
        <v>128</v>
      </c>
      <c r="I376" s="21" t="s">
        <v>15</v>
      </c>
      <c r="J376" s="1" t="s">
        <v>85</v>
      </c>
      <c r="K376" s="1" t="s">
        <v>85</v>
      </c>
      <c r="M376" s="8" t="s">
        <v>54</v>
      </c>
      <c r="O376" t="e">
        <f t="shared" si="25"/>
        <v>#VALUE!</v>
      </c>
      <c r="P376" t="e">
        <f t="shared" si="26"/>
        <v>#VALUE!</v>
      </c>
      <c r="Q376" t="e">
        <f t="shared" si="27"/>
        <v>#VALUE!</v>
      </c>
      <c r="R376" t="e">
        <f t="shared" si="28"/>
        <v>#VALUE!</v>
      </c>
      <c r="S376" t="e">
        <f t="shared" si="29"/>
        <v>#VALUE!</v>
      </c>
    </row>
    <row r="377" spans="1:21" s="7" customFormat="1">
      <c r="A377" s="14"/>
      <c r="B377" s="9" t="s">
        <v>344</v>
      </c>
      <c r="C377" s="1" t="s">
        <v>77</v>
      </c>
      <c r="D377" t="s">
        <v>98</v>
      </c>
      <c r="E377" s="19" t="s">
        <v>14</v>
      </c>
      <c r="F377" s="19" t="s">
        <v>103</v>
      </c>
      <c r="G377" s="19" t="s">
        <v>305</v>
      </c>
      <c r="H377" s="19" t="s">
        <v>150</v>
      </c>
      <c r="I377" s="21"/>
      <c r="J377" s="1" t="s">
        <v>85</v>
      </c>
      <c r="K377" s="1" t="s">
        <v>85</v>
      </c>
      <c r="M377" s="8" t="s">
        <v>54</v>
      </c>
      <c r="O377" t="e">
        <f t="shared" si="25"/>
        <v>#VALUE!</v>
      </c>
      <c r="P377" t="e">
        <f t="shared" si="26"/>
        <v>#VALUE!</v>
      </c>
      <c r="Q377" t="e">
        <f t="shared" si="27"/>
        <v>#VALUE!</v>
      </c>
      <c r="R377" t="e">
        <f t="shared" si="28"/>
        <v>#VALUE!</v>
      </c>
      <c r="S377" t="e">
        <f t="shared" si="29"/>
        <v>#VALUE!</v>
      </c>
    </row>
    <row r="378" spans="1:21" s="7" customFormat="1">
      <c r="A378" s="14"/>
      <c r="B378" s="9" t="s">
        <v>345</v>
      </c>
      <c r="C378" s="1" t="s">
        <v>77</v>
      </c>
      <c r="D378" t="s">
        <v>98</v>
      </c>
      <c r="E378" s="19" t="s">
        <v>14</v>
      </c>
      <c r="F378" s="19" t="s">
        <v>103</v>
      </c>
      <c r="G378" s="19" t="s">
        <v>86</v>
      </c>
      <c r="H378" s="19" t="s">
        <v>86</v>
      </c>
      <c r="I378" s="21"/>
      <c r="J378" s="1" t="s">
        <v>85</v>
      </c>
      <c r="K378" s="1" t="s">
        <v>85</v>
      </c>
      <c r="L378" s="17" t="s">
        <v>18</v>
      </c>
      <c r="M378" s="8" t="s">
        <v>58</v>
      </c>
      <c r="O378" t="str">
        <f t="shared" si="25"/>
        <v>CT</v>
      </c>
      <c r="P378" t="e">
        <f t="shared" si="26"/>
        <v>#VALUE!</v>
      </c>
      <c r="Q378" t="e">
        <f t="shared" si="27"/>
        <v>#VALUE!</v>
      </c>
      <c r="R378" t="e">
        <f t="shared" si="28"/>
        <v>#VALUE!</v>
      </c>
      <c r="S378" t="e">
        <f t="shared" si="29"/>
        <v>#VALUE!</v>
      </c>
      <c r="U378" s="7" t="s">
        <v>18</v>
      </c>
    </row>
    <row r="379" spans="1:21" s="7" customFormat="1">
      <c r="A379" s="14"/>
      <c r="B379" s="9" t="s">
        <v>346</v>
      </c>
      <c r="C379" s="1" t="s">
        <v>77</v>
      </c>
      <c r="D379" t="s">
        <v>98</v>
      </c>
      <c r="E379" s="19" t="s">
        <v>14</v>
      </c>
      <c r="F379" s="19" t="s">
        <v>103</v>
      </c>
      <c r="G379" s="19" t="s">
        <v>306</v>
      </c>
      <c r="H379" s="19" t="s">
        <v>103</v>
      </c>
      <c r="I379" s="21"/>
      <c r="J379" s="1" t="s">
        <v>85</v>
      </c>
      <c r="K379" s="1" t="s">
        <v>85</v>
      </c>
      <c r="M379" s="8" t="s">
        <v>54</v>
      </c>
      <c r="O379" t="e">
        <f t="shared" si="25"/>
        <v>#VALUE!</v>
      </c>
      <c r="P379" t="e">
        <f t="shared" si="26"/>
        <v>#VALUE!</v>
      </c>
      <c r="Q379" t="e">
        <f t="shared" si="27"/>
        <v>#VALUE!</v>
      </c>
      <c r="R379" t="e">
        <f t="shared" si="28"/>
        <v>#VALUE!</v>
      </c>
      <c r="S379" t="e">
        <f t="shared" si="29"/>
        <v>#VALUE!</v>
      </c>
    </row>
    <row r="380" spans="1:21" s="7" customFormat="1">
      <c r="A380" s="14"/>
      <c r="B380" s="9" t="s">
        <v>347</v>
      </c>
      <c r="C380" s="1" t="s">
        <v>77</v>
      </c>
      <c r="D380" t="s">
        <v>98</v>
      </c>
      <c r="E380" s="19" t="s">
        <v>14</v>
      </c>
      <c r="F380" s="19" t="s">
        <v>110</v>
      </c>
      <c r="G380" s="19" t="s">
        <v>246</v>
      </c>
      <c r="H380" s="19" t="s">
        <v>307</v>
      </c>
      <c r="I380" s="21"/>
      <c r="J380" s="1" t="s">
        <v>85</v>
      </c>
      <c r="K380" s="1" t="s">
        <v>85</v>
      </c>
      <c r="M380" s="8" t="s">
        <v>54</v>
      </c>
      <c r="O380" t="e">
        <f t="shared" si="25"/>
        <v>#VALUE!</v>
      </c>
      <c r="P380" t="e">
        <f t="shared" si="26"/>
        <v>#VALUE!</v>
      </c>
      <c r="Q380" t="e">
        <f t="shared" si="27"/>
        <v>#VALUE!</v>
      </c>
      <c r="R380" t="e">
        <f t="shared" si="28"/>
        <v>#VALUE!</v>
      </c>
      <c r="S380" t="e">
        <f t="shared" si="29"/>
        <v>#VALUE!</v>
      </c>
    </row>
    <row r="381" spans="1:21" s="7" customFormat="1">
      <c r="A381" s="14"/>
      <c r="B381" s="9" t="s">
        <v>348</v>
      </c>
      <c r="C381" s="1" t="s">
        <v>77</v>
      </c>
      <c r="D381" t="s">
        <v>98</v>
      </c>
      <c r="E381" s="19" t="s">
        <v>14</v>
      </c>
      <c r="F381" s="19" t="s">
        <v>100</v>
      </c>
      <c r="G381" s="19" t="s">
        <v>86</v>
      </c>
      <c r="H381" s="19" t="s">
        <v>86</v>
      </c>
      <c r="I381" s="21"/>
      <c r="J381" s="1" t="s">
        <v>85</v>
      </c>
      <c r="K381" s="1" t="s">
        <v>85</v>
      </c>
      <c r="L381" s="17" t="s">
        <v>18</v>
      </c>
      <c r="M381" s="8" t="s">
        <v>58</v>
      </c>
      <c r="O381" t="str">
        <f t="shared" si="25"/>
        <v>CT</v>
      </c>
      <c r="P381" t="e">
        <f t="shared" si="26"/>
        <v>#VALUE!</v>
      </c>
      <c r="Q381" t="e">
        <f t="shared" si="27"/>
        <v>#VALUE!</v>
      </c>
      <c r="R381" t="e">
        <f t="shared" si="28"/>
        <v>#VALUE!</v>
      </c>
      <c r="S381" t="e">
        <f t="shared" si="29"/>
        <v>#VALUE!</v>
      </c>
      <c r="U381" s="7" t="s">
        <v>18</v>
      </c>
    </row>
    <row r="382" spans="1:21" s="7" customFormat="1">
      <c r="A382" s="14"/>
      <c r="B382" s="9" t="s">
        <v>349</v>
      </c>
      <c r="C382" s="1" t="s">
        <v>77</v>
      </c>
      <c r="D382" t="s">
        <v>98</v>
      </c>
      <c r="E382" s="19"/>
      <c r="F382" s="19"/>
      <c r="G382" s="19" t="s">
        <v>86</v>
      </c>
      <c r="H382" s="19" t="s">
        <v>86</v>
      </c>
      <c r="I382" s="21"/>
      <c r="J382" s="1" t="s">
        <v>85</v>
      </c>
      <c r="K382" s="1" t="s">
        <v>85</v>
      </c>
      <c r="L382" s="17"/>
      <c r="M382" s="8" t="s">
        <v>55</v>
      </c>
      <c r="O382" t="e">
        <f t="shared" si="25"/>
        <v>#VALUE!</v>
      </c>
      <c r="P382" t="e">
        <f t="shared" si="26"/>
        <v>#VALUE!</v>
      </c>
      <c r="Q382" t="e">
        <f t="shared" si="27"/>
        <v>#VALUE!</v>
      </c>
      <c r="R382" t="e">
        <f t="shared" si="28"/>
        <v>#VALUE!</v>
      </c>
      <c r="S382" t="e">
        <f t="shared" si="29"/>
        <v>#VALUE!</v>
      </c>
    </row>
    <row r="383" spans="1:21" s="7" customFormat="1">
      <c r="A383" s="14"/>
      <c r="B383" s="9" t="s">
        <v>350</v>
      </c>
      <c r="C383" s="1" t="s">
        <v>77</v>
      </c>
      <c r="D383" t="s">
        <v>98</v>
      </c>
      <c r="E383" s="19" t="s">
        <v>14</v>
      </c>
      <c r="F383" s="19" t="s">
        <v>103</v>
      </c>
      <c r="G383" s="19" t="s">
        <v>86</v>
      </c>
      <c r="H383" s="19" t="s">
        <v>86</v>
      </c>
      <c r="I383" s="21"/>
      <c r="J383" s="1" t="s">
        <v>85</v>
      </c>
      <c r="K383" s="1" t="s">
        <v>85</v>
      </c>
      <c r="L383" s="17" t="s">
        <v>18</v>
      </c>
      <c r="M383" s="8" t="s">
        <v>58</v>
      </c>
      <c r="O383" t="str">
        <f t="shared" si="25"/>
        <v>CT</v>
      </c>
      <c r="P383" t="e">
        <f t="shared" si="26"/>
        <v>#VALUE!</v>
      </c>
      <c r="Q383" t="e">
        <f t="shared" si="27"/>
        <v>#VALUE!</v>
      </c>
      <c r="R383" t="e">
        <f t="shared" si="28"/>
        <v>#VALUE!</v>
      </c>
      <c r="S383" t="e">
        <f t="shared" si="29"/>
        <v>#VALUE!</v>
      </c>
      <c r="U383" s="7" t="s">
        <v>18</v>
      </c>
    </row>
    <row r="384" spans="1:21" s="7" customFormat="1">
      <c r="A384" s="14"/>
      <c r="B384" s="9" t="s">
        <v>351</v>
      </c>
      <c r="C384" s="1" t="s">
        <v>77</v>
      </c>
      <c r="D384" t="s">
        <v>98</v>
      </c>
      <c r="E384" s="19" t="s">
        <v>14</v>
      </c>
      <c r="F384" s="19" t="s">
        <v>103</v>
      </c>
      <c r="G384" s="19" t="s">
        <v>168</v>
      </c>
      <c r="H384" s="19" t="s">
        <v>308</v>
      </c>
      <c r="I384" s="21"/>
      <c r="J384" s="1" t="s">
        <v>85</v>
      </c>
      <c r="K384" s="1" t="s">
        <v>85</v>
      </c>
      <c r="L384" s="17"/>
      <c r="M384" s="8" t="s">
        <v>54</v>
      </c>
      <c r="O384" t="e">
        <f t="shared" si="25"/>
        <v>#VALUE!</v>
      </c>
      <c r="P384" t="e">
        <f t="shared" si="26"/>
        <v>#VALUE!</v>
      </c>
      <c r="Q384" t="e">
        <f t="shared" si="27"/>
        <v>#VALUE!</v>
      </c>
      <c r="R384" t="e">
        <f t="shared" si="28"/>
        <v>#VALUE!</v>
      </c>
      <c r="S384" t="e">
        <f t="shared" si="29"/>
        <v>#VALUE!</v>
      </c>
    </row>
    <row r="385" spans="1:21" s="7" customFormat="1">
      <c r="A385" s="14"/>
      <c r="B385" s="9" t="s">
        <v>352</v>
      </c>
      <c r="C385" s="1" t="s">
        <v>77</v>
      </c>
      <c r="D385" t="s">
        <v>98</v>
      </c>
      <c r="E385" s="19" t="s">
        <v>14</v>
      </c>
      <c r="F385" s="19" t="s">
        <v>103</v>
      </c>
      <c r="G385" s="19" t="s">
        <v>309</v>
      </c>
      <c r="H385" s="19" t="s">
        <v>310</v>
      </c>
      <c r="I385" s="21" t="s">
        <v>15</v>
      </c>
      <c r="J385" s="1" t="s">
        <v>85</v>
      </c>
      <c r="K385" s="1" t="s">
        <v>85</v>
      </c>
      <c r="L385" s="17"/>
      <c r="M385" s="8" t="s">
        <v>54</v>
      </c>
      <c r="O385" t="e">
        <f t="shared" si="25"/>
        <v>#VALUE!</v>
      </c>
      <c r="P385" t="e">
        <f t="shared" si="26"/>
        <v>#VALUE!</v>
      </c>
      <c r="Q385" t="e">
        <f t="shared" si="27"/>
        <v>#VALUE!</v>
      </c>
      <c r="R385" t="e">
        <f t="shared" si="28"/>
        <v>#VALUE!</v>
      </c>
      <c r="S385" t="e">
        <f t="shared" si="29"/>
        <v>#VALUE!</v>
      </c>
    </row>
    <row r="386" spans="1:21" s="7" customFormat="1">
      <c r="A386" s="14"/>
      <c r="B386" s="9" t="s">
        <v>353</v>
      </c>
      <c r="C386" s="1" t="s">
        <v>77</v>
      </c>
      <c r="D386" t="s">
        <v>98</v>
      </c>
      <c r="E386" s="19" t="s">
        <v>14</v>
      </c>
      <c r="F386" s="19" t="s">
        <v>103</v>
      </c>
      <c r="G386" s="19" t="s">
        <v>195</v>
      </c>
      <c r="H386" s="19" t="s">
        <v>203</v>
      </c>
      <c r="I386" s="21"/>
      <c r="J386" s="1" t="s">
        <v>85</v>
      </c>
      <c r="K386" s="1" t="s">
        <v>85</v>
      </c>
      <c r="L386" s="17"/>
      <c r="M386" s="8" t="s">
        <v>54</v>
      </c>
      <c r="O386" t="e">
        <f t="shared" ref="O386:O449" si="30">IF(SEARCH("cuti",M386,1)=1,"CT")</f>
        <v>#VALUE!</v>
      </c>
      <c r="P386" t="e">
        <f t="shared" ref="P386:P449" si="31">IF(SEARCH("sakit",M386,1)=1,"SK")</f>
        <v>#VALUE!</v>
      </c>
      <c r="Q386" t="e">
        <f t="shared" ref="Q386:Q449" si="32">IF(SEARCH("rapat",M386,1),"DL",0)</f>
        <v>#VALUE!</v>
      </c>
      <c r="R386" t="e">
        <f t="shared" ref="R386:R449" si="33">IF(SEARCH("ijin",M386,1),"I",0)</f>
        <v>#VALUE!</v>
      </c>
      <c r="S386" t="e">
        <f t="shared" si="29"/>
        <v>#VALUE!</v>
      </c>
    </row>
    <row r="387" spans="1:21" s="7" customFormat="1">
      <c r="A387" s="14"/>
      <c r="B387" s="9" t="s">
        <v>354</v>
      </c>
      <c r="C387" s="1" t="s">
        <v>77</v>
      </c>
      <c r="D387" t="s">
        <v>98</v>
      </c>
      <c r="E387" s="19" t="s">
        <v>14</v>
      </c>
      <c r="F387" s="19" t="s">
        <v>110</v>
      </c>
      <c r="G387" s="19" t="s">
        <v>246</v>
      </c>
      <c r="H387" s="19" t="s">
        <v>311</v>
      </c>
      <c r="I387" s="21"/>
      <c r="J387" s="1" t="s">
        <v>85</v>
      </c>
      <c r="K387" s="1" t="s">
        <v>85</v>
      </c>
      <c r="L387" s="17"/>
      <c r="M387" s="8" t="s">
        <v>54</v>
      </c>
      <c r="O387" t="e">
        <f t="shared" si="30"/>
        <v>#VALUE!</v>
      </c>
      <c r="P387" t="e">
        <f t="shared" si="31"/>
        <v>#VALUE!</v>
      </c>
      <c r="Q387" t="e">
        <f t="shared" si="32"/>
        <v>#VALUE!</v>
      </c>
      <c r="R387" t="e">
        <f t="shared" si="33"/>
        <v>#VALUE!</v>
      </c>
      <c r="S387" t="e">
        <f t="shared" ref="S387:S450" si="34">IF(SEARCH("TGC",M387,1),"DL",0)</f>
        <v>#VALUE!</v>
      </c>
    </row>
    <row r="388" spans="1:21" s="7" customFormat="1">
      <c r="A388" s="14"/>
      <c r="B388" s="9" t="s">
        <v>355</v>
      </c>
      <c r="C388" s="1" t="s">
        <v>77</v>
      </c>
      <c r="D388" t="s">
        <v>98</v>
      </c>
      <c r="E388" s="19" t="s">
        <v>14</v>
      </c>
      <c r="F388" s="19" t="s">
        <v>100</v>
      </c>
      <c r="G388" s="19" t="s">
        <v>246</v>
      </c>
      <c r="H388" s="19" t="s">
        <v>312</v>
      </c>
      <c r="I388" s="21"/>
      <c r="J388" s="1" t="s">
        <v>85</v>
      </c>
      <c r="K388" s="1" t="s">
        <v>85</v>
      </c>
      <c r="L388" s="17"/>
      <c r="M388" s="8" t="s">
        <v>54</v>
      </c>
      <c r="O388" t="e">
        <f t="shared" si="30"/>
        <v>#VALUE!</v>
      </c>
      <c r="P388" t="e">
        <f t="shared" si="31"/>
        <v>#VALUE!</v>
      </c>
      <c r="Q388" t="e">
        <f t="shared" si="32"/>
        <v>#VALUE!</v>
      </c>
      <c r="R388" t="e">
        <f t="shared" si="33"/>
        <v>#VALUE!</v>
      </c>
      <c r="S388" t="e">
        <f t="shared" si="34"/>
        <v>#VALUE!</v>
      </c>
    </row>
    <row r="389" spans="1:21" s="7" customFormat="1">
      <c r="A389" s="14"/>
      <c r="B389" s="9" t="s">
        <v>356</v>
      </c>
      <c r="C389" s="1" t="s">
        <v>77</v>
      </c>
      <c r="D389" t="s">
        <v>98</v>
      </c>
      <c r="E389" s="19"/>
      <c r="F389" s="19"/>
      <c r="G389" s="19" t="s">
        <v>86</v>
      </c>
      <c r="H389" s="19" t="s">
        <v>86</v>
      </c>
      <c r="I389" s="21"/>
      <c r="J389" s="1" t="s">
        <v>85</v>
      </c>
      <c r="K389" s="1" t="s">
        <v>85</v>
      </c>
      <c r="L389" s="17"/>
      <c r="M389" s="8" t="s">
        <v>55</v>
      </c>
      <c r="O389" t="e">
        <f t="shared" si="30"/>
        <v>#VALUE!</v>
      </c>
      <c r="P389" t="e">
        <f t="shared" si="31"/>
        <v>#VALUE!</v>
      </c>
      <c r="Q389" t="e">
        <f t="shared" si="32"/>
        <v>#VALUE!</v>
      </c>
      <c r="R389" t="e">
        <f t="shared" si="33"/>
        <v>#VALUE!</v>
      </c>
      <c r="S389" t="e">
        <f t="shared" si="34"/>
        <v>#VALUE!</v>
      </c>
    </row>
    <row r="390" spans="1:21" s="7" customFormat="1">
      <c r="A390" s="14"/>
      <c r="B390" s="9" t="s">
        <v>357</v>
      </c>
      <c r="C390" s="1" t="s">
        <v>77</v>
      </c>
      <c r="D390" t="s">
        <v>98</v>
      </c>
      <c r="E390" s="19" t="s">
        <v>14</v>
      </c>
      <c r="F390" s="19" t="s">
        <v>103</v>
      </c>
      <c r="G390" s="19" t="s">
        <v>230</v>
      </c>
      <c r="H390" s="19" t="s">
        <v>103</v>
      </c>
      <c r="I390" s="21"/>
      <c r="J390" s="1" t="s">
        <v>85</v>
      </c>
      <c r="K390" s="1" t="s">
        <v>85</v>
      </c>
      <c r="L390" s="17"/>
      <c r="M390" s="8" t="s">
        <v>54</v>
      </c>
      <c r="O390" t="e">
        <f t="shared" si="30"/>
        <v>#VALUE!</v>
      </c>
      <c r="P390" t="e">
        <f t="shared" si="31"/>
        <v>#VALUE!</v>
      </c>
      <c r="Q390" t="e">
        <f t="shared" si="32"/>
        <v>#VALUE!</v>
      </c>
      <c r="R390" t="e">
        <f t="shared" si="33"/>
        <v>#VALUE!</v>
      </c>
      <c r="S390" t="e">
        <f t="shared" si="34"/>
        <v>#VALUE!</v>
      </c>
    </row>
    <row r="391" spans="1:21" s="7" customFormat="1">
      <c r="A391" s="14"/>
      <c r="B391" s="9" t="s">
        <v>358</v>
      </c>
      <c r="C391" s="1" t="s">
        <v>77</v>
      </c>
      <c r="D391" t="s">
        <v>98</v>
      </c>
      <c r="E391" s="19" t="s">
        <v>14</v>
      </c>
      <c r="F391" s="19" t="s">
        <v>103</v>
      </c>
      <c r="G391" s="19" t="s">
        <v>180</v>
      </c>
      <c r="H391" s="19" t="s">
        <v>103</v>
      </c>
      <c r="I391" s="21"/>
      <c r="J391" s="1" t="s">
        <v>85</v>
      </c>
      <c r="K391" s="1" t="s">
        <v>85</v>
      </c>
      <c r="L391" s="17"/>
      <c r="M391" s="8" t="s">
        <v>54</v>
      </c>
      <c r="O391" t="e">
        <f t="shared" si="30"/>
        <v>#VALUE!</v>
      </c>
      <c r="P391" t="e">
        <f t="shared" si="31"/>
        <v>#VALUE!</v>
      </c>
      <c r="Q391" t="e">
        <f t="shared" si="32"/>
        <v>#VALUE!</v>
      </c>
      <c r="R391" t="e">
        <f t="shared" si="33"/>
        <v>#VALUE!</v>
      </c>
      <c r="S391" t="e">
        <f t="shared" si="34"/>
        <v>#VALUE!</v>
      </c>
    </row>
    <row r="392" spans="1:21" s="7" customFormat="1">
      <c r="A392" s="14"/>
      <c r="B392" s="9" t="s">
        <v>359</v>
      </c>
      <c r="C392" s="1" t="s">
        <v>77</v>
      </c>
      <c r="D392" t="s">
        <v>98</v>
      </c>
      <c r="E392" s="19" t="s">
        <v>14</v>
      </c>
      <c r="F392" s="19" t="s">
        <v>103</v>
      </c>
      <c r="G392" s="19" t="s">
        <v>215</v>
      </c>
      <c r="H392" s="19" t="s">
        <v>137</v>
      </c>
      <c r="I392" s="21" t="s">
        <v>15</v>
      </c>
      <c r="J392" s="1" t="s">
        <v>85</v>
      </c>
      <c r="K392" s="1" t="s">
        <v>85</v>
      </c>
      <c r="L392" s="17"/>
      <c r="M392" s="8" t="s">
        <v>54</v>
      </c>
      <c r="O392" t="e">
        <f t="shared" si="30"/>
        <v>#VALUE!</v>
      </c>
      <c r="P392" t="e">
        <f t="shared" si="31"/>
        <v>#VALUE!</v>
      </c>
      <c r="Q392" t="e">
        <f t="shared" si="32"/>
        <v>#VALUE!</v>
      </c>
      <c r="R392" t="e">
        <f t="shared" si="33"/>
        <v>#VALUE!</v>
      </c>
      <c r="S392" t="e">
        <f t="shared" si="34"/>
        <v>#VALUE!</v>
      </c>
    </row>
    <row r="393" spans="1:21" s="7" customFormat="1">
      <c r="A393" s="14"/>
      <c r="B393" s="9" t="s">
        <v>360</v>
      </c>
      <c r="C393" s="1" t="s">
        <v>77</v>
      </c>
      <c r="D393" t="s">
        <v>98</v>
      </c>
      <c r="E393" s="19" t="s">
        <v>14</v>
      </c>
      <c r="F393" s="19" t="s">
        <v>103</v>
      </c>
      <c r="G393" s="19" t="s">
        <v>212</v>
      </c>
      <c r="H393" s="19" t="s">
        <v>103</v>
      </c>
      <c r="I393" s="21"/>
      <c r="J393" s="1" t="s">
        <v>85</v>
      </c>
      <c r="K393" s="1" t="s">
        <v>85</v>
      </c>
      <c r="L393" s="17"/>
      <c r="M393" s="8" t="s">
        <v>54</v>
      </c>
      <c r="O393" t="e">
        <f t="shared" si="30"/>
        <v>#VALUE!</v>
      </c>
      <c r="P393" t="e">
        <f t="shared" si="31"/>
        <v>#VALUE!</v>
      </c>
      <c r="Q393" t="e">
        <f t="shared" si="32"/>
        <v>#VALUE!</v>
      </c>
      <c r="R393" t="e">
        <f t="shared" si="33"/>
        <v>#VALUE!</v>
      </c>
      <c r="S393" t="e">
        <f t="shared" si="34"/>
        <v>#VALUE!</v>
      </c>
    </row>
    <row r="394" spans="1:21" s="7" customFormat="1">
      <c r="A394" s="14"/>
      <c r="B394" s="9" t="s">
        <v>361</v>
      </c>
      <c r="C394" s="1" t="s">
        <v>77</v>
      </c>
      <c r="D394" t="s">
        <v>98</v>
      </c>
      <c r="E394" s="19" t="s">
        <v>14</v>
      </c>
      <c r="F394" s="19" t="s">
        <v>110</v>
      </c>
      <c r="G394" s="19" t="s">
        <v>185</v>
      </c>
      <c r="H394" s="19" t="s">
        <v>110</v>
      </c>
      <c r="I394" s="21"/>
      <c r="J394" s="1" t="s">
        <v>85</v>
      </c>
      <c r="K394" s="1" t="s">
        <v>85</v>
      </c>
      <c r="L394" s="17"/>
      <c r="M394" s="8" t="s">
        <v>54</v>
      </c>
      <c r="O394" t="e">
        <f t="shared" si="30"/>
        <v>#VALUE!</v>
      </c>
      <c r="P394" t="e">
        <f t="shared" si="31"/>
        <v>#VALUE!</v>
      </c>
      <c r="Q394" t="e">
        <f t="shared" si="32"/>
        <v>#VALUE!</v>
      </c>
      <c r="R394" t="e">
        <f t="shared" si="33"/>
        <v>#VALUE!</v>
      </c>
      <c r="S394" t="e">
        <f t="shared" si="34"/>
        <v>#VALUE!</v>
      </c>
    </row>
    <row r="395" spans="1:21" s="7" customFormat="1">
      <c r="A395" s="14"/>
      <c r="B395" s="9" t="s">
        <v>362</v>
      </c>
      <c r="C395" s="1" t="s">
        <v>77</v>
      </c>
      <c r="D395" t="s">
        <v>98</v>
      </c>
      <c r="E395" s="19" t="s">
        <v>14</v>
      </c>
      <c r="F395" s="19" t="s">
        <v>100</v>
      </c>
      <c r="G395" s="19" t="s">
        <v>86</v>
      </c>
      <c r="H395" s="19" t="s">
        <v>86</v>
      </c>
      <c r="I395" s="21"/>
      <c r="J395" s="1" t="s">
        <v>85</v>
      </c>
      <c r="K395" s="1" t="s">
        <v>85</v>
      </c>
      <c r="L395" s="17" t="s">
        <v>18</v>
      </c>
      <c r="M395" s="8" t="s">
        <v>58</v>
      </c>
      <c r="O395" t="str">
        <f t="shared" si="30"/>
        <v>CT</v>
      </c>
      <c r="P395" t="e">
        <f t="shared" si="31"/>
        <v>#VALUE!</v>
      </c>
      <c r="Q395" t="e">
        <f t="shared" si="32"/>
        <v>#VALUE!</v>
      </c>
      <c r="R395" t="e">
        <f t="shared" si="33"/>
        <v>#VALUE!</v>
      </c>
      <c r="S395" t="e">
        <f t="shared" si="34"/>
        <v>#VALUE!</v>
      </c>
      <c r="U395" s="7" t="s">
        <v>18</v>
      </c>
    </row>
    <row r="396" spans="1:21" s="7" customFormat="1">
      <c r="A396" s="14"/>
      <c r="B396" s="9" t="s">
        <v>363</v>
      </c>
      <c r="C396" s="1" t="s">
        <v>77</v>
      </c>
      <c r="D396" t="s">
        <v>98</v>
      </c>
      <c r="E396" s="19"/>
      <c r="F396" s="19"/>
      <c r="G396" s="19" t="s">
        <v>86</v>
      </c>
      <c r="H396" s="19" t="s">
        <v>86</v>
      </c>
      <c r="I396" s="21"/>
      <c r="J396" s="1" t="s">
        <v>85</v>
      </c>
      <c r="K396" s="1" t="s">
        <v>85</v>
      </c>
      <c r="L396" s="17"/>
      <c r="M396" s="8" t="s">
        <v>55</v>
      </c>
      <c r="O396" t="e">
        <f t="shared" si="30"/>
        <v>#VALUE!</v>
      </c>
      <c r="P396" t="e">
        <f t="shared" si="31"/>
        <v>#VALUE!</v>
      </c>
      <c r="Q396" t="e">
        <f t="shared" si="32"/>
        <v>#VALUE!</v>
      </c>
      <c r="R396" t="e">
        <f t="shared" si="33"/>
        <v>#VALUE!</v>
      </c>
      <c r="S396" t="e">
        <f t="shared" si="34"/>
        <v>#VALUE!</v>
      </c>
    </row>
    <row r="397" spans="1:21" s="7" customFormat="1">
      <c r="A397" s="14"/>
      <c r="B397" s="9" t="s">
        <v>364</v>
      </c>
      <c r="C397" s="1" t="s">
        <v>77</v>
      </c>
      <c r="D397" t="s">
        <v>98</v>
      </c>
      <c r="E397" s="19" t="s">
        <v>14</v>
      </c>
      <c r="F397" s="19" t="s">
        <v>103</v>
      </c>
      <c r="G397" s="19" t="s">
        <v>86</v>
      </c>
      <c r="H397" s="19" t="s">
        <v>86</v>
      </c>
      <c r="I397" s="21"/>
      <c r="J397" s="1" t="s">
        <v>85</v>
      </c>
      <c r="K397" s="1" t="s">
        <v>85</v>
      </c>
      <c r="L397" s="17" t="s">
        <v>18</v>
      </c>
      <c r="M397" s="8" t="s">
        <v>58</v>
      </c>
      <c r="O397" t="str">
        <f t="shared" si="30"/>
        <v>CT</v>
      </c>
      <c r="P397" t="e">
        <f t="shared" si="31"/>
        <v>#VALUE!</v>
      </c>
      <c r="Q397" t="e">
        <f t="shared" si="32"/>
        <v>#VALUE!</v>
      </c>
      <c r="R397" t="e">
        <f t="shared" si="33"/>
        <v>#VALUE!</v>
      </c>
      <c r="S397" t="e">
        <f t="shared" si="34"/>
        <v>#VALUE!</v>
      </c>
      <c r="U397" s="7" t="s">
        <v>18</v>
      </c>
    </row>
    <row r="398" spans="1:21" s="7" customFormat="1">
      <c r="A398" s="14"/>
      <c r="B398" s="9" t="s">
        <v>365</v>
      </c>
      <c r="C398" s="1" t="s">
        <v>77</v>
      </c>
      <c r="D398" t="s">
        <v>98</v>
      </c>
      <c r="E398" s="19"/>
      <c r="F398" s="19"/>
      <c r="G398" s="19" t="s">
        <v>86</v>
      </c>
      <c r="H398" s="19" t="s">
        <v>86</v>
      </c>
      <c r="I398" s="21"/>
      <c r="J398" s="1" t="s">
        <v>85</v>
      </c>
      <c r="K398" s="1" t="s">
        <v>85</v>
      </c>
      <c r="L398" s="17"/>
      <c r="M398" s="8" t="s">
        <v>59</v>
      </c>
      <c r="O398" t="e">
        <f t="shared" si="30"/>
        <v>#VALUE!</v>
      </c>
      <c r="P398" t="e">
        <f t="shared" si="31"/>
        <v>#VALUE!</v>
      </c>
      <c r="Q398" t="e">
        <f t="shared" si="32"/>
        <v>#VALUE!</v>
      </c>
      <c r="R398" t="e">
        <f t="shared" si="33"/>
        <v>#VALUE!</v>
      </c>
      <c r="S398" t="e">
        <f t="shared" si="34"/>
        <v>#VALUE!</v>
      </c>
    </row>
    <row r="399" spans="1:21" s="7" customFormat="1">
      <c r="A399" s="14"/>
      <c r="B399" s="9" t="s">
        <v>366</v>
      </c>
      <c r="C399" s="1" t="s">
        <v>77</v>
      </c>
      <c r="D399" t="s">
        <v>98</v>
      </c>
      <c r="E399" s="19" t="s">
        <v>14</v>
      </c>
      <c r="F399" s="19" t="s">
        <v>103</v>
      </c>
      <c r="G399" s="19" t="s">
        <v>86</v>
      </c>
      <c r="H399" s="19" t="s">
        <v>86</v>
      </c>
      <c r="I399" s="21"/>
      <c r="J399" s="1" t="s">
        <v>85</v>
      </c>
      <c r="K399" s="1" t="s">
        <v>85</v>
      </c>
      <c r="L399" s="17" t="s">
        <v>18</v>
      </c>
      <c r="M399" s="8" t="s">
        <v>58</v>
      </c>
      <c r="O399" t="str">
        <f t="shared" si="30"/>
        <v>CT</v>
      </c>
      <c r="P399" t="e">
        <f t="shared" si="31"/>
        <v>#VALUE!</v>
      </c>
      <c r="Q399" t="e">
        <f t="shared" si="32"/>
        <v>#VALUE!</v>
      </c>
      <c r="R399" t="e">
        <f t="shared" si="33"/>
        <v>#VALUE!</v>
      </c>
      <c r="S399" t="e">
        <f t="shared" si="34"/>
        <v>#VALUE!</v>
      </c>
      <c r="U399" s="7" t="s">
        <v>18</v>
      </c>
    </row>
    <row r="400" spans="1:21" s="7" customFormat="1">
      <c r="A400" s="14"/>
      <c r="B400" s="9" t="s">
        <v>367</v>
      </c>
      <c r="C400" s="1" t="s">
        <v>77</v>
      </c>
      <c r="D400" t="s">
        <v>98</v>
      </c>
      <c r="E400" s="19" t="s">
        <v>14</v>
      </c>
      <c r="F400" s="19" t="s">
        <v>103</v>
      </c>
      <c r="G400" s="19" t="s">
        <v>86</v>
      </c>
      <c r="H400" s="19" t="s">
        <v>86</v>
      </c>
      <c r="I400" s="21"/>
      <c r="J400" s="1" t="s">
        <v>85</v>
      </c>
      <c r="K400" s="1" t="s">
        <v>85</v>
      </c>
      <c r="L400" s="17" t="s">
        <v>18</v>
      </c>
      <c r="M400" s="8" t="s">
        <v>58</v>
      </c>
      <c r="O400" t="str">
        <f t="shared" si="30"/>
        <v>CT</v>
      </c>
      <c r="P400" t="e">
        <f t="shared" si="31"/>
        <v>#VALUE!</v>
      </c>
      <c r="Q400" t="e">
        <f t="shared" si="32"/>
        <v>#VALUE!</v>
      </c>
      <c r="R400" t="e">
        <f t="shared" si="33"/>
        <v>#VALUE!</v>
      </c>
      <c r="S400" t="e">
        <f t="shared" si="34"/>
        <v>#VALUE!</v>
      </c>
      <c r="U400" s="7" t="s">
        <v>18</v>
      </c>
    </row>
    <row r="401" spans="1:21" s="7" customFormat="1">
      <c r="A401" s="14"/>
      <c r="B401" s="9" t="s">
        <v>368</v>
      </c>
      <c r="C401" s="1" t="s">
        <v>77</v>
      </c>
      <c r="D401" t="s">
        <v>98</v>
      </c>
      <c r="E401" s="19" t="s">
        <v>14</v>
      </c>
      <c r="F401" s="19" t="s">
        <v>110</v>
      </c>
      <c r="G401" s="19" t="s">
        <v>86</v>
      </c>
      <c r="H401" s="19" t="s">
        <v>86</v>
      </c>
      <c r="I401" s="21"/>
      <c r="J401" s="1" t="s">
        <v>85</v>
      </c>
      <c r="K401" s="1" t="s">
        <v>85</v>
      </c>
      <c r="L401" s="17" t="s">
        <v>18</v>
      </c>
      <c r="M401" s="8" t="s">
        <v>58</v>
      </c>
      <c r="O401" t="str">
        <f t="shared" si="30"/>
        <v>CT</v>
      </c>
      <c r="P401" t="e">
        <f t="shared" si="31"/>
        <v>#VALUE!</v>
      </c>
      <c r="Q401" t="e">
        <f t="shared" si="32"/>
        <v>#VALUE!</v>
      </c>
      <c r="R401" t="e">
        <f t="shared" si="33"/>
        <v>#VALUE!</v>
      </c>
      <c r="S401" t="e">
        <f t="shared" si="34"/>
        <v>#VALUE!</v>
      </c>
      <c r="U401" s="7" t="s">
        <v>18</v>
      </c>
    </row>
    <row r="402" spans="1:21" s="7" customFormat="1">
      <c r="A402" s="14"/>
      <c r="B402" s="9" t="s">
        <v>369</v>
      </c>
      <c r="C402" s="1" t="s">
        <v>77</v>
      </c>
      <c r="D402" t="s">
        <v>98</v>
      </c>
      <c r="E402" s="19" t="s">
        <v>14</v>
      </c>
      <c r="F402" s="19" t="s">
        <v>100</v>
      </c>
      <c r="G402" s="19" t="s">
        <v>86</v>
      </c>
      <c r="H402" s="19" t="s">
        <v>86</v>
      </c>
      <c r="I402" s="21"/>
      <c r="J402" s="1" t="s">
        <v>85</v>
      </c>
      <c r="K402" s="1" t="s">
        <v>85</v>
      </c>
      <c r="L402" s="17" t="s">
        <v>18</v>
      </c>
      <c r="M402" s="8" t="s">
        <v>58</v>
      </c>
      <c r="O402" t="str">
        <f t="shared" si="30"/>
        <v>CT</v>
      </c>
      <c r="P402" t="e">
        <f t="shared" si="31"/>
        <v>#VALUE!</v>
      </c>
      <c r="Q402" t="e">
        <f t="shared" si="32"/>
        <v>#VALUE!</v>
      </c>
      <c r="R402" t="e">
        <f t="shared" si="33"/>
        <v>#VALUE!</v>
      </c>
      <c r="S402" t="e">
        <f t="shared" si="34"/>
        <v>#VALUE!</v>
      </c>
      <c r="U402" s="7" t="s">
        <v>18</v>
      </c>
    </row>
    <row r="403" spans="1:21" s="7" customFormat="1">
      <c r="A403" s="14"/>
      <c r="B403" s="9" t="s">
        <v>370</v>
      </c>
      <c r="C403" s="1" t="s">
        <v>77</v>
      </c>
      <c r="D403" t="s">
        <v>98</v>
      </c>
      <c r="E403" s="19"/>
      <c r="F403" s="19"/>
      <c r="G403" s="19" t="s">
        <v>86</v>
      </c>
      <c r="H403" s="19" t="s">
        <v>86</v>
      </c>
      <c r="I403" s="21"/>
      <c r="J403" s="1" t="s">
        <v>85</v>
      </c>
      <c r="K403" s="1" t="s">
        <v>85</v>
      </c>
      <c r="L403" s="17"/>
      <c r="M403" s="8" t="s">
        <v>55</v>
      </c>
      <c r="O403" t="e">
        <f t="shared" si="30"/>
        <v>#VALUE!</v>
      </c>
      <c r="P403" t="e">
        <f t="shared" si="31"/>
        <v>#VALUE!</v>
      </c>
      <c r="Q403" t="e">
        <f t="shared" si="32"/>
        <v>#VALUE!</v>
      </c>
      <c r="R403" t="e">
        <f t="shared" si="33"/>
        <v>#VALUE!</v>
      </c>
      <c r="S403" t="e">
        <f t="shared" si="34"/>
        <v>#VALUE!</v>
      </c>
    </row>
    <row r="404" spans="1:21" s="7" customFormat="1">
      <c r="A404" s="14"/>
      <c r="B404" s="9" t="s">
        <v>371</v>
      </c>
      <c r="C404" s="1" t="s">
        <v>77</v>
      </c>
      <c r="D404" t="s">
        <v>98</v>
      </c>
      <c r="E404" s="19" t="s">
        <v>14</v>
      </c>
      <c r="F404" s="19" t="s">
        <v>103</v>
      </c>
      <c r="G404" s="19" t="s">
        <v>86</v>
      </c>
      <c r="H404" s="19" t="s">
        <v>86</v>
      </c>
      <c r="I404" s="21"/>
      <c r="J404" s="1" t="s">
        <v>85</v>
      </c>
      <c r="K404" s="1" t="s">
        <v>85</v>
      </c>
      <c r="L404" s="17" t="s">
        <v>18</v>
      </c>
      <c r="M404" s="8" t="s">
        <v>58</v>
      </c>
      <c r="O404" t="str">
        <f t="shared" si="30"/>
        <v>CT</v>
      </c>
      <c r="P404" t="e">
        <f t="shared" si="31"/>
        <v>#VALUE!</v>
      </c>
      <c r="Q404" t="e">
        <f t="shared" si="32"/>
        <v>#VALUE!</v>
      </c>
      <c r="R404" t="e">
        <f t="shared" si="33"/>
        <v>#VALUE!</v>
      </c>
      <c r="S404" t="e">
        <f t="shared" si="34"/>
        <v>#VALUE!</v>
      </c>
      <c r="U404" s="7" t="s">
        <v>18</v>
      </c>
    </row>
    <row r="405" spans="1:21" s="7" customFormat="1">
      <c r="A405" s="14"/>
      <c r="B405" s="9" t="s">
        <v>341</v>
      </c>
      <c r="C405" s="1" t="s">
        <v>78</v>
      </c>
      <c r="D405" t="s">
        <v>51</v>
      </c>
      <c r="E405" s="19" t="s">
        <v>14</v>
      </c>
      <c r="F405" s="19" t="s">
        <v>100</v>
      </c>
      <c r="G405" s="19" t="s">
        <v>241</v>
      </c>
      <c r="H405" s="19" t="s">
        <v>209</v>
      </c>
      <c r="I405" s="21"/>
      <c r="J405" s="1" t="s">
        <v>85</v>
      </c>
      <c r="K405" s="1" t="s">
        <v>85</v>
      </c>
      <c r="L405" s="17"/>
      <c r="M405" s="8" t="s">
        <v>54</v>
      </c>
      <c r="O405" t="e">
        <f t="shared" si="30"/>
        <v>#VALUE!</v>
      </c>
      <c r="P405" t="e">
        <f t="shared" si="31"/>
        <v>#VALUE!</v>
      </c>
      <c r="Q405" t="e">
        <f t="shared" si="32"/>
        <v>#VALUE!</v>
      </c>
      <c r="R405" t="e">
        <f t="shared" si="33"/>
        <v>#VALUE!</v>
      </c>
      <c r="S405" t="e">
        <f t="shared" si="34"/>
        <v>#VALUE!</v>
      </c>
    </row>
    <row r="406" spans="1:21" s="7" customFormat="1">
      <c r="A406" s="14"/>
      <c r="B406" s="9" t="s">
        <v>342</v>
      </c>
      <c r="C406" s="1" t="s">
        <v>78</v>
      </c>
      <c r="D406" t="s">
        <v>51</v>
      </c>
      <c r="E406" s="19"/>
      <c r="F406" s="19"/>
      <c r="G406" s="19" t="s">
        <v>86</v>
      </c>
      <c r="H406" s="19" t="s">
        <v>86</v>
      </c>
      <c r="I406" s="21"/>
      <c r="J406" s="1" t="s">
        <v>85</v>
      </c>
      <c r="K406" s="1" t="s">
        <v>85</v>
      </c>
      <c r="L406" s="17"/>
      <c r="M406" s="8" t="s">
        <v>55</v>
      </c>
      <c r="O406" t="e">
        <f t="shared" si="30"/>
        <v>#VALUE!</v>
      </c>
      <c r="P406" t="e">
        <f t="shared" si="31"/>
        <v>#VALUE!</v>
      </c>
      <c r="Q406" t="e">
        <f t="shared" si="32"/>
        <v>#VALUE!</v>
      </c>
      <c r="R406" t="e">
        <f t="shared" si="33"/>
        <v>#VALUE!</v>
      </c>
      <c r="S406" t="e">
        <f t="shared" si="34"/>
        <v>#VALUE!</v>
      </c>
    </row>
    <row r="407" spans="1:21" s="7" customFormat="1">
      <c r="A407" s="14"/>
      <c r="B407" s="9" t="s">
        <v>343</v>
      </c>
      <c r="C407" s="1" t="s">
        <v>78</v>
      </c>
      <c r="D407" t="s">
        <v>51</v>
      </c>
      <c r="E407" s="19" t="s">
        <v>14</v>
      </c>
      <c r="F407" s="19" t="s">
        <v>103</v>
      </c>
      <c r="G407" s="19" t="s">
        <v>151</v>
      </c>
      <c r="H407" s="19" t="s">
        <v>137</v>
      </c>
      <c r="I407" s="21" t="s">
        <v>15</v>
      </c>
      <c r="J407" s="1" t="s">
        <v>85</v>
      </c>
      <c r="K407" s="1" t="s">
        <v>85</v>
      </c>
      <c r="L407" s="17"/>
      <c r="M407" s="8" t="s">
        <v>54</v>
      </c>
      <c r="O407" t="e">
        <f t="shared" si="30"/>
        <v>#VALUE!</v>
      </c>
      <c r="P407" t="e">
        <f t="shared" si="31"/>
        <v>#VALUE!</v>
      </c>
      <c r="Q407" t="e">
        <f t="shared" si="32"/>
        <v>#VALUE!</v>
      </c>
      <c r="R407" t="e">
        <f t="shared" si="33"/>
        <v>#VALUE!</v>
      </c>
      <c r="S407" t="e">
        <f t="shared" si="34"/>
        <v>#VALUE!</v>
      </c>
    </row>
    <row r="408" spans="1:21" s="7" customFormat="1">
      <c r="A408" s="14"/>
      <c r="B408" s="9" t="s">
        <v>344</v>
      </c>
      <c r="C408" s="1" t="s">
        <v>78</v>
      </c>
      <c r="D408" t="s">
        <v>51</v>
      </c>
      <c r="E408" s="19" t="s">
        <v>14</v>
      </c>
      <c r="F408" s="19" t="s">
        <v>103</v>
      </c>
      <c r="G408" s="19" t="s">
        <v>181</v>
      </c>
      <c r="H408" s="19" t="s">
        <v>313</v>
      </c>
      <c r="I408" s="21"/>
      <c r="J408" s="1" t="s">
        <v>85</v>
      </c>
      <c r="K408" s="1" t="s">
        <v>85</v>
      </c>
      <c r="L408" s="17"/>
      <c r="M408" s="8" t="s">
        <v>54</v>
      </c>
      <c r="O408" t="e">
        <f t="shared" si="30"/>
        <v>#VALUE!</v>
      </c>
      <c r="P408" t="e">
        <f t="shared" si="31"/>
        <v>#VALUE!</v>
      </c>
      <c r="Q408" t="e">
        <f t="shared" si="32"/>
        <v>#VALUE!</v>
      </c>
      <c r="R408" t="e">
        <f t="shared" si="33"/>
        <v>#VALUE!</v>
      </c>
      <c r="S408" t="e">
        <f t="shared" si="34"/>
        <v>#VALUE!</v>
      </c>
    </row>
    <row r="409" spans="1:21" s="7" customFormat="1">
      <c r="A409" s="14"/>
      <c r="B409" s="9" t="s">
        <v>345</v>
      </c>
      <c r="C409" s="1" t="s">
        <v>78</v>
      </c>
      <c r="D409" t="s">
        <v>51</v>
      </c>
      <c r="E409" s="19" t="s">
        <v>14</v>
      </c>
      <c r="F409" s="19" t="s">
        <v>103</v>
      </c>
      <c r="G409" s="19" t="s">
        <v>195</v>
      </c>
      <c r="H409" s="19" t="s">
        <v>314</v>
      </c>
      <c r="I409" s="21"/>
      <c r="J409" s="1" t="s">
        <v>85</v>
      </c>
      <c r="K409" s="1" t="s">
        <v>85</v>
      </c>
      <c r="L409" s="17"/>
      <c r="M409" s="8" t="s">
        <v>54</v>
      </c>
      <c r="O409" t="e">
        <f t="shared" si="30"/>
        <v>#VALUE!</v>
      </c>
      <c r="P409" t="e">
        <f t="shared" si="31"/>
        <v>#VALUE!</v>
      </c>
      <c r="Q409" t="e">
        <f t="shared" si="32"/>
        <v>#VALUE!</v>
      </c>
      <c r="R409" t="e">
        <f t="shared" si="33"/>
        <v>#VALUE!</v>
      </c>
      <c r="S409" t="e">
        <f t="shared" si="34"/>
        <v>#VALUE!</v>
      </c>
    </row>
    <row r="410" spans="1:21" s="7" customFormat="1">
      <c r="A410" s="14"/>
      <c r="B410" s="9" t="s">
        <v>346</v>
      </c>
      <c r="C410" s="1" t="s">
        <v>78</v>
      </c>
      <c r="D410" t="s">
        <v>51</v>
      </c>
      <c r="E410" s="19" t="s">
        <v>14</v>
      </c>
      <c r="F410" s="19" t="s">
        <v>103</v>
      </c>
      <c r="G410" s="19" t="s">
        <v>86</v>
      </c>
      <c r="H410" s="19" t="s">
        <v>86</v>
      </c>
      <c r="I410" s="21"/>
      <c r="J410" s="1" t="s">
        <v>85</v>
      </c>
      <c r="K410" s="1" t="s">
        <v>85</v>
      </c>
      <c r="L410" s="17" t="s">
        <v>18</v>
      </c>
      <c r="M410" s="8" t="s">
        <v>58</v>
      </c>
      <c r="O410" t="str">
        <f t="shared" si="30"/>
        <v>CT</v>
      </c>
      <c r="P410" t="e">
        <f t="shared" si="31"/>
        <v>#VALUE!</v>
      </c>
      <c r="Q410" t="e">
        <f t="shared" si="32"/>
        <v>#VALUE!</v>
      </c>
      <c r="R410" t="e">
        <f t="shared" si="33"/>
        <v>#VALUE!</v>
      </c>
      <c r="S410" t="e">
        <f t="shared" si="34"/>
        <v>#VALUE!</v>
      </c>
      <c r="U410" s="7" t="s">
        <v>18</v>
      </c>
    </row>
    <row r="411" spans="1:21" s="7" customFormat="1">
      <c r="A411" s="14"/>
      <c r="B411" s="9" t="s">
        <v>347</v>
      </c>
      <c r="C411" s="1" t="s">
        <v>78</v>
      </c>
      <c r="D411" t="s">
        <v>51</v>
      </c>
      <c r="E411" s="19" t="s">
        <v>14</v>
      </c>
      <c r="F411" s="19" t="s">
        <v>110</v>
      </c>
      <c r="G411" s="19" t="s">
        <v>189</v>
      </c>
      <c r="H411" s="19" t="s">
        <v>221</v>
      </c>
      <c r="I411" s="21"/>
      <c r="J411" s="1" t="s">
        <v>85</v>
      </c>
      <c r="K411" s="1" t="s">
        <v>85</v>
      </c>
      <c r="M411" s="8" t="s">
        <v>54</v>
      </c>
      <c r="O411" t="e">
        <f t="shared" si="30"/>
        <v>#VALUE!</v>
      </c>
      <c r="P411" t="e">
        <f t="shared" si="31"/>
        <v>#VALUE!</v>
      </c>
      <c r="Q411" t="e">
        <f t="shared" si="32"/>
        <v>#VALUE!</v>
      </c>
      <c r="R411" t="e">
        <f t="shared" si="33"/>
        <v>#VALUE!</v>
      </c>
      <c r="S411" t="e">
        <f t="shared" si="34"/>
        <v>#VALUE!</v>
      </c>
    </row>
    <row r="412" spans="1:21" s="7" customFormat="1">
      <c r="A412" s="14"/>
      <c r="B412" s="9" t="s">
        <v>348</v>
      </c>
      <c r="C412" s="1" t="s">
        <v>78</v>
      </c>
      <c r="D412" t="s">
        <v>51</v>
      </c>
      <c r="E412" s="19" t="s">
        <v>14</v>
      </c>
      <c r="F412" s="19" t="s">
        <v>100</v>
      </c>
      <c r="G412" s="19" t="s">
        <v>241</v>
      </c>
      <c r="H412" s="19" t="s">
        <v>315</v>
      </c>
      <c r="I412" s="21"/>
      <c r="J412" s="1" t="s">
        <v>85</v>
      </c>
      <c r="K412" s="1" t="s">
        <v>85</v>
      </c>
      <c r="M412" s="8" t="s">
        <v>54</v>
      </c>
      <c r="O412" t="e">
        <f t="shared" si="30"/>
        <v>#VALUE!</v>
      </c>
      <c r="P412" t="e">
        <f t="shared" si="31"/>
        <v>#VALUE!</v>
      </c>
      <c r="Q412" t="e">
        <f t="shared" si="32"/>
        <v>#VALUE!</v>
      </c>
      <c r="R412" t="e">
        <f t="shared" si="33"/>
        <v>#VALUE!</v>
      </c>
      <c r="S412" t="e">
        <f t="shared" si="34"/>
        <v>#VALUE!</v>
      </c>
    </row>
    <row r="413" spans="1:21" s="7" customFormat="1">
      <c r="A413" s="14"/>
      <c r="B413" s="9" t="s">
        <v>349</v>
      </c>
      <c r="C413" s="1" t="s">
        <v>78</v>
      </c>
      <c r="D413" t="s">
        <v>51</v>
      </c>
      <c r="E413" s="19"/>
      <c r="F413" s="19"/>
      <c r="G413" s="19" t="s">
        <v>86</v>
      </c>
      <c r="H413" s="19" t="s">
        <v>86</v>
      </c>
      <c r="I413" s="21"/>
      <c r="J413" s="1" t="s">
        <v>85</v>
      </c>
      <c r="K413" s="1" t="s">
        <v>85</v>
      </c>
      <c r="L413" s="17"/>
      <c r="M413" s="8" t="s">
        <v>55</v>
      </c>
      <c r="O413" t="e">
        <f t="shared" si="30"/>
        <v>#VALUE!</v>
      </c>
      <c r="P413" t="e">
        <f t="shared" si="31"/>
        <v>#VALUE!</v>
      </c>
      <c r="Q413" t="e">
        <f t="shared" si="32"/>
        <v>#VALUE!</v>
      </c>
      <c r="R413" t="e">
        <f t="shared" si="33"/>
        <v>#VALUE!</v>
      </c>
      <c r="S413" t="e">
        <f t="shared" si="34"/>
        <v>#VALUE!</v>
      </c>
    </row>
    <row r="414" spans="1:21" s="7" customFormat="1">
      <c r="A414" s="14"/>
      <c r="B414" s="9" t="s">
        <v>350</v>
      </c>
      <c r="C414" s="1" t="s">
        <v>78</v>
      </c>
      <c r="D414" t="s">
        <v>51</v>
      </c>
      <c r="E414" s="19" t="s">
        <v>14</v>
      </c>
      <c r="F414" s="19" t="s">
        <v>103</v>
      </c>
      <c r="G414" s="19" t="s">
        <v>230</v>
      </c>
      <c r="H414" s="19" t="s">
        <v>165</v>
      </c>
      <c r="I414" s="21" t="s">
        <v>15</v>
      </c>
      <c r="J414" s="1" t="s">
        <v>85</v>
      </c>
      <c r="K414" s="1" t="s">
        <v>85</v>
      </c>
      <c r="M414" s="8" t="s">
        <v>54</v>
      </c>
      <c r="O414" t="e">
        <f t="shared" si="30"/>
        <v>#VALUE!</v>
      </c>
      <c r="P414" t="e">
        <f t="shared" si="31"/>
        <v>#VALUE!</v>
      </c>
      <c r="Q414" t="e">
        <f t="shared" si="32"/>
        <v>#VALUE!</v>
      </c>
      <c r="R414" t="e">
        <f t="shared" si="33"/>
        <v>#VALUE!</v>
      </c>
      <c r="S414" t="e">
        <f t="shared" si="34"/>
        <v>#VALUE!</v>
      </c>
    </row>
    <row r="415" spans="1:21" s="7" customFormat="1">
      <c r="A415" s="14"/>
      <c r="B415" s="9" t="s">
        <v>351</v>
      </c>
      <c r="C415" s="1" t="s">
        <v>78</v>
      </c>
      <c r="D415" t="s">
        <v>51</v>
      </c>
      <c r="E415" s="19" t="s">
        <v>14</v>
      </c>
      <c r="F415" s="19" t="s">
        <v>103</v>
      </c>
      <c r="G415" s="19" t="s">
        <v>166</v>
      </c>
      <c r="H415" s="19" t="s">
        <v>316</v>
      </c>
      <c r="I415" s="21"/>
      <c r="J415" s="1" t="s">
        <v>85</v>
      </c>
      <c r="K415" s="1" t="s">
        <v>85</v>
      </c>
      <c r="M415" s="8" t="s">
        <v>54</v>
      </c>
      <c r="O415" t="e">
        <f t="shared" si="30"/>
        <v>#VALUE!</v>
      </c>
      <c r="P415" t="e">
        <f t="shared" si="31"/>
        <v>#VALUE!</v>
      </c>
      <c r="Q415" t="e">
        <f t="shared" si="32"/>
        <v>#VALUE!</v>
      </c>
      <c r="R415" t="e">
        <f t="shared" si="33"/>
        <v>#VALUE!</v>
      </c>
      <c r="S415" t="e">
        <f t="shared" si="34"/>
        <v>#VALUE!</v>
      </c>
    </row>
    <row r="416" spans="1:21" s="7" customFormat="1">
      <c r="A416" s="14"/>
      <c r="B416" s="9" t="s">
        <v>352</v>
      </c>
      <c r="C416" s="1" t="s">
        <v>78</v>
      </c>
      <c r="D416" t="s">
        <v>51</v>
      </c>
      <c r="E416" s="19" t="s">
        <v>14</v>
      </c>
      <c r="F416" s="19" t="s">
        <v>103</v>
      </c>
      <c r="G416" s="19" t="s">
        <v>181</v>
      </c>
      <c r="H416" s="19" t="s">
        <v>317</v>
      </c>
      <c r="I416" s="21"/>
      <c r="J416" s="1" t="s">
        <v>85</v>
      </c>
      <c r="K416" s="1" t="s">
        <v>85</v>
      </c>
      <c r="M416" s="8" t="s">
        <v>54</v>
      </c>
      <c r="O416" t="e">
        <f t="shared" si="30"/>
        <v>#VALUE!</v>
      </c>
      <c r="P416" t="e">
        <f t="shared" si="31"/>
        <v>#VALUE!</v>
      </c>
      <c r="Q416" t="e">
        <f t="shared" si="32"/>
        <v>#VALUE!</v>
      </c>
      <c r="R416" t="e">
        <f t="shared" si="33"/>
        <v>#VALUE!</v>
      </c>
      <c r="S416" t="e">
        <f t="shared" si="34"/>
        <v>#VALUE!</v>
      </c>
    </row>
    <row r="417" spans="1:21" s="7" customFormat="1">
      <c r="A417" s="14"/>
      <c r="B417" s="9" t="s">
        <v>353</v>
      </c>
      <c r="C417" s="1" t="s">
        <v>78</v>
      </c>
      <c r="D417" t="s">
        <v>51</v>
      </c>
      <c r="E417" s="19" t="s">
        <v>14</v>
      </c>
      <c r="F417" s="19" t="s">
        <v>103</v>
      </c>
      <c r="G417" s="19" t="s">
        <v>122</v>
      </c>
      <c r="H417" s="19" t="s">
        <v>223</v>
      </c>
      <c r="I417" s="21"/>
      <c r="J417" s="1" t="s">
        <v>85</v>
      </c>
      <c r="K417" s="1" t="s">
        <v>85</v>
      </c>
      <c r="M417" s="8" t="s">
        <v>54</v>
      </c>
      <c r="O417" t="e">
        <f t="shared" si="30"/>
        <v>#VALUE!</v>
      </c>
      <c r="P417" t="e">
        <f t="shared" si="31"/>
        <v>#VALUE!</v>
      </c>
      <c r="Q417" t="e">
        <f t="shared" si="32"/>
        <v>#VALUE!</v>
      </c>
      <c r="R417" t="e">
        <f t="shared" si="33"/>
        <v>#VALUE!</v>
      </c>
      <c r="S417" t="e">
        <f t="shared" si="34"/>
        <v>#VALUE!</v>
      </c>
    </row>
    <row r="418" spans="1:21" s="7" customFormat="1">
      <c r="A418" s="14"/>
      <c r="B418" s="9" t="s">
        <v>354</v>
      </c>
      <c r="C418" s="1" t="s">
        <v>78</v>
      </c>
      <c r="D418" t="s">
        <v>51</v>
      </c>
      <c r="E418" s="19" t="s">
        <v>14</v>
      </c>
      <c r="F418" s="19" t="s">
        <v>110</v>
      </c>
      <c r="G418" s="19" t="s">
        <v>275</v>
      </c>
      <c r="H418" s="19" t="s">
        <v>318</v>
      </c>
      <c r="I418" s="21"/>
      <c r="J418" s="1" t="s">
        <v>85</v>
      </c>
      <c r="K418" s="1" t="s">
        <v>85</v>
      </c>
      <c r="M418" s="8" t="s">
        <v>54</v>
      </c>
      <c r="O418" t="e">
        <f t="shared" si="30"/>
        <v>#VALUE!</v>
      </c>
      <c r="P418" t="e">
        <f t="shared" si="31"/>
        <v>#VALUE!</v>
      </c>
      <c r="Q418" t="e">
        <f t="shared" si="32"/>
        <v>#VALUE!</v>
      </c>
      <c r="R418" t="e">
        <f t="shared" si="33"/>
        <v>#VALUE!</v>
      </c>
      <c r="S418" t="e">
        <f t="shared" si="34"/>
        <v>#VALUE!</v>
      </c>
    </row>
    <row r="419" spans="1:21" s="7" customFormat="1">
      <c r="A419" s="14"/>
      <c r="B419" s="9" t="s">
        <v>355</v>
      </c>
      <c r="C419" s="1" t="s">
        <v>78</v>
      </c>
      <c r="D419" t="s">
        <v>51</v>
      </c>
      <c r="E419" s="19" t="s">
        <v>14</v>
      </c>
      <c r="F419" s="19" t="s">
        <v>100</v>
      </c>
      <c r="G419" s="19" t="s">
        <v>212</v>
      </c>
      <c r="H419" s="19" t="s">
        <v>319</v>
      </c>
      <c r="I419" s="21"/>
      <c r="J419" s="1" t="s">
        <v>85</v>
      </c>
      <c r="K419" s="1" t="s">
        <v>85</v>
      </c>
      <c r="M419" s="8" t="s">
        <v>54</v>
      </c>
      <c r="O419" t="e">
        <f t="shared" si="30"/>
        <v>#VALUE!</v>
      </c>
      <c r="P419" t="e">
        <f t="shared" si="31"/>
        <v>#VALUE!</v>
      </c>
      <c r="Q419" t="e">
        <f t="shared" si="32"/>
        <v>#VALUE!</v>
      </c>
      <c r="R419" t="e">
        <f t="shared" si="33"/>
        <v>#VALUE!</v>
      </c>
      <c r="S419" t="e">
        <f t="shared" si="34"/>
        <v>#VALUE!</v>
      </c>
    </row>
    <row r="420" spans="1:21" s="7" customFormat="1">
      <c r="A420" s="14"/>
      <c r="B420" s="9" t="s">
        <v>356</v>
      </c>
      <c r="C420" s="1" t="s">
        <v>78</v>
      </c>
      <c r="D420" t="s">
        <v>51</v>
      </c>
      <c r="E420" s="19"/>
      <c r="F420" s="19"/>
      <c r="G420" s="19" t="s">
        <v>86</v>
      </c>
      <c r="H420" s="19" t="s">
        <v>86</v>
      </c>
      <c r="I420" s="21"/>
      <c r="J420" s="1" t="s">
        <v>85</v>
      </c>
      <c r="K420" s="1" t="s">
        <v>85</v>
      </c>
      <c r="L420" s="17"/>
      <c r="M420" s="8" t="s">
        <v>55</v>
      </c>
      <c r="O420" t="e">
        <f t="shared" si="30"/>
        <v>#VALUE!</v>
      </c>
      <c r="P420" t="e">
        <f t="shared" si="31"/>
        <v>#VALUE!</v>
      </c>
      <c r="Q420" t="e">
        <f t="shared" si="32"/>
        <v>#VALUE!</v>
      </c>
      <c r="R420" t="e">
        <f t="shared" si="33"/>
        <v>#VALUE!</v>
      </c>
      <c r="S420" t="e">
        <f t="shared" si="34"/>
        <v>#VALUE!</v>
      </c>
    </row>
    <row r="421" spans="1:21" s="7" customFormat="1">
      <c r="A421" s="14"/>
      <c r="B421" s="9" t="s">
        <v>357</v>
      </c>
      <c r="C421" s="1" t="s">
        <v>78</v>
      </c>
      <c r="D421" t="s">
        <v>51</v>
      </c>
      <c r="E421" s="19" t="s">
        <v>14</v>
      </c>
      <c r="F421" s="19" t="s">
        <v>103</v>
      </c>
      <c r="G421" s="19" t="s">
        <v>86</v>
      </c>
      <c r="H421" s="19" t="s">
        <v>86</v>
      </c>
      <c r="I421" s="21"/>
      <c r="J421" s="1" t="s">
        <v>85</v>
      </c>
      <c r="K421" s="1" t="s">
        <v>85</v>
      </c>
      <c r="L421" s="17" t="s">
        <v>18</v>
      </c>
      <c r="M421" s="8" t="s">
        <v>58</v>
      </c>
      <c r="O421" t="str">
        <f t="shared" si="30"/>
        <v>CT</v>
      </c>
      <c r="P421" t="e">
        <f t="shared" si="31"/>
        <v>#VALUE!</v>
      </c>
      <c r="Q421" t="e">
        <f t="shared" si="32"/>
        <v>#VALUE!</v>
      </c>
      <c r="R421" t="e">
        <f t="shared" si="33"/>
        <v>#VALUE!</v>
      </c>
      <c r="S421" t="e">
        <f t="shared" si="34"/>
        <v>#VALUE!</v>
      </c>
      <c r="U421" s="7" t="s">
        <v>18</v>
      </c>
    </row>
    <row r="422" spans="1:21" s="7" customFormat="1">
      <c r="A422" s="14"/>
      <c r="B422" s="9" t="s">
        <v>358</v>
      </c>
      <c r="C422" s="1" t="s">
        <v>78</v>
      </c>
      <c r="D422" t="s">
        <v>51</v>
      </c>
      <c r="E422" s="19" t="s">
        <v>14</v>
      </c>
      <c r="F422" s="19" t="s">
        <v>103</v>
      </c>
      <c r="G422" s="19" t="s">
        <v>86</v>
      </c>
      <c r="H422" s="19" t="s">
        <v>86</v>
      </c>
      <c r="I422" s="21"/>
      <c r="J422" s="1" t="s">
        <v>85</v>
      </c>
      <c r="K422" s="1" t="s">
        <v>85</v>
      </c>
      <c r="L422" s="17" t="s">
        <v>18</v>
      </c>
      <c r="M422" s="8" t="s">
        <v>58</v>
      </c>
      <c r="O422" t="str">
        <f t="shared" si="30"/>
        <v>CT</v>
      </c>
      <c r="P422" t="e">
        <f t="shared" si="31"/>
        <v>#VALUE!</v>
      </c>
      <c r="Q422" t="e">
        <f t="shared" si="32"/>
        <v>#VALUE!</v>
      </c>
      <c r="R422" t="e">
        <f t="shared" si="33"/>
        <v>#VALUE!</v>
      </c>
      <c r="S422" t="e">
        <f t="shared" si="34"/>
        <v>#VALUE!</v>
      </c>
      <c r="U422" s="7" t="s">
        <v>18</v>
      </c>
    </row>
    <row r="423" spans="1:21" s="7" customFormat="1">
      <c r="A423" s="14"/>
      <c r="B423" s="9" t="s">
        <v>359</v>
      </c>
      <c r="C423" s="1" t="s">
        <v>78</v>
      </c>
      <c r="D423" t="s">
        <v>51</v>
      </c>
      <c r="E423" s="19" t="s">
        <v>14</v>
      </c>
      <c r="F423" s="19" t="s">
        <v>103</v>
      </c>
      <c r="G423" s="19" t="s">
        <v>86</v>
      </c>
      <c r="H423" s="19" t="s">
        <v>86</v>
      </c>
      <c r="I423" s="21"/>
      <c r="J423" s="1" t="s">
        <v>85</v>
      </c>
      <c r="K423" s="1" t="s">
        <v>85</v>
      </c>
      <c r="L423" s="17" t="s">
        <v>18</v>
      </c>
      <c r="M423" s="8" t="s">
        <v>58</v>
      </c>
      <c r="O423" t="str">
        <f t="shared" si="30"/>
        <v>CT</v>
      </c>
      <c r="P423" t="e">
        <f t="shared" si="31"/>
        <v>#VALUE!</v>
      </c>
      <c r="Q423" t="e">
        <f t="shared" si="32"/>
        <v>#VALUE!</v>
      </c>
      <c r="R423" t="e">
        <f t="shared" si="33"/>
        <v>#VALUE!</v>
      </c>
      <c r="S423" t="e">
        <f t="shared" si="34"/>
        <v>#VALUE!</v>
      </c>
      <c r="U423" s="7" t="s">
        <v>18</v>
      </c>
    </row>
    <row r="424" spans="1:21" s="7" customFormat="1">
      <c r="A424" s="14"/>
      <c r="B424" s="9" t="s">
        <v>360</v>
      </c>
      <c r="C424" s="1" t="s">
        <v>78</v>
      </c>
      <c r="D424" t="s">
        <v>51</v>
      </c>
      <c r="E424" s="19" t="s">
        <v>14</v>
      </c>
      <c r="F424" s="19" t="s">
        <v>103</v>
      </c>
      <c r="G424" s="19" t="s">
        <v>86</v>
      </c>
      <c r="H424" s="19" t="s">
        <v>86</v>
      </c>
      <c r="I424" s="21"/>
      <c r="J424" s="1" t="s">
        <v>85</v>
      </c>
      <c r="K424" s="1" t="s">
        <v>85</v>
      </c>
      <c r="L424" s="17" t="s">
        <v>18</v>
      </c>
      <c r="M424" s="8" t="s">
        <v>58</v>
      </c>
      <c r="O424" t="str">
        <f t="shared" si="30"/>
        <v>CT</v>
      </c>
      <c r="P424" t="e">
        <f t="shared" si="31"/>
        <v>#VALUE!</v>
      </c>
      <c r="Q424" t="e">
        <f t="shared" si="32"/>
        <v>#VALUE!</v>
      </c>
      <c r="R424" t="e">
        <f t="shared" si="33"/>
        <v>#VALUE!</v>
      </c>
      <c r="S424" t="e">
        <f t="shared" si="34"/>
        <v>#VALUE!</v>
      </c>
      <c r="U424" s="7" t="s">
        <v>18</v>
      </c>
    </row>
    <row r="425" spans="1:21" s="7" customFormat="1">
      <c r="A425" s="14"/>
      <c r="B425" s="9" t="s">
        <v>361</v>
      </c>
      <c r="C425" s="1" t="s">
        <v>78</v>
      </c>
      <c r="D425" t="s">
        <v>51</v>
      </c>
      <c r="E425" s="19" t="s">
        <v>14</v>
      </c>
      <c r="F425" s="19" t="s">
        <v>110</v>
      </c>
      <c r="G425" s="19" t="s">
        <v>86</v>
      </c>
      <c r="H425" s="19" t="s">
        <v>86</v>
      </c>
      <c r="I425" s="21"/>
      <c r="J425" s="1" t="s">
        <v>85</v>
      </c>
      <c r="K425" s="1" t="s">
        <v>85</v>
      </c>
      <c r="L425" s="17" t="s">
        <v>18</v>
      </c>
      <c r="M425" s="8" t="s">
        <v>58</v>
      </c>
      <c r="O425" t="str">
        <f t="shared" si="30"/>
        <v>CT</v>
      </c>
      <c r="P425" t="e">
        <f t="shared" si="31"/>
        <v>#VALUE!</v>
      </c>
      <c r="Q425" t="e">
        <f t="shared" si="32"/>
        <v>#VALUE!</v>
      </c>
      <c r="R425" t="e">
        <f t="shared" si="33"/>
        <v>#VALUE!</v>
      </c>
      <c r="S425" t="e">
        <f t="shared" si="34"/>
        <v>#VALUE!</v>
      </c>
      <c r="U425" s="7" t="s">
        <v>18</v>
      </c>
    </row>
    <row r="426" spans="1:21" s="7" customFormat="1">
      <c r="A426" s="14"/>
      <c r="B426" s="9" t="s">
        <v>362</v>
      </c>
      <c r="C426" s="1" t="s">
        <v>78</v>
      </c>
      <c r="D426" t="s">
        <v>51</v>
      </c>
      <c r="E426" s="19" t="s">
        <v>14</v>
      </c>
      <c r="F426" s="19" t="s">
        <v>100</v>
      </c>
      <c r="G426" s="19" t="s">
        <v>212</v>
      </c>
      <c r="H426" s="19" t="s">
        <v>320</v>
      </c>
      <c r="I426" s="21"/>
      <c r="J426" s="1" t="s">
        <v>85</v>
      </c>
      <c r="K426" s="1" t="s">
        <v>85</v>
      </c>
      <c r="L426" s="17"/>
      <c r="M426" s="8" t="s">
        <v>54</v>
      </c>
      <c r="O426" t="e">
        <f t="shared" si="30"/>
        <v>#VALUE!</v>
      </c>
      <c r="P426" t="e">
        <f t="shared" si="31"/>
        <v>#VALUE!</v>
      </c>
      <c r="Q426" t="e">
        <f t="shared" si="32"/>
        <v>#VALUE!</v>
      </c>
      <c r="R426" t="e">
        <f t="shared" si="33"/>
        <v>#VALUE!</v>
      </c>
      <c r="S426" t="e">
        <f t="shared" si="34"/>
        <v>#VALUE!</v>
      </c>
    </row>
    <row r="427" spans="1:21" s="7" customFormat="1">
      <c r="A427" s="14"/>
      <c r="B427" s="9" t="s">
        <v>363</v>
      </c>
      <c r="C427" s="1" t="s">
        <v>78</v>
      </c>
      <c r="D427" t="s">
        <v>51</v>
      </c>
      <c r="E427" s="19"/>
      <c r="F427" s="19"/>
      <c r="G427" s="19" t="s">
        <v>86</v>
      </c>
      <c r="H427" s="19" t="s">
        <v>86</v>
      </c>
      <c r="I427" s="21"/>
      <c r="J427" s="1" t="s">
        <v>85</v>
      </c>
      <c r="K427" s="1" t="s">
        <v>85</v>
      </c>
      <c r="L427" s="17"/>
      <c r="M427" s="8" t="s">
        <v>55</v>
      </c>
      <c r="O427" t="e">
        <f t="shared" si="30"/>
        <v>#VALUE!</v>
      </c>
      <c r="P427" t="e">
        <f t="shared" si="31"/>
        <v>#VALUE!</v>
      </c>
      <c r="Q427" t="e">
        <f t="shared" si="32"/>
        <v>#VALUE!</v>
      </c>
      <c r="R427" t="e">
        <f t="shared" si="33"/>
        <v>#VALUE!</v>
      </c>
      <c r="S427" t="e">
        <f t="shared" si="34"/>
        <v>#VALUE!</v>
      </c>
    </row>
    <row r="428" spans="1:21" s="7" customFormat="1">
      <c r="A428" s="14"/>
      <c r="B428" s="9" t="s">
        <v>364</v>
      </c>
      <c r="C428" s="1" t="s">
        <v>78</v>
      </c>
      <c r="D428" t="s">
        <v>51</v>
      </c>
      <c r="E428" s="19" t="s">
        <v>14</v>
      </c>
      <c r="F428" s="19" t="s">
        <v>103</v>
      </c>
      <c r="G428" s="19" t="s">
        <v>173</v>
      </c>
      <c r="H428" s="19" t="s">
        <v>200</v>
      </c>
      <c r="I428" s="21"/>
      <c r="J428" s="1" t="s">
        <v>85</v>
      </c>
      <c r="K428" s="1" t="s">
        <v>85</v>
      </c>
      <c r="L428" s="17"/>
      <c r="M428" s="8" t="s">
        <v>54</v>
      </c>
      <c r="O428" t="e">
        <f t="shared" si="30"/>
        <v>#VALUE!</v>
      </c>
      <c r="P428" t="e">
        <f t="shared" si="31"/>
        <v>#VALUE!</v>
      </c>
      <c r="Q428" t="e">
        <f t="shared" si="32"/>
        <v>#VALUE!</v>
      </c>
      <c r="R428" t="e">
        <f t="shared" si="33"/>
        <v>#VALUE!</v>
      </c>
      <c r="S428" t="e">
        <f t="shared" si="34"/>
        <v>#VALUE!</v>
      </c>
    </row>
    <row r="429" spans="1:21" s="7" customFormat="1">
      <c r="A429" s="14"/>
      <c r="B429" s="9" t="s">
        <v>365</v>
      </c>
      <c r="C429" s="1" t="s">
        <v>78</v>
      </c>
      <c r="D429" t="s">
        <v>51</v>
      </c>
      <c r="E429" s="19"/>
      <c r="F429" s="19"/>
      <c r="G429" s="19" t="s">
        <v>321</v>
      </c>
      <c r="H429" s="19" t="s">
        <v>322</v>
      </c>
      <c r="I429" s="21"/>
      <c r="J429" s="1" t="s">
        <v>85</v>
      </c>
      <c r="K429" s="1" t="s">
        <v>85</v>
      </c>
      <c r="L429" s="17"/>
      <c r="M429" s="8" t="s">
        <v>59</v>
      </c>
      <c r="O429" t="e">
        <f t="shared" si="30"/>
        <v>#VALUE!</v>
      </c>
      <c r="P429" t="e">
        <f t="shared" si="31"/>
        <v>#VALUE!</v>
      </c>
      <c r="Q429" t="e">
        <f t="shared" si="32"/>
        <v>#VALUE!</v>
      </c>
      <c r="R429" t="e">
        <f t="shared" si="33"/>
        <v>#VALUE!</v>
      </c>
      <c r="S429" t="e">
        <f t="shared" si="34"/>
        <v>#VALUE!</v>
      </c>
    </row>
    <row r="430" spans="1:21" s="7" customFormat="1">
      <c r="A430" s="14"/>
      <c r="B430" s="9" t="s">
        <v>366</v>
      </c>
      <c r="C430" s="1" t="s">
        <v>78</v>
      </c>
      <c r="D430" t="s">
        <v>51</v>
      </c>
      <c r="E430" s="19" t="s">
        <v>14</v>
      </c>
      <c r="F430" s="19" t="s">
        <v>103</v>
      </c>
      <c r="G430" s="19" t="s">
        <v>212</v>
      </c>
      <c r="H430" s="19" t="s">
        <v>109</v>
      </c>
      <c r="I430" s="21"/>
      <c r="J430" s="1" t="s">
        <v>85</v>
      </c>
      <c r="K430" s="1" t="s">
        <v>85</v>
      </c>
      <c r="L430" s="17"/>
      <c r="M430" s="8" t="s">
        <v>54</v>
      </c>
      <c r="O430" t="e">
        <f t="shared" si="30"/>
        <v>#VALUE!</v>
      </c>
      <c r="P430" t="e">
        <f t="shared" si="31"/>
        <v>#VALUE!</v>
      </c>
      <c r="Q430" t="e">
        <f t="shared" si="32"/>
        <v>#VALUE!</v>
      </c>
      <c r="R430" t="e">
        <f t="shared" si="33"/>
        <v>#VALUE!</v>
      </c>
      <c r="S430" t="e">
        <f t="shared" si="34"/>
        <v>#VALUE!</v>
      </c>
    </row>
    <row r="431" spans="1:21" s="7" customFormat="1">
      <c r="A431" s="14"/>
      <c r="B431" s="9" t="s">
        <v>367</v>
      </c>
      <c r="C431" s="1" t="s">
        <v>78</v>
      </c>
      <c r="D431" t="s">
        <v>51</v>
      </c>
      <c r="E431" s="19" t="s">
        <v>14</v>
      </c>
      <c r="F431" s="19" t="s">
        <v>103</v>
      </c>
      <c r="G431" s="19" t="s">
        <v>241</v>
      </c>
      <c r="H431" s="19" t="s">
        <v>323</v>
      </c>
      <c r="I431" s="21"/>
      <c r="J431" s="1" t="s">
        <v>85</v>
      </c>
      <c r="K431" s="1" t="s">
        <v>85</v>
      </c>
      <c r="L431" s="17"/>
      <c r="M431" s="8" t="s">
        <v>54</v>
      </c>
      <c r="O431" t="e">
        <f t="shared" si="30"/>
        <v>#VALUE!</v>
      </c>
      <c r="P431" t="e">
        <f t="shared" si="31"/>
        <v>#VALUE!</v>
      </c>
      <c r="Q431" t="e">
        <f t="shared" si="32"/>
        <v>#VALUE!</v>
      </c>
      <c r="R431" t="e">
        <f t="shared" si="33"/>
        <v>#VALUE!</v>
      </c>
      <c r="S431" t="e">
        <f t="shared" si="34"/>
        <v>#VALUE!</v>
      </c>
    </row>
    <row r="432" spans="1:21" s="7" customFormat="1">
      <c r="A432" s="14"/>
      <c r="B432" s="9" t="s">
        <v>368</v>
      </c>
      <c r="C432" s="1" t="s">
        <v>78</v>
      </c>
      <c r="D432" t="s">
        <v>51</v>
      </c>
      <c r="E432" s="19" t="s">
        <v>14</v>
      </c>
      <c r="F432" s="19" t="s">
        <v>110</v>
      </c>
      <c r="G432" s="19" t="s">
        <v>156</v>
      </c>
      <c r="H432" s="19" t="s">
        <v>115</v>
      </c>
      <c r="I432" s="21" t="s">
        <v>15</v>
      </c>
      <c r="J432" s="1" t="s">
        <v>85</v>
      </c>
      <c r="K432" s="1" t="s">
        <v>85</v>
      </c>
      <c r="L432" s="17"/>
      <c r="M432" s="8" t="s">
        <v>54</v>
      </c>
      <c r="O432" t="e">
        <f t="shared" si="30"/>
        <v>#VALUE!</v>
      </c>
      <c r="P432" t="e">
        <f t="shared" si="31"/>
        <v>#VALUE!</v>
      </c>
      <c r="Q432" t="e">
        <f t="shared" si="32"/>
        <v>#VALUE!</v>
      </c>
      <c r="R432" t="e">
        <f t="shared" si="33"/>
        <v>#VALUE!</v>
      </c>
      <c r="S432" t="e">
        <f t="shared" si="34"/>
        <v>#VALUE!</v>
      </c>
    </row>
    <row r="433" spans="1:19" s="7" customFormat="1">
      <c r="A433" s="14"/>
      <c r="B433" s="9" t="s">
        <v>369</v>
      </c>
      <c r="C433" s="1" t="s">
        <v>78</v>
      </c>
      <c r="D433" t="s">
        <v>51</v>
      </c>
      <c r="E433" s="19" t="s">
        <v>14</v>
      </c>
      <c r="F433" s="19" t="s">
        <v>100</v>
      </c>
      <c r="G433" s="19" t="s">
        <v>185</v>
      </c>
      <c r="H433" s="19" t="s">
        <v>324</v>
      </c>
      <c r="I433" s="21"/>
      <c r="J433" s="1" t="s">
        <v>85</v>
      </c>
      <c r="K433" s="1" t="s">
        <v>85</v>
      </c>
      <c r="L433" s="17"/>
      <c r="M433" s="8" t="s">
        <v>54</v>
      </c>
      <c r="O433" t="e">
        <f t="shared" si="30"/>
        <v>#VALUE!</v>
      </c>
      <c r="P433" t="e">
        <f t="shared" si="31"/>
        <v>#VALUE!</v>
      </c>
      <c r="Q433" t="e">
        <f t="shared" si="32"/>
        <v>#VALUE!</v>
      </c>
      <c r="R433" t="e">
        <f t="shared" si="33"/>
        <v>#VALUE!</v>
      </c>
      <c r="S433" t="e">
        <f t="shared" si="34"/>
        <v>#VALUE!</v>
      </c>
    </row>
    <row r="434" spans="1:19" s="7" customFormat="1">
      <c r="A434" s="14"/>
      <c r="B434" s="9" t="s">
        <v>370</v>
      </c>
      <c r="C434" s="1" t="s">
        <v>78</v>
      </c>
      <c r="D434" t="s">
        <v>51</v>
      </c>
      <c r="E434" s="19"/>
      <c r="F434" s="19"/>
      <c r="G434" s="19" t="s">
        <v>86</v>
      </c>
      <c r="H434" s="19" t="s">
        <v>86</v>
      </c>
      <c r="I434" s="21"/>
      <c r="J434" s="1" t="s">
        <v>85</v>
      </c>
      <c r="K434" s="1" t="s">
        <v>85</v>
      </c>
      <c r="L434" s="17"/>
      <c r="M434" s="8" t="s">
        <v>55</v>
      </c>
      <c r="O434" t="e">
        <f t="shared" si="30"/>
        <v>#VALUE!</v>
      </c>
      <c r="P434" t="e">
        <f t="shared" si="31"/>
        <v>#VALUE!</v>
      </c>
      <c r="Q434" t="e">
        <f t="shared" si="32"/>
        <v>#VALUE!</v>
      </c>
      <c r="R434" t="e">
        <f t="shared" si="33"/>
        <v>#VALUE!</v>
      </c>
      <c r="S434" t="e">
        <f t="shared" si="34"/>
        <v>#VALUE!</v>
      </c>
    </row>
    <row r="435" spans="1:19" s="7" customFormat="1">
      <c r="A435" s="14"/>
      <c r="B435" s="9" t="s">
        <v>371</v>
      </c>
      <c r="C435" s="1" t="s">
        <v>78</v>
      </c>
      <c r="D435" t="s">
        <v>51</v>
      </c>
      <c r="E435" s="19" t="s">
        <v>14</v>
      </c>
      <c r="F435" s="19" t="s">
        <v>103</v>
      </c>
      <c r="G435" s="19" t="s">
        <v>210</v>
      </c>
      <c r="H435" s="19" t="s">
        <v>165</v>
      </c>
      <c r="I435" s="21" t="s">
        <v>15</v>
      </c>
      <c r="J435" s="1" t="s">
        <v>85</v>
      </c>
      <c r="K435" s="1" t="s">
        <v>85</v>
      </c>
      <c r="L435" s="17"/>
      <c r="M435" s="8" t="s">
        <v>54</v>
      </c>
      <c r="O435" t="e">
        <f t="shared" si="30"/>
        <v>#VALUE!</v>
      </c>
      <c r="P435" t="e">
        <f t="shared" si="31"/>
        <v>#VALUE!</v>
      </c>
      <c r="Q435" t="e">
        <f t="shared" si="32"/>
        <v>#VALUE!</v>
      </c>
      <c r="R435" t="e">
        <f t="shared" si="33"/>
        <v>#VALUE!</v>
      </c>
      <c r="S435" t="e">
        <f t="shared" si="34"/>
        <v>#VALUE!</v>
      </c>
    </row>
    <row r="436" spans="1:19" s="7" customFormat="1">
      <c r="A436" s="14"/>
      <c r="B436" s="9" t="s">
        <v>341</v>
      </c>
      <c r="C436" s="1" t="s">
        <v>79</v>
      </c>
      <c r="D436" t="s">
        <v>96</v>
      </c>
      <c r="E436" s="19" t="s">
        <v>14</v>
      </c>
      <c r="F436" s="19" t="s">
        <v>100</v>
      </c>
      <c r="G436" s="19" t="s">
        <v>325</v>
      </c>
      <c r="H436" s="19" t="s">
        <v>270</v>
      </c>
      <c r="I436" s="21"/>
      <c r="J436" s="1" t="s">
        <v>85</v>
      </c>
      <c r="K436" s="1" t="s">
        <v>85</v>
      </c>
      <c r="L436" s="17"/>
      <c r="M436" s="8" t="s">
        <v>54</v>
      </c>
      <c r="O436" t="e">
        <f t="shared" si="30"/>
        <v>#VALUE!</v>
      </c>
      <c r="P436" t="e">
        <f t="shared" si="31"/>
        <v>#VALUE!</v>
      </c>
      <c r="Q436" t="e">
        <f t="shared" si="32"/>
        <v>#VALUE!</v>
      </c>
      <c r="R436" t="e">
        <f t="shared" si="33"/>
        <v>#VALUE!</v>
      </c>
      <c r="S436" t="e">
        <f t="shared" si="34"/>
        <v>#VALUE!</v>
      </c>
    </row>
    <row r="437" spans="1:19" s="7" customFormat="1">
      <c r="A437" s="14"/>
      <c r="B437" s="9" t="s">
        <v>342</v>
      </c>
      <c r="C437" s="1" t="s">
        <v>79</v>
      </c>
      <c r="D437" t="s">
        <v>96</v>
      </c>
      <c r="E437" s="19"/>
      <c r="F437" s="19"/>
      <c r="G437" s="19" t="s">
        <v>86</v>
      </c>
      <c r="H437" s="19" t="s">
        <v>86</v>
      </c>
      <c r="I437" s="21"/>
      <c r="J437" s="1" t="s">
        <v>85</v>
      </c>
      <c r="K437" s="1" t="s">
        <v>85</v>
      </c>
      <c r="L437" s="17"/>
      <c r="M437" s="8" t="s">
        <v>55</v>
      </c>
      <c r="O437" t="e">
        <f t="shared" si="30"/>
        <v>#VALUE!</v>
      </c>
      <c r="P437" t="e">
        <f t="shared" si="31"/>
        <v>#VALUE!</v>
      </c>
      <c r="Q437" t="e">
        <f t="shared" si="32"/>
        <v>#VALUE!</v>
      </c>
      <c r="R437" t="e">
        <f t="shared" si="33"/>
        <v>#VALUE!</v>
      </c>
      <c r="S437" t="e">
        <f t="shared" si="34"/>
        <v>#VALUE!</v>
      </c>
    </row>
    <row r="438" spans="1:19" s="7" customFormat="1">
      <c r="A438" s="14"/>
      <c r="B438" s="9" t="s">
        <v>343</v>
      </c>
      <c r="C438" s="1" t="s">
        <v>79</v>
      </c>
      <c r="D438" t="s">
        <v>96</v>
      </c>
      <c r="E438" s="19" t="s">
        <v>14</v>
      </c>
      <c r="F438" s="19" t="s">
        <v>103</v>
      </c>
      <c r="G438" s="19" t="s">
        <v>326</v>
      </c>
      <c r="H438" s="19" t="s">
        <v>126</v>
      </c>
      <c r="I438" s="21"/>
      <c r="J438" s="1" t="s">
        <v>85</v>
      </c>
      <c r="K438" s="1" t="s">
        <v>85</v>
      </c>
      <c r="L438" s="17"/>
      <c r="M438" s="8" t="s">
        <v>54</v>
      </c>
      <c r="O438" t="e">
        <f t="shared" si="30"/>
        <v>#VALUE!</v>
      </c>
      <c r="P438" t="e">
        <f t="shared" si="31"/>
        <v>#VALUE!</v>
      </c>
      <c r="Q438" t="e">
        <f t="shared" si="32"/>
        <v>#VALUE!</v>
      </c>
      <c r="R438" t="e">
        <f t="shared" si="33"/>
        <v>#VALUE!</v>
      </c>
      <c r="S438" t="e">
        <f t="shared" si="34"/>
        <v>#VALUE!</v>
      </c>
    </row>
    <row r="439" spans="1:19" s="7" customFormat="1">
      <c r="A439" s="14"/>
      <c r="B439" s="9" t="s">
        <v>344</v>
      </c>
      <c r="C439" s="1" t="s">
        <v>79</v>
      </c>
      <c r="D439" t="s">
        <v>96</v>
      </c>
      <c r="E439" s="19" t="s">
        <v>14</v>
      </c>
      <c r="F439" s="19" t="s">
        <v>103</v>
      </c>
      <c r="G439" s="19" t="s">
        <v>268</v>
      </c>
      <c r="H439" s="19" t="s">
        <v>327</v>
      </c>
      <c r="I439" s="21"/>
      <c r="J439" s="1" t="s">
        <v>85</v>
      </c>
      <c r="K439" s="1" t="s">
        <v>85</v>
      </c>
      <c r="L439" s="17"/>
      <c r="M439" s="8" t="s">
        <v>54</v>
      </c>
      <c r="O439" t="e">
        <f t="shared" si="30"/>
        <v>#VALUE!</v>
      </c>
      <c r="P439" t="e">
        <f t="shared" si="31"/>
        <v>#VALUE!</v>
      </c>
      <c r="Q439" t="e">
        <f t="shared" si="32"/>
        <v>#VALUE!</v>
      </c>
      <c r="R439" t="e">
        <f t="shared" si="33"/>
        <v>#VALUE!</v>
      </c>
      <c r="S439" t="e">
        <f t="shared" si="34"/>
        <v>#VALUE!</v>
      </c>
    </row>
    <row r="440" spans="1:19" s="7" customFormat="1">
      <c r="A440" s="14"/>
      <c r="B440" s="9" t="s">
        <v>345</v>
      </c>
      <c r="C440" s="1" t="s">
        <v>79</v>
      </c>
      <c r="D440" t="s">
        <v>96</v>
      </c>
      <c r="E440" s="19" t="s">
        <v>14</v>
      </c>
      <c r="F440" s="19" t="s">
        <v>103</v>
      </c>
      <c r="G440" s="19" t="s">
        <v>130</v>
      </c>
      <c r="H440" s="19" t="s">
        <v>114</v>
      </c>
      <c r="I440" s="21"/>
      <c r="J440" s="1" t="s">
        <v>85</v>
      </c>
      <c r="K440" s="1" t="s">
        <v>85</v>
      </c>
      <c r="L440" s="17"/>
      <c r="M440" s="8" t="s">
        <v>54</v>
      </c>
      <c r="O440" t="e">
        <f t="shared" si="30"/>
        <v>#VALUE!</v>
      </c>
      <c r="P440" t="e">
        <f t="shared" si="31"/>
        <v>#VALUE!</v>
      </c>
      <c r="Q440" t="e">
        <f t="shared" si="32"/>
        <v>#VALUE!</v>
      </c>
      <c r="R440" t="e">
        <f t="shared" si="33"/>
        <v>#VALUE!</v>
      </c>
      <c r="S440" t="e">
        <f t="shared" si="34"/>
        <v>#VALUE!</v>
      </c>
    </row>
    <row r="441" spans="1:19" s="7" customFormat="1">
      <c r="A441" s="14"/>
      <c r="B441" s="9" t="s">
        <v>346</v>
      </c>
      <c r="C441" s="1" t="s">
        <v>79</v>
      </c>
      <c r="D441" t="s">
        <v>96</v>
      </c>
      <c r="E441" s="19" t="s">
        <v>14</v>
      </c>
      <c r="F441" s="19" t="s">
        <v>103</v>
      </c>
      <c r="G441" s="19" t="s">
        <v>325</v>
      </c>
      <c r="H441" s="19" t="s">
        <v>328</v>
      </c>
      <c r="I441" s="21" t="s">
        <v>15</v>
      </c>
      <c r="J441" s="1" t="s">
        <v>85</v>
      </c>
      <c r="K441" s="1" t="s">
        <v>85</v>
      </c>
      <c r="L441" s="17"/>
      <c r="M441" s="8" t="s">
        <v>54</v>
      </c>
      <c r="O441" t="e">
        <f t="shared" si="30"/>
        <v>#VALUE!</v>
      </c>
      <c r="P441" t="e">
        <f t="shared" si="31"/>
        <v>#VALUE!</v>
      </c>
      <c r="Q441" t="e">
        <f t="shared" si="32"/>
        <v>#VALUE!</v>
      </c>
      <c r="R441" t="e">
        <f t="shared" si="33"/>
        <v>#VALUE!</v>
      </c>
      <c r="S441" t="e">
        <f t="shared" si="34"/>
        <v>#VALUE!</v>
      </c>
    </row>
    <row r="442" spans="1:19" s="7" customFormat="1">
      <c r="A442" s="14"/>
      <c r="B442" s="9" t="s">
        <v>347</v>
      </c>
      <c r="C442" s="1" t="s">
        <v>79</v>
      </c>
      <c r="D442" t="s">
        <v>96</v>
      </c>
      <c r="E442" s="19" t="s">
        <v>14</v>
      </c>
      <c r="F442" s="19" t="s">
        <v>110</v>
      </c>
      <c r="G442" s="19" t="s">
        <v>180</v>
      </c>
      <c r="H442" s="19" t="s">
        <v>329</v>
      </c>
      <c r="I442" s="21"/>
      <c r="J442" s="1" t="s">
        <v>85</v>
      </c>
      <c r="K442" s="1" t="s">
        <v>85</v>
      </c>
      <c r="L442" s="17"/>
      <c r="M442" s="8" t="s">
        <v>54</v>
      </c>
      <c r="O442" t="e">
        <f t="shared" si="30"/>
        <v>#VALUE!</v>
      </c>
      <c r="P442" t="e">
        <f t="shared" si="31"/>
        <v>#VALUE!</v>
      </c>
      <c r="Q442" t="e">
        <f t="shared" si="32"/>
        <v>#VALUE!</v>
      </c>
      <c r="R442" t="e">
        <f t="shared" si="33"/>
        <v>#VALUE!</v>
      </c>
      <c r="S442" t="e">
        <f t="shared" si="34"/>
        <v>#VALUE!</v>
      </c>
    </row>
    <row r="443" spans="1:19" s="7" customFormat="1">
      <c r="A443" s="14"/>
      <c r="B443" s="9" t="s">
        <v>348</v>
      </c>
      <c r="C443" s="1" t="s">
        <v>79</v>
      </c>
      <c r="D443" t="s">
        <v>96</v>
      </c>
      <c r="E443" s="19" t="s">
        <v>14</v>
      </c>
      <c r="F443" s="19" t="s">
        <v>100</v>
      </c>
      <c r="G443" s="19" t="s">
        <v>330</v>
      </c>
      <c r="H443" s="19" t="s">
        <v>266</v>
      </c>
      <c r="I443" s="21"/>
      <c r="J443" s="1" t="s">
        <v>85</v>
      </c>
      <c r="K443" s="1" t="s">
        <v>85</v>
      </c>
      <c r="L443" s="17"/>
      <c r="M443" s="8" t="s">
        <v>54</v>
      </c>
      <c r="O443" t="e">
        <f t="shared" si="30"/>
        <v>#VALUE!</v>
      </c>
      <c r="P443" t="e">
        <f t="shared" si="31"/>
        <v>#VALUE!</v>
      </c>
      <c r="Q443" t="e">
        <f t="shared" si="32"/>
        <v>#VALUE!</v>
      </c>
      <c r="R443" t="e">
        <f t="shared" si="33"/>
        <v>#VALUE!</v>
      </c>
      <c r="S443" t="e">
        <f t="shared" si="34"/>
        <v>#VALUE!</v>
      </c>
    </row>
    <row r="444" spans="1:19" s="7" customFormat="1">
      <c r="A444" s="14"/>
      <c r="B444" s="9" t="s">
        <v>349</v>
      </c>
      <c r="C444" s="1" t="s">
        <v>79</v>
      </c>
      <c r="D444" t="s">
        <v>96</v>
      </c>
      <c r="E444" s="19"/>
      <c r="F444" s="19"/>
      <c r="G444" s="19" t="s">
        <v>86</v>
      </c>
      <c r="H444" s="19" t="s">
        <v>86</v>
      </c>
      <c r="I444" s="21"/>
      <c r="J444" s="1" t="s">
        <v>85</v>
      </c>
      <c r="K444" s="1" t="s">
        <v>85</v>
      </c>
      <c r="L444" s="17"/>
      <c r="M444" s="8" t="s">
        <v>55</v>
      </c>
      <c r="O444" t="e">
        <f t="shared" si="30"/>
        <v>#VALUE!</v>
      </c>
      <c r="P444" t="e">
        <f t="shared" si="31"/>
        <v>#VALUE!</v>
      </c>
      <c r="Q444" t="e">
        <f t="shared" si="32"/>
        <v>#VALUE!</v>
      </c>
      <c r="R444" t="e">
        <f t="shared" si="33"/>
        <v>#VALUE!</v>
      </c>
      <c r="S444" t="e">
        <f t="shared" si="34"/>
        <v>#VALUE!</v>
      </c>
    </row>
    <row r="445" spans="1:19" s="7" customFormat="1">
      <c r="A445" s="14"/>
      <c r="B445" s="9" t="s">
        <v>350</v>
      </c>
      <c r="C445" s="1" t="s">
        <v>79</v>
      </c>
      <c r="D445" t="s">
        <v>96</v>
      </c>
      <c r="E445" s="19" t="s">
        <v>14</v>
      </c>
      <c r="F445" s="19" t="s">
        <v>103</v>
      </c>
      <c r="G445" s="19" t="s">
        <v>331</v>
      </c>
      <c r="H445" s="19" t="s">
        <v>271</v>
      </c>
      <c r="I445" s="21"/>
      <c r="J445" s="1" t="s">
        <v>85</v>
      </c>
      <c r="K445" s="1" t="s">
        <v>85</v>
      </c>
      <c r="L445" s="17"/>
      <c r="M445" s="8" t="s">
        <v>54</v>
      </c>
      <c r="O445" t="e">
        <f t="shared" si="30"/>
        <v>#VALUE!</v>
      </c>
      <c r="P445" t="e">
        <f t="shared" si="31"/>
        <v>#VALUE!</v>
      </c>
      <c r="Q445" t="e">
        <f t="shared" si="32"/>
        <v>#VALUE!</v>
      </c>
      <c r="R445" t="e">
        <f t="shared" si="33"/>
        <v>#VALUE!</v>
      </c>
      <c r="S445" t="e">
        <f t="shared" si="34"/>
        <v>#VALUE!</v>
      </c>
    </row>
    <row r="446" spans="1:19" s="7" customFormat="1">
      <c r="A446" s="14"/>
      <c r="B446" s="9" t="s">
        <v>351</v>
      </c>
      <c r="C446" s="1" t="s">
        <v>79</v>
      </c>
      <c r="D446" t="s">
        <v>96</v>
      </c>
      <c r="E446" s="19" t="s">
        <v>14</v>
      </c>
      <c r="F446" s="19" t="s">
        <v>103</v>
      </c>
      <c r="G446" s="19" t="s">
        <v>182</v>
      </c>
      <c r="H446" s="19" t="s">
        <v>121</v>
      </c>
      <c r="I446" s="21"/>
      <c r="J446" s="1" t="s">
        <v>85</v>
      </c>
      <c r="K446" s="1" t="s">
        <v>85</v>
      </c>
      <c r="L446" s="17"/>
      <c r="M446" s="8" t="s">
        <v>54</v>
      </c>
      <c r="O446" t="e">
        <f t="shared" si="30"/>
        <v>#VALUE!</v>
      </c>
      <c r="P446" t="e">
        <f t="shared" si="31"/>
        <v>#VALUE!</v>
      </c>
      <c r="Q446" t="e">
        <f t="shared" si="32"/>
        <v>#VALUE!</v>
      </c>
      <c r="R446" t="e">
        <f t="shared" si="33"/>
        <v>#VALUE!</v>
      </c>
      <c r="S446" t="e">
        <f t="shared" si="34"/>
        <v>#VALUE!</v>
      </c>
    </row>
    <row r="447" spans="1:19" s="7" customFormat="1">
      <c r="A447" s="14"/>
      <c r="B447" s="9" t="s">
        <v>352</v>
      </c>
      <c r="C447" s="1" t="s">
        <v>79</v>
      </c>
      <c r="D447" t="s">
        <v>96</v>
      </c>
      <c r="E447" s="19" t="s">
        <v>14</v>
      </c>
      <c r="F447" s="19" t="s">
        <v>103</v>
      </c>
      <c r="G447" s="19" t="s">
        <v>247</v>
      </c>
      <c r="H447" s="19" t="s">
        <v>86</v>
      </c>
      <c r="I447" s="21"/>
      <c r="J447" s="1" t="s">
        <v>85</v>
      </c>
      <c r="K447" s="1" t="s">
        <v>85</v>
      </c>
      <c r="L447" s="7" t="s">
        <v>84</v>
      </c>
      <c r="M447" s="8" t="s">
        <v>56</v>
      </c>
      <c r="O447" t="e">
        <f t="shared" si="30"/>
        <v>#VALUE!</v>
      </c>
      <c r="P447" t="e">
        <f t="shared" si="31"/>
        <v>#VALUE!</v>
      </c>
      <c r="Q447" t="str">
        <f t="shared" si="32"/>
        <v>DL</v>
      </c>
      <c r="R447" t="e">
        <f t="shared" si="33"/>
        <v>#VALUE!</v>
      </c>
      <c r="S447" t="e">
        <f t="shared" si="34"/>
        <v>#VALUE!</v>
      </c>
    </row>
    <row r="448" spans="1:19" s="7" customFormat="1">
      <c r="A448" s="14"/>
      <c r="B448" s="9" t="s">
        <v>353</v>
      </c>
      <c r="C448" s="1" t="s">
        <v>79</v>
      </c>
      <c r="D448" t="s">
        <v>96</v>
      </c>
      <c r="E448" s="19" t="s">
        <v>14</v>
      </c>
      <c r="F448" s="19" t="s">
        <v>103</v>
      </c>
      <c r="G448" s="19" t="s">
        <v>191</v>
      </c>
      <c r="H448" s="19" t="s">
        <v>332</v>
      </c>
      <c r="I448" s="21"/>
      <c r="J448" s="1" t="s">
        <v>85</v>
      </c>
      <c r="K448" s="1" t="s">
        <v>85</v>
      </c>
      <c r="L448" s="17"/>
      <c r="M448" s="8" t="s">
        <v>54</v>
      </c>
      <c r="O448" t="e">
        <f t="shared" si="30"/>
        <v>#VALUE!</v>
      </c>
      <c r="P448" t="e">
        <f t="shared" si="31"/>
        <v>#VALUE!</v>
      </c>
      <c r="Q448" t="e">
        <f t="shared" si="32"/>
        <v>#VALUE!</v>
      </c>
      <c r="R448" t="e">
        <f t="shared" si="33"/>
        <v>#VALUE!</v>
      </c>
      <c r="S448" t="e">
        <f t="shared" si="34"/>
        <v>#VALUE!</v>
      </c>
    </row>
    <row r="449" spans="1:21" s="7" customFormat="1">
      <c r="A449" s="14"/>
      <c r="B449" s="9" t="s">
        <v>354</v>
      </c>
      <c r="C449" s="1" t="s">
        <v>79</v>
      </c>
      <c r="D449" t="s">
        <v>96</v>
      </c>
      <c r="E449" s="19" t="s">
        <v>14</v>
      </c>
      <c r="F449" s="19" t="s">
        <v>110</v>
      </c>
      <c r="G449" s="19" t="s">
        <v>122</v>
      </c>
      <c r="H449" s="19" t="s">
        <v>333</v>
      </c>
      <c r="I449" s="21"/>
      <c r="J449" s="1" t="s">
        <v>85</v>
      </c>
      <c r="K449" s="1" t="s">
        <v>85</v>
      </c>
      <c r="L449" s="17"/>
      <c r="M449" s="8" t="s">
        <v>54</v>
      </c>
      <c r="O449" t="e">
        <f t="shared" si="30"/>
        <v>#VALUE!</v>
      </c>
      <c r="P449" t="e">
        <f t="shared" si="31"/>
        <v>#VALUE!</v>
      </c>
      <c r="Q449" t="e">
        <f t="shared" si="32"/>
        <v>#VALUE!</v>
      </c>
      <c r="R449" t="e">
        <f t="shared" si="33"/>
        <v>#VALUE!</v>
      </c>
      <c r="S449" t="e">
        <f t="shared" si="34"/>
        <v>#VALUE!</v>
      </c>
    </row>
    <row r="450" spans="1:21">
      <c r="B450" s="9" t="s">
        <v>355</v>
      </c>
      <c r="C450" s="1" t="s">
        <v>79</v>
      </c>
      <c r="D450" t="s">
        <v>96</v>
      </c>
      <c r="E450" s="19" t="s">
        <v>14</v>
      </c>
      <c r="F450" s="19" t="s">
        <v>100</v>
      </c>
      <c r="G450" s="19" t="s">
        <v>86</v>
      </c>
      <c r="H450" s="19" t="s">
        <v>86</v>
      </c>
      <c r="I450" s="21"/>
      <c r="J450" s="1" t="s">
        <v>85</v>
      </c>
      <c r="K450" s="1" t="s">
        <v>85</v>
      </c>
      <c r="L450" s="17" t="s">
        <v>18</v>
      </c>
      <c r="M450" s="16" t="s">
        <v>58</v>
      </c>
      <c r="O450" t="str">
        <f>IF(SEARCH("cuti",M450,1)=1,"CT")</f>
        <v>CT</v>
      </c>
      <c r="P450" t="e">
        <f>IF(SEARCH("sakit",M450,1)=1,"SK")</f>
        <v>#VALUE!</v>
      </c>
      <c r="Q450" t="e">
        <f>IF(SEARCH("rapat",M450,1),"DL",0)</f>
        <v>#VALUE!</v>
      </c>
      <c r="R450" t="e">
        <f>IF(SEARCH("ijin",M450,1),"I",0)</f>
        <v>#VALUE!</v>
      </c>
      <c r="S450" t="e">
        <f t="shared" si="34"/>
        <v>#VALUE!</v>
      </c>
    </row>
    <row r="451" spans="1:21">
      <c r="B451" s="9" t="s">
        <v>356</v>
      </c>
      <c r="C451" s="1" t="s">
        <v>79</v>
      </c>
      <c r="D451" t="s">
        <v>97</v>
      </c>
      <c r="E451" s="19"/>
      <c r="F451" s="19"/>
      <c r="G451" s="19" t="s">
        <v>86</v>
      </c>
      <c r="H451" s="19" t="s">
        <v>86</v>
      </c>
      <c r="I451" s="21"/>
      <c r="J451" s="1" t="s">
        <v>85</v>
      </c>
      <c r="K451" s="1" t="s">
        <v>85</v>
      </c>
      <c r="M451" s="16" t="s">
        <v>55</v>
      </c>
      <c r="O451" t="e">
        <f t="shared" ref="O451:O480" si="35">IF(SEARCH("cuti",M451,1)=1,"CT")</f>
        <v>#VALUE!</v>
      </c>
      <c r="P451" t="e">
        <f t="shared" ref="P451:P480" si="36">IF(SEARCH("sakit",M451,1)=1,"SK")</f>
        <v>#VALUE!</v>
      </c>
      <c r="Q451" t="e">
        <f t="shared" ref="Q451:Q480" si="37">IF(SEARCH("rapat",M451,1),"DL","-")</f>
        <v>#VALUE!</v>
      </c>
      <c r="R451" t="e">
        <f t="shared" ref="R451:R480" si="38">IF(SEARCH("ijin",M451,1),"I",0)</f>
        <v>#VALUE!</v>
      </c>
      <c r="S451" t="e">
        <f t="shared" ref="S451:S514" si="39">IF(SEARCH("TGC",M451,1),"DL",0)</f>
        <v>#VALUE!</v>
      </c>
    </row>
    <row r="452" spans="1:21">
      <c r="B452" s="9" t="s">
        <v>357</v>
      </c>
      <c r="C452" s="1" t="s">
        <v>79</v>
      </c>
      <c r="D452" t="s">
        <v>96</v>
      </c>
      <c r="E452" s="19" t="s">
        <v>14</v>
      </c>
      <c r="F452" s="19" t="s">
        <v>103</v>
      </c>
      <c r="G452" s="19" t="s">
        <v>291</v>
      </c>
      <c r="H452" s="19" t="s">
        <v>137</v>
      </c>
      <c r="I452" s="21" t="s">
        <v>15</v>
      </c>
      <c r="J452" s="1" t="s">
        <v>85</v>
      </c>
      <c r="K452" s="1" t="s">
        <v>85</v>
      </c>
      <c r="M452" s="16" t="s">
        <v>54</v>
      </c>
      <c r="O452" t="e">
        <f t="shared" si="35"/>
        <v>#VALUE!</v>
      </c>
      <c r="P452" t="e">
        <f t="shared" si="36"/>
        <v>#VALUE!</v>
      </c>
      <c r="Q452" t="e">
        <f t="shared" si="37"/>
        <v>#VALUE!</v>
      </c>
      <c r="R452" t="e">
        <f t="shared" si="38"/>
        <v>#VALUE!</v>
      </c>
      <c r="S452" t="e">
        <f t="shared" si="39"/>
        <v>#VALUE!</v>
      </c>
    </row>
    <row r="453" spans="1:21">
      <c r="B453" s="9" t="s">
        <v>358</v>
      </c>
      <c r="C453" s="1" t="s">
        <v>79</v>
      </c>
      <c r="D453" t="s">
        <v>96</v>
      </c>
      <c r="E453" s="19" t="s">
        <v>14</v>
      </c>
      <c r="F453" s="19" t="s">
        <v>103</v>
      </c>
      <c r="G453" s="19" t="s">
        <v>129</v>
      </c>
      <c r="H453" s="19" t="s">
        <v>334</v>
      </c>
      <c r="I453" s="21"/>
      <c r="J453" s="1" t="s">
        <v>85</v>
      </c>
      <c r="K453" s="1" t="s">
        <v>85</v>
      </c>
      <c r="M453" s="16" t="s">
        <v>54</v>
      </c>
      <c r="O453" t="e">
        <f t="shared" si="35"/>
        <v>#VALUE!</v>
      </c>
      <c r="P453" t="e">
        <f t="shared" si="36"/>
        <v>#VALUE!</v>
      </c>
      <c r="Q453" t="e">
        <f t="shared" si="37"/>
        <v>#VALUE!</v>
      </c>
      <c r="R453" t="e">
        <f t="shared" si="38"/>
        <v>#VALUE!</v>
      </c>
      <c r="S453" t="e">
        <f t="shared" si="39"/>
        <v>#VALUE!</v>
      </c>
    </row>
    <row r="454" spans="1:21">
      <c r="B454" s="9" t="s">
        <v>359</v>
      </c>
      <c r="C454" s="1" t="s">
        <v>79</v>
      </c>
      <c r="D454" t="s">
        <v>96</v>
      </c>
      <c r="E454" s="19" t="s">
        <v>14</v>
      </c>
      <c r="F454" s="19" t="s">
        <v>103</v>
      </c>
      <c r="G454" s="19" t="s">
        <v>217</v>
      </c>
      <c r="H454" s="19" t="s">
        <v>184</v>
      </c>
      <c r="I454" s="21"/>
      <c r="J454" s="1" t="s">
        <v>85</v>
      </c>
      <c r="K454" s="1" t="s">
        <v>85</v>
      </c>
      <c r="M454" s="16" t="s">
        <v>54</v>
      </c>
      <c r="O454" t="e">
        <f t="shared" si="35"/>
        <v>#VALUE!</v>
      </c>
      <c r="P454" t="e">
        <f t="shared" si="36"/>
        <v>#VALUE!</v>
      </c>
      <c r="Q454" t="e">
        <f t="shared" si="37"/>
        <v>#VALUE!</v>
      </c>
      <c r="R454" t="e">
        <f t="shared" si="38"/>
        <v>#VALUE!</v>
      </c>
      <c r="S454" t="e">
        <f t="shared" si="39"/>
        <v>#VALUE!</v>
      </c>
    </row>
    <row r="455" spans="1:21">
      <c r="B455" s="9" t="s">
        <v>360</v>
      </c>
      <c r="C455" s="1" t="s">
        <v>79</v>
      </c>
      <c r="D455" t="s">
        <v>96</v>
      </c>
      <c r="E455" s="19" t="s">
        <v>14</v>
      </c>
      <c r="F455" s="19" t="s">
        <v>103</v>
      </c>
      <c r="G455" s="19" t="s">
        <v>230</v>
      </c>
      <c r="H455" s="19" t="s">
        <v>106</v>
      </c>
      <c r="I455" s="21"/>
      <c r="J455" s="1" t="s">
        <v>85</v>
      </c>
      <c r="K455" s="1" t="s">
        <v>85</v>
      </c>
      <c r="M455" s="16" t="s">
        <v>54</v>
      </c>
      <c r="O455" t="e">
        <f t="shared" si="35"/>
        <v>#VALUE!</v>
      </c>
      <c r="P455" t="e">
        <f t="shared" si="36"/>
        <v>#VALUE!</v>
      </c>
      <c r="Q455" t="e">
        <f t="shared" si="37"/>
        <v>#VALUE!</v>
      </c>
      <c r="R455" t="e">
        <f t="shared" si="38"/>
        <v>#VALUE!</v>
      </c>
      <c r="S455" t="e">
        <f t="shared" si="39"/>
        <v>#VALUE!</v>
      </c>
    </row>
    <row r="456" spans="1:21">
      <c r="B456" s="9" t="s">
        <v>361</v>
      </c>
      <c r="C456" s="1" t="s">
        <v>79</v>
      </c>
      <c r="D456" t="s">
        <v>96</v>
      </c>
      <c r="E456" s="19" t="s">
        <v>14</v>
      </c>
      <c r="F456" s="19" t="s">
        <v>110</v>
      </c>
      <c r="G456" s="19" t="s">
        <v>14</v>
      </c>
      <c r="H456" s="19" t="s">
        <v>296</v>
      </c>
      <c r="I456" s="21"/>
      <c r="J456" s="1" t="s">
        <v>85</v>
      </c>
      <c r="K456" s="1" t="s">
        <v>85</v>
      </c>
      <c r="M456" s="16" t="s">
        <v>54</v>
      </c>
      <c r="O456" t="e">
        <f t="shared" si="35"/>
        <v>#VALUE!</v>
      </c>
      <c r="P456" t="e">
        <f t="shared" si="36"/>
        <v>#VALUE!</v>
      </c>
      <c r="Q456" t="e">
        <f t="shared" si="37"/>
        <v>#VALUE!</v>
      </c>
      <c r="R456" t="e">
        <f t="shared" si="38"/>
        <v>#VALUE!</v>
      </c>
      <c r="S456" t="e">
        <f t="shared" si="39"/>
        <v>#VALUE!</v>
      </c>
    </row>
    <row r="457" spans="1:21">
      <c r="B457" s="9" t="s">
        <v>362</v>
      </c>
      <c r="C457" s="1" t="s">
        <v>79</v>
      </c>
      <c r="D457" t="s">
        <v>96</v>
      </c>
      <c r="E457" s="19" t="s">
        <v>14</v>
      </c>
      <c r="F457" s="19" t="s">
        <v>100</v>
      </c>
      <c r="G457" s="19" t="s">
        <v>86</v>
      </c>
      <c r="H457" s="19" t="s">
        <v>86</v>
      </c>
      <c r="I457" s="21"/>
      <c r="J457" s="1" t="s">
        <v>85</v>
      </c>
      <c r="K457" s="1" t="s">
        <v>85</v>
      </c>
      <c r="L457" s="17" t="s">
        <v>18</v>
      </c>
      <c r="M457" s="16" t="s">
        <v>58</v>
      </c>
      <c r="O457" t="str">
        <f t="shared" si="35"/>
        <v>CT</v>
      </c>
      <c r="P457" t="e">
        <f t="shared" si="36"/>
        <v>#VALUE!</v>
      </c>
      <c r="Q457" t="e">
        <f t="shared" si="37"/>
        <v>#VALUE!</v>
      </c>
      <c r="R457" t="e">
        <f t="shared" si="38"/>
        <v>#VALUE!</v>
      </c>
      <c r="S457" t="e">
        <f t="shared" si="39"/>
        <v>#VALUE!</v>
      </c>
      <c r="U457" t="s">
        <v>18</v>
      </c>
    </row>
    <row r="458" spans="1:21">
      <c r="B458" s="9" t="s">
        <v>363</v>
      </c>
      <c r="C458" s="1" t="s">
        <v>79</v>
      </c>
      <c r="D458" t="s">
        <v>96</v>
      </c>
      <c r="E458" s="19"/>
      <c r="F458" s="19"/>
      <c r="G458" s="19" t="s">
        <v>86</v>
      </c>
      <c r="H458" s="19" t="s">
        <v>86</v>
      </c>
      <c r="I458" s="21"/>
      <c r="J458" s="1" t="s">
        <v>85</v>
      </c>
      <c r="K458" s="1" t="s">
        <v>85</v>
      </c>
      <c r="M458" s="16" t="s">
        <v>55</v>
      </c>
      <c r="O458" t="e">
        <f t="shared" si="35"/>
        <v>#VALUE!</v>
      </c>
      <c r="P458" t="e">
        <f t="shared" si="36"/>
        <v>#VALUE!</v>
      </c>
      <c r="Q458" t="e">
        <f t="shared" si="37"/>
        <v>#VALUE!</v>
      </c>
      <c r="R458" t="e">
        <f t="shared" si="38"/>
        <v>#VALUE!</v>
      </c>
      <c r="S458" t="e">
        <f t="shared" si="39"/>
        <v>#VALUE!</v>
      </c>
    </row>
    <row r="459" spans="1:21">
      <c r="B459" s="9" t="s">
        <v>364</v>
      </c>
      <c r="C459" s="1" t="s">
        <v>79</v>
      </c>
      <c r="D459" t="s">
        <v>96</v>
      </c>
      <c r="E459" s="19" t="s">
        <v>14</v>
      </c>
      <c r="F459" s="19" t="s">
        <v>103</v>
      </c>
      <c r="G459" s="19" t="s">
        <v>86</v>
      </c>
      <c r="H459" s="19" t="s">
        <v>86</v>
      </c>
      <c r="I459" s="21"/>
      <c r="J459" s="1" t="s">
        <v>85</v>
      </c>
      <c r="K459" s="1" t="s">
        <v>85</v>
      </c>
      <c r="L459" s="17" t="s">
        <v>18</v>
      </c>
      <c r="M459" s="16" t="s">
        <v>58</v>
      </c>
      <c r="O459" t="str">
        <f t="shared" si="35"/>
        <v>CT</v>
      </c>
      <c r="P459" t="e">
        <f t="shared" si="36"/>
        <v>#VALUE!</v>
      </c>
      <c r="Q459" t="e">
        <f t="shared" si="37"/>
        <v>#VALUE!</v>
      </c>
      <c r="R459" t="e">
        <f t="shared" si="38"/>
        <v>#VALUE!</v>
      </c>
      <c r="S459" t="e">
        <f t="shared" si="39"/>
        <v>#VALUE!</v>
      </c>
      <c r="U459" t="s">
        <v>18</v>
      </c>
    </row>
    <row r="460" spans="1:21">
      <c r="B460" s="9" t="s">
        <v>365</v>
      </c>
      <c r="C460" s="1" t="s">
        <v>79</v>
      </c>
      <c r="D460" t="s">
        <v>96</v>
      </c>
      <c r="E460" s="19"/>
      <c r="F460" s="19"/>
      <c r="G460" s="19" t="s">
        <v>86</v>
      </c>
      <c r="H460" s="19" t="s">
        <v>86</v>
      </c>
      <c r="I460" s="21"/>
      <c r="J460" s="1" t="s">
        <v>85</v>
      </c>
      <c r="K460" s="1" t="s">
        <v>85</v>
      </c>
      <c r="M460" s="16" t="s">
        <v>59</v>
      </c>
      <c r="O460" t="e">
        <f t="shared" si="35"/>
        <v>#VALUE!</v>
      </c>
      <c r="P460" t="e">
        <f t="shared" si="36"/>
        <v>#VALUE!</v>
      </c>
      <c r="Q460" t="e">
        <f t="shared" si="37"/>
        <v>#VALUE!</v>
      </c>
      <c r="R460" t="e">
        <f t="shared" si="38"/>
        <v>#VALUE!</v>
      </c>
      <c r="S460" t="e">
        <f t="shared" si="39"/>
        <v>#VALUE!</v>
      </c>
    </row>
    <row r="461" spans="1:21">
      <c r="B461" s="9" t="s">
        <v>366</v>
      </c>
      <c r="C461" s="1" t="s">
        <v>79</v>
      </c>
      <c r="D461" t="s">
        <v>96</v>
      </c>
      <c r="E461" s="19" t="s">
        <v>14</v>
      </c>
      <c r="F461" s="19" t="s">
        <v>103</v>
      </c>
      <c r="G461" s="19" t="s">
        <v>105</v>
      </c>
      <c r="H461" s="19" t="s">
        <v>200</v>
      </c>
      <c r="I461" s="21"/>
      <c r="J461" s="1" t="s">
        <v>85</v>
      </c>
      <c r="K461" s="1" t="s">
        <v>85</v>
      </c>
      <c r="M461" s="16" t="s">
        <v>54</v>
      </c>
      <c r="O461" t="e">
        <f t="shared" si="35"/>
        <v>#VALUE!</v>
      </c>
      <c r="P461" t="e">
        <f t="shared" si="36"/>
        <v>#VALUE!</v>
      </c>
      <c r="Q461" t="e">
        <f t="shared" si="37"/>
        <v>#VALUE!</v>
      </c>
      <c r="R461" t="e">
        <f t="shared" si="38"/>
        <v>#VALUE!</v>
      </c>
      <c r="S461" t="e">
        <f t="shared" si="39"/>
        <v>#VALUE!</v>
      </c>
    </row>
    <row r="462" spans="1:21">
      <c r="B462" s="9" t="s">
        <v>367</v>
      </c>
      <c r="C462" s="1" t="s">
        <v>79</v>
      </c>
      <c r="D462" t="s">
        <v>96</v>
      </c>
      <c r="E462" s="19" t="s">
        <v>14</v>
      </c>
      <c r="F462" s="19" t="s">
        <v>103</v>
      </c>
      <c r="G462" s="19" t="s">
        <v>215</v>
      </c>
      <c r="H462" s="19" t="s">
        <v>335</v>
      </c>
      <c r="I462" s="21" t="s">
        <v>15</v>
      </c>
      <c r="J462" s="1" t="s">
        <v>85</v>
      </c>
      <c r="K462" s="1" t="s">
        <v>85</v>
      </c>
      <c r="M462" s="16" t="s">
        <v>54</v>
      </c>
      <c r="O462" t="e">
        <f t="shared" si="35"/>
        <v>#VALUE!</v>
      </c>
      <c r="P462" t="e">
        <f t="shared" si="36"/>
        <v>#VALUE!</v>
      </c>
      <c r="Q462" t="e">
        <f t="shared" si="37"/>
        <v>#VALUE!</v>
      </c>
      <c r="R462" t="e">
        <f t="shared" si="38"/>
        <v>#VALUE!</v>
      </c>
      <c r="S462" t="e">
        <f t="shared" si="39"/>
        <v>#VALUE!</v>
      </c>
    </row>
    <row r="463" spans="1:21">
      <c r="B463" s="9" t="s">
        <v>368</v>
      </c>
      <c r="C463" s="1" t="s">
        <v>79</v>
      </c>
      <c r="D463" t="s">
        <v>96</v>
      </c>
      <c r="E463" s="19" t="s">
        <v>14</v>
      </c>
      <c r="F463" s="19" t="s">
        <v>110</v>
      </c>
      <c r="G463" s="19" t="s">
        <v>325</v>
      </c>
      <c r="H463" s="19" t="s">
        <v>86</v>
      </c>
      <c r="I463" s="21"/>
      <c r="J463" s="1" t="s">
        <v>85</v>
      </c>
      <c r="K463" s="1" t="s">
        <v>85</v>
      </c>
      <c r="L463" s="7" t="s">
        <v>35</v>
      </c>
      <c r="M463" s="16" t="s">
        <v>56</v>
      </c>
      <c r="O463" t="e">
        <f t="shared" si="35"/>
        <v>#VALUE!</v>
      </c>
      <c r="P463" t="e">
        <f t="shared" si="36"/>
        <v>#VALUE!</v>
      </c>
      <c r="Q463" t="str">
        <f t="shared" si="37"/>
        <v>DL</v>
      </c>
      <c r="R463" t="e">
        <f t="shared" si="38"/>
        <v>#VALUE!</v>
      </c>
      <c r="S463" t="e">
        <f t="shared" si="39"/>
        <v>#VALUE!</v>
      </c>
    </row>
    <row r="464" spans="1:21">
      <c r="B464" s="9" t="s">
        <v>369</v>
      </c>
      <c r="C464" s="1" t="s">
        <v>79</v>
      </c>
      <c r="D464" t="s">
        <v>96</v>
      </c>
      <c r="E464" s="19" t="s">
        <v>14</v>
      </c>
      <c r="F464" s="19" t="s">
        <v>100</v>
      </c>
      <c r="G464" s="19" t="s">
        <v>226</v>
      </c>
      <c r="H464" s="19" t="s">
        <v>319</v>
      </c>
      <c r="I464" s="21"/>
      <c r="J464" s="1" t="s">
        <v>85</v>
      </c>
      <c r="K464" s="1" t="s">
        <v>85</v>
      </c>
      <c r="M464" s="16" t="s">
        <v>54</v>
      </c>
      <c r="O464" t="e">
        <f t="shared" si="35"/>
        <v>#VALUE!</v>
      </c>
      <c r="P464" t="e">
        <f t="shared" si="36"/>
        <v>#VALUE!</v>
      </c>
      <c r="Q464" t="e">
        <f t="shared" si="37"/>
        <v>#VALUE!</v>
      </c>
      <c r="R464" t="e">
        <f t="shared" si="38"/>
        <v>#VALUE!</v>
      </c>
      <c r="S464" t="e">
        <f t="shared" si="39"/>
        <v>#VALUE!</v>
      </c>
    </row>
    <row r="465" spans="2:19">
      <c r="B465" s="9" t="s">
        <v>370</v>
      </c>
      <c r="C465" s="1" t="s">
        <v>79</v>
      </c>
      <c r="D465" t="s">
        <v>96</v>
      </c>
      <c r="E465" s="19"/>
      <c r="F465" s="19"/>
      <c r="G465" s="19" t="s">
        <v>86</v>
      </c>
      <c r="H465" s="19" t="s">
        <v>86</v>
      </c>
      <c r="I465" s="21"/>
      <c r="J465" s="1" t="s">
        <v>85</v>
      </c>
      <c r="K465" s="1" t="s">
        <v>85</v>
      </c>
      <c r="M465" s="16" t="s">
        <v>55</v>
      </c>
      <c r="O465" t="e">
        <f t="shared" si="35"/>
        <v>#VALUE!</v>
      </c>
      <c r="P465" t="e">
        <f t="shared" si="36"/>
        <v>#VALUE!</v>
      </c>
      <c r="Q465" t="e">
        <f t="shared" si="37"/>
        <v>#VALUE!</v>
      </c>
      <c r="R465" t="e">
        <f t="shared" si="38"/>
        <v>#VALUE!</v>
      </c>
      <c r="S465" t="e">
        <f t="shared" si="39"/>
        <v>#VALUE!</v>
      </c>
    </row>
    <row r="466" spans="2:19">
      <c r="B466" s="9" t="s">
        <v>371</v>
      </c>
      <c r="C466" s="1" t="s">
        <v>79</v>
      </c>
      <c r="D466" t="s">
        <v>96</v>
      </c>
      <c r="E466" s="19" t="s">
        <v>14</v>
      </c>
      <c r="F466" s="19" t="s">
        <v>103</v>
      </c>
      <c r="G466" s="19" t="s">
        <v>217</v>
      </c>
      <c r="H466" s="19" t="s">
        <v>336</v>
      </c>
      <c r="I466" s="21"/>
      <c r="J466" s="1" t="s">
        <v>85</v>
      </c>
      <c r="K466" s="1" t="s">
        <v>85</v>
      </c>
      <c r="M466" s="16" t="s">
        <v>54</v>
      </c>
      <c r="O466" t="e">
        <f t="shared" si="35"/>
        <v>#VALUE!</v>
      </c>
      <c r="P466" t="e">
        <f t="shared" si="36"/>
        <v>#VALUE!</v>
      </c>
      <c r="Q466" t="e">
        <f t="shared" si="37"/>
        <v>#VALUE!</v>
      </c>
      <c r="R466" t="e">
        <f t="shared" si="38"/>
        <v>#VALUE!</v>
      </c>
      <c r="S466" t="e">
        <f t="shared" si="39"/>
        <v>#VALUE!</v>
      </c>
    </row>
    <row r="467" spans="2:19">
      <c r="B467" s="9" t="s">
        <v>341</v>
      </c>
      <c r="C467" s="1" t="s">
        <v>80</v>
      </c>
      <c r="D467" t="s">
        <v>99</v>
      </c>
      <c r="E467" s="19" t="s">
        <v>14</v>
      </c>
      <c r="F467" s="19" t="s">
        <v>100</v>
      </c>
      <c r="G467" s="19" t="s">
        <v>129</v>
      </c>
      <c r="H467" s="19" t="s">
        <v>288</v>
      </c>
      <c r="I467" s="21"/>
      <c r="J467" s="1" t="s">
        <v>85</v>
      </c>
      <c r="K467" s="1" t="s">
        <v>85</v>
      </c>
      <c r="M467" s="16" t="s">
        <v>54</v>
      </c>
      <c r="O467" t="e">
        <f t="shared" si="35"/>
        <v>#VALUE!</v>
      </c>
      <c r="P467" t="e">
        <f t="shared" si="36"/>
        <v>#VALUE!</v>
      </c>
      <c r="Q467" t="e">
        <f t="shared" si="37"/>
        <v>#VALUE!</v>
      </c>
      <c r="R467" t="e">
        <f t="shared" si="38"/>
        <v>#VALUE!</v>
      </c>
      <c r="S467" t="e">
        <f t="shared" si="39"/>
        <v>#VALUE!</v>
      </c>
    </row>
    <row r="468" spans="2:19">
      <c r="B468" s="9" t="s">
        <v>342</v>
      </c>
      <c r="C468" s="1" t="s">
        <v>80</v>
      </c>
      <c r="D468" t="s">
        <v>99</v>
      </c>
      <c r="E468" s="19"/>
      <c r="F468" s="19"/>
      <c r="G468" s="19" t="s">
        <v>86</v>
      </c>
      <c r="H468" s="19" t="s">
        <v>86</v>
      </c>
      <c r="I468" s="21"/>
      <c r="J468" s="1" t="s">
        <v>85</v>
      </c>
      <c r="K468" s="1" t="s">
        <v>85</v>
      </c>
      <c r="M468" s="16" t="s">
        <v>55</v>
      </c>
      <c r="O468" t="e">
        <f t="shared" si="35"/>
        <v>#VALUE!</v>
      </c>
      <c r="P468" t="e">
        <f t="shared" si="36"/>
        <v>#VALUE!</v>
      </c>
      <c r="Q468" t="e">
        <f t="shared" si="37"/>
        <v>#VALUE!</v>
      </c>
      <c r="R468" t="e">
        <f t="shared" si="38"/>
        <v>#VALUE!</v>
      </c>
      <c r="S468" t="e">
        <f t="shared" si="39"/>
        <v>#VALUE!</v>
      </c>
    </row>
    <row r="469" spans="2:19">
      <c r="B469" s="9" t="s">
        <v>343</v>
      </c>
      <c r="C469" s="1" t="s">
        <v>80</v>
      </c>
      <c r="D469" t="s">
        <v>99</v>
      </c>
      <c r="E469" s="19" t="s">
        <v>14</v>
      </c>
      <c r="F469" s="19" t="s">
        <v>103</v>
      </c>
      <c r="G469" s="19" t="s">
        <v>14</v>
      </c>
      <c r="H469" s="19" t="s">
        <v>103</v>
      </c>
      <c r="I469" s="21"/>
      <c r="J469" s="1" t="s">
        <v>85</v>
      </c>
      <c r="K469" s="1" t="s">
        <v>85</v>
      </c>
      <c r="M469" s="16" t="s">
        <v>56</v>
      </c>
      <c r="O469" t="e">
        <f t="shared" si="35"/>
        <v>#VALUE!</v>
      </c>
      <c r="P469" t="e">
        <f t="shared" si="36"/>
        <v>#VALUE!</v>
      </c>
      <c r="Q469" t="str">
        <f t="shared" si="37"/>
        <v>DL</v>
      </c>
      <c r="R469" t="e">
        <f t="shared" si="38"/>
        <v>#VALUE!</v>
      </c>
      <c r="S469" t="e">
        <f t="shared" si="39"/>
        <v>#VALUE!</v>
      </c>
    </row>
    <row r="470" spans="2:19">
      <c r="B470" s="9" t="s">
        <v>344</v>
      </c>
      <c r="C470" s="1" t="s">
        <v>80</v>
      </c>
      <c r="D470" t="s">
        <v>99</v>
      </c>
      <c r="E470" s="19" t="s">
        <v>14</v>
      </c>
      <c r="F470" s="19" t="s">
        <v>103</v>
      </c>
      <c r="G470" s="19" t="s">
        <v>191</v>
      </c>
      <c r="H470" s="19" t="s">
        <v>103</v>
      </c>
      <c r="I470" s="21"/>
      <c r="J470" s="1" t="s">
        <v>85</v>
      </c>
      <c r="K470" s="1" t="s">
        <v>85</v>
      </c>
      <c r="M470" s="16" t="s">
        <v>54</v>
      </c>
      <c r="O470" t="e">
        <f t="shared" si="35"/>
        <v>#VALUE!</v>
      </c>
      <c r="P470" t="e">
        <f t="shared" si="36"/>
        <v>#VALUE!</v>
      </c>
      <c r="Q470" t="e">
        <f t="shared" si="37"/>
        <v>#VALUE!</v>
      </c>
      <c r="R470" t="e">
        <f t="shared" si="38"/>
        <v>#VALUE!</v>
      </c>
      <c r="S470" t="e">
        <f t="shared" si="39"/>
        <v>#VALUE!</v>
      </c>
    </row>
    <row r="471" spans="2:19">
      <c r="B471" s="9" t="s">
        <v>345</v>
      </c>
      <c r="C471" s="1" t="s">
        <v>80</v>
      </c>
      <c r="D471" t="s">
        <v>99</v>
      </c>
      <c r="E471" s="19" t="s">
        <v>14</v>
      </c>
      <c r="F471" s="19" t="s">
        <v>103</v>
      </c>
      <c r="G471" s="19" t="s">
        <v>14</v>
      </c>
      <c r="H471" s="19" t="s">
        <v>103</v>
      </c>
      <c r="I471" s="21"/>
      <c r="J471" s="1" t="s">
        <v>85</v>
      </c>
      <c r="K471" s="1" t="s">
        <v>85</v>
      </c>
      <c r="M471" s="16" t="s">
        <v>56</v>
      </c>
      <c r="O471" t="e">
        <f t="shared" si="35"/>
        <v>#VALUE!</v>
      </c>
      <c r="P471" t="e">
        <f t="shared" si="36"/>
        <v>#VALUE!</v>
      </c>
      <c r="Q471" t="str">
        <f t="shared" si="37"/>
        <v>DL</v>
      </c>
      <c r="R471" t="e">
        <f t="shared" si="38"/>
        <v>#VALUE!</v>
      </c>
      <c r="S471" t="e">
        <f t="shared" si="39"/>
        <v>#VALUE!</v>
      </c>
    </row>
    <row r="472" spans="2:19">
      <c r="B472" s="9" t="s">
        <v>346</v>
      </c>
      <c r="C472" s="1" t="s">
        <v>80</v>
      </c>
      <c r="D472" t="s">
        <v>99</v>
      </c>
      <c r="E472" s="19" t="s">
        <v>14</v>
      </c>
      <c r="F472" s="19" t="s">
        <v>103</v>
      </c>
      <c r="G472" s="19"/>
      <c r="H472" s="19" t="s">
        <v>86</v>
      </c>
      <c r="I472" s="21"/>
      <c r="J472" s="1" t="s">
        <v>85</v>
      </c>
      <c r="K472" s="1" t="s">
        <v>85</v>
      </c>
      <c r="L472" s="17" t="s">
        <v>18</v>
      </c>
      <c r="M472" s="16" t="s">
        <v>58</v>
      </c>
      <c r="O472" t="str">
        <f t="shared" si="35"/>
        <v>CT</v>
      </c>
      <c r="P472" t="e">
        <f t="shared" si="36"/>
        <v>#VALUE!</v>
      </c>
      <c r="Q472" t="e">
        <f t="shared" si="37"/>
        <v>#VALUE!</v>
      </c>
      <c r="R472" t="e">
        <f t="shared" si="38"/>
        <v>#VALUE!</v>
      </c>
      <c r="S472" t="e">
        <f t="shared" si="39"/>
        <v>#VALUE!</v>
      </c>
    </row>
    <row r="473" spans="2:19">
      <c r="B473" s="9" t="s">
        <v>347</v>
      </c>
      <c r="C473" s="1" t="s">
        <v>80</v>
      </c>
      <c r="D473" t="s">
        <v>99</v>
      </c>
      <c r="E473" s="19" t="s">
        <v>14</v>
      </c>
      <c r="F473" s="19" t="s">
        <v>110</v>
      </c>
      <c r="G473" s="19" t="s">
        <v>195</v>
      </c>
      <c r="H473" s="19" t="s">
        <v>337</v>
      </c>
      <c r="I473" s="21" t="s">
        <v>15</v>
      </c>
      <c r="J473" s="1" t="s">
        <v>85</v>
      </c>
      <c r="K473" s="1" t="s">
        <v>85</v>
      </c>
      <c r="M473" s="16" t="s">
        <v>54</v>
      </c>
      <c r="O473" t="e">
        <f t="shared" si="35"/>
        <v>#VALUE!</v>
      </c>
      <c r="P473" t="e">
        <f t="shared" si="36"/>
        <v>#VALUE!</v>
      </c>
      <c r="Q473" t="e">
        <f t="shared" si="37"/>
        <v>#VALUE!</v>
      </c>
      <c r="R473" t="e">
        <f t="shared" si="38"/>
        <v>#VALUE!</v>
      </c>
      <c r="S473" t="e">
        <f t="shared" si="39"/>
        <v>#VALUE!</v>
      </c>
    </row>
    <row r="474" spans="2:19">
      <c r="B474" s="9" t="s">
        <v>348</v>
      </c>
      <c r="C474" s="1" t="s">
        <v>80</v>
      </c>
      <c r="D474" t="s">
        <v>99</v>
      </c>
      <c r="E474" s="19" t="s">
        <v>14</v>
      </c>
      <c r="F474" s="19" t="s">
        <v>100</v>
      </c>
      <c r="G474" s="19" t="s">
        <v>160</v>
      </c>
      <c r="H474" s="19" t="s">
        <v>190</v>
      </c>
      <c r="I474" s="21"/>
      <c r="J474" s="1" t="s">
        <v>85</v>
      </c>
      <c r="K474" s="1" t="s">
        <v>85</v>
      </c>
      <c r="M474" s="16" t="s">
        <v>54</v>
      </c>
      <c r="O474" t="e">
        <f t="shared" si="35"/>
        <v>#VALUE!</v>
      </c>
      <c r="P474" t="e">
        <f t="shared" si="36"/>
        <v>#VALUE!</v>
      </c>
      <c r="Q474" t="e">
        <f t="shared" si="37"/>
        <v>#VALUE!</v>
      </c>
      <c r="R474" t="e">
        <f t="shared" si="38"/>
        <v>#VALUE!</v>
      </c>
      <c r="S474" t="e">
        <f t="shared" si="39"/>
        <v>#VALUE!</v>
      </c>
    </row>
    <row r="475" spans="2:19">
      <c r="B475" s="9" t="s">
        <v>349</v>
      </c>
      <c r="C475" s="1" t="s">
        <v>80</v>
      </c>
      <c r="D475" t="s">
        <v>99</v>
      </c>
      <c r="E475" s="19"/>
      <c r="F475" s="19"/>
      <c r="G475" s="19" t="s">
        <v>86</v>
      </c>
      <c r="H475" s="19" t="s">
        <v>86</v>
      </c>
      <c r="I475" s="21"/>
      <c r="J475" s="1" t="s">
        <v>85</v>
      </c>
      <c r="K475" s="1" t="s">
        <v>85</v>
      </c>
      <c r="M475" s="16" t="s">
        <v>55</v>
      </c>
      <c r="O475" t="e">
        <f t="shared" si="35"/>
        <v>#VALUE!</v>
      </c>
      <c r="P475" t="e">
        <f t="shared" si="36"/>
        <v>#VALUE!</v>
      </c>
      <c r="Q475" t="e">
        <f t="shared" si="37"/>
        <v>#VALUE!</v>
      </c>
      <c r="R475" t="e">
        <f t="shared" si="38"/>
        <v>#VALUE!</v>
      </c>
      <c r="S475" t="e">
        <f t="shared" si="39"/>
        <v>#VALUE!</v>
      </c>
    </row>
    <row r="476" spans="2:19">
      <c r="B476" s="9" t="s">
        <v>350</v>
      </c>
      <c r="C476" s="1" t="s">
        <v>80</v>
      </c>
      <c r="D476" t="s">
        <v>99</v>
      </c>
      <c r="E476" s="19" t="s">
        <v>14</v>
      </c>
      <c r="F476" s="19" t="s">
        <v>103</v>
      </c>
      <c r="G476" s="19" t="s">
        <v>166</v>
      </c>
      <c r="H476" s="19" t="s">
        <v>108</v>
      </c>
      <c r="I476" s="21"/>
      <c r="J476" s="1" t="s">
        <v>85</v>
      </c>
      <c r="K476" s="1" t="s">
        <v>85</v>
      </c>
      <c r="M476" s="16" t="s">
        <v>54</v>
      </c>
      <c r="O476" t="e">
        <f t="shared" si="35"/>
        <v>#VALUE!</v>
      </c>
      <c r="P476" t="e">
        <f t="shared" si="36"/>
        <v>#VALUE!</v>
      </c>
      <c r="Q476" t="e">
        <f t="shared" si="37"/>
        <v>#VALUE!</v>
      </c>
      <c r="R476" t="e">
        <f t="shared" si="38"/>
        <v>#VALUE!</v>
      </c>
      <c r="S476" t="e">
        <f t="shared" si="39"/>
        <v>#VALUE!</v>
      </c>
    </row>
    <row r="477" spans="2:19">
      <c r="B477" s="9" t="s">
        <v>351</v>
      </c>
      <c r="C477" s="1" t="s">
        <v>80</v>
      </c>
      <c r="D477" t="s">
        <v>99</v>
      </c>
      <c r="E477" s="19" t="s">
        <v>14</v>
      </c>
      <c r="F477" s="19" t="s">
        <v>103</v>
      </c>
      <c r="G477" s="19" t="s">
        <v>191</v>
      </c>
      <c r="H477" s="19" t="s">
        <v>267</v>
      </c>
      <c r="I477" s="21"/>
      <c r="J477" s="1" t="s">
        <v>85</v>
      </c>
      <c r="K477" s="1" t="s">
        <v>85</v>
      </c>
      <c r="M477" s="16" t="s">
        <v>54</v>
      </c>
      <c r="O477" t="e">
        <f t="shared" si="35"/>
        <v>#VALUE!</v>
      </c>
      <c r="P477" t="e">
        <f t="shared" si="36"/>
        <v>#VALUE!</v>
      </c>
      <c r="Q477" t="e">
        <f t="shared" si="37"/>
        <v>#VALUE!</v>
      </c>
      <c r="R477" t="e">
        <f t="shared" si="38"/>
        <v>#VALUE!</v>
      </c>
      <c r="S477" t="e">
        <f t="shared" si="39"/>
        <v>#VALUE!</v>
      </c>
    </row>
    <row r="478" spans="2:19">
      <c r="B478" s="9" t="s">
        <v>352</v>
      </c>
      <c r="C478" s="1" t="s">
        <v>80</v>
      </c>
      <c r="D478" t="s">
        <v>99</v>
      </c>
      <c r="E478" s="19" t="s">
        <v>14</v>
      </c>
      <c r="F478" s="19" t="s">
        <v>103</v>
      </c>
      <c r="G478" s="19" t="s">
        <v>215</v>
      </c>
      <c r="H478" s="19" t="s">
        <v>108</v>
      </c>
      <c r="I478" s="21"/>
      <c r="J478" s="1" t="s">
        <v>85</v>
      </c>
      <c r="K478" s="1" t="s">
        <v>85</v>
      </c>
      <c r="M478" s="16" t="s">
        <v>54</v>
      </c>
      <c r="O478" t="e">
        <f t="shared" si="35"/>
        <v>#VALUE!</v>
      </c>
      <c r="P478" t="e">
        <f t="shared" si="36"/>
        <v>#VALUE!</v>
      </c>
      <c r="Q478" t="e">
        <f t="shared" si="37"/>
        <v>#VALUE!</v>
      </c>
      <c r="R478" t="e">
        <f t="shared" si="38"/>
        <v>#VALUE!</v>
      </c>
      <c r="S478" t="e">
        <f t="shared" si="39"/>
        <v>#VALUE!</v>
      </c>
    </row>
    <row r="479" spans="2:19">
      <c r="B479" s="9" t="s">
        <v>353</v>
      </c>
      <c r="C479" s="1" t="s">
        <v>80</v>
      </c>
      <c r="D479" t="s">
        <v>99</v>
      </c>
      <c r="E479" s="19" t="s">
        <v>14</v>
      </c>
      <c r="F479" s="19" t="s">
        <v>103</v>
      </c>
      <c r="G479" s="19" t="s">
        <v>178</v>
      </c>
      <c r="H479" s="19" t="s">
        <v>303</v>
      </c>
      <c r="I479" s="21" t="s">
        <v>15</v>
      </c>
      <c r="J479" s="1" t="s">
        <v>85</v>
      </c>
      <c r="K479" s="1" t="s">
        <v>85</v>
      </c>
      <c r="M479" s="16" t="s">
        <v>54</v>
      </c>
      <c r="O479" t="e">
        <f t="shared" si="35"/>
        <v>#VALUE!</v>
      </c>
      <c r="P479" t="e">
        <f t="shared" si="36"/>
        <v>#VALUE!</v>
      </c>
      <c r="Q479" t="e">
        <f t="shared" si="37"/>
        <v>#VALUE!</v>
      </c>
      <c r="R479" t="e">
        <f t="shared" si="38"/>
        <v>#VALUE!</v>
      </c>
      <c r="S479" t="e">
        <f t="shared" si="39"/>
        <v>#VALUE!</v>
      </c>
    </row>
    <row r="480" spans="2:19">
      <c r="B480" s="9" t="s">
        <v>354</v>
      </c>
      <c r="C480" s="1" t="s">
        <v>80</v>
      </c>
      <c r="D480" t="s">
        <v>99</v>
      </c>
      <c r="E480" s="19" t="s">
        <v>14</v>
      </c>
      <c r="F480" s="19" t="s">
        <v>110</v>
      </c>
      <c r="G480" s="19" t="s">
        <v>86</v>
      </c>
      <c r="H480" s="19" t="s">
        <v>86</v>
      </c>
      <c r="I480" s="21"/>
      <c r="J480" s="1" t="s">
        <v>85</v>
      </c>
      <c r="K480" s="1" t="s">
        <v>85</v>
      </c>
      <c r="L480" s="17" t="s">
        <v>18</v>
      </c>
      <c r="M480" s="16" t="s">
        <v>58</v>
      </c>
      <c r="O480" t="str">
        <f t="shared" si="35"/>
        <v>CT</v>
      </c>
      <c r="P480" t="e">
        <f t="shared" si="36"/>
        <v>#VALUE!</v>
      </c>
      <c r="Q480" t="e">
        <f t="shared" si="37"/>
        <v>#VALUE!</v>
      </c>
      <c r="R480" t="e">
        <f t="shared" si="38"/>
        <v>#VALUE!</v>
      </c>
      <c r="S480" t="e">
        <f t="shared" si="39"/>
        <v>#VALUE!</v>
      </c>
    </row>
    <row r="481" spans="2:19">
      <c r="B481" s="9" t="s">
        <v>355</v>
      </c>
      <c r="C481" s="1" t="s">
        <v>80</v>
      </c>
      <c r="D481" t="s">
        <v>99</v>
      </c>
      <c r="E481" s="19" t="s">
        <v>14</v>
      </c>
      <c r="F481" s="19" t="s">
        <v>100</v>
      </c>
      <c r="G481" s="19" t="s">
        <v>86</v>
      </c>
      <c r="H481" s="19" t="s">
        <v>86</v>
      </c>
      <c r="I481" s="21"/>
      <c r="J481" s="1" t="s">
        <v>85</v>
      </c>
      <c r="K481" s="1" t="s">
        <v>85</v>
      </c>
      <c r="L481" s="17" t="s">
        <v>18</v>
      </c>
      <c r="M481" s="16" t="s">
        <v>58</v>
      </c>
      <c r="O481" t="str">
        <f>IF(SEARCH("cuti",M481,1)=1,"CT")</f>
        <v>CT</v>
      </c>
      <c r="P481" t="e">
        <f>IF(SEARCH("sakit",M481,1)=1,"SK")</f>
        <v>#VALUE!</v>
      </c>
      <c r="Q481" t="e">
        <f>IF(SEARCH("rapat",M481,1),"DL",0)</f>
        <v>#VALUE!</v>
      </c>
      <c r="R481" t="e">
        <f>IF(SEARCH("ijin",M481,1),"I",0)</f>
        <v>#VALUE!</v>
      </c>
      <c r="S481" t="e">
        <f t="shared" si="39"/>
        <v>#VALUE!</v>
      </c>
    </row>
    <row r="482" spans="2:19">
      <c r="B482" s="9" t="s">
        <v>356</v>
      </c>
      <c r="C482" s="1" t="s">
        <v>80</v>
      </c>
      <c r="D482" t="s">
        <v>99</v>
      </c>
      <c r="E482" s="19"/>
      <c r="F482" s="19"/>
      <c r="G482" s="19" t="s">
        <v>86</v>
      </c>
      <c r="H482" s="19" t="s">
        <v>86</v>
      </c>
      <c r="I482" s="21"/>
      <c r="J482" s="1" t="s">
        <v>85</v>
      </c>
      <c r="K482" s="1" t="s">
        <v>85</v>
      </c>
      <c r="M482" s="16" t="s">
        <v>55</v>
      </c>
      <c r="O482" t="e">
        <f t="shared" ref="O482:O511" si="40">IF(SEARCH("cuti",M482,1)=1,"CT")</f>
        <v>#VALUE!</v>
      </c>
      <c r="P482" t="e">
        <f t="shared" ref="P482:P511" si="41">IF(SEARCH("sakit",M482,1)=1,"SK")</f>
        <v>#VALUE!</v>
      </c>
      <c r="Q482" t="e">
        <f t="shared" ref="Q482:Q511" si="42">IF(SEARCH("rapat",M482,1),"DL","-")</f>
        <v>#VALUE!</v>
      </c>
      <c r="R482" t="e">
        <f t="shared" ref="R482:R511" si="43">IF(SEARCH("ijin",M482,1),"I",0)</f>
        <v>#VALUE!</v>
      </c>
      <c r="S482" t="e">
        <f t="shared" si="39"/>
        <v>#VALUE!</v>
      </c>
    </row>
    <row r="483" spans="2:19">
      <c r="B483" s="9" t="s">
        <v>357</v>
      </c>
      <c r="C483" s="1" t="s">
        <v>80</v>
      </c>
      <c r="D483" t="s">
        <v>99</v>
      </c>
      <c r="E483" s="19" t="s">
        <v>14</v>
      </c>
      <c r="F483" s="19" t="s">
        <v>103</v>
      </c>
      <c r="G483" s="19" t="s">
        <v>226</v>
      </c>
      <c r="H483" s="19" t="s">
        <v>200</v>
      </c>
      <c r="I483" s="21"/>
      <c r="J483" s="1" t="s">
        <v>85</v>
      </c>
      <c r="K483" s="1" t="s">
        <v>85</v>
      </c>
      <c r="M483" s="16" t="s">
        <v>54</v>
      </c>
      <c r="O483" t="e">
        <f t="shared" si="40"/>
        <v>#VALUE!</v>
      </c>
      <c r="P483" t="e">
        <f t="shared" si="41"/>
        <v>#VALUE!</v>
      </c>
      <c r="Q483" t="e">
        <f t="shared" si="42"/>
        <v>#VALUE!</v>
      </c>
      <c r="R483" t="e">
        <f t="shared" si="43"/>
        <v>#VALUE!</v>
      </c>
      <c r="S483" t="e">
        <f t="shared" si="39"/>
        <v>#VALUE!</v>
      </c>
    </row>
    <row r="484" spans="2:19">
      <c r="B484" s="9" t="s">
        <v>358</v>
      </c>
      <c r="C484" s="1" t="s">
        <v>80</v>
      </c>
      <c r="D484" t="s">
        <v>99</v>
      </c>
      <c r="E484" s="19" t="s">
        <v>14</v>
      </c>
      <c r="F484" s="19" t="s">
        <v>103</v>
      </c>
      <c r="G484" s="19" t="s">
        <v>195</v>
      </c>
      <c r="H484" s="19" t="s">
        <v>338</v>
      </c>
      <c r="I484" s="21"/>
      <c r="J484" s="1" t="s">
        <v>85</v>
      </c>
      <c r="K484" s="1" t="s">
        <v>85</v>
      </c>
      <c r="M484" s="16" t="s">
        <v>54</v>
      </c>
      <c r="O484" t="e">
        <f t="shared" si="40"/>
        <v>#VALUE!</v>
      </c>
      <c r="P484" t="e">
        <f t="shared" si="41"/>
        <v>#VALUE!</v>
      </c>
      <c r="Q484" t="e">
        <f t="shared" si="42"/>
        <v>#VALUE!</v>
      </c>
      <c r="R484" t="e">
        <f t="shared" si="43"/>
        <v>#VALUE!</v>
      </c>
      <c r="S484" t="e">
        <f t="shared" si="39"/>
        <v>#VALUE!</v>
      </c>
    </row>
    <row r="485" spans="2:19">
      <c r="B485" s="9" t="s">
        <v>359</v>
      </c>
      <c r="C485" s="1" t="s">
        <v>80</v>
      </c>
      <c r="D485" t="s">
        <v>99</v>
      </c>
      <c r="E485" s="19" t="s">
        <v>14</v>
      </c>
      <c r="F485" s="19" t="s">
        <v>103</v>
      </c>
      <c r="G485" s="19" t="s">
        <v>111</v>
      </c>
      <c r="H485" s="19" t="s">
        <v>247</v>
      </c>
      <c r="I485" s="21"/>
      <c r="J485" s="1" t="s">
        <v>85</v>
      </c>
      <c r="K485" s="1" t="s">
        <v>85</v>
      </c>
      <c r="M485" s="16" t="s">
        <v>54</v>
      </c>
      <c r="O485" t="e">
        <f t="shared" si="40"/>
        <v>#VALUE!</v>
      </c>
      <c r="P485" t="e">
        <f t="shared" si="41"/>
        <v>#VALUE!</v>
      </c>
      <c r="Q485" t="e">
        <f t="shared" si="42"/>
        <v>#VALUE!</v>
      </c>
      <c r="R485" t="e">
        <f t="shared" si="43"/>
        <v>#VALUE!</v>
      </c>
      <c r="S485" t="e">
        <f t="shared" si="39"/>
        <v>#VALUE!</v>
      </c>
    </row>
    <row r="486" spans="2:19">
      <c r="B486" s="9" t="s">
        <v>360</v>
      </c>
      <c r="C486" s="1" t="s">
        <v>80</v>
      </c>
      <c r="D486" t="s">
        <v>99</v>
      </c>
      <c r="E486" s="19" t="s">
        <v>14</v>
      </c>
      <c r="F486" s="19" t="s">
        <v>103</v>
      </c>
      <c r="G486" s="19" t="s">
        <v>111</v>
      </c>
      <c r="H486" s="19" t="s">
        <v>108</v>
      </c>
      <c r="I486" s="21"/>
      <c r="J486" s="1" t="s">
        <v>85</v>
      </c>
      <c r="K486" s="1" t="s">
        <v>85</v>
      </c>
      <c r="M486" s="16" t="s">
        <v>54</v>
      </c>
      <c r="O486" t="e">
        <f t="shared" si="40"/>
        <v>#VALUE!</v>
      </c>
      <c r="P486" t="e">
        <f t="shared" si="41"/>
        <v>#VALUE!</v>
      </c>
      <c r="Q486" t="e">
        <f t="shared" si="42"/>
        <v>#VALUE!</v>
      </c>
      <c r="R486" t="e">
        <f t="shared" si="43"/>
        <v>#VALUE!</v>
      </c>
      <c r="S486" t="e">
        <f t="shared" si="39"/>
        <v>#VALUE!</v>
      </c>
    </row>
    <row r="487" spans="2:19">
      <c r="B487" s="9" t="s">
        <v>361</v>
      </c>
      <c r="C487" s="1" t="s">
        <v>80</v>
      </c>
      <c r="D487" t="s">
        <v>99</v>
      </c>
      <c r="E487" s="19" t="s">
        <v>14</v>
      </c>
      <c r="F487" s="19" t="s">
        <v>110</v>
      </c>
      <c r="G487" s="19" t="s">
        <v>195</v>
      </c>
      <c r="H487" s="19" t="s">
        <v>137</v>
      </c>
      <c r="I487" s="21" t="s">
        <v>15</v>
      </c>
      <c r="J487" s="1" t="s">
        <v>85</v>
      </c>
      <c r="K487" s="1" t="s">
        <v>85</v>
      </c>
      <c r="M487" s="16" t="s">
        <v>54</v>
      </c>
      <c r="O487" t="e">
        <f t="shared" si="40"/>
        <v>#VALUE!</v>
      </c>
      <c r="P487" t="e">
        <f t="shared" si="41"/>
        <v>#VALUE!</v>
      </c>
      <c r="Q487" t="e">
        <f t="shared" si="42"/>
        <v>#VALUE!</v>
      </c>
      <c r="R487" t="e">
        <f t="shared" si="43"/>
        <v>#VALUE!</v>
      </c>
      <c r="S487" t="e">
        <f t="shared" si="39"/>
        <v>#VALUE!</v>
      </c>
    </row>
    <row r="488" spans="2:19">
      <c r="B488" s="9" t="s">
        <v>362</v>
      </c>
      <c r="C488" s="1" t="s">
        <v>80</v>
      </c>
      <c r="D488" t="s">
        <v>99</v>
      </c>
      <c r="E488" s="19" t="s">
        <v>14</v>
      </c>
      <c r="F488" s="19" t="s">
        <v>100</v>
      </c>
      <c r="G488" s="19" t="s">
        <v>325</v>
      </c>
      <c r="H488" s="19" t="s">
        <v>293</v>
      </c>
      <c r="I488" s="21"/>
      <c r="J488" s="1" t="s">
        <v>85</v>
      </c>
      <c r="K488" s="1" t="s">
        <v>85</v>
      </c>
      <c r="M488" s="16" t="s">
        <v>54</v>
      </c>
      <c r="O488" t="e">
        <f t="shared" si="40"/>
        <v>#VALUE!</v>
      </c>
      <c r="P488" t="e">
        <f t="shared" si="41"/>
        <v>#VALUE!</v>
      </c>
      <c r="Q488" t="e">
        <f t="shared" si="42"/>
        <v>#VALUE!</v>
      </c>
      <c r="R488" t="e">
        <f t="shared" si="43"/>
        <v>#VALUE!</v>
      </c>
      <c r="S488" t="e">
        <f t="shared" si="39"/>
        <v>#VALUE!</v>
      </c>
    </row>
    <row r="489" spans="2:19">
      <c r="B489" s="9" t="s">
        <v>363</v>
      </c>
      <c r="C489" s="1" t="s">
        <v>80</v>
      </c>
      <c r="D489" t="s">
        <v>99</v>
      </c>
      <c r="E489" s="19"/>
      <c r="F489" s="19"/>
      <c r="G489" s="19" t="s">
        <v>86</v>
      </c>
      <c r="H489" s="19" t="s">
        <v>86</v>
      </c>
      <c r="I489" s="21"/>
      <c r="J489" s="1" t="s">
        <v>85</v>
      </c>
      <c r="K489" s="1" t="s">
        <v>85</v>
      </c>
      <c r="M489" s="16" t="s">
        <v>55</v>
      </c>
      <c r="O489" t="e">
        <f t="shared" si="40"/>
        <v>#VALUE!</v>
      </c>
      <c r="P489" t="e">
        <f t="shared" si="41"/>
        <v>#VALUE!</v>
      </c>
      <c r="Q489" t="e">
        <f t="shared" si="42"/>
        <v>#VALUE!</v>
      </c>
      <c r="R489" t="e">
        <f t="shared" si="43"/>
        <v>#VALUE!</v>
      </c>
      <c r="S489" t="e">
        <f t="shared" si="39"/>
        <v>#VALUE!</v>
      </c>
    </row>
    <row r="490" spans="2:19">
      <c r="B490" s="9" t="s">
        <v>364</v>
      </c>
      <c r="C490" s="1" t="s">
        <v>80</v>
      </c>
      <c r="D490" t="s">
        <v>99</v>
      </c>
      <c r="E490" s="19" t="s">
        <v>14</v>
      </c>
      <c r="F490" s="19" t="s">
        <v>103</v>
      </c>
      <c r="G490" s="19" t="s">
        <v>181</v>
      </c>
      <c r="H490" s="19" t="s">
        <v>121</v>
      </c>
      <c r="I490" s="21"/>
      <c r="J490" s="1" t="s">
        <v>85</v>
      </c>
      <c r="K490" s="1" t="s">
        <v>85</v>
      </c>
      <c r="M490" s="16" t="s">
        <v>54</v>
      </c>
      <c r="O490" t="e">
        <f t="shared" si="40"/>
        <v>#VALUE!</v>
      </c>
      <c r="P490" t="e">
        <f t="shared" si="41"/>
        <v>#VALUE!</v>
      </c>
      <c r="Q490" t="e">
        <f t="shared" si="42"/>
        <v>#VALUE!</v>
      </c>
      <c r="R490" t="e">
        <f t="shared" si="43"/>
        <v>#VALUE!</v>
      </c>
      <c r="S490" t="e">
        <f t="shared" si="39"/>
        <v>#VALUE!</v>
      </c>
    </row>
    <row r="491" spans="2:19">
      <c r="B491" s="9" t="s">
        <v>365</v>
      </c>
      <c r="C491" s="1" t="s">
        <v>80</v>
      </c>
      <c r="D491" t="s">
        <v>99</v>
      </c>
      <c r="E491" s="19"/>
      <c r="F491" s="19"/>
      <c r="G491" s="19" t="s">
        <v>86</v>
      </c>
      <c r="H491" s="19" t="s">
        <v>86</v>
      </c>
      <c r="I491" s="21"/>
      <c r="J491" s="1" t="s">
        <v>85</v>
      </c>
      <c r="K491" s="1" t="s">
        <v>85</v>
      </c>
      <c r="M491" s="16" t="s">
        <v>59</v>
      </c>
      <c r="O491" t="e">
        <f t="shared" si="40"/>
        <v>#VALUE!</v>
      </c>
      <c r="P491" t="e">
        <f t="shared" si="41"/>
        <v>#VALUE!</v>
      </c>
      <c r="Q491" t="e">
        <f t="shared" si="42"/>
        <v>#VALUE!</v>
      </c>
      <c r="R491" t="e">
        <f t="shared" si="43"/>
        <v>#VALUE!</v>
      </c>
      <c r="S491" t="e">
        <f t="shared" si="39"/>
        <v>#VALUE!</v>
      </c>
    </row>
    <row r="492" spans="2:19">
      <c r="B492" s="9" t="s">
        <v>366</v>
      </c>
      <c r="C492" s="1" t="s">
        <v>80</v>
      </c>
      <c r="D492" t="s">
        <v>99</v>
      </c>
      <c r="E492" s="19" t="s">
        <v>14</v>
      </c>
      <c r="F492" s="19" t="s">
        <v>103</v>
      </c>
      <c r="G492" s="19" t="s">
        <v>101</v>
      </c>
      <c r="H492" s="19" t="s">
        <v>193</v>
      </c>
      <c r="I492" s="21"/>
      <c r="J492" s="1" t="s">
        <v>85</v>
      </c>
      <c r="K492" s="1" t="s">
        <v>85</v>
      </c>
      <c r="M492" s="16" t="s">
        <v>54</v>
      </c>
      <c r="O492" t="e">
        <f t="shared" si="40"/>
        <v>#VALUE!</v>
      </c>
      <c r="P492" t="e">
        <f t="shared" si="41"/>
        <v>#VALUE!</v>
      </c>
      <c r="Q492" t="e">
        <f t="shared" si="42"/>
        <v>#VALUE!</v>
      </c>
      <c r="R492" t="e">
        <f t="shared" si="43"/>
        <v>#VALUE!</v>
      </c>
      <c r="S492" t="e">
        <f t="shared" si="39"/>
        <v>#VALUE!</v>
      </c>
    </row>
    <row r="493" spans="2:19">
      <c r="B493" s="9" t="s">
        <v>367</v>
      </c>
      <c r="C493" s="1" t="s">
        <v>80</v>
      </c>
      <c r="D493" t="s">
        <v>99</v>
      </c>
      <c r="E493" s="19" t="s">
        <v>14</v>
      </c>
      <c r="F493" s="19" t="s">
        <v>103</v>
      </c>
      <c r="G493" s="19" t="s">
        <v>129</v>
      </c>
      <c r="H493" s="19" t="s">
        <v>103</v>
      </c>
      <c r="I493" s="21"/>
      <c r="J493" s="1" t="s">
        <v>85</v>
      </c>
      <c r="K493" s="1" t="s">
        <v>85</v>
      </c>
      <c r="M493" s="16" t="s">
        <v>54</v>
      </c>
      <c r="O493" t="e">
        <f t="shared" si="40"/>
        <v>#VALUE!</v>
      </c>
      <c r="P493" t="e">
        <f t="shared" si="41"/>
        <v>#VALUE!</v>
      </c>
      <c r="Q493" t="e">
        <f t="shared" si="42"/>
        <v>#VALUE!</v>
      </c>
      <c r="R493" t="e">
        <f t="shared" si="43"/>
        <v>#VALUE!</v>
      </c>
      <c r="S493" t="e">
        <f t="shared" si="39"/>
        <v>#VALUE!</v>
      </c>
    </row>
    <row r="494" spans="2:19">
      <c r="B494" s="9" t="s">
        <v>368</v>
      </c>
      <c r="C494" s="1" t="s">
        <v>80</v>
      </c>
      <c r="D494" t="s">
        <v>99</v>
      </c>
      <c r="E494" s="19" t="s">
        <v>14</v>
      </c>
      <c r="F494" s="19" t="s">
        <v>110</v>
      </c>
      <c r="G494" s="19" t="s">
        <v>107</v>
      </c>
      <c r="H494" s="19" t="s">
        <v>339</v>
      </c>
      <c r="I494" s="21" t="s">
        <v>15</v>
      </c>
      <c r="J494" s="1" t="s">
        <v>85</v>
      </c>
      <c r="K494" s="1" t="s">
        <v>85</v>
      </c>
      <c r="M494" s="16" t="s">
        <v>54</v>
      </c>
      <c r="O494" t="e">
        <f t="shared" si="40"/>
        <v>#VALUE!</v>
      </c>
      <c r="P494" t="e">
        <f t="shared" si="41"/>
        <v>#VALUE!</v>
      </c>
      <c r="Q494" t="e">
        <f t="shared" si="42"/>
        <v>#VALUE!</v>
      </c>
      <c r="R494" t="e">
        <f t="shared" si="43"/>
        <v>#VALUE!</v>
      </c>
      <c r="S494" t="e">
        <f t="shared" si="39"/>
        <v>#VALUE!</v>
      </c>
    </row>
    <row r="495" spans="2:19">
      <c r="B495" s="9" t="s">
        <v>369</v>
      </c>
      <c r="C495" s="1" t="s">
        <v>80</v>
      </c>
      <c r="D495" t="s">
        <v>99</v>
      </c>
      <c r="E495" s="19" t="s">
        <v>14</v>
      </c>
      <c r="F495" s="19" t="s">
        <v>100</v>
      </c>
      <c r="G495" s="19" t="s">
        <v>14</v>
      </c>
      <c r="H495" s="19" t="s">
        <v>340</v>
      </c>
      <c r="I495" s="21"/>
      <c r="J495" s="1" t="s">
        <v>85</v>
      </c>
      <c r="K495" s="1" t="s">
        <v>85</v>
      </c>
      <c r="M495" s="16" t="s">
        <v>54</v>
      </c>
      <c r="O495" t="e">
        <f t="shared" si="40"/>
        <v>#VALUE!</v>
      </c>
      <c r="P495" t="e">
        <f t="shared" si="41"/>
        <v>#VALUE!</v>
      </c>
      <c r="Q495" t="e">
        <f t="shared" si="42"/>
        <v>#VALUE!</v>
      </c>
      <c r="R495" t="e">
        <f t="shared" si="43"/>
        <v>#VALUE!</v>
      </c>
      <c r="S495" t="e">
        <f t="shared" si="39"/>
        <v>#VALUE!</v>
      </c>
    </row>
    <row r="496" spans="2:19">
      <c r="B496" s="9" t="s">
        <v>370</v>
      </c>
      <c r="C496" s="1" t="s">
        <v>80</v>
      </c>
      <c r="D496" t="s">
        <v>99</v>
      </c>
      <c r="E496" s="19"/>
      <c r="F496" s="19"/>
      <c r="G496" s="19" t="s">
        <v>86</v>
      </c>
      <c r="H496" s="19" t="s">
        <v>86</v>
      </c>
      <c r="I496" s="21"/>
      <c r="J496" s="1" t="s">
        <v>85</v>
      </c>
      <c r="K496" s="1" t="s">
        <v>85</v>
      </c>
      <c r="M496" s="16" t="s">
        <v>55</v>
      </c>
      <c r="O496" t="e">
        <f t="shared" si="40"/>
        <v>#VALUE!</v>
      </c>
      <c r="P496" t="e">
        <f t="shared" si="41"/>
        <v>#VALUE!</v>
      </c>
      <c r="Q496" t="e">
        <f t="shared" si="42"/>
        <v>#VALUE!</v>
      </c>
      <c r="R496" t="e">
        <f t="shared" si="43"/>
        <v>#VALUE!</v>
      </c>
      <c r="S496" t="e">
        <f t="shared" si="39"/>
        <v>#VALUE!</v>
      </c>
    </row>
    <row r="497" spans="2:19">
      <c r="B497" s="9" t="s">
        <v>371</v>
      </c>
      <c r="C497" s="1" t="s">
        <v>80</v>
      </c>
      <c r="D497" t="s">
        <v>99</v>
      </c>
      <c r="E497" s="19" t="s">
        <v>14</v>
      </c>
      <c r="F497" s="19" t="s">
        <v>103</v>
      </c>
      <c r="G497" s="19" t="s">
        <v>101</v>
      </c>
      <c r="H497" s="19" t="s">
        <v>103</v>
      </c>
      <c r="I497" s="21"/>
      <c r="J497" s="1" t="s">
        <v>85</v>
      </c>
      <c r="K497" s="1" t="s">
        <v>85</v>
      </c>
      <c r="L497" s="11"/>
      <c r="M497" s="16" t="s">
        <v>54</v>
      </c>
      <c r="O497" t="e">
        <f t="shared" si="40"/>
        <v>#VALUE!</v>
      </c>
      <c r="P497" t="e">
        <f t="shared" si="41"/>
        <v>#VALUE!</v>
      </c>
      <c r="Q497" t="e">
        <f t="shared" si="42"/>
        <v>#VALUE!</v>
      </c>
      <c r="R497" t="e">
        <f t="shared" si="43"/>
        <v>#VALUE!</v>
      </c>
      <c r="S497" t="e">
        <f t="shared" si="39"/>
        <v>#VALUE!</v>
      </c>
    </row>
    <row r="498" spans="2:19">
      <c r="B498" s="9"/>
      <c r="D498"/>
      <c r="E498" s="10"/>
      <c r="F498" s="10"/>
      <c r="H498" s="11"/>
      <c r="I498" s="21"/>
      <c r="J498" s="1"/>
      <c r="K498" s="1"/>
      <c r="M498" s="12"/>
      <c r="O498" t="e">
        <f t="shared" si="40"/>
        <v>#VALUE!</v>
      </c>
      <c r="P498" t="e">
        <f t="shared" si="41"/>
        <v>#VALUE!</v>
      </c>
      <c r="Q498" t="e">
        <f t="shared" si="42"/>
        <v>#VALUE!</v>
      </c>
      <c r="R498" t="e">
        <f t="shared" si="43"/>
        <v>#VALUE!</v>
      </c>
      <c r="S498" t="e">
        <f t="shared" si="39"/>
        <v>#VALUE!</v>
      </c>
    </row>
    <row r="499" spans="2:19">
      <c r="B499" s="9"/>
      <c r="D499"/>
      <c r="E499" s="10"/>
      <c r="F499" s="10"/>
      <c r="H499" s="11"/>
      <c r="I499" s="21"/>
      <c r="J499" s="1"/>
      <c r="K499" s="1"/>
      <c r="M499" s="12"/>
      <c r="O499" t="e">
        <f t="shared" si="40"/>
        <v>#VALUE!</v>
      </c>
      <c r="P499" t="e">
        <f t="shared" si="41"/>
        <v>#VALUE!</v>
      </c>
      <c r="Q499" t="e">
        <f t="shared" si="42"/>
        <v>#VALUE!</v>
      </c>
      <c r="R499" t="e">
        <f t="shared" si="43"/>
        <v>#VALUE!</v>
      </c>
      <c r="S499" t="e">
        <f t="shared" si="39"/>
        <v>#VALUE!</v>
      </c>
    </row>
    <row r="500" spans="2:19">
      <c r="B500" s="9"/>
      <c r="D500"/>
      <c r="E500" s="10"/>
      <c r="F500" s="10"/>
      <c r="H500" s="11"/>
      <c r="I500" s="21"/>
      <c r="J500" s="1"/>
      <c r="K500" s="1"/>
      <c r="M500" s="12"/>
      <c r="O500" t="e">
        <f t="shared" si="40"/>
        <v>#VALUE!</v>
      </c>
      <c r="P500" t="e">
        <f t="shared" si="41"/>
        <v>#VALUE!</v>
      </c>
      <c r="Q500" t="e">
        <f t="shared" si="42"/>
        <v>#VALUE!</v>
      </c>
      <c r="R500" t="e">
        <f t="shared" si="43"/>
        <v>#VALUE!</v>
      </c>
      <c r="S500" t="e">
        <f t="shared" si="39"/>
        <v>#VALUE!</v>
      </c>
    </row>
    <row r="501" spans="2:19">
      <c r="B501" s="9"/>
      <c r="D501"/>
      <c r="E501" s="10"/>
      <c r="F501" s="10"/>
      <c r="H501" s="11"/>
      <c r="I501" s="21"/>
      <c r="J501" s="1"/>
      <c r="K501" s="1"/>
      <c r="M501" s="12"/>
      <c r="O501" t="e">
        <f t="shared" si="40"/>
        <v>#VALUE!</v>
      </c>
      <c r="P501" t="e">
        <f t="shared" si="41"/>
        <v>#VALUE!</v>
      </c>
      <c r="Q501" t="e">
        <f t="shared" si="42"/>
        <v>#VALUE!</v>
      </c>
      <c r="R501" t="e">
        <f t="shared" si="43"/>
        <v>#VALUE!</v>
      </c>
      <c r="S501" t="e">
        <f t="shared" si="39"/>
        <v>#VALUE!</v>
      </c>
    </row>
    <row r="502" spans="2:19">
      <c r="B502" s="9"/>
      <c r="D502"/>
      <c r="E502" s="10"/>
      <c r="F502" s="10"/>
      <c r="H502" s="11"/>
      <c r="I502" s="21"/>
      <c r="J502" s="1"/>
      <c r="K502" s="1"/>
      <c r="M502" s="12"/>
      <c r="O502" t="e">
        <f t="shared" si="40"/>
        <v>#VALUE!</v>
      </c>
      <c r="P502" t="e">
        <f t="shared" si="41"/>
        <v>#VALUE!</v>
      </c>
      <c r="Q502" t="e">
        <f t="shared" si="42"/>
        <v>#VALUE!</v>
      </c>
      <c r="R502" t="e">
        <f t="shared" si="43"/>
        <v>#VALUE!</v>
      </c>
      <c r="S502" t="e">
        <f t="shared" si="39"/>
        <v>#VALUE!</v>
      </c>
    </row>
    <row r="503" spans="2:19">
      <c r="B503" s="9"/>
      <c r="D503"/>
      <c r="E503" s="10"/>
      <c r="F503" s="10"/>
      <c r="H503" s="11"/>
      <c r="I503" s="21"/>
      <c r="J503" s="1"/>
      <c r="K503" s="1"/>
      <c r="M503" s="12"/>
      <c r="O503" t="e">
        <f t="shared" si="40"/>
        <v>#VALUE!</v>
      </c>
      <c r="P503" t="e">
        <f t="shared" si="41"/>
        <v>#VALUE!</v>
      </c>
      <c r="Q503" t="e">
        <f t="shared" si="42"/>
        <v>#VALUE!</v>
      </c>
      <c r="R503" t="e">
        <f t="shared" si="43"/>
        <v>#VALUE!</v>
      </c>
      <c r="S503" t="e">
        <f t="shared" si="39"/>
        <v>#VALUE!</v>
      </c>
    </row>
    <row r="504" spans="2:19">
      <c r="B504" s="9"/>
      <c r="D504"/>
      <c r="E504" s="10"/>
      <c r="F504" s="10"/>
      <c r="H504" s="11"/>
      <c r="I504" s="21"/>
      <c r="J504" s="1"/>
      <c r="K504" s="1"/>
      <c r="M504" s="12"/>
      <c r="O504" t="e">
        <f t="shared" si="40"/>
        <v>#VALUE!</v>
      </c>
      <c r="P504" t="e">
        <f t="shared" si="41"/>
        <v>#VALUE!</v>
      </c>
      <c r="Q504" t="e">
        <f t="shared" si="42"/>
        <v>#VALUE!</v>
      </c>
      <c r="R504" t="e">
        <f t="shared" si="43"/>
        <v>#VALUE!</v>
      </c>
      <c r="S504" t="e">
        <f t="shared" si="39"/>
        <v>#VALUE!</v>
      </c>
    </row>
    <row r="505" spans="2:19">
      <c r="B505" s="9"/>
      <c r="D505"/>
      <c r="E505" s="10"/>
      <c r="F505" s="10"/>
      <c r="H505" s="11"/>
      <c r="I505" s="21"/>
      <c r="J505" s="1"/>
      <c r="K505" s="1"/>
      <c r="M505" s="12"/>
      <c r="O505" t="e">
        <f t="shared" si="40"/>
        <v>#VALUE!</v>
      </c>
      <c r="P505" t="e">
        <f t="shared" si="41"/>
        <v>#VALUE!</v>
      </c>
      <c r="Q505" t="e">
        <f t="shared" si="42"/>
        <v>#VALUE!</v>
      </c>
      <c r="R505" t="e">
        <f t="shared" si="43"/>
        <v>#VALUE!</v>
      </c>
      <c r="S505" t="e">
        <f t="shared" si="39"/>
        <v>#VALUE!</v>
      </c>
    </row>
    <row r="506" spans="2:19">
      <c r="B506" s="9"/>
      <c r="D506"/>
      <c r="E506" s="10"/>
      <c r="F506" s="10"/>
      <c r="H506" s="11"/>
      <c r="I506" s="21"/>
      <c r="J506" s="1"/>
      <c r="K506" s="1"/>
      <c r="M506" s="12"/>
      <c r="O506" t="e">
        <f t="shared" si="40"/>
        <v>#VALUE!</v>
      </c>
      <c r="P506" t="e">
        <f t="shared" si="41"/>
        <v>#VALUE!</v>
      </c>
      <c r="Q506" t="e">
        <f t="shared" si="42"/>
        <v>#VALUE!</v>
      </c>
      <c r="R506" t="e">
        <f t="shared" si="43"/>
        <v>#VALUE!</v>
      </c>
      <c r="S506" t="e">
        <f t="shared" si="39"/>
        <v>#VALUE!</v>
      </c>
    </row>
    <row r="507" spans="2:19">
      <c r="B507" s="9"/>
      <c r="D507"/>
      <c r="E507" s="10"/>
      <c r="F507" s="10"/>
      <c r="H507" s="11"/>
      <c r="I507" s="21"/>
      <c r="J507" s="1"/>
      <c r="K507" s="1"/>
      <c r="M507" s="12"/>
      <c r="O507" t="e">
        <f t="shared" si="40"/>
        <v>#VALUE!</v>
      </c>
      <c r="P507" t="e">
        <f t="shared" si="41"/>
        <v>#VALUE!</v>
      </c>
      <c r="Q507" t="e">
        <f t="shared" si="42"/>
        <v>#VALUE!</v>
      </c>
      <c r="R507" t="e">
        <f t="shared" si="43"/>
        <v>#VALUE!</v>
      </c>
      <c r="S507" t="e">
        <f t="shared" si="39"/>
        <v>#VALUE!</v>
      </c>
    </row>
    <row r="508" spans="2:19">
      <c r="B508" s="9"/>
      <c r="D508"/>
      <c r="E508" s="10"/>
      <c r="F508" s="10"/>
      <c r="H508" s="11"/>
      <c r="I508" s="21"/>
      <c r="J508" s="1"/>
      <c r="K508" s="1"/>
      <c r="M508" s="12"/>
      <c r="O508" t="e">
        <f t="shared" si="40"/>
        <v>#VALUE!</v>
      </c>
      <c r="P508" t="e">
        <f t="shared" si="41"/>
        <v>#VALUE!</v>
      </c>
      <c r="Q508" t="e">
        <f t="shared" si="42"/>
        <v>#VALUE!</v>
      </c>
      <c r="R508" t="e">
        <f t="shared" si="43"/>
        <v>#VALUE!</v>
      </c>
      <c r="S508" t="e">
        <f t="shared" si="39"/>
        <v>#VALUE!</v>
      </c>
    </row>
    <row r="509" spans="2:19">
      <c r="B509" s="9"/>
      <c r="D509"/>
      <c r="E509" s="10"/>
      <c r="F509" s="10"/>
      <c r="H509" s="11"/>
      <c r="I509" s="21"/>
      <c r="J509" s="1"/>
      <c r="K509" s="1"/>
      <c r="M509" s="12"/>
      <c r="O509" t="e">
        <f t="shared" si="40"/>
        <v>#VALUE!</v>
      </c>
      <c r="P509" t="e">
        <f t="shared" si="41"/>
        <v>#VALUE!</v>
      </c>
      <c r="Q509" t="e">
        <f t="shared" si="42"/>
        <v>#VALUE!</v>
      </c>
      <c r="R509" t="e">
        <f t="shared" si="43"/>
        <v>#VALUE!</v>
      </c>
      <c r="S509" t="e">
        <f t="shared" si="39"/>
        <v>#VALUE!</v>
      </c>
    </row>
    <row r="510" spans="2:19">
      <c r="B510" s="9"/>
      <c r="D510"/>
      <c r="E510" s="10"/>
      <c r="F510" s="10"/>
      <c r="H510" s="11"/>
      <c r="I510" s="21"/>
      <c r="J510" s="1"/>
      <c r="K510" s="1"/>
      <c r="M510" s="12"/>
      <c r="O510" t="e">
        <f t="shared" si="40"/>
        <v>#VALUE!</v>
      </c>
      <c r="P510" t="e">
        <f t="shared" si="41"/>
        <v>#VALUE!</v>
      </c>
      <c r="Q510" t="e">
        <f t="shared" si="42"/>
        <v>#VALUE!</v>
      </c>
      <c r="R510" t="e">
        <f t="shared" si="43"/>
        <v>#VALUE!</v>
      </c>
      <c r="S510" t="e">
        <f t="shared" si="39"/>
        <v>#VALUE!</v>
      </c>
    </row>
    <row r="511" spans="2:19">
      <c r="B511" s="9"/>
      <c r="D511"/>
      <c r="E511" s="10"/>
      <c r="F511" s="10"/>
      <c r="H511" s="11"/>
      <c r="I511" s="21"/>
      <c r="J511" s="1"/>
      <c r="K511" s="1"/>
      <c r="M511" s="12"/>
      <c r="O511" t="e">
        <f t="shared" si="40"/>
        <v>#VALUE!</v>
      </c>
      <c r="P511" t="e">
        <f t="shared" si="41"/>
        <v>#VALUE!</v>
      </c>
      <c r="Q511" t="e">
        <f t="shared" si="42"/>
        <v>#VALUE!</v>
      </c>
      <c r="R511" t="e">
        <f t="shared" si="43"/>
        <v>#VALUE!</v>
      </c>
      <c r="S511" t="e">
        <f t="shared" si="39"/>
        <v>#VALUE!</v>
      </c>
    </row>
    <row r="512" spans="2:19">
      <c r="B512" s="9"/>
      <c r="D512"/>
      <c r="E512" s="10"/>
      <c r="F512" s="10"/>
      <c r="H512" s="11"/>
      <c r="I512" s="21"/>
      <c r="J512" s="1"/>
      <c r="K512" s="1"/>
      <c r="M512" s="12"/>
      <c r="O512" t="e">
        <f>IF(SEARCH("cuti",M512,1)=1,"CT")</f>
        <v>#VALUE!</v>
      </c>
      <c r="P512" t="e">
        <f>IF(SEARCH("sakit",M512,1)=1,"SK")</f>
        <v>#VALUE!</v>
      </c>
      <c r="Q512" t="e">
        <f>IF(SEARCH("rapat",M512,1),"DL",0)</f>
        <v>#VALUE!</v>
      </c>
      <c r="R512" t="e">
        <f>IF(SEARCH("ijin",M512,1),"I",0)</f>
        <v>#VALUE!</v>
      </c>
      <c r="S512" t="e">
        <f t="shared" si="39"/>
        <v>#VALUE!</v>
      </c>
    </row>
    <row r="513" spans="2:19">
      <c r="B513" s="9"/>
      <c r="D513"/>
      <c r="E513" s="10"/>
      <c r="F513" s="10"/>
      <c r="H513" s="11"/>
      <c r="I513" s="21"/>
      <c r="J513" s="1"/>
      <c r="K513" s="1"/>
      <c r="M513" s="12"/>
      <c r="O513" t="e">
        <f t="shared" ref="O513:O576" si="44">IF(SEARCH("cuti",M513,1)=1,"CT")</f>
        <v>#VALUE!</v>
      </c>
      <c r="P513" t="e">
        <f t="shared" ref="P513:P576" si="45">IF(SEARCH("sakit",M513,1)=1,"SK")</f>
        <v>#VALUE!</v>
      </c>
      <c r="Q513" t="e">
        <f t="shared" ref="Q513:Q542" si="46">IF(SEARCH("rapat",M513,1),"DL","-")</f>
        <v>#VALUE!</v>
      </c>
      <c r="R513" t="e">
        <f t="shared" ref="R513:R576" si="47">IF(SEARCH("ijin",M513,1),"I",0)</f>
        <v>#VALUE!</v>
      </c>
      <c r="S513" t="e">
        <f t="shared" si="39"/>
        <v>#VALUE!</v>
      </c>
    </row>
    <row r="514" spans="2:19">
      <c r="B514" s="9"/>
      <c r="D514"/>
      <c r="E514" s="10"/>
      <c r="F514" s="10"/>
      <c r="H514" s="11"/>
      <c r="I514" s="21"/>
      <c r="J514" s="1"/>
      <c r="K514" s="1"/>
      <c r="M514" s="12"/>
      <c r="O514" t="e">
        <f t="shared" si="44"/>
        <v>#VALUE!</v>
      </c>
      <c r="P514" t="e">
        <f t="shared" si="45"/>
        <v>#VALUE!</v>
      </c>
      <c r="Q514" t="e">
        <f t="shared" si="46"/>
        <v>#VALUE!</v>
      </c>
      <c r="R514" t="e">
        <f t="shared" si="47"/>
        <v>#VALUE!</v>
      </c>
      <c r="S514" t="e">
        <f t="shared" si="39"/>
        <v>#VALUE!</v>
      </c>
    </row>
    <row r="515" spans="2:19">
      <c r="B515" s="9"/>
      <c r="D515"/>
      <c r="E515" s="10"/>
      <c r="F515" s="10"/>
      <c r="H515" s="11"/>
      <c r="I515" s="21"/>
      <c r="J515" s="1"/>
      <c r="K515" s="1"/>
      <c r="M515" s="12"/>
      <c r="O515" t="e">
        <f t="shared" si="44"/>
        <v>#VALUE!</v>
      </c>
      <c r="P515" t="e">
        <f t="shared" si="45"/>
        <v>#VALUE!</v>
      </c>
      <c r="Q515" t="e">
        <f t="shared" si="46"/>
        <v>#VALUE!</v>
      </c>
      <c r="R515" t="e">
        <f t="shared" si="47"/>
        <v>#VALUE!</v>
      </c>
      <c r="S515" t="e">
        <f t="shared" ref="S515:S578" si="48">IF(SEARCH("TGC",M515,1),"DL",0)</f>
        <v>#VALUE!</v>
      </c>
    </row>
    <row r="516" spans="2:19">
      <c r="B516" s="9"/>
      <c r="D516"/>
      <c r="E516" s="10"/>
      <c r="F516" s="10"/>
      <c r="H516" s="11"/>
      <c r="I516" s="21"/>
      <c r="J516" s="1"/>
      <c r="K516" s="1"/>
      <c r="M516" s="12"/>
      <c r="O516" t="e">
        <f t="shared" si="44"/>
        <v>#VALUE!</v>
      </c>
      <c r="P516" t="e">
        <f t="shared" si="45"/>
        <v>#VALUE!</v>
      </c>
      <c r="Q516" t="e">
        <f t="shared" si="46"/>
        <v>#VALUE!</v>
      </c>
      <c r="R516" t="e">
        <f t="shared" si="47"/>
        <v>#VALUE!</v>
      </c>
      <c r="S516" t="e">
        <f t="shared" si="48"/>
        <v>#VALUE!</v>
      </c>
    </row>
    <row r="517" spans="2:19">
      <c r="B517" s="9"/>
      <c r="D517"/>
      <c r="E517" s="10"/>
      <c r="F517" s="10"/>
      <c r="H517" s="11"/>
      <c r="I517" s="21"/>
      <c r="J517" s="1"/>
      <c r="K517" s="1"/>
      <c r="M517" s="12"/>
      <c r="O517" t="e">
        <f t="shared" si="44"/>
        <v>#VALUE!</v>
      </c>
      <c r="P517" t="e">
        <f t="shared" si="45"/>
        <v>#VALUE!</v>
      </c>
      <c r="Q517" t="e">
        <f t="shared" si="46"/>
        <v>#VALUE!</v>
      </c>
      <c r="R517" t="e">
        <f t="shared" si="47"/>
        <v>#VALUE!</v>
      </c>
      <c r="S517" t="e">
        <f t="shared" si="48"/>
        <v>#VALUE!</v>
      </c>
    </row>
    <row r="518" spans="2:19">
      <c r="B518" s="9"/>
      <c r="D518"/>
      <c r="E518" s="10"/>
      <c r="F518" s="10"/>
      <c r="H518" s="11"/>
      <c r="I518" s="21"/>
      <c r="J518" s="1"/>
      <c r="K518" s="1"/>
      <c r="M518" s="12"/>
      <c r="O518" t="e">
        <f t="shared" si="44"/>
        <v>#VALUE!</v>
      </c>
      <c r="P518" t="e">
        <f t="shared" si="45"/>
        <v>#VALUE!</v>
      </c>
      <c r="Q518" t="e">
        <f t="shared" si="46"/>
        <v>#VALUE!</v>
      </c>
      <c r="R518" t="e">
        <f t="shared" si="47"/>
        <v>#VALUE!</v>
      </c>
      <c r="S518" t="e">
        <f t="shared" si="48"/>
        <v>#VALUE!</v>
      </c>
    </row>
    <row r="519" spans="2:19">
      <c r="B519" s="9"/>
      <c r="D519"/>
      <c r="E519" s="10"/>
      <c r="F519" s="10"/>
      <c r="H519" s="11"/>
      <c r="I519" s="21"/>
      <c r="J519" s="1"/>
      <c r="K519" s="1"/>
      <c r="M519" s="12"/>
      <c r="O519" t="e">
        <f t="shared" si="44"/>
        <v>#VALUE!</v>
      </c>
      <c r="P519" t="e">
        <f t="shared" si="45"/>
        <v>#VALUE!</v>
      </c>
      <c r="Q519" t="e">
        <f t="shared" si="46"/>
        <v>#VALUE!</v>
      </c>
      <c r="R519" t="e">
        <f t="shared" si="47"/>
        <v>#VALUE!</v>
      </c>
      <c r="S519" t="e">
        <f t="shared" si="48"/>
        <v>#VALUE!</v>
      </c>
    </row>
    <row r="520" spans="2:19">
      <c r="B520" s="9"/>
      <c r="D520"/>
      <c r="E520" s="10"/>
      <c r="F520" s="10"/>
      <c r="H520" s="11"/>
      <c r="I520" s="21"/>
      <c r="J520" s="1"/>
      <c r="K520" s="1"/>
      <c r="M520" s="12"/>
      <c r="O520" t="e">
        <f t="shared" si="44"/>
        <v>#VALUE!</v>
      </c>
      <c r="P520" t="e">
        <f t="shared" si="45"/>
        <v>#VALUE!</v>
      </c>
      <c r="Q520" t="e">
        <f t="shared" si="46"/>
        <v>#VALUE!</v>
      </c>
      <c r="R520" t="e">
        <f t="shared" si="47"/>
        <v>#VALUE!</v>
      </c>
      <c r="S520" t="e">
        <f t="shared" si="48"/>
        <v>#VALUE!</v>
      </c>
    </row>
    <row r="521" spans="2:19">
      <c r="B521" s="9"/>
      <c r="D521"/>
      <c r="E521" s="10"/>
      <c r="F521" s="10"/>
      <c r="H521" s="11"/>
      <c r="I521" s="21"/>
      <c r="J521" s="1"/>
      <c r="K521" s="1"/>
      <c r="M521" s="12"/>
      <c r="O521" t="e">
        <f t="shared" si="44"/>
        <v>#VALUE!</v>
      </c>
      <c r="P521" t="e">
        <f t="shared" si="45"/>
        <v>#VALUE!</v>
      </c>
      <c r="Q521" t="e">
        <f t="shared" si="46"/>
        <v>#VALUE!</v>
      </c>
      <c r="R521" t="e">
        <f t="shared" si="47"/>
        <v>#VALUE!</v>
      </c>
      <c r="S521" t="e">
        <f t="shared" si="48"/>
        <v>#VALUE!</v>
      </c>
    </row>
    <row r="522" spans="2:19">
      <c r="B522" s="9"/>
      <c r="D522"/>
      <c r="E522" s="10"/>
      <c r="F522" s="10"/>
      <c r="H522" s="11"/>
      <c r="I522" s="21"/>
      <c r="J522" s="1"/>
      <c r="K522" s="1"/>
      <c r="M522" s="12"/>
      <c r="O522" t="e">
        <f t="shared" si="44"/>
        <v>#VALUE!</v>
      </c>
      <c r="P522" t="e">
        <f t="shared" si="45"/>
        <v>#VALUE!</v>
      </c>
      <c r="Q522" t="e">
        <f t="shared" si="46"/>
        <v>#VALUE!</v>
      </c>
      <c r="R522" t="e">
        <f t="shared" si="47"/>
        <v>#VALUE!</v>
      </c>
      <c r="S522" t="e">
        <f t="shared" si="48"/>
        <v>#VALUE!</v>
      </c>
    </row>
    <row r="523" spans="2:19">
      <c r="B523" s="9"/>
      <c r="D523"/>
      <c r="E523" s="10"/>
      <c r="F523" s="10"/>
      <c r="H523" s="11"/>
      <c r="I523" s="21"/>
      <c r="J523" s="1"/>
      <c r="K523" s="1"/>
      <c r="M523" s="12"/>
      <c r="O523" t="e">
        <f t="shared" si="44"/>
        <v>#VALUE!</v>
      </c>
      <c r="P523" t="e">
        <f t="shared" si="45"/>
        <v>#VALUE!</v>
      </c>
      <c r="Q523" t="e">
        <f t="shared" si="46"/>
        <v>#VALUE!</v>
      </c>
      <c r="R523" t="e">
        <f t="shared" si="47"/>
        <v>#VALUE!</v>
      </c>
      <c r="S523" t="e">
        <f t="shared" si="48"/>
        <v>#VALUE!</v>
      </c>
    </row>
    <row r="524" spans="2:19">
      <c r="B524" s="9"/>
      <c r="D524"/>
      <c r="E524" s="10"/>
      <c r="F524" s="10"/>
      <c r="H524" s="11"/>
      <c r="I524" s="21"/>
      <c r="J524" s="1"/>
      <c r="K524" s="1"/>
      <c r="M524" s="12"/>
      <c r="O524" t="e">
        <f t="shared" si="44"/>
        <v>#VALUE!</v>
      </c>
      <c r="P524" t="e">
        <f t="shared" si="45"/>
        <v>#VALUE!</v>
      </c>
      <c r="Q524" t="e">
        <f t="shared" si="46"/>
        <v>#VALUE!</v>
      </c>
      <c r="R524" t="e">
        <f t="shared" si="47"/>
        <v>#VALUE!</v>
      </c>
      <c r="S524" t="e">
        <f t="shared" si="48"/>
        <v>#VALUE!</v>
      </c>
    </row>
    <row r="525" spans="2:19">
      <c r="B525" s="9"/>
      <c r="D525"/>
      <c r="E525" s="10"/>
      <c r="F525" s="10"/>
      <c r="H525" s="11"/>
      <c r="I525" s="21"/>
      <c r="J525" s="1"/>
      <c r="K525" s="1"/>
      <c r="M525" s="12"/>
      <c r="O525" t="e">
        <f t="shared" si="44"/>
        <v>#VALUE!</v>
      </c>
      <c r="P525" t="e">
        <f t="shared" si="45"/>
        <v>#VALUE!</v>
      </c>
      <c r="Q525" t="e">
        <f t="shared" si="46"/>
        <v>#VALUE!</v>
      </c>
      <c r="R525" t="e">
        <f t="shared" si="47"/>
        <v>#VALUE!</v>
      </c>
      <c r="S525" t="e">
        <f t="shared" si="48"/>
        <v>#VALUE!</v>
      </c>
    </row>
    <row r="526" spans="2:19">
      <c r="B526" s="9"/>
      <c r="D526"/>
      <c r="E526" s="10"/>
      <c r="F526" s="10"/>
      <c r="H526" s="11"/>
      <c r="I526" s="21"/>
      <c r="J526" s="1"/>
      <c r="K526" s="1"/>
      <c r="M526" s="12"/>
      <c r="O526" t="e">
        <f t="shared" si="44"/>
        <v>#VALUE!</v>
      </c>
      <c r="P526" t="e">
        <f t="shared" si="45"/>
        <v>#VALUE!</v>
      </c>
      <c r="Q526" t="e">
        <f t="shared" si="46"/>
        <v>#VALUE!</v>
      </c>
      <c r="R526" t="e">
        <f t="shared" si="47"/>
        <v>#VALUE!</v>
      </c>
      <c r="S526" t="e">
        <f t="shared" si="48"/>
        <v>#VALUE!</v>
      </c>
    </row>
    <row r="527" spans="2:19">
      <c r="B527" s="9"/>
      <c r="D527"/>
      <c r="E527" s="10"/>
      <c r="F527" s="10"/>
      <c r="H527" s="11"/>
      <c r="I527" s="21"/>
      <c r="J527" s="1"/>
      <c r="K527" s="1"/>
      <c r="M527" s="12"/>
      <c r="O527" t="e">
        <f t="shared" si="44"/>
        <v>#VALUE!</v>
      </c>
      <c r="P527" t="e">
        <f t="shared" si="45"/>
        <v>#VALUE!</v>
      </c>
      <c r="Q527" t="e">
        <f t="shared" si="46"/>
        <v>#VALUE!</v>
      </c>
      <c r="R527" t="e">
        <f t="shared" si="47"/>
        <v>#VALUE!</v>
      </c>
      <c r="S527" t="e">
        <f t="shared" si="48"/>
        <v>#VALUE!</v>
      </c>
    </row>
    <row r="528" spans="2:19">
      <c r="B528" s="9"/>
      <c r="D528"/>
      <c r="E528" s="10"/>
      <c r="F528" s="10"/>
      <c r="H528" s="11"/>
      <c r="I528" s="21"/>
      <c r="J528" s="1"/>
      <c r="K528" s="1"/>
      <c r="M528" s="12"/>
      <c r="O528" t="e">
        <f t="shared" si="44"/>
        <v>#VALUE!</v>
      </c>
      <c r="P528" t="e">
        <f t="shared" si="45"/>
        <v>#VALUE!</v>
      </c>
      <c r="Q528" t="e">
        <f t="shared" si="46"/>
        <v>#VALUE!</v>
      </c>
      <c r="R528" t="e">
        <f t="shared" si="47"/>
        <v>#VALUE!</v>
      </c>
      <c r="S528" t="e">
        <f t="shared" si="48"/>
        <v>#VALUE!</v>
      </c>
    </row>
    <row r="529" spans="2:19">
      <c r="B529" s="9"/>
      <c r="D529"/>
      <c r="E529" s="10"/>
      <c r="F529" s="10"/>
      <c r="H529" s="11"/>
      <c r="I529" s="21"/>
      <c r="J529" s="1"/>
      <c r="K529" s="1"/>
      <c r="M529" s="12"/>
      <c r="O529" t="e">
        <f t="shared" si="44"/>
        <v>#VALUE!</v>
      </c>
      <c r="P529" t="e">
        <f t="shared" si="45"/>
        <v>#VALUE!</v>
      </c>
      <c r="Q529" t="e">
        <f t="shared" si="46"/>
        <v>#VALUE!</v>
      </c>
      <c r="R529" t="e">
        <f t="shared" si="47"/>
        <v>#VALUE!</v>
      </c>
      <c r="S529" t="e">
        <f t="shared" si="48"/>
        <v>#VALUE!</v>
      </c>
    </row>
    <row r="530" spans="2:19">
      <c r="B530" s="9"/>
      <c r="D530"/>
      <c r="E530" s="10"/>
      <c r="F530" s="10"/>
      <c r="H530" s="11"/>
      <c r="I530" s="21"/>
      <c r="J530" s="1"/>
      <c r="K530" s="1"/>
      <c r="M530" s="12"/>
      <c r="O530" t="e">
        <f t="shared" si="44"/>
        <v>#VALUE!</v>
      </c>
      <c r="P530" t="e">
        <f t="shared" si="45"/>
        <v>#VALUE!</v>
      </c>
      <c r="Q530" t="e">
        <f t="shared" si="46"/>
        <v>#VALUE!</v>
      </c>
      <c r="R530" t="e">
        <f t="shared" si="47"/>
        <v>#VALUE!</v>
      </c>
      <c r="S530" t="e">
        <f t="shared" si="48"/>
        <v>#VALUE!</v>
      </c>
    </row>
    <row r="531" spans="2:19">
      <c r="B531" s="9"/>
      <c r="D531"/>
      <c r="E531" s="10"/>
      <c r="F531" s="10"/>
      <c r="H531" s="11"/>
      <c r="I531" s="21"/>
      <c r="J531" s="1"/>
      <c r="K531" s="1"/>
      <c r="M531" s="12"/>
      <c r="O531" t="e">
        <f t="shared" si="44"/>
        <v>#VALUE!</v>
      </c>
      <c r="P531" t="e">
        <f t="shared" si="45"/>
        <v>#VALUE!</v>
      </c>
      <c r="Q531" t="e">
        <f t="shared" si="46"/>
        <v>#VALUE!</v>
      </c>
      <c r="R531" t="e">
        <f t="shared" si="47"/>
        <v>#VALUE!</v>
      </c>
      <c r="S531" t="e">
        <f t="shared" si="48"/>
        <v>#VALUE!</v>
      </c>
    </row>
    <row r="532" spans="2:19">
      <c r="B532" s="9"/>
      <c r="D532"/>
      <c r="E532" s="10"/>
      <c r="F532" s="10"/>
      <c r="H532" s="11"/>
      <c r="I532" s="21"/>
      <c r="J532" s="1"/>
      <c r="K532" s="1"/>
      <c r="M532" s="12"/>
      <c r="O532" t="e">
        <f t="shared" si="44"/>
        <v>#VALUE!</v>
      </c>
      <c r="P532" t="e">
        <f t="shared" si="45"/>
        <v>#VALUE!</v>
      </c>
      <c r="Q532" t="e">
        <f t="shared" si="46"/>
        <v>#VALUE!</v>
      </c>
      <c r="R532" t="e">
        <f t="shared" si="47"/>
        <v>#VALUE!</v>
      </c>
      <c r="S532" t="e">
        <f t="shared" si="48"/>
        <v>#VALUE!</v>
      </c>
    </row>
    <row r="533" spans="2:19">
      <c r="B533" s="9"/>
      <c r="D533"/>
      <c r="E533" s="10"/>
      <c r="F533" s="10"/>
      <c r="H533" s="11"/>
      <c r="I533" s="21"/>
      <c r="J533" s="1"/>
      <c r="K533" s="1"/>
      <c r="M533" s="12"/>
      <c r="O533" t="e">
        <f t="shared" si="44"/>
        <v>#VALUE!</v>
      </c>
      <c r="P533" t="e">
        <f t="shared" si="45"/>
        <v>#VALUE!</v>
      </c>
      <c r="Q533" t="e">
        <f t="shared" si="46"/>
        <v>#VALUE!</v>
      </c>
      <c r="R533" t="e">
        <f t="shared" si="47"/>
        <v>#VALUE!</v>
      </c>
      <c r="S533" t="e">
        <f t="shared" si="48"/>
        <v>#VALUE!</v>
      </c>
    </row>
    <row r="534" spans="2:19">
      <c r="B534" s="9"/>
      <c r="D534"/>
      <c r="E534" s="10"/>
      <c r="F534" s="10"/>
      <c r="H534" s="11"/>
      <c r="I534" s="21"/>
      <c r="J534" s="1"/>
      <c r="K534" s="1"/>
      <c r="M534" s="12"/>
      <c r="O534" t="e">
        <f t="shared" si="44"/>
        <v>#VALUE!</v>
      </c>
      <c r="P534" t="e">
        <f t="shared" si="45"/>
        <v>#VALUE!</v>
      </c>
      <c r="Q534" t="e">
        <f t="shared" si="46"/>
        <v>#VALUE!</v>
      </c>
      <c r="R534" t="e">
        <f t="shared" si="47"/>
        <v>#VALUE!</v>
      </c>
      <c r="S534" t="e">
        <f t="shared" si="48"/>
        <v>#VALUE!</v>
      </c>
    </row>
    <row r="535" spans="2:19">
      <c r="B535" s="9"/>
      <c r="D535"/>
      <c r="E535" s="10"/>
      <c r="F535" s="10"/>
      <c r="H535" s="11"/>
      <c r="I535" s="21"/>
      <c r="J535" s="1"/>
      <c r="K535" s="1"/>
      <c r="M535" s="12"/>
      <c r="O535" t="e">
        <f t="shared" si="44"/>
        <v>#VALUE!</v>
      </c>
      <c r="P535" t="e">
        <f t="shared" si="45"/>
        <v>#VALUE!</v>
      </c>
      <c r="Q535" t="e">
        <f t="shared" si="46"/>
        <v>#VALUE!</v>
      </c>
      <c r="R535" t="e">
        <f t="shared" si="47"/>
        <v>#VALUE!</v>
      </c>
      <c r="S535" t="e">
        <f t="shared" si="48"/>
        <v>#VALUE!</v>
      </c>
    </row>
    <row r="536" spans="2:19">
      <c r="B536" s="9"/>
      <c r="D536"/>
      <c r="E536" s="10"/>
      <c r="F536" s="10"/>
      <c r="H536" s="11"/>
      <c r="I536" s="21"/>
      <c r="J536" s="1"/>
      <c r="K536" s="1"/>
      <c r="M536" s="12"/>
      <c r="O536" t="e">
        <f t="shared" si="44"/>
        <v>#VALUE!</v>
      </c>
      <c r="P536" t="e">
        <f t="shared" si="45"/>
        <v>#VALUE!</v>
      </c>
      <c r="Q536" t="e">
        <f t="shared" si="46"/>
        <v>#VALUE!</v>
      </c>
      <c r="R536" t="e">
        <f t="shared" si="47"/>
        <v>#VALUE!</v>
      </c>
      <c r="S536" t="e">
        <f t="shared" si="48"/>
        <v>#VALUE!</v>
      </c>
    </row>
    <row r="537" spans="2:19">
      <c r="B537" s="9"/>
      <c r="D537"/>
      <c r="E537" s="10"/>
      <c r="F537" s="10"/>
      <c r="H537" s="11"/>
      <c r="I537" s="21"/>
      <c r="J537" s="1"/>
      <c r="K537" s="1"/>
      <c r="M537" s="12"/>
      <c r="O537" t="e">
        <f t="shared" si="44"/>
        <v>#VALUE!</v>
      </c>
      <c r="P537" t="e">
        <f t="shared" si="45"/>
        <v>#VALUE!</v>
      </c>
      <c r="Q537" t="e">
        <f t="shared" si="46"/>
        <v>#VALUE!</v>
      </c>
      <c r="R537" t="e">
        <f t="shared" si="47"/>
        <v>#VALUE!</v>
      </c>
      <c r="S537" t="e">
        <f t="shared" si="48"/>
        <v>#VALUE!</v>
      </c>
    </row>
    <row r="538" spans="2:19">
      <c r="B538" s="9"/>
      <c r="D538"/>
      <c r="E538" s="10"/>
      <c r="F538" s="10"/>
      <c r="H538" s="11"/>
      <c r="I538" s="21"/>
      <c r="J538" s="1"/>
      <c r="K538" s="1"/>
      <c r="M538" s="12"/>
      <c r="O538" t="e">
        <f t="shared" si="44"/>
        <v>#VALUE!</v>
      </c>
      <c r="P538" t="e">
        <f t="shared" si="45"/>
        <v>#VALUE!</v>
      </c>
      <c r="Q538" t="e">
        <f t="shared" si="46"/>
        <v>#VALUE!</v>
      </c>
      <c r="R538" t="e">
        <f t="shared" si="47"/>
        <v>#VALUE!</v>
      </c>
      <c r="S538" t="e">
        <f t="shared" si="48"/>
        <v>#VALUE!</v>
      </c>
    </row>
    <row r="539" spans="2:19">
      <c r="B539" s="9"/>
      <c r="D539"/>
      <c r="E539" s="10"/>
      <c r="F539" s="10"/>
      <c r="H539" s="11"/>
      <c r="I539" s="21"/>
      <c r="J539" s="1"/>
      <c r="K539" s="1"/>
      <c r="M539" s="12"/>
      <c r="O539" t="e">
        <f t="shared" si="44"/>
        <v>#VALUE!</v>
      </c>
      <c r="P539" t="e">
        <f t="shared" si="45"/>
        <v>#VALUE!</v>
      </c>
      <c r="Q539" t="e">
        <f t="shared" si="46"/>
        <v>#VALUE!</v>
      </c>
      <c r="R539" t="e">
        <f t="shared" si="47"/>
        <v>#VALUE!</v>
      </c>
      <c r="S539" t="e">
        <f t="shared" si="48"/>
        <v>#VALUE!</v>
      </c>
    </row>
    <row r="540" spans="2:19">
      <c r="B540" s="9"/>
      <c r="D540"/>
      <c r="E540" s="10"/>
      <c r="F540" s="10"/>
      <c r="H540" s="11"/>
      <c r="I540" s="21"/>
      <c r="J540" s="1"/>
      <c r="K540" s="1"/>
      <c r="M540" s="12"/>
      <c r="O540" t="e">
        <f t="shared" si="44"/>
        <v>#VALUE!</v>
      </c>
      <c r="P540" t="e">
        <f t="shared" si="45"/>
        <v>#VALUE!</v>
      </c>
      <c r="Q540" t="e">
        <f t="shared" si="46"/>
        <v>#VALUE!</v>
      </c>
      <c r="R540" t="e">
        <f t="shared" si="47"/>
        <v>#VALUE!</v>
      </c>
      <c r="S540" t="e">
        <f t="shared" si="48"/>
        <v>#VALUE!</v>
      </c>
    </row>
    <row r="541" spans="2:19">
      <c r="B541" s="9"/>
      <c r="D541"/>
      <c r="E541" s="10"/>
      <c r="F541" s="10"/>
      <c r="H541" s="11"/>
      <c r="I541" s="21"/>
      <c r="J541" s="1"/>
      <c r="K541" s="1"/>
      <c r="M541" s="12"/>
      <c r="O541" t="e">
        <f t="shared" si="44"/>
        <v>#VALUE!</v>
      </c>
      <c r="P541" t="e">
        <f t="shared" si="45"/>
        <v>#VALUE!</v>
      </c>
      <c r="Q541" t="e">
        <f t="shared" si="46"/>
        <v>#VALUE!</v>
      </c>
      <c r="R541" t="e">
        <f t="shared" si="47"/>
        <v>#VALUE!</v>
      </c>
      <c r="S541" t="e">
        <f t="shared" si="48"/>
        <v>#VALUE!</v>
      </c>
    </row>
    <row r="542" spans="2:19">
      <c r="B542" s="9"/>
      <c r="D542"/>
      <c r="E542" s="10"/>
      <c r="F542" s="10"/>
      <c r="H542" s="11"/>
      <c r="I542" s="21"/>
      <c r="J542" s="1"/>
      <c r="K542" s="1"/>
      <c r="M542" s="12"/>
      <c r="O542" t="e">
        <f t="shared" si="44"/>
        <v>#VALUE!</v>
      </c>
      <c r="P542" t="e">
        <f t="shared" si="45"/>
        <v>#VALUE!</v>
      </c>
      <c r="Q542" t="e">
        <f t="shared" si="46"/>
        <v>#VALUE!</v>
      </c>
      <c r="R542" t="e">
        <f t="shared" si="47"/>
        <v>#VALUE!</v>
      </c>
      <c r="S542" t="e">
        <f t="shared" si="48"/>
        <v>#VALUE!</v>
      </c>
    </row>
    <row r="543" spans="2:19">
      <c r="B543" s="9"/>
      <c r="D543"/>
      <c r="E543" s="10"/>
      <c r="F543" s="10"/>
      <c r="H543" s="11"/>
      <c r="I543" s="21"/>
      <c r="J543" s="1"/>
      <c r="K543" s="1"/>
      <c r="M543" s="12"/>
      <c r="O543" t="e">
        <f t="shared" si="44"/>
        <v>#VALUE!</v>
      </c>
      <c r="P543" t="e">
        <f t="shared" si="45"/>
        <v>#VALUE!</v>
      </c>
      <c r="Q543" t="e">
        <f t="shared" ref="Q543:Q606" si="49">IF(SEARCH("rapat",M543,1),"DL",0)</f>
        <v>#VALUE!</v>
      </c>
      <c r="R543" t="e">
        <f t="shared" si="47"/>
        <v>#VALUE!</v>
      </c>
      <c r="S543" t="e">
        <f t="shared" si="48"/>
        <v>#VALUE!</v>
      </c>
    </row>
    <row r="544" spans="2:19">
      <c r="B544" s="9"/>
      <c r="D544"/>
      <c r="E544" s="10"/>
      <c r="F544" s="10"/>
      <c r="H544" s="11"/>
      <c r="I544" s="21"/>
      <c r="J544" s="1"/>
      <c r="K544" s="1"/>
      <c r="M544" s="12"/>
      <c r="O544" t="e">
        <f t="shared" si="44"/>
        <v>#VALUE!</v>
      </c>
      <c r="P544" t="e">
        <f t="shared" si="45"/>
        <v>#VALUE!</v>
      </c>
      <c r="Q544" t="e">
        <f t="shared" si="49"/>
        <v>#VALUE!</v>
      </c>
      <c r="R544" t="e">
        <f t="shared" si="47"/>
        <v>#VALUE!</v>
      </c>
      <c r="S544" t="e">
        <f t="shared" si="48"/>
        <v>#VALUE!</v>
      </c>
    </row>
    <row r="545" spans="2:19">
      <c r="B545" s="9"/>
      <c r="D545"/>
      <c r="E545" s="10"/>
      <c r="F545" s="10"/>
      <c r="H545" s="11"/>
      <c r="I545" s="21"/>
      <c r="J545" s="1"/>
      <c r="K545" s="1"/>
      <c r="M545" s="12"/>
      <c r="O545" t="e">
        <f t="shared" si="44"/>
        <v>#VALUE!</v>
      </c>
      <c r="P545" t="e">
        <f t="shared" si="45"/>
        <v>#VALUE!</v>
      </c>
      <c r="Q545" t="e">
        <f t="shared" si="49"/>
        <v>#VALUE!</v>
      </c>
      <c r="R545" t="e">
        <f t="shared" si="47"/>
        <v>#VALUE!</v>
      </c>
      <c r="S545" t="e">
        <f t="shared" si="48"/>
        <v>#VALUE!</v>
      </c>
    </row>
    <row r="546" spans="2:19">
      <c r="B546" s="9"/>
      <c r="D546"/>
      <c r="E546" s="10"/>
      <c r="F546" s="10"/>
      <c r="H546" s="11"/>
      <c r="I546" s="21"/>
      <c r="J546" s="1"/>
      <c r="K546" s="1"/>
      <c r="M546" s="12"/>
      <c r="O546" t="e">
        <f t="shared" si="44"/>
        <v>#VALUE!</v>
      </c>
      <c r="P546" t="e">
        <f t="shared" si="45"/>
        <v>#VALUE!</v>
      </c>
      <c r="Q546" t="e">
        <f t="shared" si="49"/>
        <v>#VALUE!</v>
      </c>
      <c r="R546" t="e">
        <f t="shared" si="47"/>
        <v>#VALUE!</v>
      </c>
      <c r="S546" t="e">
        <f t="shared" si="48"/>
        <v>#VALUE!</v>
      </c>
    </row>
    <row r="547" spans="2:19">
      <c r="B547" s="9"/>
      <c r="D547"/>
      <c r="E547" s="10"/>
      <c r="F547" s="10"/>
      <c r="H547" s="11"/>
      <c r="I547" s="21"/>
      <c r="J547" s="1"/>
      <c r="K547" s="1"/>
      <c r="M547" s="12"/>
      <c r="O547" t="e">
        <f t="shared" si="44"/>
        <v>#VALUE!</v>
      </c>
      <c r="P547" t="e">
        <f t="shared" si="45"/>
        <v>#VALUE!</v>
      </c>
      <c r="Q547" t="e">
        <f t="shared" si="49"/>
        <v>#VALUE!</v>
      </c>
      <c r="R547" t="e">
        <f t="shared" si="47"/>
        <v>#VALUE!</v>
      </c>
      <c r="S547" t="e">
        <f t="shared" si="48"/>
        <v>#VALUE!</v>
      </c>
    </row>
    <row r="548" spans="2:19">
      <c r="B548" s="9"/>
      <c r="D548"/>
      <c r="E548" s="10"/>
      <c r="F548" s="10"/>
      <c r="H548" s="11"/>
      <c r="I548" s="21"/>
      <c r="J548" s="1"/>
      <c r="K548" s="1"/>
      <c r="M548" s="12"/>
      <c r="O548" t="e">
        <f t="shared" si="44"/>
        <v>#VALUE!</v>
      </c>
      <c r="P548" t="e">
        <f t="shared" si="45"/>
        <v>#VALUE!</v>
      </c>
      <c r="Q548" t="e">
        <f t="shared" si="49"/>
        <v>#VALUE!</v>
      </c>
      <c r="R548" t="e">
        <f t="shared" si="47"/>
        <v>#VALUE!</v>
      </c>
      <c r="S548" t="e">
        <f t="shared" si="48"/>
        <v>#VALUE!</v>
      </c>
    </row>
    <row r="549" spans="2:19">
      <c r="B549" s="9"/>
      <c r="D549"/>
      <c r="E549" s="10"/>
      <c r="F549" s="10"/>
      <c r="H549" s="11"/>
      <c r="I549" s="21"/>
      <c r="J549" s="1"/>
      <c r="K549" s="1"/>
      <c r="M549" s="12"/>
      <c r="O549" t="e">
        <f t="shared" si="44"/>
        <v>#VALUE!</v>
      </c>
      <c r="P549" t="e">
        <f t="shared" si="45"/>
        <v>#VALUE!</v>
      </c>
      <c r="Q549" t="e">
        <f t="shared" si="49"/>
        <v>#VALUE!</v>
      </c>
      <c r="R549" t="e">
        <f t="shared" si="47"/>
        <v>#VALUE!</v>
      </c>
      <c r="S549" t="e">
        <f t="shared" si="48"/>
        <v>#VALUE!</v>
      </c>
    </row>
    <row r="550" spans="2:19">
      <c r="B550" s="9"/>
      <c r="D550"/>
      <c r="E550" s="10"/>
      <c r="F550" s="10"/>
      <c r="H550" s="11"/>
      <c r="I550" s="21"/>
      <c r="J550" s="1"/>
      <c r="K550" s="1"/>
      <c r="M550" s="12"/>
      <c r="O550" t="e">
        <f t="shared" si="44"/>
        <v>#VALUE!</v>
      </c>
      <c r="P550" t="e">
        <f t="shared" si="45"/>
        <v>#VALUE!</v>
      </c>
      <c r="Q550" t="e">
        <f t="shared" si="49"/>
        <v>#VALUE!</v>
      </c>
      <c r="R550" t="e">
        <f t="shared" si="47"/>
        <v>#VALUE!</v>
      </c>
      <c r="S550" t="e">
        <f t="shared" si="48"/>
        <v>#VALUE!</v>
      </c>
    </row>
    <row r="551" spans="2:19">
      <c r="B551" s="9"/>
      <c r="D551"/>
      <c r="E551" s="10"/>
      <c r="F551" s="10"/>
      <c r="H551" s="11"/>
      <c r="I551" s="21"/>
      <c r="J551" s="1"/>
      <c r="K551" s="1"/>
      <c r="M551" s="12"/>
      <c r="O551" t="e">
        <f t="shared" si="44"/>
        <v>#VALUE!</v>
      </c>
      <c r="P551" t="e">
        <f t="shared" si="45"/>
        <v>#VALUE!</v>
      </c>
      <c r="Q551" t="e">
        <f t="shared" si="49"/>
        <v>#VALUE!</v>
      </c>
      <c r="R551" t="e">
        <f t="shared" si="47"/>
        <v>#VALUE!</v>
      </c>
      <c r="S551" t="e">
        <f t="shared" si="48"/>
        <v>#VALUE!</v>
      </c>
    </row>
    <row r="552" spans="2:19">
      <c r="B552" s="9"/>
      <c r="D552"/>
      <c r="E552" s="10"/>
      <c r="F552" s="10"/>
      <c r="H552" s="11"/>
      <c r="I552" s="21"/>
      <c r="J552" s="1"/>
      <c r="K552" s="1"/>
      <c r="M552" s="12"/>
      <c r="O552" t="e">
        <f t="shared" si="44"/>
        <v>#VALUE!</v>
      </c>
      <c r="P552" t="e">
        <f t="shared" si="45"/>
        <v>#VALUE!</v>
      </c>
      <c r="Q552" t="e">
        <f t="shared" si="49"/>
        <v>#VALUE!</v>
      </c>
      <c r="R552" t="e">
        <f t="shared" si="47"/>
        <v>#VALUE!</v>
      </c>
      <c r="S552" t="e">
        <f t="shared" si="48"/>
        <v>#VALUE!</v>
      </c>
    </row>
    <row r="553" spans="2:19">
      <c r="B553" s="9"/>
      <c r="D553"/>
      <c r="E553" s="10"/>
      <c r="F553" s="10"/>
      <c r="H553" s="11"/>
      <c r="I553" s="21"/>
      <c r="J553" s="1"/>
      <c r="K553" s="1"/>
      <c r="M553" s="12"/>
      <c r="O553" t="e">
        <f t="shared" si="44"/>
        <v>#VALUE!</v>
      </c>
      <c r="P553" t="e">
        <f t="shared" si="45"/>
        <v>#VALUE!</v>
      </c>
      <c r="Q553" t="e">
        <f t="shared" si="49"/>
        <v>#VALUE!</v>
      </c>
      <c r="R553" t="e">
        <f t="shared" si="47"/>
        <v>#VALUE!</v>
      </c>
      <c r="S553" t="e">
        <f t="shared" si="48"/>
        <v>#VALUE!</v>
      </c>
    </row>
    <row r="554" spans="2:19">
      <c r="B554" s="9"/>
      <c r="D554"/>
      <c r="E554" s="10"/>
      <c r="F554" s="10"/>
      <c r="H554" s="11"/>
      <c r="I554" s="21"/>
      <c r="J554" s="1"/>
      <c r="K554" s="1"/>
      <c r="M554" s="12"/>
      <c r="O554" t="e">
        <f t="shared" si="44"/>
        <v>#VALUE!</v>
      </c>
      <c r="P554" t="e">
        <f t="shared" si="45"/>
        <v>#VALUE!</v>
      </c>
      <c r="Q554" t="e">
        <f t="shared" si="49"/>
        <v>#VALUE!</v>
      </c>
      <c r="R554" t="e">
        <f t="shared" si="47"/>
        <v>#VALUE!</v>
      </c>
      <c r="S554" t="e">
        <f t="shared" si="48"/>
        <v>#VALUE!</v>
      </c>
    </row>
    <row r="555" spans="2:19">
      <c r="B555" s="9"/>
      <c r="D555"/>
      <c r="E555" s="10"/>
      <c r="F555" s="10"/>
      <c r="H555" s="11"/>
      <c r="I555" s="21"/>
      <c r="J555" s="1"/>
      <c r="K555" s="1"/>
      <c r="M555" s="12"/>
      <c r="O555" t="e">
        <f t="shared" si="44"/>
        <v>#VALUE!</v>
      </c>
      <c r="P555" t="e">
        <f t="shared" si="45"/>
        <v>#VALUE!</v>
      </c>
      <c r="Q555" t="e">
        <f t="shared" si="49"/>
        <v>#VALUE!</v>
      </c>
      <c r="R555" t="e">
        <f t="shared" si="47"/>
        <v>#VALUE!</v>
      </c>
      <c r="S555" t="e">
        <f t="shared" si="48"/>
        <v>#VALUE!</v>
      </c>
    </row>
    <row r="556" spans="2:19">
      <c r="B556" s="9"/>
      <c r="D556"/>
      <c r="E556" s="10"/>
      <c r="F556" s="10"/>
      <c r="H556" s="11"/>
      <c r="I556" s="21"/>
      <c r="J556" s="1"/>
      <c r="K556" s="1"/>
      <c r="M556" s="12"/>
      <c r="O556" t="e">
        <f t="shared" si="44"/>
        <v>#VALUE!</v>
      </c>
      <c r="P556" t="e">
        <f t="shared" si="45"/>
        <v>#VALUE!</v>
      </c>
      <c r="Q556" t="e">
        <f t="shared" si="49"/>
        <v>#VALUE!</v>
      </c>
      <c r="R556" t="e">
        <f t="shared" si="47"/>
        <v>#VALUE!</v>
      </c>
      <c r="S556" t="e">
        <f t="shared" si="48"/>
        <v>#VALUE!</v>
      </c>
    </row>
    <row r="557" spans="2:19">
      <c r="B557" s="9"/>
      <c r="D557"/>
      <c r="E557" s="10"/>
      <c r="F557" s="10"/>
      <c r="H557" s="11"/>
      <c r="I557" s="21"/>
      <c r="J557" s="1"/>
      <c r="K557" s="1"/>
      <c r="M557" s="12"/>
      <c r="O557" t="e">
        <f t="shared" si="44"/>
        <v>#VALUE!</v>
      </c>
      <c r="P557" t="e">
        <f t="shared" si="45"/>
        <v>#VALUE!</v>
      </c>
      <c r="Q557" t="e">
        <f t="shared" si="49"/>
        <v>#VALUE!</v>
      </c>
      <c r="R557" t="e">
        <f t="shared" si="47"/>
        <v>#VALUE!</v>
      </c>
      <c r="S557" t="e">
        <f t="shared" si="48"/>
        <v>#VALUE!</v>
      </c>
    </row>
    <row r="558" spans="2:19">
      <c r="B558" s="9"/>
      <c r="D558"/>
      <c r="E558" s="10"/>
      <c r="F558" s="10"/>
      <c r="H558" s="11"/>
      <c r="I558" s="21"/>
      <c r="J558" s="1"/>
      <c r="K558" s="1"/>
      <c r="M558" s="12"/>
      <c r="O558" t="e">
        <f t="shared" si="44"/>
        <v>#VALUE!</v>
      </c>
      <c r="P558" t="e">
        <f t="shared" si="45"/>
        <v>#VALUE!</v>
      </c>
      <c r="Q558" t="e">
        <f t="shared" si="49"/>
        <v>#VALUE!</v>
      </c>
      <c r="R558" t="e">
        <f t="shared" si="47"/>
        <v>#VALUE!</v>
      </c>
      <c r="S558" t="e">
        <f t="shared" si="48"/>
        <v>#VALUE!</v>
      </c>
    </row>
    <row r="559" spans="2:19">
      <c r="B559" s="9"/>
      <c r="D559"/>
      <c r="E559" s="10"/>
      <c r="F559" s="10"/>
      <c r="H559" s="11"/>
      <c r="I559" s="21"/>
      <c r="J559" s="1"/>
      <c r="K559" s="1"/>
      <c r="M559" s="12"/>
      <c r="O559" t="e">
        <f t="shared" si="44"/>
        <v>#VALUE!</v>
      </c>
      <c r="P559" t="e">
        <f t="shared" si="45"/>
        <v>#VALUE!</v>
      </c>
      <c r="Q559" t="e">
        <f t="shared" si="49"/>
        <v>#VALUE!</v>
      </c>
      <c r="R559" t="e">
        <f t="shared" si="47"/>
        <v>#VALUE!</v>
      </c>
      <c r="S559" t="e">
        <f t="shared" si="48"/>
        <v>#VALUE!</v>
      </c>
    </row>
    <row r="560" spans="2:19">
      <c r="B560" s="9"/>
      <c r="D560"/>
      <c r="E560" s="10"/>
      <c r="F560" s="10"/>
      <c r="H560" s="11"/>
      <c r="I560" s="21"/>
      <c r="J560" s="1"/>
      <c r="K560" s="1"/>
      <c r="M560" s="12"/>
      <c r="O560" t="e">
        <f t="shared" si="44"/>
        <v>#VALUE!</v>
      </c>
      <c r="P560" t="e">
        <f t="shared" si="45"/>
        <v>#VALUE!</v>
      </c>
      <c r="Q560" t="e">
        <f t="shared" si="49"/>
        <v>#VALUE!</v>
      </c>
      <c r="R560" t="e">
        <f t="shared" si="47"/>
        <v>#VALUE!</v>
      </c>
      <c r="S560" t="e">
        <f t="shared" si="48"/>
        <v>#VALUE!</v>
      </c>
    </row>
    <row r="561" spans="2:19">
      <c r="B561" s="9"/>
      <c r="D561"/>
      <c r="E561" s="10"/>
      <c r="F561" s="10"/>
      <c r="H561" s="11"/>
      <c r="I561" s="21"/>
      <c r="J561" s="1"/>
      <c r="K561" s="1"/>
      <c r="M561" s="12"/>
      <c r="O561" t="e">
        <f t="shared" si="44"/>
        <v>#VALUE!</v>
      </c>
      <c r="P561" t="e">
        <f t="shared" si="45"/>
        <v>#VALUE!</v>
      </c>
      <c r="Q561" t="e">
        <f t="shared" si="49"/>
        <v>#VALUE!</v>
      </c>
      <c r="R561" t="e">
        <f t="shared" si="47"/>
        <v>#VALUE!</v>
      </c>
      <c r="S561" t="e">
        <f t="shared" si="48"/>
        <v>#VALUE!</v>
      </c>
    </row>
    <row r="562" spans="2:19">
      <c r="B562" s="9"/>
      <c r="D562"/>
      <c r="E562" s="10"/>
      <c r="F562" s="10"/>
      <c r="H562" s="11"/>
      <c r="I562" s="21"/>
      <c r="J562" s="1"/>
      <c r="K562" s="1"/>
      <c r="M562" s="12"/>
      <c r="O562" t="e">
        <f t="shared" si="44"/>
        <v>#VALUE!</v>
      </c>
      <c r="P562" t="e">
        <f t="shared" si="45"/>
        <v>#VALUE!</v>
      </c>
      <c r="Q562" t="e">
        <f t="shared" si="49"/>
        <v>#VALUE!</v>
      </c>
      <c r="R562" t="e">
        <f t="shared" si="47"/>
        <v>#VALUE!</v>
      </c>
      <c r="S562" t="e">
        <f t="shared" si="48"/>
        <v>#VALUE!</v>
      </c>
    </row>
    <row r="563" spans="2:19">
      <c r="B563" s="9"/>
      <c r="D563"/>
      <c r="E563" s="10"/>
      <c r="F563" s="10"/>
      <c r="H563" s="11"/>
      <c r="I563" s="21"/>
      <c r="J563" s="1"/>
      <c r="K563" s="1"/>
      <c r="M563" s="12"/>
      <c r="O563" t="e">
        <f t="shared" si="44"/>
        <v>#VALUE!</v>
      </c>
      <c r="P563" t="e">
        <f t="shared" si="45"/>
        <v>#VALUE!</v>
      </c>
      <c r="Q563" t="e">
        <f t="shared" si="49"/>
        <v>#VALUE!</v>
      </c>
      <c r="R563" t="e">
        <f t="shared" si="47"/>
        <v>#VALUE!</v>
      </c>
      <c r="S563" t="e">
        <f t="shared" si="48"/>
        <v>#VALUE!</v>
      </c>
    </row>
    <row r="564" spans="2:19">
      <c r="B564" s="9"/>
      <c r="D564"/>
      <c r="E564" s="10"/>
      <c r="F564" s="10"/>
      <c r="H564" s="11"/>
      <c r="I564" s="21"/>
      <c r="J564" s="1"/>
      <c r="K564" s="1"/>
      <c r="M564" s="12"/>
      <c r="O564" t="e">
        <f t="shared" si="44"/>
        <v>#VALUE!</v>
      </c>
      <c r="P564" t="e">
        <f t="shared" si="45"/>
        <v>#VALUE!</v>
      </c>
      <c r="Q564" t="e">
        <f t="shared" si="49"/>
        <v>#VALUE!</v>
      </c>
      <c r="R564" t="e">
        <f t="shared" si="47"/>
        <v>#VALUE!</v>
      </c>
      <c r="S564" t="e">
        <f t="shared" si="48"/>
        <v>#VALUE!</v>
      </c>
    </row>
    <row r="565" spans="2:19">
      <c r="B565" s="9"/>
      <c r="D565"/>
      <c r="E565" s="10"/>
      <c r="F565" s="10"/>
      <c r="H565" s="11"/>
      <c r="I565" s="21"/>
      <c r="J565" s="1"/>
      <c r="K565" s="1"/>
      <c r="M565" s="12"/>
      <c r="O565" t="e">
        <f t="shared" si="44"/>
        <v>#VALUE!</v>
      </c>
      <c r="P565" t="e">
        <f t="shared" si="45"/>
        <v>#VALUE!</v>
      </c>
      <c r="Q565" t="e">
        <f t="shared" si="49"/>
        <v>#VALUE!</v>
      </c>
      <c r="R565" t="e">
        <f t="shared" si="47"/>
        <v>#VALUE!</v>
      </c>
      <c r="S565" t="e">
        <f t="shared" si="48"/>
        <v>#VALUE!</v>
      </c>
    </row>
    <row r="566" spans="2:19">
      <c r="B566" s="9"/>
      <c r="D566"/>
      <c r="E566" s="10"/>
      <c r="F566" s="10"/>
      <c r="H566" s="11"/>
      <c r="I566" s="21"/>
      <c r="J566" s="1"/>
      <c r="K566" s="1"/>
      <c r="M566" s="12"/>
      <c r="O566" t="e">
        <f t="shared" si="44"/>
        <v>#VALUE!</v>
      </c>
      <c r="P566" t="e">
        <f t="shared" si="45"/>
        <v>#VALUE!</v>
      </c>
      <c r="Q566" t="e">
        <f t="shared" si="49"/>
        <v>#VALUE!</v>
      </c>
      <c r="R566" t="e">
        <f t="shared" si="47"/>
        <v>#VALUE!</v>
      </c>
      <c r="S566" t="e">
        <f t="shared" si="48"/>
        <v>#VALUE!</v>
      </c>
    </row>
    <row r="567" spans="2:19">
      <c r="B567" s="9"/>
      <c r="D567"/>
      <c r="E567" s="10"/>
      <c r="F567" s="10"/>
      <c r="H567" s="11"/>
      <c r="I567" s="21"/>
      <c r="J567" s="1"/>
      <c r="K567" s="1"/>
      <c r="M567" s="12"/>
      <c r="O567" t="e">
        <f t="shared" si="44"/>
        <v>#VALUE!</v>
      </c>
      <c r="P567" t="e">
        <f t="shared" si="45"/>
        <v>#VALUE!</v>
      </c>
      <c r="Q567" t="e">
        <f t="shared" si="49"/>
        <v>#VALUE!</v>
      </c>
      <c r="R567" t="e">
        <f t="shared" si="47"/>
        <v>#VALUE!</v>
      </c>
      <c r="S567" t="e">
        <f t="shared" si="48"/>
        <v>#VALUE!</v>
      </c>
    </row>
    <row r="568" spans="2:19">
      <c r="B568" s="9"/>
      <c r="D568"/>
      <c r="E568" s="10"/>
      <c r="F568" s="10"/>
      <c r="H568" s="11"/>
      <c r="I568" s="21"/>
      <c r="J568" s="1"/>
      <c r="K568" s="1"/>
      <c r="M568" s="12"/>
      <c r="O568" t="e">
        <f t="shared" si="44"/>
        <v>#VALUE!</v>
      </c>
      <c r="P568" t="e">
        <f t="shared" si="45"/>
        <v>#VALUE!</v>
      </c>
      <c r="Q568" t="e">
        <f t="shared" si="49"/>
        <v>#VALUE!</v>
      </c>
      <c r="R568" t="e">
        <f t="shared" si="47"/>
        <v>#VALUE!</v>
      </c>
      <c r="S568" t="e">
        <f t="shared" si="48"/>
        <v>#VALUE!</v>
      </c>
    </row>
    <row r="569" spans="2:19">
      <c r="B569" s="9"/>
      <c r="D569"/>
      <c r="E569" s="10"/>
      <c r="F569" s="10"/>
      <c r="H569" s="11"/>
      <c r="I569" s="21"/>
      <c r="J569" s="1"/>
      <c r="K569" s="1"/>
      <c r="M569" s="12"/>
      <c r="O569" t="e">
        <f t="shared" si="44"/>
        <v>#VALUE!</v>
      </c>
      <c r="P569" t="e">
        <f t="shared" si="45"/>
        <v>#VALUE!</v>
      </c>
      <c r="Q569" t="e">
        <f t="shared" si="49"/>
        <v>#VALUE!</v>
      </c>
      <c r="R569" t="e">
        <f t="shared" si="47"/>
        <v>#VALUE!</v>
      </c>
      <c r="S569" t="e">
        <f t="shared" si="48"/>
        <v>#VALUE!</v>
      </c>
    </row>
    <row r="570" spans="2:19">
      <c r="B570" s="9"/>
      <c r="D570"/>
      <c r="E570" s="10"/>
      <c r="F570" s="10"/>
      <c r="H570" s="11"/>
      <c r="I570" s="21"/>
      <c r="J570" s="1"/>
      <c r="K570" s="1"/>
      <c r="M570" s="12"/>
      <c r="O570" t="e">
        <f t="shared" si="44"/>
        <v>#VALUE!</v>
      </c>
      <c r="P570" t="e">
        <f t="shared" si="45"/>
        <v>#VALUE!</v>
      </c>
      <c r="Q570" t="e">
        <f t="shared" si="49"/>
        <v>#VALUE!</v>
      </c>
      <c r="R570" t="e">
        <f t="shared" si="47"/>
        <v>#VALUE!</v>
      </c>
      <c r="S570" t="e">
        <f t="shared" si="48"/>
        <v>#VALUE!</v>
      </c>
    </row>
    <row r="571" spans="2:19">
      <c r="B571" s="9"/>
      <c r="D571"/>
      <c r="E571" s="10"/>
      <c r="F571" s="10"/>
      <c r="H571" s="11"/>
      <c r="I571" s="21"/>
      <c r="J571" s="1"/>
      <c r="K571" s="1"/>
      <c r="M571" s="12"/>
      <c r="O571" t="e">
        <f t="shared" si="44"/>
        <v>#VALUE!</v>
      </c>
      <c r="P571" t="e">
        <f t="shared" si="45"/>
        <v>#VALUE!</v>
      </c>
      <c r="Q571" t="e">
        <f t="shared" si="49"/>
        <v>#VALUE!</v>
      </c>
      <c r="R571" t="e">
        <f t="shared" si="47"/>
        <v>#VALUE!</v>
      </c>
      <c r="S571" t="e">
        <f t="shared" si="48"/>
        <v>#VALUE!</v>
      </c>
    </row>
    <row r="572" spans="2:19">
      <c r="B572" s="9"/>
      <c r="D572"/>
      <c r="E572" s="10"/>
      <c r="F572" s="10"/>
      <c r="H572" s="11"/>
      <c r="I572" s="21"/>
      <c r="J572" s="1"/>
      <c r="K572" s="1"/>
      <c r="M572" s="12"/>
      <c r="O572" t="e">
        <f t="shared" si="44"/>
        <v>#VALUE!</v>
      </c>
      <c r="P572" t="e">
        <f t="shared" si="45"/>
        <v>#VALUE!</v>
      </c>
      <c r="Q572" t="e">
        <f t="shared" si="49"/>
        <v>#VALUE!</v>
      </c>
      <c r="R572" t="e">
        <f t="shared" si="47"/>
        <v>#VALUE!</v>
      </c>
      <c r="S572" t="e">
        <f t="shared" si="48"/>
        <v>#VALUE!</v>
      </c>
    </row>
    <row r="573" spans="2:19">
      <c r="B573" s="9"/>
      <c r="D573"/>
      <c r="E573" s="10"/>
      <c r="F573" s="10"/>
      <c r="H573" s="11"/>
      <c r="I573" s="21"/>
      <c r="J573" s="1"/>
      <c r="K573" s="1"/>
      <c r="M573" s="12"/>
      <c r="O573" t="e">
        <f t="shared" si="44"/>
        <v>#VALUE!</v>
      </c>
      <c r="P573" t="e">
        <f t="shared" si="45"/>
        <v>#VALUE!</v>
      </c>
      <c r="Q573" t="e">
        <f t="shared" si="49"/>
        <v>#VALUE!</v>
      </c>
      <c r="R573" t="e">
        <f t="shared" si="47"/>
        <v>#VALUE!</v>
      </c>
      <c r="S573" t="e">
        <f t="shared" si="48"/>
        <v>#VALUE!</v>
      </c>
    </row>
    <row r="574" spans="2:19">
      <c r="B574" s="9"/>
      <c r="D574"/>
      <c r="E574" s="10"/>
      <c r="F574" s="10"/>
      <c r="H574" s="11"/>
      <c r="I574" s="21"/>
      <c r="J574" s="1"/>
      <c r="K574" s="1"/>
      <c r="M574" s="12"/>
      <c r="O574" t="e">
        <f t="shared" si="44"/>
        <v>#VALUE!</v>
      </c>
      <c r="P574" t="e">
        <f t="shared" si="45"/>
        <v>#VALUE!</v>
      </c>
      <c r="Q574" t="e">
        <f t="shared" si="49"/>
        <v>#VALUE!</v>
      </c>
      <c r="R574" t="e">
        <f t="shared" si="47"/>
        <v>#VALUE!</v>
      </c>
      <c r="S574" t="e">
        <f t="shared" si="48"/>
        <v>#VALUE!</v>
      </c>
    </row>
    <row r="575" spans="2:19">
      <c r="B575" s="9"/>
      <c r="D575"/>
      <c r="E575" s="10"/>
      <c r="F575" s="10"/>
      <c r="H575" s="11"/>
      <c r="I575" s="21"/>
      <c r="J575" s="1"/>
      <c r="K575" s="1"/>
      <c r="M575" s="12"/>
      <c r="O575" t="e">
        <f t="shared" si="44"/>
        <v>#VALUE!</v>
      </c>
      <c r="P575" t="e">
        <f t="shared" si="45"/>
        <v>#VALUE!</v>
      </c>
      <c r="Q575" t="e">
        <f t="shared" si="49"/>
        <v>#VALUE!</v>
      </c>
      <c r="R575" t="e">
        <f t="shared" si="47"/>
        <v>#VALUE!</v>
      </c>
      <c r="S575" t="e">
        <f t="shared" si="48"/>
        <v>#VALUE!</v>
      </c>
    </row>
    <row r="576" spans="2:19">
      <c r="B576" s="9"/>
      <c r="D576"/>
      <c r="E576" s="10"/>
      <c r="F576" s="10"/>
      <c r="H576" s="11"/>
      <c r="I576" s="21"/>
      <c r="J576" s="1"/>
      <c r="K576" s="1"/>
      <c r="M576" s="12"/>
      <c r="O576" t="e">
        <f t="shared" si="44"/>
        <v>#VALUE!</v>
      </c>
      <c r="P576" t="e">
        <f t="shared" si="45"/>
        <v>#VALUE!</v>
      </c>
      <c r="Q576" t="e">
        <f t="shared" si="49"/>
        <v>#VALUE!</v>
      </c>
      <c r="R576" t="e">
        <f t="shared" si="47"/>
        <v>#VALUE!</v>
      </c>
      <c r="S576" t="e">
        <f t="shared" si="48"/>
        <v>#VALUE!</v>
      </c>
    </row>
    <row r="577" spans="2:19">
      <c r="B577" s="9"/>
      <c r="D577"/>
      <c r="E577" s="10"/>
      <c r="F577" s="10"/>
      <c r="H577" s="11"/>
      <c r="I577" s="21"/>
      <c r="J577" s="1"/>
      <c r="K577" s="1"/>
      <c r="M577" s="12"/>
      <c r="O577" t="e">
        <f t="shared" ref="O577:O640" si="50">IF(SEARCH("cuti",M577,1)=1,"CT")</f>
        <v>#VALUE!</v>
      </c>
      <c r="P577" t="e">
        <f t="shared" ref="P577:P640" si="51">IF(SEARCH("sakit",M577,1)=1,"SK")</f>
        <v>#VALUE!</v>
      </c>
      <c r="Q577" t="e">
        <f t="shared" si="49"/>
        <v>#VALUE!</v>
      </c>
      <c r="R577" t="e">
        <f t="shared" ref="R577:R640" si="52">IF(SEARCH("ijin",M577,1),"I",0)</f>
        <v>#VALUE!</v>
      </c>
      <c r="S577" t="e">
        <f t="shared" si="48"/>
        <v>#VALUE!</v>
      </c>
    </row>
    <row r="578" spans="2:19">
      <c r="B578" s="9"/>
      <c r="D578"/>
      <c r="E578" s="10"/>
      <c r="F578" s="10"/>
      <c r="H578" s="11"/>
      <c r="I578" s="21"/>
      <c r="J578" s="1"/>
      <c r="K578" s="1"/>
      <c r="M578" s="12"/>
      <c r="O578" t="e">
        <f t="shared" si="50"/>
        <v>#VALUE!</v>
      </c>
      <c r="P578" t="e">
        <f t="shared" si="51"/>
        <v>#VALUE!</v>
      </c>
      <c r="Q578" t="e">
        <f t="shared" si="49"/>
        <v>#VALUE!</v>
      </c>
      <c r="R578" t="e">
        <f t="shared" si="52"/>
        <v>#VALUE!</v>
      </c>
      <c r="S578" t="e">
        <f t="shared" si="48"/>
        <v>#VALUE!</v>
      </c>
    </row>
    <row r="579" spans="2:19">
      <c r="B579" s="9"/>
      <c r="D579"/>
      <c r="E579" s="10"/>
      <c r="F579" s="10"/>
      <c r="H579" s="11"/>
      <c r="I579" s="21"/>
      <c r="J579" s="1"/>
      <c r="K579" s="1"/>
      <c r="M579" s="12"/>
      <c r="O579" t="e">
        <f t="shared" si="50"/>
        <v>#VALUE!</v>
      </c>
      <c r="P579" t="e">
        <f t="shared" si="51"/>
        <v>#VALUE!</v>
      </c>
      <c r="Q579" t="e">
        <f t="shared" si="49"/>
        <v>#VALUE!</v>
      </c>
      <c r="R579" t="e">
        <f t="shared" si="52"/>
        <v>#VALUE!</v>
      </c>
      <c r="S579" t="e">
        <f t="shared" ref="S579:S642" si="53">IF(SEARCH("TGC",M579,1),"DL",0)</f>
        <v>#VALUE!</v>
      </c>
    </row>
    <row r="580" spans="2:19">
      <c r="B580" s="9"/>
      <c r="D580"/>
      <c r="E580" s="10"/>
      <c r="F580" s="10"/>
      <c r="H580" s="11"/>
      <c r="I580" s="21"/>
      <c r="J580" s="1"/>
      <c r="K580" s="1"/>
      <c r="M580" s="12"/>
      <c r="O580" t="e">
        <f t="shared" si="50"/>
        <v>#VALUE!</v>
      </c>
      <c r="P580" t="e">
        <f t="shared" si="51"/>
        <v>#VALUE!</v>
      </c>
      <c r="Q580" t="e">
        <f t="shared" si="49"/>
        <v>#VALUE!</v>
      </c>
      <c r="R580" t="e">
        <f t="shared" si="52"/>
        <v>#VALUE!</v>
      </c>
      <c r="S580" t="e">
        <f t="shared" si="53"/>
        <v>#VALUE!</v>
      </c>
    </row>
    <row r="581" spans="2:19">
      <c r="B581" s="9"/>
      <c r="D581"/>
      <c r="E581" s="10"/>
      <c r="F581" s="10"/>
      <c r="H581" s="11"/>
      <c r="I581" s="21"/>
      <c r="J581" s="1"/>
      <c r="K581" s="1"/>
      <c r="M581" s="12"/>
      <c r="O581" t="e">
        <f t="shared" si="50"/>
        <v>#VALUE!</v>
      </c>
      <c r="P581" t="e">
        <f t="shared" si="51"/>
        <v>#VALUE!</v>
      </c>
      <c r="Q581" t="e">
        <f t="shared" si="49"/>
        <v>#VALUE!</v>
      </c>
      <c r="R581" t="e">
        <f t="shared" si="52"/>
        <v>#VALUE!</v>
      </c>
      <c r="S581" t="e">
        <f t="shared" si="53"/>
        <v>#VALUE!</v>
      </c>
    </row>
    <row r="582" spans="2:19">
      <c r="B582" s="9"/>
      <c r="D582"/>
      <c r="E582" s="10"/>
      <c r="F582" s="10"/>
      <c r="H582" s="11"/>
      <c r="I582" s="21"/>
      <c r="J582" s="1"/>
      <c r="K582" s="1"/>
      <c r="M582" s="12"/>
      <c r="O582" t="e">
        <f t="shared" si="50"/>
        <v>#VALUE!</v>
      </c>
      <c r="P582" t="e">
        <f t="shared" si="51"/>
        <v>#VALUE!</v>
      </c>
      <c r="Q582" t="e">
        <f t="shared" si="49"/>
        <v>#VALUE!</v>
      </c>
      <c r="R582" t="e">
        <f t="shared" si="52"/>
        <v>#VALUE!</v>
      </c>
      <c r="S582" t="e">
        <f t="shared" si="53"/>
        <v>#VALUE!</v>
      </c>
    </row>
    <row r="583" spans="2:19">
      <c r="B583" s="9"/>
      <c r="D583"/>
      <c r="E583" s="10"/>
      <c r="F583" s="10"/>
      <c r="H583" s="11"/>
      <c r="I583" s="21"/>
      <c r="J583" s="1"/>
      <c r="K583" s="1"/>
      <c r="M583" s="12"/>
      <c r="O583" t="e">
        <f t="shared" si="50"/>
        <v>#VALUE!</v>
      </c>
      <c r="P583" t="e">
        <f t="shared" si="51"/>
        <v>#VALUE!</v>
      </c>
      <c r="Q583" t="e">
        <f t="shared" si="49"/>
        <v>#VALUE!</v>
      </c>
      <c r="R583" t="e">
        <f t="shared" si="52"/>
        <v>#VALUE!</v>
      </c>
      <c r="S583" t="e">
        <f t="shared" si="53"/>
        <v>#VALUE!</v>
      </c>
    </row>
    <row r="584" spans="2:19">
      <c r="B584" s="9"/>
      <c r="D584"/>
      <c r="E584" s="10"/>
      <c r="F584" s="10"/>
      <c r="H584" s="11"/>
      <c r="I584" s="21"/>
      <c r="J584" s="1"/>
      <c r="K584" s="1"/>
      <c r="M584" s="12"/>
      <c r="O584" t="e">
        <f t="shared" si="50"/>
        <v>#VALUE!</v>
      </c>
      <c r="P584" t="e">
        <f t="shared" si="51"/>
        <v>#VALUE!</v>
      </c>
      <c r="Q584" t="e">
        <f t="shared" si="49"/>
        <v>#VALUE!</v>
      </c>
      <c r="R584" t="e">
        <f t="shared" si="52"/>
        <v>#VALUE!</v>
      </c>
      <c r="S584" t="e">
        <f t="shared" si="53"/>
        <v>#VALUE!</v>
      </c>
    </row>
    <row r="585" spans="2:19">
      <c r="B585" s="9"/>
      <c r="D585"/>
      <c r="E585" s="10"/>
      <c r="F585" s="10"/>
      <c r="H585" s="11"/>
      <c r="I585" s="21"/>
      <c r="J585" s="1"/>
      <c r="K585" s="1"/>
      <c r="M585" s="12"/>
      <c r="O585" t="e">
        <f t="shared" si="50"/>
        <v>#VALUE!</v>
      </c>
      <c r="P585" t="e">
        <f t="shared" si="51"/>
        <v>#VALUE!</v>
      </c>
      <c r="Q585" t="e">
        <f t="shared" si="49"/>
        <v>#VALUE!</v>
      </c>
      <c r="R585" t="e">
        <f t="shared" si="52"/>
        <v>#VALUE!</v>
      </c>
      <c r="S585" t="e">
        <f t="shared" si="53"/>
        <v>#VALUE!</v>
      </c>
    </row>
    <row r="586" spans="2:19">
      <c r="B586" s="9"/>
      <c r="D586"/>
      <c r="E586" s="10"/>
      <c r="F586" s="10"/>
      <c r="H586" s="11"/>
      <c r="I586" s="21"/>
      <c r="J586" s="1"/>
      <c r="K586" s="1"/>
      <c r="M586" s="12"/>
      <c r="O586" t="e">
        <f t="shared" si="50"/>
        <v>#VALUE!</v>
      </c>
      <c r="P586" t="e">
        <f t="shared" si="51"/>
        <v>#VALUE!</v>
      </c>
      <c r="Q586" t="e">
        <f t="shared" si="49"/>
        <v>#VALUE!</v>
      </c>
      <c r="R586" t="e">
        <f t="shared" si="52"/>
        <v>#VALUE!</v>
      </c>
      <c r="S586" t="e">
        <f t="shared" si="53"/>
        <v>#VALUE!</v>
      </c>
    </row>
    <row r="587" spans="2:19">
      <c r="B587" s="9"/>
      <c r="D587"/>
      <c r="E587" s="10"/>
      <c r="F587" s="10"/>
      <c r="H587" s="11"/>
      <c r="I587" s="21"/>
      <c r="J587" s="1"/>
      <c r="K587" s="1"/>
      <c r="M587" s="12"/>
      <c r="O587" t="e">
        <f t="shared" si="50"/>
        <v>#VALUE!</v>
      </c>
      <c r="P587" t="e">
        <f t="shared" si="51"/>
        <v>#VALUE!</v>
      </c>
      <c r="Q587" t="e">
        <f t="shared" si="49"/>
        <v>#VALUE!</v>
      </c>
      <c r="R587" t="e">
        <f t="shared" si="52"/>
        <v>#VALUE!</v>
      </c>
      <c r="S587" t="e">
        <f t="shared" si="53"/>
        <v>#VALUE!</v>
      </c>
    </row>
    <row r="588" spans="2:19">
      <c r="B588" s="9"/>
      <c r="D588"/>
      <c r="E588" s="10"/>
      <c r="F588" s="10"/>
      <c r="H588" s="11"/>
      <c r="I588" s="21"/>
      <c r="J588" s="1"/>
      <c r="K588" s="1"/>
      <c r="M588" s="12"/>
      <c r="O588" t="e">
        <f t="shared" si="50"/>
        <v>#VALUE!</v>
      </c>
      <c r="P588" t="e">
        <f t="shared" si="51"/>
        <v>#VALUE!</v>
      </c>
      <c r="Q588" t="e">
        <f t="shared" si="49"/>
        <v>#VALUE!</v>
      </c>
      <c r="R588" t="e">
        <f t="shared" si="52"/>
        <v>#VALUE!</v>
      </c>
      <c r="S588" t="e">
        <f t="shared" si="53"/>
        <v>#VALUE!</v>
      </c>
    </row>
    <row r="589" spans="2:19">
      <c r="B589" s="9"/>
      <c r="D589"/>
      <c r="E589" s="10"/>
      <c r="F589" s="10"/>
      <c r="H589" s="11"/>
      <c r="I589" s="21"/>
      <c r="J589" s="1"/>
      <c r="K589" s="1"/>
      <c r="M589" s="12"/>
      <c r="O589" t="e">
        <f t="shared" si="50"/>
        <v>#VALUE!</v>
      </c>
      <c r="P589" t="e">
        <f t="shared" si="51"/>
        <v>#VALUE!</v>
      </c>
      <c r="Q589" t="e">
        <f t="shared" si="49"/>
        <v>#VALUE!</v>
      </c>
      <c r="R589" t="e">
        <f t="shared" si="52"/>
        <v>#VALUE!</v>
      </c>
      <c r="S589" t="e">
        <f t="shared" si="53"/>
        <v>#VALUE!</v>
      </c>
    </row>
    <row r="590" spans="2:19">
      <c r="B590" s="9"/>
      <c r="D590"/>
      <c r="E590" s="10"/>
      <c r="F590" s="10"/>
      <c r="H590" s="11"/>
      <c r="I590" s="21"/>
      <c r="J590" s="1"/>
      <c r="K590" s="1"/>
      <c r="M590" s="12"/>
      <c r="O590" t="e">
        <f t="shared" si="50"/>
        <v>#VALUE!</v>
      </c>
      <c r="P590" t="e">
        <f t="shared" si="51"/>
        <v>#VALUE!</v>
      </c>
      <c r="Q590" t="e">
        <f t="shared" si="49"/>
        <v>#VALUE!</v>
      </c>
      <c r="R590" t="e">
        <f t="shared" si="52"/>
        <v>#VALUE!</v>
      </c>
      <c r="S590" t="e">
        <f t="shared" si="53"/>
        <v>#VALUE!</v>
      </c>
    </row>
    <row r="591" spans="2:19">
      <c r="B591" s="9"/>
      <c r="D591"/>
      <c r="E591" s="10"/>
      <c r="F591" s="10"/>
      <c r="H591" s="11"/>
      <c r="I591" s="21"/>
      <c r="J591" s="1"/>
      <c r="K591" s="1"/>
      <c r="M591" s="12"/>
      <c r="O591" t="e">
        <f t="shared" si="50"/>
        <v>#VALUE!</v>
      </c>
      <c r="P591" t="e">
        <f t="shared" si="51"/>
        <v>#VALUE!</v>
      </c>
      <c r="Q591" t="e">
        <f t="shared" si="49"/>
        <v>#VALUE!</v>
      </c>
      <c r="R591" t="e">
        <f t="shared" si="52"/>
        <v>#VALUE!</v>
      </c>
      <c r="S591" t="e">
        <f t="shared" si="53"/>
        <v>#VALUE!</v>
      </c>
    </row>
    <row r="592" spans="2:19">
      <c r="B592" s="9"/>
      <c r="D592"/>
      <c r="E592" s="10"/>
      <c r="F592" s="10"/>
      <c r="H592" s="11"/>
      <c r="I592" s="21"/>
      <c r="J592" s="1"/>
      <c r="K592" s="1"/>
      <c r="M592" s="12"/>
      <c r="O592" t="e">
        <f t="shared" si="50"/>
        <v>#VALUE!</v>
      </c>
      <c r="P592" t="e">
        <f t="shared" si="51"/>
        <v>#VALUE!</v>
      </c>
      <c r="Q592" t="e">
        <f t="shared" si="49"/>
        <v>#VALUE!</v>
      </c>
      <c r="R592" t="e">
        <f t="shared" si="52"/>
        <v>#VALUE!</v>
      </c>
      <c r="S592" t="e">
        <f t="shared" si="53"/>
        <v>#VALUE!</v>
      </c>
    </row>
    <row r="593" spans="2:19">
      <c r="B593" s="9"/>
      <c r="D593"/>
      <c r="E593" s="10"/>
      <c r="F593" s="10"/>
      <c r="H593" s="11"/>
      <c r="I593" s="21"/>
      <c r="J593" s="1"/>
      <c r="K593" s="1"/>
      <c r="M593" s="12"/>
      <c r="O593" t="e">
        <f t="shared" si="50"/>
        <v>#VALUE!</v>
      </c>
      <c r="P593" t="e">
        <f t="shared" si="51"/>
        <v>#VALUE!</v>
      </c>
      <c r="Q593" t="e">
        <f t="shared" si="49"/>
        <v>#VALUE!</v>
      </c>
      <c r="R593" t="e">
        <f t="shared" si="52"/>
        <v>#VALUE!</v>
      </c>
      <c r="S593" t="e">
        <f t="shared" si="53"/>
        <v>#VALUE!</v>
      </c>
    </row>
    <row r="594" spans="2:19">
      <c r="B594" s="9"/>
      <c r="D594"/>
      <c r="E594" s="10"/>
      <c r="F594" s="10"/>
      <c r="H594" s="11"/>
      <c r="I594" s="21"/>
      <c r="J594" s="1"/>
      <c r="K594" s="1"/>
      <c r="M594" s="12"/>
      <c r="O594" t="e">
        <f t="shared" si="50"/>
        <v>#VALUE!</v>
      </c>
      <c r="P594" t="e">
        <f t="shared" si="51"/>
        <v>#VALUE!</v>
      </c>
      <c r="Q594" t="e">
        <f t="shared" si="49"/>
        <v>#VALUE!</v>
      </c>
      <c r="R594" t="e">
        <f t="shared" si="52"/>
        <v>#VALUE!</v>
      </c>
      <c r="S594" t="e">
        <f t="shared" si="53"/>
        <v>#VALUE!</v>
      </c>
    </row>
    <row r="595" spans="2:19">
      <c r="B595" s="9"/>
      <c r="D595"/>
      <c r="E595" s="10"/>
      <c r="F595" s="10"/>
      <c r="H595" s="11"/>
      <c r="I595" s="21"/>
      <c r="J595" s="1"/>
      <c r="K595" s="1"/>
      <c r="M595" s="12"/>
      <c r="O595" t="e">
        <f t="shared" si="50"/>
        <v>#VALUE!</v>
      </c>
      <c r="P595" t="e">
        <f t="shared" si="51"/>
        <v>#VALUE!</v>
      </c>
      <c r="Q595" t="e">
        <f t="shared" si="49"/>
        <v>#VALUE!</v>
      </c>
      <c r="R595" t="e">
        <f t="shared" si="52"/>
        <v>#VALUE!</v>
      </c>
      <c r="S595" t="e">
        <f t="shared" si="53"/>
        <v>#VALUE!</v>
      </c>
    </row>
    <row r="596" spans="2:19">
      <c r="B596" s="9"/>
      <c r="D596"/>
      <c r="E596" s="10"/>
      <c r="F596" s="10"/>
      <c r="H596" s="11"/>
      <c r="I596" s="21"/>
      <c r="J596" s="1"/>
      <c r="K596" s="1"/>
      <c r="M596" s="12"/>
      <c r="O596" t="e">
        <f t="shared" si="50"/>
        <v>#VALUE!</v>
      </c>
      <c r="P596" t="e">
        <f t="shared" si="51"/>
        <v>#VALUE!</v>
      </c>
      <c r="Q596" t="e">
        <f t="shared" si="49"/>
        <v>#VALUE!</v>
      </c>
      <c r="R596" t="e">
        <f t="shared" si="52"/>
        <v>#VALUE!</v>
      </c>
      <c r="S596" t="e">
        <f t="shared" si="53"/>
        <v>#VALUE!</v>
      </c>
    </row>
    <row r="597" spans="2:19">
      <c r="B597" s="9"/>
      <c r="D597"/>
      <c r="E597" s="10"/>
      <c r="F597" s="10"/>
      <c r="H597" s="11"/>
      <c r="I597" s="21"/>
      <c r="J597" s="1"/>
      <c r="K597" s="1"/>
      <c r="M597" s="12"/>
      <c r="O597" t="e">
        <f t="shared" si="50"/>
        <v>#VALUE!</v>
      </c>
      <c r="P597" t="e">
        <f t="shared" si="51"/>
        <v>#VALUE!</v>
      </c>
      <c r="Q597" t="e">
        <f t="shared" si="49"/>
        <v>#VALUE!</v>
      </c>
      <c r="R597" t="e">
        <f t="shared" si="52"/>
        <v>#VALUE!</v>
      </c>
      <c r="S597" t="e">
        <f t="shared" si="53"/>
        <v>#VALUE!</v>
      </c>
    </row>
    <row r="598" spans="2:19">
      <c r="B598" s="9"/>
      <c r="D598"/>
      <c r="E598" s="10"/>
      <c r="F598" s="10"/>
      <c r="H598" s="11"/>
      <c r="I598" s="21"/>
      <c r="J598" s="1"/>
      <c r="K598" s="1"/>
      <c r="M598" s="12"/>
      <c r="O598" t="e">
        <f t="shared" si="50"/>
        <v>#VALUE!</v>
      </c>
      <c r="P598" t="e">
        <f t="shared" si="51"/>
        <v>#VALUE!</v>
      </c>
      <c r="Q598" t="e">
        <f t="shared" si="49"/>
        <v>#VALUE!</v>
      </c>
      <c r="R598" t="e">
        <f t="shared" si="52"/>
        <v>#VALUE!</v>
      </c>
      <c r="S598" t="e">
        <f t="shared" si="53"/>
        <v>#VALUE!</v>
      </c>
    </row>
    <row r="599" spans="2:19">
      <c r="B599" s="9"/>
      <c r="D599"/>
      <c r="E599" s="10"/>
      <c r="F599" s="10"/>
      <c r="H599" s="11"/>
      <c r="I599" s="21"/>
      <c r="J599" s="1"/>
      <c r="K599" s="1"/>
      <c r="M599" s="12"/>
      <c r="O599" t="e">
        <f t="shared" si="50"/>
        <v>#VALUE!</v>
      </c>
      <c r="P599" t="e">
        <f t="shared" si="51"/>
        <v>#VALUE!</v>
      </c>
      <c r="Q599" t="e">
        <f t="shared" si="49"/>
        <v>#VALUE!</v>
      </c>
      <c r="R599" t="e">
        <f t="shared" si="52"/>
        <v>#VALUE!</v>
      </c>
      <c r="S599" t="e">
        <f t="shared" si="53"/>
        <v>#VALUE!</v>
      </c>
    </row>
    <row r="600" spans="2:19">
      <c r="B600" s="9"/>
      <c r="D600"/>
      <c r="E600" s="10"/>
      <c r="F600" s="10"/>
      <c r="H600" s="11"/>
      <c r="I600" s="21"/>
      <c r="J600" s="1"/>
      <c r="K600" s="1"/>
      <c r="M600" s="12"/>
      <c r="O600" t="e">
        <f t="shared" si="50"/>
        <v>#VALUE!</v>
      </c>
      <c r="P600" t="e">
        <f t="shared" si="51"/>
        <v>#VALUE!</v>
      </c>
      <c r="Q600" t="e">
        <f t="shared" si="49"/>
        <v>#VALUE!</v>
      </c>
      <c r="R600" t="e">
        <f t="shared" si="52"/>
        <v>#VALUE!</v>
      </c>
      <c r="S600" t="e">
        <f t="shared" si="53"/>
        <v>#VALUE!</v>
      </c>
    </row>
    <row r="601" spans="2:19">
      <c r="B601" s="9"/>
      <c r="D601"/>
      <c r="E601" s="10"/>
      <c r="F601" s="10"/>
      <c r="H601" s="11"/>
      <c r="I601" s="21"/>
      <c r="J601" s="1"/>
      <c r="K601" s="1"/>
      <c r="M601" s="12"/>
      <c r="O601" t="e">
        <f t="shared" si="50"/>
        <v>#VALUE!</v>
      </c>
      <c r="P601" t="e">
        <f t="shared" si="51"/>
        <v>#VALUE!</v>
      </c>
      <c r="Q601" t="e">
        <f t="shared" si="49"/>
        <v>#VALUE!</v>
      </c>
      <c r="R601" t="e">
        <f t="shared" si="52"/>
        <v>#VALUE!</v>
      </c>
      <c r="S601" t="e">
        <f t="shared" si="53"/>
        <v>#VALUE!</v>
      </c>
    </row>
    <row r="602" spans="2:19">
      <c r="B602" s="9"/>
      <c r="D602"/>
      <c r="E602" s="10"/>
      <c r="F602" s="10"/>
      <c r="H602" s="11"/>
      <c r="I602" s="21"/>
      <c r="J602" s="1"/>
      <c r="K602" s="1"/>
      <c r="M602" s="12"/>
      <c r="O602" t="e">
        <f t="shared" si="50"/>
        <v>#VALUE!</v>
      </c>
      <c r="P602" t="e">
        <f t="shared" si="51"/>
        <v>#VALUE!</v>
      </c>
      <c r="Q602" t="e">
        <f t="shared" si="49"/>
        <v>#VALUE!</v>
      </c>
      <c r="R602" t="e">
        <f t="shared" si="52"/>
        <v>#VALUE!</v>
      </c>
      <c r="S602" t="e">
        <f t="shared" si="53"/>
        <v>#VALUE!</v>
      </c>
    </row>
    <row r="603" spans="2:19">
      <c r="B603" s="9"/>
      <c r="D603"/>
      <c r="E603" s="10"/>
      <c r="F603" s="10"/>
      <c r="H603" s="11"/>
      <c r="I603" s="21"/>
      <c r="J603" s="1"/>
      <c r="K603" s="1"/>
      <c r="M603" s="12"/>
      <c r="O603" t="e">
        <f t="shared" si="50"/>
        <v>#VALUE!</v>
      </c>
      <c r="P603" t="e">
        <f t="shared" si="51"/>
        <v>#VALUE!</v>
      </c>
      <c r="Q603" t="e">
        <f t="shared" si="49"/>
        <v>#VALUE!</v>
      </c>
      <c r="R603" t="e">
        <f t="shared" si="52"/>
        <v>#VALUE!</v>
      </c>
      <c r="S603" t="e">
        <f t="shared" si="53"/>
        <v>#VALUE!</v>
      </c>
    </row>
    <row r="604" spans="2:19">
      <c r="B604" s="9"/>
      <c r="D604"/>
      <c r="E604" s="10"/>
      <c r="F604" s="10"/>
      <c r="H604" s="11"/>
      <c r="I604" s="21"/>
      <c r="J604" s="1"/>
      <c r="K604" s="1"/>
      <c r="M604" s="12"/>
      <c r="O604" t="e">
        <f t="shared" si="50"/>
        <v>#VALUE!</v>
      </c>
      <c r="P604" t="e">
        <f t="shared" si="51"/>
        <v>#VALUE!</v>
      </c>
      <c r="Q604" t="e">
        <f t="shared" si="49"/>
        <v>#VALUE!</v>
      </c>
      <c r="R604" t="e">
        <f t="shared" si="52"/>
        <v>#VALUE!</v>
      </c>
      <c r="S604" t="e">
        <f t="shared" si="53"/>
        <v>#VALUE!</v>
      </c>
    </row>
    <row r="605" spans="2:19">
      <c r="B605" s="9"/>
      <c r="D605"/>
      <c r="E605" s="10"/>
      <c r="F605" s="10"/>
      <c r="H605" s="11"/>
      <c r="I605" s="21"/>
      <c r="J605" s="1"/>
      <c r="K605" s="1"/>
      <c r="M605" s="12"/>
      <c r="O605" t="e">
        <f t="shared" si="50"/>
        <v>#VALUE!</v>
      </c>
      <c r="P605" t="e">
        <f t="shared" si="51"/>
        <v>#VALUE!</v>
      </c>
      <c r="Q605" t="e">
        <f t="shared" si="49"/>
        <v>#VALUE!</v>
      </c>
      <c r="R605" t="e">
        <f t="shared" si="52"/>
        <v>#VALUE!</v>
      </c>
      <c r="S605" t="e">
        <f t="shared" si="53"/>
        <v>#VALUE!</v>
      </c>
    </row>
    <row r="606" spans="2:19">
      <c r="B606" s="9"/>
      <c r="D606"/>
      <c r="E606" s="10"/>
      <c r="F606" s="10"/>
      <c r="H606" s="11"/>
      <c r="I606" s="21"/>
      <c r="J606" s="1"/>
      <c r="K606" s="1"/>
      <c r="M606" s="12"/>
      <c r="O606" t="e">
        <f t="shared" si="50"/>
        <v>#VALUE!</v>
      </c>
      <c r="P606" t="e">
        <f t="shared" si="51"/>
        <v>#VALUE!</v>
      </c>
      <c r="Q606" t="e">
        <f t="shared" si="49"/>
        <v>#VALUE!</v>
      </c>
      <c r="R606" t="e">
        <f t="shared" si="52"/>
        <v>#VALUE!</v>
      </c>
      <c r="S606" t="e">
        <f t="shared" si="53"/>
        <v>#VALUE!</v>
      </c>
    </row>
    <row r="607" spans="2:19">
      <c r="B607" s="9"/>
      <c r="D607"/>
      <c r="E607" s="10"/>
      <c r="F607" s="10"/>
      <c r="H607" s="11"/>
      <c r="I607" s="21"/>
      <c r="J607" s="1"/>
      <c r="K607" s="1"/>
      <c r="M607" s="12"/>
      <c r="O607" t="e">
        <f t="shared" si="50"/>
        <v>#VALUE!</v>
      </c>
      <c r="P607" t="e">
        <f t="shared" si="51"/>
        <v>#VALUE!</v>
      </c>
      <c r="Q607" t="e">
        <f t="shared" ref="Q607:Q670" si="54">IF(SEARCH("rapat",M607,1),"DL",0)</f>
        <v>#VALUE!</v>
      </c>
      <c r="R607" t="e">
        <f t="shared" si="52"/>
        <v>#VALUE!</v>
      </c>
      <c r="S607" t="e">
        <f t="shared" si="53"/>
        <v>#VALUE!</v>
      </c>
    </row>
    <row r="608" spans="2:19">
      <c r="B608" s="9"/>
      <c r="D608"/>
      <c r="E608" s="10"/>
      <c r="F608" s="10"/>
      <c r="H608" s="11"/>
      <c r="I608" s="21"/>
      <c r="J608" s="1"/>
      <c r="K608" s="1"/>
      <c r="M608" s="12"/>
      <c r="O608" t="e">
        <f t="shared" si="50"/>
        <v>#VALUE!</v>
      </c>
      <c r="P608" t="e">
        <f t="shared" si="51"/>
        <v>#VALUE!</v>
      </c>
      <c r="Q608" t="e">
        <f t="shared" si="54"/>
        <v>#VALUE!</v>
      </c>
      <c r="R608" t="e">
        <f t="shared" si="52"/>
        <v>#VALUE!</v>
      </c>
      <c r="S608" t="e">
        <f t="shared" si="53"/>
        <v>#VALUE!</v>
      </c>
    </row>
    <row r="609" spans="2:19">
      <c r="B609" s="9"/>
      <c r="D609"/>
      <c r="E609" s="10"/>
      <c r="F609" s="10"/>
      <c r="H609" s="11"/>
      <c r="I609" s="21"/>
      <c r="J609" s="1"/>
      <c r="K609" s="1"/>
      <c r="M609" s="12"/>
      <c r="O609" t="e">
        <f t="shared" si="50"/>
        <v>#VALUE!</v>
      </c>
      <c r="P609" t="e">
        <f t="shared" si="51"/>
        <v>#VALUE!</v>
      </c>
      <c r="Q609" t="e">
        <f t="shared" si="54"/>
        <v>#VALUE!</v>
      </c>
      <c r="R609" t="e">
        <f t="shared" si="52"/>
        <v>#VALUE!</v>
      </c>
      <c r="S609" t="e">
        <f t="shared" si="53"/>
        <v>#VALUE!</v>
      </c>
    </row>
    <row r="610" spans="2:19">
      <c r="B610" s="9"/>
      <c r="D610"/>
      <c r="E610" s="10"/>
      <c r="F610" s="10"/>
      <c r="H610" s="11"/>
      <c r="I610" s="21"/>
      <c r="J610" s="1"/>
      <c r="K610" s="1"/>
      <c r="M610" s="12"/>
      <c r="O610" t="e">
        <f t="shared" si="50"/>
        <v>#VALUE!</v>
      </c>
      <c r="P610" t="e">
        <f t="shared" si="51"/>
        <v>#VALUE!</v>
      </c>
      <c r="Q610" t="e">
        <f t="shared" si="54"/>
        <v>#VALUE!</v>
      </c>
      <c r="R610" t="e">
        <f t="shared" si="52"/>
        <v>#VALUE!</v>
      </c>
      <c r="S610" t="e">
        <f t="shared" si="53"/>
        <v>#VALUE!</v>
      </c>
    </row>
    <row r="611" spans="2:19">
      <c r="B611" s="9"/>
      <c r="D611"/>
      <c r="E611" s="10"/>
      <c r="F611" s="10"/>
      <c r="H611" s="11"/>
      <c r="I611" s="21"/>
      <c r="J611" s="1"/>
      <c r="K611" s="1"/>
      <c r="M611" s="12"/>
      <c r="O611" t="e">
        <f t="shared" si="50"/>
        <v>#VALUE!</v>
      </c>
      <c r="P611" t="e">
        <f t="shared" si="51"/>
        <v>#VALUE!</v>
      </c>
      <c r="Q611" t="e">
        <f t="shared" si="54"/>
        <v>#VALUE!</v>
      </c>
      <c r="R611" t="e">
        <f t="shared" si="52"/>
        <v>#VALUE!</v>
      </c>
      <c r="S611" t="e">
        <f t="shared" si="53"/>
        <v>#VALUE!</v>
      </c>
    </row>
    <row r="612" spans="2:19">
      <c r="B612" s="9"/>
      <c r="D612"/>
      <c r="E612" s="10"/>
      <c r="F612" s="10"/>
      <c r="H612" s="11"/>
      <c r="I612" s="21"/>
      <c r="J612" s="1"/>
      <c r="K612" s="1"/>
      <c r="M612" s="12"/>
      <c r="O612" t="e">
        <f t="shared" si="50"/>
        <v>#VALUE!</v>
      </c>
      <c r="P612" t="e">
        <f t="shared" si="51"/>
        <v>#VALUE!</v>
      </c>
      <c r="Q612" t="e">
        <f t="shared" si="54"/>
        <v>#VALUE!</v>
      </c>
      <c r="R612" t="e">
        <f t="shared" si="52"/>
        <v>#VALUE!</v>
      </c>
      <c r="S612" t="e">
        <f t="shared" si="53"/>
        <v>#VALUE!</v>
      </c>
    </row>
    <row r="613" spans="2:19">
      <c r="B613" s="9"/>
      <c r="D613"/>
      <c r="E613" s="10"/>
      <c r="F613" s="10"/>
      <c r="H613" s="11"/>
      <c r="I613" s="21"/>
      <c r="J613" s="1"/>
      <c r="K613" s="1"/>
      <c r="M613" s="12"/>
      <c r="O613" t="e">
        <f t="shared" si="50"/>
        <v>#VALUE!</v>
      </c>
      <c r="P613" t="e">
        <f t="shared" si="51"/>
        <v>#VALUE!</v>
      </c>
      <c r="Q613" t="e">
        <f t="shared" si="54"/>
        <v>#VALUE!</v>
      </c>
      <c r="R613" t="e">
        <f t="shared" si="52"/>
        <v>#VALUE!</v>
      </c>
      <c r="S613" t="e">
        <f t="shared" si="53"/>
        <v>#VALUE!</v>
      </c>
    </row>
    <row r="614" spans="2:19">
      <c r="B614" s="9"/>
      <c r="D614"/>
      <c r="E614" s="10"/>
      <c r="F614" s="10"/>
      <c r="H614" s="11"/>
      <c r="I614" s="21"/>
      <c r="J614" s="1"/>
      <c r="K614" s="1"/>
      <c r="M614" s="12"/>
      <c r="O614" t="e">
        <f t="shared" si="50"/>
        <v>#VALUE!</v>
      </c>
      <c r="P614" t="e">
        <f t="shared" si="51"/>
        <v>#VALUE!</v>
      </c>
      <c r="Q614" t="e">
        <f t="shared" si="54"/>
        <v>#VALUE!</v>
      </c>
      <c r="R614" t="e">
        <f t="shared" si="52"/>
        <v>#VALUE!</v>
      </c>
      <c r="S614" t="e">
        <f t="shared" si="53"/>
        <v>#VALUE!</v>
      </c>
    </row>
    <row r="615" spans="2:19">
      <c r="B615" s="9"/>
      <c r="D615"/>
      <c r="E615" s="10"/>
      <c r="F615" s="10"/>
      <c r="H615" s="11"/>
      <c r="I615" s="21"/>
      <c r="J615" s="1"/>
      <c r="K615" s="1"/>
      <c r="M615" s="12"/>
      <c r="O615" t="e">
        <f t="shared" si="50"/>
        <v>#VALUE!</v>
      </c>
      <c r="P615" t="e">
        <f t="shared" si="51"/>
        <v>#VALUE!</v>
      </c>
      <c r="Q615" t="e">
        <f t="shared" si="54"/>
        <v>#VALUE!</v>
      </c>
      <c r="R615" t="e">
        <f t="shared" si="52"/>
        <v>#VALUE!</v>
      </c>
      <c r="S615" t="e">
        <f t="shared" si="53"/>
        <v>#VALUE!</v>
      </c>
    </row>
    <row r="616" spans="2:19">
      <c r="B616" s="9"/>
      <c r="D616"/>
      <c r="E616" s="10"/>
      <c r="F616" s="10"/>
      <c r="H616" s="11"/>
      <c r="I616" s="21"/>
      <c r="J616" s="1"/>
      <c r="K616" s="1"/>
      <c r="M616" s="12"/>
      <c r="O616" t="e">
        <f t="shared" si="50"/>
        <v>#VALUE!</v>
      </c>
      <c r="P616" t="e">
        <f t="shared" si="51"/>
        <v>#VALUE!</v>
      </c>
      <c r="Q616" t="e">
        <f t="shared" si="54"/>
        <v>#VALUE!</v>
      </c>
      <c r="R616" t="e">
        <f t="shared" si="52"/>
        <v>#VALUE!</v>
      </c>
      <c r="S616" t="e">
        <f t="shared" si="53"/>
        <v>#VALUE!</v>
      </c>
    </row>
    <row r="617" spans="2:19">
      <c r="B617" s="9"/>
      <c r="D617"/>
      <c r="E617" s="10"/>
      <c r="F617" s="10"/>
      <c r="H617" s="11"/>
      <c r="I617" s="21"/>
      <c r="J617" s="1"/>
      <c r="K617" s="1"/>
      <c r="M617" s="12"/>
      <c r="O617" t="e">
        <f t="shared" si="50"/>
        <v>#VALUE!</v>
      </c>
      <c r="P617" t="e">
        <f t="shared" si="51"/>
        <v>#VALUE!</v>
      </c>
      <c r="Q617" t="e">
        <f t="shared" si="54"/>
        <v>#VALUE!</v>
      </c>
      <c r="R617" t="e">
        <f t="shared" si="52"/>
        <v>#VALUE!</v>
      </c>
      <c r="S617" t="e">
        <f t="shared" si="53"/>
        <v>#VALUE!</v>
      </c>
    </row>
    <row r="618" spans="2:19">
      <c r="B618" s="9"/>
      <c r="D618"/>
      <c r="E618" s="10"/>
      <c r="F618" s="10"/>
      <c r="H618" s="11"/>
      <c r="I618" s="21"/>
      <c r="J618" s="1"/>
      <c r="K618" s="1"/>
      <c r="M618" s="12"/>
      <c r="O618" t="e">
        <f t="shared" si="50"/>
        <v>#VALUE!</v>
      </c>
      <c r="P618" t="e">
        <f t="shared" si="51"/>
        <v>#VALUE!</v>
      </c>
      <c r="Q618" t="e">
        <f t="shared" si="54"/>
        <v>#VALUE!</v>
      </c>
      <c r="R618" t="e">
        <f t="shared" si="52"/>
        <v>#VALUE!</v>
      </c>
      <c r="S618" t="e">
        <f t="shared" si="53"/>
        <v>#VALUE!</v>
      </c>
    </row>
    <row r="619" spans="2:19">
      <c r="B619" s="9"/>
      <c r="D619"/>
      <c r="E619" s="10"/>
      <c r="F619" s="10"/>
      <c r="H619" s="11"/>
      <c r="I619" s="21"/>
      <c r="J619" s="1"/>
      <c r="K619" s="1"/>
      <c r="M619" s="12"/>
      <c r="O619" t="e">
        <f t="shared" si="50"/>
        <v>#VALUE!</v>
      </c>
      <c r="P619" t="e">
        <f t="shared" si="51"/>
        <v>#VALUE!</v>
      </c>
      <c r="Q619" t="e">
        <f t="shared" si="54"/>
        <v>#VALUE!</v>
      </c>
      <c r="R619" t="e">
        <f t="shared" si="52"/>
        <v>#VALUE!</v>
      </c>
      <c r="S619" t="e">
        <f t="shared" si="53"/>
        <v>#VALUE!</v>
      </c>
    </row>
    <row r="620" spans="2:19">
      <c r="B620" s="9"/>
      <c r="D620"/>
      <c r="E620" s="10"/>
      <c r="F620" s="10"/>
      <c r="H620" s="11"/>
      <c r="I620" s="21"/>
      <c r="J620" s="1"/>
      <c r="K620" s="1"/>
      <c r="M620" s="12"/>
      <c r="O620" t="e">
        <f t="shared" si="50"/>
        <v>#VALUE!</v>
      </c>
      <c r="P620" t="e">
        <f t="shared" si="51"/>
        <v>#VALUE!</v>
      </c>
      <c r="Q620" t="e">
        <f t="shared" si="54"/>
        <v>#VALUE!</v>
      </c>
      <c r="R620" t="e">
        <f t="shared" si="52"/>
        <v>#VALUE!</v>
      </c>
      <c r="S620" t="e">
        <f t="shared" si="53"/>
        <v>#VALUE!</v>
      </c>
    </row>
    <row r="621" spans="2:19">
      <c r="B621" s="9"/>
      <c r="D621"/>
      <c r="E621" s="10"/>
      <c r="F621" s="10"/>
      <c r="H621" s="11"/>
      <c r="I621" s="21"/>
      <c r="J621" s="1"/>
      <c r="K621" s="1"/>
      <c r="M621" s="12"/>
      <c r="O621" t="e">
        <f t="shared" si="50"/>
        <v>#VALUE!</v>
      </c>
      <c r="P621" t="e">
        <f t="shared" si="51"/>
        <v>#VALUE!</v>
      </c>
      <c r="Q621" t="e">
        <f t="shared" si="54"/>
        <v>#VALUE!</v>
      </c>
      <c r="R621" t="e">
        <f t="shared" si="52"/>
        <v>#VALUE!</v>
      </c>
      <c r="S621" t="e">
        <f t="shared" si="53"/>
        <v>#VALUE!</v>
      </c>
    </row>
    <row r="622" spans="2:19">
      <c r="B622" s="9"/>
      <c r="D622"/>
      <c r="E622" s="10"/>
      <c r="F622" s="10"/>
      <c r="H622" s="11"/>
      <c r="I622" s="21"/>
      <c r="J622" s="1"/>
      <c r="K622" s="1"/>
      <c r="M622" s="12"/>
      <c r="O622" t="e">
        <f t="shared" si="50"/>
        <v>#VALUE!</v>
      </c>
      <c r="P622" t="e">
        <f t="shared" si="51"/>
        <v>#VALUE!</v>
      </c>
      <c r="Q622" t="e">
        <f t="shared" si="54"/>
        <v>#VALUE!</v>
      </c>
      <c r="R622" t="e">
        <f t="shared" si="52"/>
        <v>#VALUE!</v>
      </c>
      <c r="S622" t="e">
        <f t="shared" si="53"/>
        <v>#VALUE!</v>
      </c>
    </row>
    <row r="623" spans="2:19">
      <c r="B623" s="9"/>
      <c r="D623"/>
      <c r="E623" s="10"/>
      <c r="F623" s="10"/>
      <c r="H623" s="11"/>
      <c r="I623" s="21"/>
      <c r="J623" s="1"/>
      <c r="K623" s="1"/>
      <c r="M623" s="12"/>
      <c r="O623" t="e">
        <f t="shared" si="50"/>
        <v>#VALUE!</v>
      </c>
      <c r="P623" t="e">
        <f t="shared" si="51"/>
        <v>#VALUE!</v>
      </c>
      <c r="Q623" t="e">
        <f t="shared" si="54"/>
        <v>#VALUE!</v>
      </c>
      <c r="R623" t="e">
        <f t="shared" si="52"/>
        <v>#VALUE!</v>
      </c>
      <c r="S623" t="e">
        <f t="shared" si="53"/>
        <v>#VALUE!</v>
      </c>
    </row>
    <row r="624" spans="2:19">
      <c r="B624" s="9"/>
      <c r="D624"/>
      <c r="E624" s="10"/>
      <c r="F624" s="10"/>
      <c r="H624" s="11"/>
      <c r="I624" s="21"/>
      <c r="J624" s="1"/>
      <c r="K624" s="1"/>
      <c r="M624" s="12"/>
      <c r="O624" t="e">
        <f t="shared" si="50"/>
        <v>#VALUE!</v>
      </c>
      <c r="P624" t="e">
        <f t="shared" si="51"/>
        <v>#VALUE!</v>
      </c>
      <c r="Q624" t="e">
        <f t="shared" si="54"/>
        <v>#VALUE!</v>
      </c>
      <c r="R624" t="e">
        <f t="shared" si="52"/>
        <v>#VALUE!</v>
      </c>
      <c r="S624" t="e">
        <f t="shared" si="53"/>
        <v>#VALUE!</v>
      </c>
    </row>
    <row r="625" spans="2:19">
      <c r="B625" s="9"/>
      <c r="D625"/>
      <c r="E625" s="10"/>
      <c r="F625" s="10"/>
      <c r="H625" s="11"/>
      <c r="I625" s="21"/>
      <c r="J625" s="1"/>
      <c r="K625" s="1"/>
      <c r="M625" s="12"/>
      <c r="O625" t="e">
        <f t="shared" si="50"/>
        <v>#VALUE!</v>
      </c>
      <c r="P625" t="e">
        <f t="shared" si="51"/>
        <v>#VALUE!</v>
      </c>
      <c r="Q625" t="e">
        <f t="shared" si="54"/>
        <v>#VALUE!</v>
      </c>
      <c r="R625" t="e">
        <f t="shared" si="52"/>
        <v>#VALUE!</v>
      </c>
      <c r="S625" t="e">
        <f t="shared" si="53"/>
        <v>#VALUE!</v>
      </c>
    </row>
    <row r="626" spans="2:19">
      <c r="B626" s="9"/>
      <c r="D626"/>
      <c r="E626" s="10"/>
      <c r="F626" s="10"/>
      <c r="H626" s="11"/>
      <c r="I626" s="21"/>
      <c r="J626" s="1"/>
      <c r="K626" s="1"/>
      <c r="M626" s="12"/>
      <c r="O626" t="e">
        <f t="shared" si="50"/>
        <v>#VALUE!</v>
      </c>
      <c r="P626" t="e">
        <f t="shared" si="51"/>
        <v>#VALUE!</v>
      </c>
      <c r="Q626" t="e">
        <f t="shared" si="54"/>
        <v>#VALUE!</v>
      </c>
      <c r="R626" t="e">
        <f t="shared" si="52"/>
        <v>#VALUE!</v>
      </c>
      <c r="S626" t="e">
        <f t="shared" si="53"/>
        <v>#VALUE!</v>
      </c>
    </row>
    <row r="627" spans="2:19">
      <c r="B627" s="9"/>
      <c r="D627"/>
      <c r="E627" s="10"/>
      <c r="F627" s="10"/>
      <c r="H627" s="11"/>
      <c r="I627" s="21"/>
      <c r="J627" s="1"/>
      <c r="K627" s="1"/>
      <c r="M627" s="12"/>
      <c r="O627" t="e">
        <f t="shared" si="50"/>
        <v>#VALUE!</v>
      </c>
      <c r="P627" t="e">
        <f t="shared" si="51"/>
        <v>#VALUE!</v>
      </c>
      <c r="Q627" t="e">
        <f t="shared" si="54"/>
        <v>#VALUE!</v>
      </c>
      <c r="R627" t="e">
        <f t="shared" si="52"/>
        <v>#VALUE!</v>
      </c>
      <c r="S627" t="e">
        <f t="shared" si="53"/>
        <v>#VALUE!</v>
      </c>
    </row>
    <row r="628" spans="2:19">
      <c r="B628" s="9"/>
      <c r="D628"/>
      <c r="E628" s="10"/>
      <c r="F628" s="10"/>
      <c r="H628" s="11"/>
      <c r="I628" s="21"/>
      <c r="J628" s="1"/>
      <c r="K628" s="1"/>
      <c r="M628" s="12"/>
      <c r="O628" t="e">
        <f t="shared" si="50"/>
        <v>#VALUE!</v>
      </c>
      <c r="P628" t="e">
        <f t="shared" si="51"/>
        <v>#VALUE!</v>
      </c>
      <c r="Q628" t="e">
        <f t="shared" si="54"/>
        <v>#VALUE!</v>
      </c>
      <c r="R628" t="e">
        <f t="shared" si="52"/>
        <v>#VALUE!</v>
      </c>
      <c r="S628" t="e">
        <f t="shared" si="53"/>
        <v>#VALUE!</v>
      </c>
    </row>
    <row r="629" spans="2:19">
      <c r="B629" s="9"/>
      <c r="D629"/>
      <c r="E629" s="10"/>
      <c r="F629" s="10"/>
      <c r="H629" s="11"/>
      <c r="I629" s="21"/>
      <c r="J629" s="1"/>
      <c r="K629" s="1"/>
      <c r="M629" s="12"/>
      <c r="O629" t="e">
        <f t="shared" si="50"/>
        <v>#VALUE!</v>
      </c>
      <c r="P629" t="e">
        <f t="shared" si="51"/>
        <v>#VALUE!</v>
      </c>
      <c r="Q629" t="e">
        <f t="shared" si="54"/>
        <v>#VALUE!</v>
      </c>
      <c r="R629" t="e">
        <f t="shared" si="52"/>
        <v>#VALUE!</v>
      </c>
      <c r="S629" t="e">
        <f t="shared" si="53"/>
        <v>#VALUE!</v>
      </c>
    </row>
    <row r="630" spans="2:19">
      <c r="B630" s="9"/>
      <c r="D630"/>
      <c r="E630" s="10"/>
      <c r="F630" s="10"/>
      <c r="H630" s="11"/>
      <c r="I630" s="21"/>
      <c r="J630" s="1"/>
      <c r="K630" s="1"/>
      <c r="M630" s="12"/>
      <c r="O630" t="e">
        <f t="shared" si="50"/>
        <v>#VALUE!</v>
      </c>
      <c r="P630" t="e">
        <f t="shared" si="51"/>
        <v>#VALUE!</v>
      </c>
      <c r="Q630" t="e">
        <f t="shared" si="54"/>
        <v>#VALUE!</v>
      </c>
      <c r="R630" t="e">
        <f t="shared" si="52"/>
        <v>#VALUE!</v>
      </c>
      <c r="S630" t="e">
        <f t="shared" si="53"/>
        <v>#VALUE!</v>
      </c>
    </row>
    <row r="631" spans="2:19">
      <c r="B631" s="9"/>
      <c r="D631"/>
      <c r="E631" s="10"/>
      <c r="F631" s="10"/>
      <c r="H631" s="11"/>
      <c r="I631" s="21"/>
      <c r="J631" s="1"/>
      <c r="K631" s="1"/>
      <c r="M631" s="12"/>
      <c r="O631" t="e">
        <f t="shared" si="50"/>
        <v>#VALUE!</v>
      </c>
      <c r="P631" t="e">
        <f t="shared" si="51"/>
        <v>#VALUE!</v>
      </c>
      <c r="Q631" t="e">
        <f t="shared" si="54"/>
        <v>#VALUE!</v>
      </c>
      <c r="R631" t="e">
        <f t="shared" si="52"/>
        <v>#VALUE!</v>
      </c>
      <c r="S631" t="e">
        <f t="shared" si="53"/>
        <v>#VALUE!</v>
      </c>
    </row>
    <row r="632" spans="2:19">
      <c r="B632" s="9"/>
      <c r="D632"/>
      <c r="E632" s="10"/>
      <c r="F632" s="10"/>
      <c r="H632" s="11"/>
      <c r="I632" s="21"/>
      <c r="J632" s="1"/>
      <c r="K632" s="1"/>
      <c r="M632" s="12"/>
      <c r="O632" t="e">
        <f t="shared" si="50"/>
        <v>#VALUE!</v>
      </c>
      <c r="P632" t="e">
        <f t="shared" si="51"/>
        <v>#VALUE!</v>
      </c>
      <c r="Q632" t="e">
        <f t="shared" si="54"/>
        <v>#VALUE!</v>
      </c>
      <c r="R632" t="e">
        <f t="shared" si="52"/>
        <v>#VALUE!</v>
      </c>
      <c r="S632" t="e">
        <f t="shared" si="53"/>
        <v>#VALUE!</v>
      </c>
    </row>
    <row r="633" spans="2:19">
      <c r="B633" s="9"/>
      <c r="D633"/>
      <c r="E633" s="10"/>
      <c r="F633" s="10"/>
      <c r="H633" s="11"/>
      <c r="I633" s="21"/>
      <c r="J633" s="1"/>
      <c r="K633" s="1"/>
      <c r="M633" s="12"/>
      <c r="O633" t="e">
        <f t="shared" si="50"/>
        <v>#VALUE!</v>
      </c>
      <c r="P633" t="e">
        <f t="shared" si="51"/>
        <v>#VALUE!</v>
      </c>
      <c r="Q633" t="e">
        <f t="shared" si="54"/>
        <v>#VALUE!</v>
      </c>
      <c r="R633" t="e">
        <f t="shared" si="52"/>
        <v>#VALUE!</v>
      </c>
      <c r="S633" t="e">
        <f t="shared" si="53"/>
        <v>#VALUE!</v>
      </c>
    </row>
    <row r="634" spans="2:19">
      <c r="B634" s="9"/>
      <c r="D634"/>
      <c r="E634" s="10"/>
      <c r="F634" s="10"/>
      <c r="H634" s="11"/>
      <c r="I634" s="21"/>
      <c r="J634" s="1"/>
      <c r="K634" s="1"/>
      <c r="M634" s="12"/>
      <c r="O634" t="e">
        <f t="shared" si="50"/>
        <v>#VALUE!</v>
      </c>
      <c r="P634" t="e">
        <f t="shared" si="51"/>
        <v>#VALUE!</v>
      </c>
      <c r="Q634" t="e">
        <f t="shared" si="54"/>
        <v>#VALUE!</v>
      </c>
      <c r="R634" t="e">
        <f t="shared" si="52"/>
        <v>#VALUE!</v>
      </c>
      <c r="S634" t="e">
        <f t="shared" si="53"/>
        <v>#VALUE!</v>
      </c>
    </row>
    <row r="635" spans="2:19">
      <c r="B635" s="9"/>
      <c r="D635"/>
      <c r="E635" s="10"/>
      <c r="F635" s="10"/>
      <c r="H635" s="11"/>
      <c r="I635" s="21"/>
      <c r="J635" s="1"/>
      <c r="K635" s="1"/>
      <c r="M635" s="12"/>
      <c r="O635" t="e">
        <f t="shared" si="50"/>
        <v>#VALUE!</v>
      </c>
      <c r="P635" t="e">
        <f t="shared" si="51"/>
        <v>#VALUE!</v>
      </c>
      <c r="Q635" t="e">
        <f t="shared" si="54"/>
        <v>#VALUE!</v>
      </c>
      <c r="R635" t="e">
        <f t="shared" si="52"/>
        <v>#VALUE!</v>
      </c>
      <c r="S635" t="e">
        <f t="shared" si="53"/>
        <v>#VALUE!</v>
      </c>
    </row>
    <row r="636" spans="2:19">
      <c r="B636" s="9"/>
      <c r="D636"/>
      <c r="E636" s="10"/>
      <c r="F636" s="10"/>
      <c r="H636" s="11"/>
      <c r="I636" s="21"/>
      <c r="J636" s="1"/>
      <c r="K636" s="1"/>
      <c r="M636" s="12"/>
      <c r="O636" t="e">
        <f t="shared" si="50"/>
        <v>#VALUE!</v>
      </c>
      <c r="P636" t="e">
        <f t="shared" si="51"/>
        <v>#VALUE!</v>
      </c>
      <c r="Q636" t="e">
        <f t="shared" si="54"/>
        <v>#VALUE!</v>
      </c>
      <c r="R636" t="e">
        <f t="shared" si="52"/>
        <v>#VALUE!</v>
      </c>
      <c r="S636" t="e">
        <f t="shared" si="53"/>
        <v>#VALUE!</v>
      </c>
    </row>
    <row r="637" spans="2:19">
      <c r="B637" s="9"/>
      <c r="D637"/>
      <c r="E637" s="10"/>
      <c r="F637" s="10"/>
      <c r="H637" s="11"/>
      <c r="I637" s="21"/>
      <c r="J637" s="1"/>
      <c r="K637" s="1"/>
      <c r="M637" s="12"/>
      <c r="O637" t="e">
        <f t="shared" si="50"/>
        <v>#VALUE!</v>
      </c>
      <c r="P637" t="e">
        <f t="shared" si="51"/>
        <v>#VALUE!</v>
      </c>
      <c r="Q637" t="e">
        <f t="shared" si="54"/>
        <v>#VALUE!</v>
      </c>
      <c r="R637" t="e">
        <f t="shared" si="52"/>
        <v>#VALUE!</v>
      </c>
      <c r="S637" t="e">
        <f t="shared" si="53"/>
        <v>#VALUE!</v>
      </c>
    </row>
    <row r="638" spans="2:19">
      <c r="B638" s="9"/>
      <c r="D638"/>
      <c r="E638" s="10"/>
      <c r="F638" s="10"/>
      <c r="H638" s="11"/>
      <c r="I638" s="21"/>
      <c r="J638" s="1"/>
      <c r="K638" s="1"/>
      <c r="M638" s="12"/>
      <c r="O638" t="e">
        <f t="shared" si="50"/>
        <v>#VALUE!</v>
      </c>
      <c r="P638" t="e">
        <f t="shared" si="51"/>
        <v>#VALUE!</v>
      </c>
      <c r="Q638" t="e">
        <f t="shared" si="54"/>
        <v>#VALUE!</v>
      </c>
      <c r="R638" t="e">
        <f t="shared" si="52"/>
        <v>#VALUE!</v>
      </c>
      <c r="S638" t="e">
        <f t="shared" si="53"/>
        <v>#VALUE!</v>
      </c>
    </row>
    <row r="639" spans="2:19">
      <c r="B639" s="9"/>
      <c r="D639"/>
      <c r="E639" s="10"/>
      <c r="F639" s="10"/>
      <c r="H639" s="11"/>
      <c r="I639" s="21"/>
      <c r="J639" s="1"/>
      <c r="K639" s="1"/>
      <c r="M639" s="12"/>
      <c r="O639" t="e">
        <f t="shared" si="50"/>
        <v>#VALUE!</v>
      </c>
      <c r="P639" t="e">
        <f t="shared" si="51"/>
        <v>#VALUE!</v>
      </c>
      <c r="Q639" t="e">
        <f t="shared" si="54"/>
        <v>#VALUE!</v>
      </c>
      <c r="R639" t="e">
        <f t="shared" si="52"/>
        <v>#VALUE!</v>
      </c>
      <c r="S639" t="e">
        <f t="shared" si="53"/>
        <v>#VALUE!</v>
      </c>
    </row>
    <row r="640" spans="2:19">
      <c r="B640" s="9"/>
      <c r="D640"/>
      <c r="E640" s="10"/>
      <c r="F640" s="10"/>
      <c r="H640" s="11"/>
      <c r="I640" s="21"/>
      <c r="J640" s="1"/>
      <c r="K640" s="1"/>
      <c r="M640" s="12"/>
      <c r="O640" t="e">
        <f t="shared" si="50"/>
        <v>#VALUE!</v>
      </c>
      <c r="P640" t="e">
        <f t="shared" si="51"/>
        <v>#VALUE!</v>
      </c>
      <c r="Q640" t="e">
        <f t="shared" si="54"/>
        <v>#VALUE!</v>
      </c>
      <c r="R640" t="e">
        <f t="shared" si="52"/>
        <v>#VALUE!</v>
      </c>
      <c r="S640" t="e">
        <f t="shared" si="53"/>
        <v>#VALUE!</v>
      </c>
    </row>
    <row r="641" spans="2:19">
      <c r="B641" s="9"/>
      <c r="D641"/>
      <c r="E641" s="10"/>
      <c r="F641" s="10"/>
      <c r="H641" s="11"/>
      <c r="I641" s="21"/>
      <c r="J641" s="1"/>
      <c r="K641" s="1"/>
      <c r="M641" s="12"/>
      <c r="O641" t="e">
        <f t="shared" ref="O641:O704" si="55">IF(SEARCH("cuti",M641,1)=1,"CT")</f>
        <v>#VALUE!</v>
      </c>
      <c r="P641" t="e">
        <f t="shared" ref="P641:P704" si="56">IF(SEARCH("sakit",M641,1)=1,"SK")</f>
        <v>#VALUE!</v>
      </c>
      <c r="Q641" t="e">
        <f t="shared" si="54"/>
        <v>#VALUE!</v>
      </c>
      <c r="R641" t="e">
        <f t="shared" ref="R641:R704" si="57">IF(SEARCH("ijin",M641,1),"I",0)</f>
        <v>#VALUE!</v>
      </c>
      <c r="S641" t="e">
        <f t="shared" si="53"/>
        <v>#VALUE!</v>
      </c>
    </row>
    <row r="642" spans="2:19">
      <c r="B642" s="9"/>
      <c r="D642"/>
      <c r="E642" s="10"/>
      <c r="F642" s="10"/>
      <c r="H642" s="11"/>
      <c r="I642" s="21"/>
      <c r="J642" s="1"/>
      <c r="K642" s="1"/>
      <c r="M642" s="12"/>
      <c r="O642" t="e">
        <f t="shared" si="55"/>
        <v>#VALUE!</v>
      </c>
      <c r="P642" t="e">
        <f t="shared" si="56"/>
        <v>#VALUE!</v>
      </c>
      <c r="Q642" t="e">
        <f t="shared" si="54"/>
        <v>#VALUE!</v>
      </c>
      <c r="R642" t="e">
        <f t="shared" si="57"/>
        <v>#VALUE!</v>
      </c>
      <c r="S642" t="e">
        <f t="shared" si="53"/>
        <v>#VALUE!</v>
      </c>
    </row>
    <row r="643" spans="2:19">
      <c r="B643" s="9"/>
      <c r="D643"/>
      <c r="E643" s="10"/>
      <c r="F643" s="10"/>
      <c r="H643" s="11"/>
      <c r="I643" s="21"/>
      <c r="J643" s="1"/>
      <c r="K643" s="1"/>
      <c r="M643" s="12"/>
      <c r="O643" t="e">
        <f t="shared" si="55"/>
        <v>#VALUE!</v>
      </c>
      <c r="P643" t="e">
        <f t="shared" si="56"/>
        <v>#VALUE!</v>
      </c>
      <c r="Q643" t="e">
        <f t="shared" si="54"/>
        <v>#VALUE!</v>
      </c>
      <c r="R643" t="e">
        <f t="shared" si="57"/>
        <v>#VALUE!</v>
      </c>
      <c r="S643" t="e">
        <f t="shared" ref="S643:S706" si="58">IF(SEARCH("TGC",M643,1),"DL",0)</f>
        <v>#VALUE!</v>
      </c>
    </row>
    <row r="644" spans="2:19">
      <c r="B644" s="9"/>
      <c r="D644"/>
      <c r="E644" s="10"/>
      <c r="F644" s="10"/>
      <c r="H644" s="11"/>
      <c r="I644" s="21"/>
      <c r="J644" s="1"/>
      <c r="K644" s="1"/>
      <c r="M644" s="12"/>
      <c r="O644" t="e">
        <f t="shared" si="55"/>
        <v>#VALUE!</v>
      </c>
      <c r="P644" t="e">
        <f t="shared" si="56"/>
        <v>#VALUE!</v>
      </c>
      <c r="Q644" t="e">
        <f t="shared" si="54"/>
        <v>#VALUE!</v>
      </c>
      <c r="R644" t="e">
        <f t="shared" si="57"/>
        <v>#VALUE!</v>
      </c>
      <c r="S644" t="e">
        <f t="shared" si="58"/>
        <v>#VALUE!</v>
      </c>
    </row>
    <row r="645" spans="2:19">
      <c r="B645" s="9"/>
      <c r="D645"/>
      <c r="E645" s="10"/>
      <c r="F645" s="10"/>
      <c r="H645" s="11"/>
      <c r="I645" s="21"/>
      <c r="J645" s="1"/>
      <c r="K645" s="1"/>
      <c r="M645" s="12"/>
      <c r="O645" t="e">
        <f t="shared" si="55"/>
        <v>#VALUE!</v>
      </c>
      <c r="P645" t="e">
        <f t="shared" si="56"/>
        <v>#VALUE!</v>
      </c>
      <c r="Q645" t="e">
        <f t="shared" si="54"/>
        <v>#VALUE!</v>
      </c>
      <c r="R645" t="e">
        <f t="shared" si="57"/>
        <v>#VALUE!</v>
      </c>
      <c r="S645" t="e">
        <f t="shared" si="58"/>
        <v>#VALUE!</v>
      </c>
    </row>
    <row r="646" spans="2:19">
      <c r="B646" s="9"/>
      <c r="D646"/>
      <c r="E646" s="10"/>
      <c r="F646" s="10"/>
      <c r="H646" s="11"/>
      <c r="I646" s="21"/>
      <c r="J646" s="1"/>
      <c r="K646" s="1"/>
      <c r="M646" s="12"/>
      <c r="O646" t="e">
        <f t="shared" si="55"/>
        <v>#VALUE!</v>
      </c>
      <c r="P646" t="e">
        <f t="shared" si="56"/>
        <v>#VALUE!</v>
      </c>
      <c r="Q646" t="e">
        <f t="shared" si="54"/>
        <v>#VALUE!</v>
      </c>
      <c r="R646" t="e">
        <f t="shared" si="57"/>
        <v>#VALUE!</v>
      </c>
      <c r="S646" t="e">
        <f t="shared" si="58"/>
        <v>#VALUE!</v>
      </c>
    </row>
    <row r="647" spans="2:19">
      <c r="B647" s="9"/>
      <c r="D647"/>
      <c r="E647" s="10"/>
      <c r="F647" s="10"/>
      <c r="H647" s="11"/>
      <c r="I647" s="21"/>
      <c r="J647" s="1"/>
      <c r="K647" s="1"/>
      <c r="M647" s="12"/>
      <c r="O647" t="e">
        <f t="shared" si="55"/>
        <v>#VALUE!</v>
      </c>
      <c r="P647" t="e">
        <f t="shared" si="56"/>
        <v>#VALUE!</v>
      </c>
      <c r="Q647" t="e">
        <f t="shared" si="54"/>
        <v>#VALUE!</v>
      </c>
      <c r="R647" t="e">
        <f t="shared" si="57"/>
        <v>#VALUE!</v>
      </c>
      <c r="S647" t="e">
        <f t="shared" si="58"/>
        <v>#VALUE!</v>
      </c>
    </row>
    <row r="648" spans="2:19">
      <c r="B648" s="9"/>
      <c r="D648"/>
      <c r="E648" s="10"/>
      <c r="F648" s="10"/>
      <c r="H648" s="11"/>
      <c r="I648" s="21"/>
      <c r="J648" s="1"/>
      <c r="K648" s="1"/>
      <c r="M648" s="12"/>
      <c r="O648" t="e">
        <f t="shared" si="55"/>
        <v>#VALUE!</v>
      </c>
      <c r="P648" t="e">
        <f t="shared" si="56"/>
        <v>#VALUE!</v>
      </c>
      <c r="Q648" t="e">
        <f t="shared" si="54"/>
        <v>#VALUE!</v>
      </c>
      <c r="R648" t="e">
        <f t="shared" si="57"/>
        <v>#VALUE!</v>
      </c>
      <c r="S648" t="e">
        <f t="shared" si="58"/>
        <v>#VALUE!</v>
      </c>
    </row>
    <row r="649" spans="2:19">
      <c r="B649" s="9"/>
      <c r="D649"/>
      <c r="E649" s="10"/>
      <c r="F649" s="10"/>
      <c r="H649" s="11"/>
      <c r="I649" s="21"/>
      <c r="J649" s="1"/>
      <c r="K649" s="1"/>
      <c r="M649" s="12"/>
      <c r="O649" t="e">
        <f t="shared" si="55"/>
        <v>#VALUE!</v>
      </c>
      <c r="P649" t="e">
        <f t="shared" si="56"/>
        <v>#VALUE!</v>
      </c>
      <c r="Q649" t="e">
        <f t="shared" si="54"/>
        <v>#VALUE!</v>
      </c>
      <c r="R649" t="e">
        <f t="shared" si="57"/>
        <v>#VALUE!</v>
      </c>
      <c r="S649" t="e">
        <f t="shared" si="58"/>
        <v>#VALUE!</v>
      </c>
    </row>
    <row r="650" spans="2:19">
      <c r="B650" s="9"/>
      <c r="D650"/>
      <c r="E650" s="10"/>
      <c r="F650" s="10"/>
      <c r="H650" s="11"/>
      <c r="I650" s="21"/>
      <c r="J650" s="1"/>
      <c r="K650" s="1"/>
      <c r="M650" s="12"/>
      <c r="O650" t="e">
        <f t="shared" si="55"/>
        <v>#VALUE!</v>
      </c>
      <c r="P650" t="e">
        <f t="shared" si="56"/>
        <v>#VALUE!</v>
      </c>
      <c r="Q650" t="e">
        <f t="shared" si="54"/>
        <v>#VALUE!</v>
      </c>
      <c r="R650" t="e">
        <f t="shared" si="57"/>
        <v>#VALUE!</v>
      </c>
      <c r="S650" t="e">
        <f t="shared" si="58"/>
        <v>#VALUE!</v>
      </c>
    </row>
    <row r="651" spans="2:19">
      <c r="B651" s="9"/>
      <c r="D651"/>
      <c r="E651" s="10"/>
      <c r="F651" s="10"/>
      <c r="H651" s="11"/>
      <c r="I651" s="21"/>
      <c r="J651" s="1"/>
      <c r="K651" s="1"/>
      <c r="M651" s="12"/>
      <c r="O651" t="e">
        <f t="shared" si="55"/>
        <v>#VALUE!</v>
      </c>
      <c r="P651" t="e">
        <f t="shared" si="56"/>
        <v>#VALUE!</v>
      </c>
      <c r="Q651" t="e">
        <f t="shared" si="54"/>
        <v>#VALUE!</v>
      </c>
      <c r="R651" t="e">
        <f t="shared" si="57"/>
        <v>#VALUE!</v>
      </c>
      <c r="S651" t="e">
        <f t="shared" si="58"/>
        <v>#VALUE!</v>
      </c>
    </row>
    <row r="652" spans="2:19">
      <c r="B652" s="9"/>
      <c r="D652"/>
      <c r="E652" s="10"/>
      <c r="F652" s="10"/>
      <c r="H652" s="11"/>
      <c r="I652" s="21"/>
      <c r="J652" s="1"/>
      <c r="K652" s="1"/>
      <c r="M652" s="12"/>
      <c r="O652" t="e">
        <f t="shared" si="55"/>
        <v>#VALUE!</v>
      </c>
      <c r="P652" t="e">
        <f t="shared" si="56"/>
        <v>#VALUE!</v>
      </c>
      <c r="Q652" t="e">
        <f t="shared" si="54"/>
        <v>#VALUE!</v>
      </c>
      <c r="R652" t="e">
        <f t="shared" si="57"/>
        <v>#VALUE!</v>
      </c>
      <c r="S652" t="e">
        <f t="shared" si="58"/>
        <v>#VALUE!</v>
      </c>
    </row>
    <row r="653" spans="2:19">
      <c r="B653" s="9"/>
      <c r="D653"/>
      <c r="E653" s="10"/>
      <c r="F653" s="10"/>
      <c r="H653" s="11"/>
      <c r="I653" s="21"/>
      <c r="J653" s="1"/>
      <c r="K653" s="1"/>
      <c r="M653" s="12"/>
      <c r="O653" t="e">
        <f t="shared" si="55"/>
        <v>#VALUE!</v>
      </c>
      <c r="P653" t="e">
        <f t="shared" si="56"/>
        <v>#VALUE!</v>
      </c>
      <c r="Q653" t="e">
        <f t="shared" si="54"/>
        <v>#VALUE!</v>
      </c>
      <c r="R653" t="e">
        <f t="shared" si="57"/>
        <v>#VALUE!</v>
      </c>
      <c r="S653" t="e">
        <f t="shared" si="58"/>
        <v>#VALUE!</v>
      </c>
    </row>
    <row r="654" spans="2:19">
      <c r="B654" s="9"/>
      <c r="D654"/>
      <c r="E654" s="10"/>
      <c r="F654" s="10"/>
      <c r="H654" s="11"/>
      <c r="I654" s="21"/>
      <c r="J654" s="1"/>
      <c r="K654" s="1"/>
      <c r="M654" s="12"/>
      <c r="O654" t="e">
        <f t="shared" si="55"/>
        <v>#VALUE!</v>
      </c>
      <c r="P654" t="e">
        <f t="shared" si="56"/>
        <v>#VALUE!</v>
      </c>
      <c r="Q654" t="e">
        <f t="shared" si="54"/>
        <v>#VALUE!</v>
      </c>
      <c r="R654" t="e">
        <f t="shared" si="57"/>
        <v>#VALUE!</v>
      </c>
      <c r="S654" t="e">
        <f t="shared" si="58"/>
        <v>#VALUE!</v>
      </c>
    </row>
    <row r="655" spans="2:19">
      <c r="B655" s="9"/>
      <c r="D655"/>
      <c r="E655" s="10"/>
      <c r="F655" s="10"/>
      <c r="H655" s="11"/>
      <c r="I655" s="21"/>
      <c r="J655" s="1"/>
      <c r="K655" s="1"/>
      <c r="M655" s="12"/>
      <c r="O655" t="e">
        <f t="shared" si="55"/>
        <v>#VALUE!</v>
      </c>
      <c r="P655" t="e">
        <f t="shared" si="56"/>
        <v>#VALUE!</v>
      </c>
      <c r="Q655" t="e">
        <f t="shared" si="54"/>
        <v>#VALUE!</v>
      </c>
      <c r="R655" t="e">
        <f t="shared" si="57"/>
        <v>#VALUE!</v>
      </c>
      <c r="S655" t="e">
        <f t="shared" si="58"/>
        <v>#VALUE!</v>
      </c>
    </row>
    <row r="656" spans="2:19">
      <c r="B656" s="9"/>
      <c r="D656"/>
      <c r="E656" s="10"/>
      <c r="F656" s="10"/>
      <c r="H656" s="11"/>
      <c r="I656" s="21"/>
      <c r="J656" s="1"/>
      <c r="K656" s="1"/>
      <c r="M656" s="12"/>
      <c r="O656" t="e">
        <f t="shared" si="55"/>
        <v>#VALUE!</v>
      </c>
      <c r="P656" t="e">
        <f t="shared" si="56"/>
        <v>#VALUE!</v>
      </c>
      <c r="Q656" t="e">
        <f t="shared" si="54"/>
        <v>#VALUE!</v>
      </c>
      <c r="R656" t="e">
        <f t="shared" si="57"/>
        <v>#VALUE!</v>
      </c>
      <c r="S656" t="e">
        <f t="shared" si="58"/>
        <v>#VALUE!</v>
      </c>
    </row>
    <row r="657" spans="2:19">
      <c r="B657" s="9"/>
      <c r="D657"/>
      <c r="E657" s="10"/>
      <c r="F657" s="10"/>
      <c r="H657" s="11"/>
      <c r="I657" s="21"/>
      <c r="J657" s="1"/>
      <c r="K657" s="1"/>
      <c r="M657" s="12"/>
      <c r="O657" t="e">
        <f t="shared" si="55"/>
        <v>#VALUE!</v>
      </c>
      <c r="P657" t="e">
        <f t="shared" si="56"/>
        <v>#VALUE!</v>
      </c>
      <c r="Q657" t="e">
        <f t="shared" si="54"/>
        <v>#VALUE!</v>
      </c>
      <c r="R657" t="e">
        <f t="shared" si="57"/>
        <v>#VALUE!</v>
      </c>
      <c r="S657" t="e">
        <f t="shared" si="58"/>
        <v>#VALUE!</v>
      </c>
    </row>
    <row r="658" spans="2:19">
      <c r="B658" s="9"/>
      <c r="D658"/>
      <c r="E658" s="10"/>
      <c r="F658" s="10"/>
      <c r="H658" s="11"/>
      <c r="I658" s="21"/>
      <c r="J658" s="1"/>
      <c r="K658" s="1"/>
      <c r="M658" s="12"/>
      <c r="O658" t="e">
        <f t="shared" si="55"/>
        <v>#VALUE!</v>
      </c>
      <c r="P658" t="e">
        <f t="shared" si="56"/>
        <v>#VALUE!</v>
      </c>
      <c r="Q658" t="e">
        <f t="shared" si="54"/>
        <v>#VALUE!</v>
      </c>
      <c r="R658" t="e">
        <f t="shared" si="57"/>
        <v>#VALUE!</v>
      </c>
      <c r="S658" t="e">
        <f t="shared" si="58"/>
        <v>#VALUE!</v>
      </c>
    </row>
    <row r="659" spans="2:19">
      <c r="B659" s="9"/>
      <c r="D659"/>
      <c r="E659" s="10"/>
      <c r="F659" s="10"/>
      <c r="H659" s="11"/>
      <c r="I659" s="21"/>
      <c r="J659" s="1"/>
      <c r="K659" s="1"/>
      <c r="M659" s="12"/>
      <c r="O659" t="e">
        <f t="shared" si="55"/>
        <v>#VALUE!</v>
      </c>
      <c r="P659" t="e">
        <f t="shared" si="56"/>
        <v>#VALUE!</v>
      </c>
      <c r="Q659" t="e">
        <f t="shared" si="54"/>
        <v>#VALUE!</v>
      </c>
      <c r="R659" t="e">
        <f t="shared" si="57"/>
        <v>#VALUE!</v>
      </c>
      <c r="S659" t="e">
        <f t="shared" si="58"/>
        <v>#VALUE!</v>
      </c>
    </row>
    <row r="660" spans="2:19">
      <c r="B660" s="9"/>
      <c r="D660"/>
      <c r="E660" s="10"/>
      <c r="F660" s="10"/>
      <c r="H660" s="11"/>
      <c r="I660" s="21"/>
      <c r="J660" s="1"/>
      <c r="K660" s="1"/>
      <c r="M660" s="12"/>
      <c r="O660" t="e">
        <f t="shared" si="55"/>
        <v>#VALUE!</v>
      </c>
      <c r="P660" t="e">
        <f t="shared" si="56"/>
        <v>#VALUE!</v>
      </c>
      <c r="Q660" t="e">
        <f t="shared" si="54"/>
        <v>#VALUE!</v>
      </c>
      <c r="R660" t="e">
        <f t="shared" si="57"/>
        <v>#VALUE!</v>
      </c>
      <c r="S660" t="e">
        <f t="shared" si="58"/>
        <v>#VALUE!</v>
      </c>
    </row>
    <row r="661" spans="2:19">
      <c r="B661" s="9"/>
      <c r="D661"/>
      <c r="E661" s="10"/>
      <c r="F661" s="10"/>
      <c r="H661" s="11"/>
      <c r="I661" s="21"/>
      <c r="J661" s="1"/>
      <c r="K661" s="1"/>
      <c r="M661" s="12"/>
      <c r="O661" t="e">
        <f t="shared" si="55"/>
        <v>#VALUE!</v>
      </c>
      <c r="P661" t="e">
        <f t="shared" si="56"/>
        <v>#VALUE!</v>
      </c>
      <c r="Q661" t="e">
        <f t="shared" si="54"/>
        <v>#VALUE!</v>
      </c>
      <c r="R661" t="e">
        <f t="shared" si="57"/>
        <v>#VALUE!</v>
      </c>
      <c r="S661" t="e">
        <f t="shared" si="58"/>
        <v>#VALUE!</v>
      </c>
    </row>
    <row r="662" spans="2:19">
      <c r="B662" s="9"/>
      <c r="D662"/>
      <c r="E662" s="10"/>
      <c r="F662" s="10"/>
      <c r="H662" s="11"/>
      <c r="I662" s="21"/>
      <c r="J662" s="1"/>
      <c r="K662" s="1"/>
      <c r="M662" s="12"/>
      <c r="O662" t="e">
        <f t="shared" si="55"/>
        <v>#VALUE!</v>
      </c>
      <c r="P662" t="e">
        <f t="shared" si="56"/>
        <v>#VALUE!</v>
      </c>
      <c r="Q662" t="e">
        <f t="shared" si="54"/>
        <v>#VALUE!</v>
      </c>
      <c r="R662" t="e">
        <f t="shared" si="57"/>
        <v>#VALUE!</v>
      </c>
      <c r="S662" t="e">
        <f t="shared" si="58"/>
        <v>#VALUE!</v>
      </c>
    </row>
    <row r="663" spans="2:19">
      <c r="B663" s="9"/>
      <c r="D663"/>
      <c r="E663" s="10"/>
      <c r="F663" s="10"/>
      <c r="H663" s="11"/>
      <c r="I663" s="21"/>
      <c r="J663" s="1"/>
      <c r="K663" s="1"/>
      <c r="M663" s="12"/>
      <c r="O663" t="e">
        <f t="shared" si="55"/>
        <v>#VALUE!</v>
      </c>
      <c r="P663" t="e">
        <f t="shared" si="56"/>
        <v>#VALUE!</v>
      </c>
      <c r="Q663" t="e">
        <f t="shared" si="54"/>
        <v>#VALUE!</v>
      </c>
      <c r="R663" t="e">
        <f t="shared" si="57"/>
        <v>#VALUE!</v>
      </c>
      <c r="S663" t="e">
        <f t="shared" si="58"/>
        <v>#VALUE!</v>
      </c>
    </row>
    <row r="664" spans="2:19">
      <c r="B664" s="9"/>
      <c r="D664"/>
      <c r="E664" s="10"/>
      <c r="F664" s="10"/>
      <c r="H664" s="11"/>
      <c r="I664" s="21"/>
      <c r="J664" s="1"/>
      <c r="K664" s="1"/>
      <c r="M664" s="12"/>
      <c r="O664" t="e">
        <f t="shared" si="55"/>
        <v>#VALUE!</v>
      </c>
      <c r="P664" t="e">
        <f t="shared" si="56"/>
        <v>#VALUE!</v>
      </c>
      <c r="Q664" t="e">
        <f t="shared" si="54"/>
        <v>#VALUE!</v>
      </c>
      <c r="R664" t="e">
        <f t="shared" si="57"/>
        <v>#VALUE!</v>
      </c>
      <c r="S664" t="e">
        <f t="shared" si="58"/>
        <v>#VALUE!</v>
      </c>
    </row>
    <row r="665" spans="2:19">
      <c r="B665" s="9"/>
      <c r="D665"/>
      <c r="E665" s="10"/>
      <c r="F665" s="10"/>
      <c r="H665" s="11"/>
      <c r="I665" s="21"/>
      <c r="J665" s="1"/>
      <c r="K665" s="1"/>
      <c r="M665" s="12"/>
      <c r="O665" t="e">
        <f t="shared" si="55"/>
        <v>#VALUE!</v>
      </c>
      <c r="P665" t="e">
        <f t="shared" si="56"/>
        <v>#VALUE!</v>
      </c>
      <c r="Q665" t="e">
        <f t="shared" si="54"/>
        <v>#VALUE!</v>
      </c>
      <c r="R665" t="e">
        <f t="shared" si="57"/>
        <v>#VALUE!</v>
      </c>
      <c r="S665" t="e">
        <f t="shared" si="58"/>
        <v>#VALUE!</v>
      </c>
    </row>
    <row r="666" spans="2:19">
      <c r="B666" s="9"/>
      <c r="D666"/>
      <c r="E666" s="10"/>
      <c r="F666" s="10"/>
      <c r="H666" s="11"/>
      <c r="I666" s="21"/>
      <c r="J666" s="1"/>
      <c r="K666" s="1"/>
      <c r="M666" s="12"/>
      <c r="O666" t="e">
        <f t="shared" si="55"/>
        <v>#VALUE!</v>
      </c>
      <c r="P666" t="e">
        <f t="shared" si="56"/>
        <v>#VALUE!</v>
      </c>
      <c r="Q666" t="e">
        <f t="shared" si="54"/>
        <v>#VALUE!</v>
      </c>
      <c r="R666" t="e">
        <f t="shared" si="57"/>
        <v>#VALUE!</v>
      </c>
      <c r="S666" t="e">
        <f t="shared" si="58"/>
        <v>#VALUE!</v>
      </c>
    </row>
    <row r="667" spans="2:19">
      <c r="B667" s="9"/>
      <c r="D667"/>
      <c r="E667" s="10"/>
      <c r="F667" s="10"/>
      <c r="H667" s="11"/>
      <c r="I667" s="21"/>
      <c r="J667" s="1"/>
      <c r="K667" s="1"/>
      <c r="M667" s="12"/>
      <c r="O667" t="e">
        <f t="shared" si="55"/>
        <v>#VALUE!</v>
      </c>
      <c r="P667" t="e">
        <f t="shared" si="56"/>
        <v>#VALUE!</v>
      </c>
      <c r="Q667" t="e">
        <f t="shared" si="54"/>
        <v>#VALUE!</v>
      </c>
      <c r="R667" t="e">
        <f t="shared" si="57"/>
        <v>#VALUE!</v>
      </c>
      <c r="S667" t="e">
        <f t="shared" si="58"/>
        <v>#VALUE!</v>
      </c>
    </row>
    <row r="668" spans="2:19">
      <c r="B668" s="9"/>
      <c r="D668"/>
      <c r="E668" s="10"/>
      <c r="F668" s="10"/>
      <c r="H668" s="11"/>
      <c r="I668" s="21"/>
      <c r="J668" s="1"/>
      <c r="K668" s="1"/>
      <c r="M668" s="12"/>
      <c r="O668" t="e">
        <f t="shared" si="55"/>
        <v>#VALUE!</v>
      </c>
      <c r="P668" t="e">
        <f t="shared" si="56"/>
        <v>#VALUE!</v>
      </c>
      <c r="Q668" t="e">
        <f t="shared" si="54"/>
        <v>#VALUE!</v>
      </c>
      <c r="R668" t="e">
        <f t="shared" si="57"/>
        <v>#VALUE!</v>
      </c>
      <c r="S668" t="e">
        <f t="shared" si="58"/>
        <v>#VALUE!</v>
      </c>
    </row>
    <row r="669" spans="2:19">
      <c r="B669" s="9"/>
      <c r="D669"/>
      <c r="E669" s="10"/>
      <c r="F669" s="10"/>
      <c r="H669" s="11"/>
      <c r="I669" s="21"/>
      <c r="J669" s="1"/>
      <c r="K669" s="1"/>
      <c r="M669" s="12"/>
      <c r="O669" t="e">
        <f t="shared" si="55"/>
        <v>#VALUE!</v>
      </c>
      <c r="P669" t="e">
        <f t="shared" si="56"/>
        <v>#VALUE!</v>
      </c>
      <c r="Q669" t="e">
        <f t="shared" si="54"/>
        <v>#VALUE!</v>
      </c>
      <c r="R669" t="e">
        <f t="shared" si="57"/>
        <v>#VALUE!</v>
      </c>
      <c r="S669" t="e">
        <f t="shared" si="58"/>
        <v>#VALUE!</v>
      </c>
    </row>
    <row r="670" spans="2:19">
      <c r="B670" s="9"/>
      <c r="D670"/>
      <c r="E670" s="10"/>
      <c r="F670" s="10"/>
      <c r="H670" s="11"/>
      <c r="I670" s="21"/>
      <c r="J670" s="1"/>
      <c r="K670" s="1"/>
      <c r="M670" s="12"/>
      <c r="O670" t="e">
        <f t="shared" si="55"/>
        <v>#VALUE!</v>
      </c>
      <c r="P670" t="e">
        <f t="shared" si="56"/>
        <v>#VALUE!</v>
      </c>
      <c r="Q670" t="e">
        <f t="shared" si="54"/>
        <v>#VALUE!</v>
      </c>
      <c r="R670" t="e">
        <f t="shared" si="57"/>
        <v>#VALUE!</v>
      </c>
      <c r="S670" t="e">
        <f t="shared" si="58"/>
        <v>#VALUE!</v>
      </c>
    </row>
    <row r="671" spans="2:19">
      <c r="B671" s="9"/>
      <c r="D671"/>
      <c r="E671" s="10"/>
      <c r="F671" s="10"/>
      <c r="H671" s="11"/>
      <c r="I671" s="21"/>
      <c r="J671" s="1"/>
      <c r="K671" s="1"/>
      <c r="M671" s="12"/>
      <c r="O671" t="e">
        <f t="shared" si="55"/>
        <v>#VALUE!</v>
      </c>
      <c r="P671" t="e">
        <f t="shared" si="56"/>
        <v>#VALUE!</v>
      </c>
      <c r="Q671" t="e">
        <f t="shared" ref="Q671:Q734" si="59">IF(SEARCH("rapat",M671,1),"DL",0)</f>
        <v>#VALUE!</v>
      </c>
      <c r="R671" t="e">
        <f t="shared" si="57"/>
        <v>#VALUE!</v>
      </c>
      <c r="S671" t="e">
        <f t="shared" si="58"/>
        <v>#VALUE!</v>
      </c>
    </row>
    <row r="672" spans="2:19">
      <c r="B672" s="9"/>
      <c r="D672"/>
      <c r="E672" s="10"/>
      <c r="F672" s="10"/>
      <c r="H672" s="11"/>
      <c r="I672" s="21"/>
      <c r="J672" s="1"/>
      <c r="K672" s="1"/>
      <c r="M672" s="12"/>
      <c r="O672" t="e">
        <f t="shared" si="55"/>
        <v>#VALUE!</v>
      </c>
      <c r="P672" t="e">
        <f t="shared" si="56"/>
        <v>#VALUE!</v>
      </c>
      <c r="Q672" t="e">
        <f t="shared" si="59"/>
        <v>#VALUE!</v>
      </c>
      <c r="R672" t="e">
        <f t="shared" si="57"/>
        <v>#VALUE!</v>
      </c>
      <c r="S672" t="e">
        <f t="shared" si="58"/>
        <v>#VALUE!</v>
      </c>
    </row>
    <row r="673" spans="2:19">
      <c r="B673" s="9"/>
      <c r="D673"/>
      <c r="E673" s="10"/>
      <c r="F673" s="10"/>
      <c r="H673" s="11"/>
      <c r="I673" s="21"/>
      <c r="J673" s="1"/>
      <c r="K673" s="1"/>
      <c r="M673" s="12"/>
      <c r="O673" t="e">
        <f t="shared" si="55"/>
        <v>#VALUE!</v>
      </c>
      <c r="P673" t="e">
        <f t="shared" si="56"/>
        <v>#VALUE!</v>
      </c>
      <c r="Q673" t="e">
        <f t="shared" si="59"/>
        <v>#VALUE!</v>
      </c>
      <c r="R673" t="e">
        <f t="shared" si="57"/>
        <v>#VALUE!</v>
      </c>
      <c r="S673" t="e">
        <f t="shared" si="58"/>
        <v>#VALUE!</v>
      </c>
    </row>
    <row r="674" spans="2:19">
      <c r="B674" s="9"/>
      <c r="D674"/>
      <c r="E674" s="10"/>
      <c r="F674" s="10"/>
      <c r="H674" s="11"/>
      <c r="I674" s="21"/>
      <c r="J674" s="1"/>
      <c r="K674" s="1"/>
      <c r="M674" s="12"/>
      <c r="O674" t="e">
        <f t="shared" si="55"/>
        <v>#VALUE!</v>
      </c>
      <c r="P674" t="e">
        <f t="shared" si="56"/>
        <v>#VALUE!</v>
      </c>
      <c r="Q674" t="e">
        <f t="shared" si="59"/>
        <v>#VALUE!</v>
      </c>
      <c r="R674" t="e">
        <f t="shared" si="57"/>
        <v>#VALUE!</v>
      </c>
      <c r="S674" t="e">
        <f t="shared" si="58"/>
        <v>#VALUE!</v>
      </c>
    </row>
    <row r="675" spans="2:19">
      <c r="B675" s="9"/>
      <c r="D675"/>
      <c r="E675" s="10"/>
      <c r="F675" s="10"/>
      <c r="H675" s="11"/>
      <c r="I675" s="21"/>
      <c r="J675" s="1"/>
      <c r="K675" s="1"/>
      <c r="M675" s="12"/>
      <c r="O675" t="e">
        <f t="shared" si="55"/>
        <v>#VALUE!</v>
      </c>
      <c r="P675" t="e">
        <f t="shared" si="56"/>
        <v>#VALUE!</v>
      </c>
      <c r="Q675" t="e">
        <f t="shared" si="59"/>
        <v>#VALUE!</v>
      </c>
      <c r="R675" t="e">
        <f t="shared" si="57"/>
        <v>#VALUE!</v>
      </c>
      <c r="S675" t="e">
        <f t="shared" si="58"/>
        <v>#VALUE!</v>
      </c>
    </row>
    <row r="676" spans="2:19">
      <c r="B676" s="9"/>
      <c r="D676"/>
      <c r="E676" s="10"/>
      <c r="F676" s="10"/>
      <c r="H676" s="11"/>
      <c r="I676" s="21"/>
      <c r="J676" s="1"/>
      <c r="K676" s="1"/>
      <c r="M676" s="12"/>
      <c r="O676" t="e">
        <f t="shared" si="55"/>
        <v>#VALUE!</v>
      </c>
      <c r="P676" t="e">
        <f t="shared" si="56"/>
        <v>#VALUE!</v>
      </c>
      <c r="Q676" t="e">
        <f t="shared" si="59"/>
        <v>#VALUE!</v>
      </c>
      <c r="R676" t="e">
        <f t="shared" si="57"/>
        <v>#VALUE!</v>
      </c>
      <c r="S676" t="e">
        <f t="shared" si="58"/>
        <v>#VALUE!</v>
      </c>
    </row>
    <row r="677" spans="2:19">
      <c r="B677" s="9"/>
      <c r="D677"/>
      <c r="E677" s="10"/>
      <c r="F677" s="10"/>
      <c r="H677" s="11"/>
      <c r="I677" s="21"/>
      <c r="J677" s="1"/>
      <c r="K677" s="1"/>
      <c r="M677" s="12"/>
      <c r="O677" t="e">
        <f t="shared" si="55"/>
        <v>#VALUE!</v>
      </c>
      <c r="P677" t="e">
        <f t="shared" si="56"/>
        <v>#VALUE!</v>
      </c>
      <c r="Q677" t="e">
        <f t="shared" si="59"/>
        <v>#VALUE!</v>
      </c>
      <c r="R677" t="e">
        <f t="shared" si="57"/>
        <v>#VALUE!</v>
      </c>
      <c r="S677" t="e">
        <f t="shared" si="58"/>
        <v>#VALUE!</v>
      </c>
    </row>
    <row r="678" spans="2:19">
      <c r="B678" s="9"/>
      <c r="D678"/>
      <c r="E678" s="10"/>
      <c r="F678" s="10"/>
      <c r="H678" s="11"/>
      <c r="I678" s="21"/>
      <c r="J678" s="1"/>
      <c r="K678" s="1"/>
      <c r="M678" s="12"/>
      <c r="O678" t="e">
        <f t="shared" si="55"/>
        <v>#VALUE!</v>
      </c>
      <c r="P678" t="e">
        <f t="shared" si="56"/>
        <v>#VALUE!</v>
      </c>
      <c r="Q678" t="e">
        <f t="shared" si="59"/>
        <v>#VALUE!</v>
      </c>
      <c r="R678" t="e">
        <f t="shared" si="57"/>
        <v>#VALUE!</v>
      </c>
      <c r="S678" t="e">
        <f t="shared" si="58"/>
        <v>#VALUE!</v>
      </c>
    </row>
    <row r="679" spans="2:19">
      <c r="B679" s="9"/>
      <c r="D679"/>
      <c r="E679" s="10"/>
      <c r="F679" s="10"/>
      <c r="H679" s="11"/>
      <c r="I679" s="21"/>
      <c r="J679" s="1"/>
      <c r="K679" s="1"/>
      <c r="M679" s="12"/>
      <c r="O679" t="e">
        <f t="shared" si="55"/>
        <v>#VALUE!</v>
      </c>
      <c r="P679" t="e">
        <f t="shared" si="56"/>
        <v>#VALUE!</v>
      </c>
      <c r="Q679" t="e">
        <f t="shared" si="59"/>
        <v>#VALUE!</v>
      </c>
      <c r="R679" t="e">
        <f t="shared" si="57"/>
        <v>#VALUE!</v>
      </c>
      <c r="S679" t="e">
        <f t="shared" si="58"/>
        <v>#VALUE!</v>
      </c>
    </row>
    <row r="680" spans="2:19">
      <c r="B680" s="9"/>
      <c r="D680"/>
      <c r="E680" s="10"/>
      <c r="F680" s="10"/>
      <c r="H680" s="11"/>
      <c r="I680" s="21"/>
      <c r="J680" s="1"/>
      <c r="K680" s="1"/>
      <c r="M680" s="12"/>
      <c r="O680" t="e">
        <f t="shared" si="55"/>
        <v>#VALUE!</v>
      </c>
      <c r="P680" t="e">
        <f t="shared" si="56"/>
        <v>#VALUE!</v>
      </c>
      <c r="Q680" t="e">
        <f t="shared" si="59"/>
        <v>#VALUE!</v>
      </c>
      <c r="R680" t="e">
        <f t="shared" si="57"/>
        <v>#VALUE!</v>
      </c>
      <c r="S680" t="e">
        <f t="shared" si="58"/>
        <v>#VALUE!</v>
      </c>
    </row>
    <row r="681" spans="2:19">
      <c r="B681" s="9"/>
      <c r="D681"/>
      <c r="E681" s="10"/>
      <c r="F681" s="10"/>
      <c r="H681" s="11"/>
      <c r="I681" s="21"/>
      <c r="J681" s="1"/>
      <c r="K681" s="1"/>
      <c r="M681" s="12"/>
      <c r="O681" t="e">
        <f t="shared" si="55"/>
        <v>#VALUE!</v>
      </c>
      <c r="P681" t="e">
        <f t="shared" si="56"/>
        <v>#VALUE!</v>
      </c>
      <c r="Q681" t="e">
        <f t="shared" si="59"/>
        <v>#VALUE!</v>
      </c>
      <c r="R681" t="e">
        <f t="shared" si="57"/>
        <v>#VALUE!</v>
      </c>
      <c r="S681" t="e">
        <f t="shared" si="58"/>
        <v>#VALUE!</v>
      </c>
    </row>
    <row r="682" spans="2:19">
      <c r="B682" s="9"/>
      <c r="D682"/>
      <c r="E682" s="10"/>
      <c r="F682" s="10"/>
      <c r="H682" s="11"/>
      <c r="I682" s="21"/>
      <c r="J682" s="1"/>
      <c r="K682" s="1"/>
      <c r="M682" s="12"/>
      <c r="O682" t="e">
        <f t="shared" si="55"/>
        <v>#VALUE!</v>
      </c>
      <c r="P682" t="e">
        <f t="shared" si="56"/>
        <v>#VALUE!</v>
      </c>
      <c r="Q682" t="e">
        <f t="shared" si="59"/>
        <v>#VALUE!</v>
      </c>
      <c r="R682" t="e">
        <f t="shared" si="57"/>
        <v>#VALUE!</v>
      </c>
      <c r="S682" t="e">
        <f t="shared" si="58"/>
        <v>#VALUE!</v>
      </c>
    </row>
    <row r="683" spans="2:19">
      <c r="B683" s="9"/>
      <c r="D683"/>
      <c r="E683" s="10"/>
      <c r="F683" s="10"/>
      <c r="H683" s="11"/>
      <c r="I683" s="21"/>
      <c r="J683" s="1"/>
      <c r="K683" s="1"/>
      <c r="M683" s="12"/>
      <c r="O683" t="e">
        <f t="shared" si="55"/>
        <v>#VALUE!</v>
      </c>
      <c r="P683" t="e">
        <f t="shared" si="56"/>
        <v>#VALUE!</v>
      </c>
      <c r="Q683" t="e">
        <f t="shared" si="59"/>
        <v>#VALUE!</v>
      </c>
      <c r="R683" t="e">
        <f t="shared" si="57"/>
        <v>#VALUE!</v>
      </c>
      <c r="S683" t="e">
        <f t="shared" si="58"/>
        <v>#VALUE!</v>
      </c>
    </row>
    <row r="684" spans="2:19">
      <c r="B684" s="9"/>
      <c r="D684"/>
      <c r="E684" s="10"/>
      <c r="F684" s="10"/>
      <c r="H684" s="11"/>
      <c r="I684" s="21"/>
      <c r="J684" s="1"/>
      <c r="K684" s="1"/>
      <c r="M684" s="12"/>
      <c r="O684" t="e">
        <f t="shared" si="55"/>
        <v>#VALUE!</v>
      </c>
      <c r="P684" t="e">
        <f t="shared" si="56"/>
        <v>#VALUE!</v>
      </c>
      <c r="Q684" t="e">
        <f t="shared" si="59"/>
        <v>#VALUE!</v>
      </c>
      <c r="R684" t="e">
        <f t="shared" si="57"/>
        <v>#VALUE!</v>
      </c>
      <c r="S684" t="e">
        <f t="shared" si="58"/>
        <v>#VALUE!</v>
      </c>
    </row>
    <row r="685" spans="2:19">
      <c r="B685" s="9"/>
      <c r="D685"/>
      <c r="E685" s="10"/>
      <c r="F685" s="10"/>
      <c r="H685" s="11"/>
      <c r="I685" s="21"/>
      <c r="J685" s="1"/>
      <c r="K685" s="1"/>
      <c r="M685" s="12"/>
      <c r="O685" t="e">
        <f t="shared" si="55"/>
        <v>#VALUE!</v>
      </c>
      <c r="P685" t="e">
        <f t="shared" si="56"/>
        <v>#VALUE!</v>
      </c>
      <c r="Q685" t="e">
        <f t="shared" si="59"/>
        <v>#VALUE!</v>
      </c>
      <c r="R685" t="e">
        <f t="shared" si="57"/>
        <v>#VALUE!</v>
      </c>
      <c r="S685" t="e">
        <f t="shared" si="58"/>
        <v>#VALUE!</v>
      </c>
    </row>
    <row r="686" spans="2:19">
      <c r="B686" s="9"/>
      <c r="D686"/>
      <c r="E686" s="10"/>
      <c r="F686" s="10"/>
      <c r="H686" s="11"/>
      <c r="I686" s="21"/>
      <c r="J686" s="1"/>
      <c r="K686" s="1"/>
      <c r="M686" s="12"/>
      <c r="O686" t="e">
        <f t="shared" si="55"/>
        <v>#VALUE!</v>
      </c>
      <c r="P686" t="e">
        <f t="shared" si="56"/>
        <v>#VALUE!</v>
      </c>
      <c r="Q686" t="e">
        <f t="shared" si="59"/>
        <v>#VALUE!</v>
      </c>
      <c r="R686" t="e">
        <f t="shared" si="57"/>
        <v>#VALUE!</v>
      </c>
      <c r="S686" t="e">
        <f t="shared" si="58"/>
        <v>#VALUE!</v>
      </c>
    </row>
    <row r="687" spans="2:19">
      <c r="B687" s="9"/>
      <c r="D687"/>
      <c r="E687" s="10"/>
      <c r="F687" s="10"/>
      <c r="H687" s="11"/>
      <c r="I687" s="21"/>
      <c r="J687" s="1"/>
      <c r="K687" s="1"/>
      <c r="M687" s="12"/>
      <c r="O687" t="e">
        <f t="shared" si="55"/>
        <v>#VALUE!</v>
      </c>
      <c r="P687" t="e">
        <f t="shared" si="56"/>
        <v>#VALUE!</v>
      </c>
      <c r="Q687" t="e">
        <f t="shared" si="59"/>
        <v>#VALUE!</v>
      </c>
      <c r="R687" t="e">
        <f t="shared" si="57"/>
        <v>#VALUE!</v>
      </c>
      <c r="S687" t="e">
        <f t="shared" si="58"/>
        <v>#VALUE!</v>
      </c>
    </row>
    <row r="688" spans="2:19">
      <c r="B688" s="9"/>
      <c r="D688"/>
      <c r="E688" s="10"/>
      <c r="F688" s="10"/>
      <c r="H688" s="11"/>
      <c r="I688" s="21"/>
      <c r="J688" s="1"/>
      <c r="K688" s="1"/>
      <c r="M688" s="12"/>
      <c r="O688" t="e">
        <f t="shared" si="55"/>
        <v>#VALUE!</v>
      </c>
      <c r="P688" t="e">
        <f t="shared" si="56"/>
        <v>#VALUE!</v>
      </c>
      <c r="Q688" t="e">
        <f t="shared" si="59"/>
        <v>#VALUE!</v>
      </c>
      <c r="R688" t="e">
        <f t="shared" si="57"/>
        <v>#VALUE!</v>
      </c>
      <c r="S688" t="e">
        <f t="shared" si="58"/>
        <v>#VALUE!</v>
      </c>
    </row>
    <row r="689" spans="2:19">
      <c r="B689" s="9"/>
      <c r="D689"/>
      <c r="E689" s="10"/>
      <c r="F689" s="10"/>
      <c r="H689" s="11"/>
      <c r="I689" s="21"/>
      <c r="J689" s="1"/>
      <c r="K689" s="1"/>
      <c r="M689" s="12"/>
      <c r="O689" t="e">
        <f t="shared" si="55"/>
        <v>#VALUE!</v>
      </c>
      <c r="P689" t="e">
        <f t="shared" si="56"/>
        <v>#VALUE!</v>
      </c>
      <c r="Q689" t="e">
        <f t="shared" si="59"/>
        <v>#VALUE!</v>
      </c>
      <c r="R689" t="e">
        <f t="shared" si="57"/>
        <v>#VALUE!</v>
      </c>
      <c r="S689" t="e">
        <f t="shared" si="58"/>
        <v>#VALUE!</v>
      </c>
    </row>
    <row r="690" spans="2:19">
      <c r="B690" s="9"/>
      <c r="D690"/>
      <c r="E690" s="10"/>
      <c r="F690" s="10"/>
      <c r="H690" s="11"/>
      <c r="I690" s="21"/>
      <c r="J690" s="1"/>
      <c r="K690" s="1"/>
      <c r="M690" s="12"/>
      <c r="O690" t="e">
        <f t="shared" si="55"/>
        <v>#VALUE!</v>
      </c>
      <c r="P690" t="e">
        <f t="shared" si="56"/>
        <v>#VALUE!</v>
      </c>
      <c r="Q690" t="e">
        <f t="shared" si="59"/>
        <v>#VALUE!</v>
      </c>
      <c r="R690" t="e">
        <f t="shared" si="57"/>
        <v>#VALUE!</v>
      </c>
      <c r="S690" t="e">
        <f t="shared" si="58"/>
        <v>#VALUE!</v>
      </c>
    </row>
    <row r="691" spans="2:19">
      <c r="B691" s="9"/>
      <c r="D691"/>
      <c r="E691" s="10"/>
      <c r="F691" s="10"/>
      <c r="H691" s="11"/>
      <c r="I691" s="21"/>
      <c r="J691" s="1"/>
      <c r="K691" s="1"/>
      <c r="M691" s="12"/>
      <c r="O691" t="e">
        <f t="shared" si="55"/>
        <v>#VALUE!</v>
      </c>
      <c r="P691" t="e">
        <f t="shared" si="56"/>
        <v>#VALUE!</v>
      </c>
      <c r="Q691" t="e">
        <f t="shared" si="59"/>
        <v>#VALUE!</v>
      </c>
      <c r="R691" t="e">
        <f t="shared" si="57"/>
        <v>#VALUE!</v>
      </c>
      <c r="S691" t="e">
        <f t="shared" si="58"/>
        <v>#VALUE!</v>
      </c>
    </row>
    <row r="692" spans="2:19">
      <c r="B692" s="9"/>
      <c r="D692"/>
      <c r="E692" s="10"/>
      <c r="F692" s="10"/>
      <c r="H692" s="11"/>
      <c r="I692" s="21"/>
      <c r="J692" s="1"/>
      <c r="K692" s="1"/>
      <c r="M692" s="12"/>
      <c r="O692" t="e">
        <f t="shared" si="55"/>
        <v>#VALUE!</v>
      </c>
      <c r="P692" t="e">
        <f t="shared" si="56"/>
        <v>#VALUE!</v>
      </c>
      <c r="Q692" t="e">
        <f t="shared" si="59"/>
        <v>#VALUE!</v>
      </c>
      <c r="R692" t="e">
        <f t="shared" si="57"/>
        <v>#VALUE!</v>
      </c>
      <c r="S692" t="e">
        <f t="shared" si="58"/>
        <v>#VALUE!</v>
      </c>
    </row>
    <row r="693" spans="2:19">
      <c r="B693" s="9"/>
      <c r="D693"/>
      <c r="E693" s="10"/>
      <c r="F693" s="10"/>
      <c r="H693" s="11"/>
      <c r="I693" s="21"/>
      <c r="J693" s="1"/>
      <c r="K693" s="1"/>
      <c r="M693" s="12"/>
      <c r="O693" t="e">
        <f t="shared" si="55"/>
        <v>#VALUE!</v>
      </c>
      <c r="P693" t="e">
        <f t="shared" si="56"/>
        <v>#VALUE!</v>
      </c>
      <c r="Q693" t="e">
        <f t="shared" si="59"/>
        <v>#VALUE!</v>
      </c>
      <c r="R693" t="e">
        <f t="shared" si="57"/>
        <v>#VALUE!</v>
      </c>
      <c r="S693" t="e">
        <f t="shared" si="58"/>
        <v>#VALUE!</v>
      </c>
    </row>
    <row r="694" spans="2:19">
      <c r="B694" s="9"/>
      <c r="D694"/>
      <c r="E694" s="10"/>
      <c r="F694" s="10"/>
      <c r="H694" s="11"/>
      <c r="I694" s="21"/>
      <c r="J694" s="1"/>
      <c r="K694" s="1"/>
      <c r="M694" s="12"/>
      <c r="O694" t="e">
        <f t="shared" si="55"/>
        <v>#VALUE!</v>
      </c>
      <c r="P694" t="e">
        <f t="shared" si="56"/>
        <v>#VALUE!</v>
      </c>
      <c r="Q694" t="e">
        <f t="shared" si="59"/>
        <v>#VALUE!</v>
      </c>
      <c r="R694" t="e">
        <f t="shared" si="57"/>
        <v>#VALUE!</v>
      </c>
      <c r="S694" t="e">
        <f t="shared" si="58"/>
        <v>#VALUE!</v>
      </c>
    </row>
    <row r="695" spans="2:19">
      <c r="B695" s="9"/>
      <c r="D695"/>
      <c r="E695" s="10"/>
      <c r="F695" s="10"/>
      <c r="H695" s="11"/>
      <c r="I695" s="21"/>
      <c r="J695" s="1"/>
      <c r="K695" s="1"/>
      <c r="M695" s="12"/>
      <c r="O695" t="e">
        <f t="shared" si="55"/>
        <v>#VALUE!</v>
      </c>
      <c r="P695" t="e">
        <f t="shared" si="56"/>
        <v>#VALUE!</v>
      </c>
      <c r="Q695" t="e">
        <f t="shared" si="59"/>
        <v>#VALUE!</v>
      </c>
      <c r="R695" t="e">
        <f t="shared" si="57"/>
        <v>#VALUE!</v>
      </c>
      <c r="S695" t="e">
        <f t="shared" si="58"/>
        <v>#VALUE!</v>
      </c>
    </row>
    <row r="696" spans="2:19">
      <c r="B696" s="9"/>
      <c r="D696"/>
      <c r="E696" s="10"/>
      <c r="F696" s="10"/>
      <c r="H696" s="11"/>
      <c r="I696" s="21"/>
      <c r="J696" s="1"/>
      <c r="K696" s="1"/>
      <c r="M696" s="12"/>
      <c r="O696" t="e">
        <f t="shared" si="55"/>
        <v>#VALUE!</v>
      </c>
      <c r="P696" t="e">
        <f t="shared" si="56"/>
        <v>#VALUE!</v>
      </c>
      <c r="Q696" t="e">
        <f t="shared" si="59"/>
        <v>#VALUE!</v>
      </c>
      <c r="R696" t="e">
        <f t="shared" si="57"/>
        <v>#VALUE!</v>
      </c>
      <c r="S696" t="e">
        <f t="shared" si="58"/>
        <v>#VALUE!</v>
      </c>
    </row>
    <row r="697" spans="2:19">
      <c r="B697" s="9"/>
      <c r="D697"/>
      <c r="E697" s="10"/>
      <c r="F697" s="10"/>
      <c r="H697" s="11"/>
      <c r="I697" s="21"/>
      <c r="J697" s="1"/>
      <c r="K697" s="1"/>
      <c r="M697" s="12"/>
      <c r="O697" t="e">
        <f t="shared" si="55"/>
        <v>#VALUE!</v>
      </c>
      <c r="P697" t="e">
        <f t="shared" si="56"/>
        <v>#VALUE!</v>
      </c>
      <c r="Q697" t="e">
        <f t="shared" si="59"/>
        <v>#VALUE!</v>
      </c>
      <c r="R697" t="e">
        <f t="shared" si="57"/>
        <v>#VALUE!</v>
      </c>
      <c r="S697" t="e">
        <f t="shared" si="58"/>
        <v>#VALUE!</v>
      </c>
    </row>
    <row r="698" spans="2:19">
      <c r="B698" s="9"/>
      <c r="D698"/>
      <c r="E698" s="10"/>
      <c r="F698" s="10"/>
      <c r="H698" s="11"/>
      <c r="I698" s="21"/>
      <c r="J698" s="1"/>
      <c r="K698" s="1"/>
      <c r="O698" t="e">
        <f t="shared" si="55"/>
        <v>#VALUE!</v>
      </c>
      <c r="P698" t="e">
        <f t="shared" si="56"/>
        <v>#VALUE!</v>
      </c>
      <c r="Q698" t="e">
        <f t="shared" si="59"/>
        <v>#VALUE!</v>
      </c>
      <c r="R698" t="e">
        <f t="shared" si="57"/>
        <v>#VALUE!</v>
      </c>
      <c r="S698" t="e">
        <f t="shared" si="58"/>
        <v>#VALUE!</v>
      </c>
    </row>
    <row r="699" spans="2:19">
      <c r="B699" s="9"/>
      <c r="D699"/>
      <c r="E699" s="10"/>
      <c r="F699" s="10"/>
      <c r="H699" s="11"/>
      <c r="I699" s="21"/>
      <c r="J699" s="1"/>
      <c r="K699" s="1"/>
      <c r="O699" t="e">
        <f t="shared" si="55"/>
        <v>#VALUE!</v>
      </c>
      <c r="P699" t="e">
        <f t="shared" si="56"/>
        <v>#VALUE!</v>
      </c>
      <c r="Q699" t="e">
        <f t="shared" si="59"/>
        <v>#VALUE!</v>
      </c>
      <c r="R699" t="e">
        <f t="shared" si="57"/>
        <v>#VALUE!</v>
      </c>
      <c r="S699" t="e">
        <f t="shared" si="58"/>
        <v>#VALUE!</v>
      </c>
    </row>
    <row r="700" spans="2:19">
      <c r="B700" s="9"/>
      <c r="D700"/>
      <c r="E700" s="10"/>
      <c r="F700" s="10"/>
      <c r="H700" s="11"/>
      <c r="I700" s="21"/>
      <c r="J700" s="1"/>
      <c r="K700" s="1"/>
      <c r="O700" t="e">
        <f t="shared" si="55"/>
        <v>#VALUE!</v>
      </c>
      <c r="P700" t="e">
        <f t="shared" si="56"/>
        <v>#VALUE!</v>
      </c>
      <c r="Q700" t="e">
        <f t="shared" si="59"/>
        <v>#VALUE!</v>
      </c>
      <c r="R700" t="e">
        <f t="shared" si="57"/>
        <v>#VALUE!</v>
      </c>
      <c r="S700" t="e">
        <f t="shared" si="58"/>
        <v>#VALUE!</v>
      </c>
    </row>
    <row r="701" spans="2:19">
      <c r="B701" s="9"/>
      <c r="D701"/>
      <c r="E701" s="10"/>
      <c r="F701" s="10"/>
      <c r="H701" s="11"/>
      <c r="I701" s="21"/>
      <c r="J701" s="1"/>
      <c r="K701" s="1"/>
      <c r="O701" t="e">
        <f t="shared" si="55"/>
        <v>#VALUE!</v>
      </c>
      <c r="P701" t="e">
        <f t="shared" si="56"/>
        <v>#VALUE!</v>
      </c>
      <c r="Q701" t="e">
        <f t="shared" si="59"/>
        <v>#VALUE!</v>
      </c>
      <c r="R701" t="e">
        <f t="shared" si="57"/>
        <v>#VALUE!</v>
      </c>
      <c r="S701" t="e">
        <f t="shared" si="58"/>
        <v>#VALUE!</v>
      </c>
    </row>
    <row r="702" spans="2:19">
      <c r="B702" s="9"/>
      <c r="D702"/>
      <c r="E702" s="10"/>
      <c r="F702" s="10"/>
      <c r="H702" s="11"/>
      <c r="I702" s="21"/>
      <c r="J702" s="1"/>
      <c r="K702" s="1"/>
      <c r="O702" t="e">
        <f t="shared" si="55"/>
        <v>#VALUE!</v>
      </c>
      <c r="P702" t="e">
        <f t="shared" si="56"/>
        <v>#VALUE!</v>
      </c>
      <c r="Q702" t="e">
        <f t="shared" si="59"/>
        <v>#VALUE!</v>
      </c>
      <c r="R702" t="e">
        <f t="shared" si="57"/>
        <v>#VALUE!</v>
      </c>
      <c r="S702" t="e">
        <f t="shared" si="58"/>
        <v>#VALUE!</v>
      </c>
    </row>
    <row r="703" spans="2:19">
      <c r="B703" s="9"/>
      <c r="D703"/>
      <c r="E703" s="10"/>
      <c r="F703" s="10"/>
      <c r="H703" s="11"/>
      <c r="I703" s="21"/>
      <c r="J703" s="1"/>
      <c r="K703" s="1"/>
      <c r="O703" t="e">
        <f t="shared" si="55"/>
        <v>#VALUE!</v>
      </c>
      <c r="P703" t="e">
        <f t="shared" si="56"/>
        <v>#VALUE!</v>
      </c>
      <c r="Q703" t="e">
        <f t="shared" si="59"/>
        <v>#VALUE!</v>
      </c>
      <c r="R703" t="e">
        <f t="shared" si="57"/>
        <v>#VALUE!</v>
      </c>
      <c r="S703" t="e">
        <f t="shared" si="58"/>
        <v>#VALUE!</v>
      </c>
    </row>
    <row r="704" spans="2:19">
      <c r="B704" s="9"/>
      <c r="D704"/>
      <c r="E704" s="10"/>
      <c r="F704" s="10"/>
      <c r="H704" s="11"/>
      <c r="I704" s="21"/>
      <c r="J704" s="1"/>
      <c r="K704" s="1"/>
      <c r="O704" t="e">
        <f t="shared" si="55"/>
        <v>#VALUE!</v>
      </c>
      <c r="P704" t="e">
        <f t="shared" si="56"/>
        <v>#VALUE!</v>
      </c>
      <c r="Q704" t="e">
        <f t="shared" si="59"/>
        <v>#VALUE!</v>
      </c>
      <c r="R704" t="e">
        <f t="shared" si="57"/>
        <v>#VALUE!</v>
      </c>
      <c r="S704" t="e">
        <f t="shared" si="58"/>
        <v>#VALUE!</v>
      </c>
    </row>
    <row r="705" spans="2:19">
      <c r="B705" s="9"/>
      <c r="D705"/>
      <c r="E705" s="10"/>
      <c r="F705" s="10"/>
      <c r="H705" s="11"/>
      <c r="I705" s="21"/>
      <c r="J705" s="1"/>
      <c r="K705" s="1"/>
      <c r="O705" t="e">
        <f t="shared" ref="O705:O768" si="60">IF(SEARCH("cuti",M705,1)=1,"CT")</f>
        <v>#VALUE!</v>
      </c>
      <c r="P705" t="e">
        <f t="shared" ref="P705:P768" si="61">IF(SEARCH("sakit",M705,1)=1,"SK")</f>
        <v>#VALUE!</v>
      </c>
      <c r="Q705" t="e">
        <f t="shared" si="59"/>
        <v>#VALUE!</v>
      </c>
      <c r="R705" t="e">
        <f t="shared" ref="R705:R768" si="62">IF(SEARCH("ijin",M705,1),"I",0)</f>
        <v>#VALUE!</v>
      </c>
      <c r="S705" t="e">
        <f t="shared" si="58"/>
        <v>#VALUE!</v>
      </c>
    </row>
    <row r="706" spans="2:19">
      <c r="B706" s="9"/>
      <c r="D706"/>
      <c r="E706" s="10"/>
      <c r="F706" s="10"/>
      <c r="H706" s="11"/>
      <c r="I706" s="21"/>
      <c r="J706" s="1"/>
      <c r="K706" s="1"/>
      <c r="O706" t="e">
        <f t="shared" si="60"/>
        <v>#VALUE!</v>
      </c>
      <c r="P706" t="e">
        <f t="shared" si="61"/>
        <v>#VALUE!</v>
      </c>
      <c r="Q706" t="e">
        <f t="shared" si="59"/>
        <v>#VALUE!</v>
      </c>
      <c r="R706" t="e">
        <f t="shared" si="62"/>
        <v>#VALUE!</v>
      </c>
      <c r="S706" t="e">
        <f t="shared" si="58"/>
        <v>#VALUE!</v>
      </c>
    </row>
    <row r="707" spans="2:19">
      <c r="B707" s="9"/>
      <c r="D707"/>
      <c r="E707" s="10"/>
      <c r="F707" s="10"/>
      <c r="H707" s="11"/>
      <c r="I707" s="21"/>
      <c r="J707" s="1"/>
      <c r="K707" s="1"/>
      <c r="O707" t="e">
        <f t="shared" si="60"/>
        <v>#VALUE!</v>
      </c>
      <c r="P707" t="e">
        <f t="shared" si="61"/>
        <v>#VALUE!</v>
      </c>
      <c r="Q707" t="e">
        <f t="shared" si="59"/>
        <v>#VALUE!</v>
      </c>
      <c r="R707" t="e">
        <f t="shared" si="62"/>
        <v>#VALUE!</v>
      </c>
      <c r="S707" t="e">
        <f t="shared" ref="S707:S770" si="63">IF(SEARCH("TGC",M707,1),"DL",0)</f>
        <v>#VALUE!</v>
      </c>
    </row>
    <row r="708" spans="2:19">
      <c r="B708" s="9"/>
      <c r="D708"/>
      <c r="E708" s="10"/>
      <c r="F708" s="10"/>
      <c r="H708" s="11"/>
      <c r="I708" s="21"/>
      <c r="J708" s="1"/>
      <c r="K708" s="1"/>
      <c r="O708" t="e">
        <f t="shared" si="60"/>
        <v>#VALUE!</v>
      </c>
      <c r="P708" t="e">
        <f t="shared" si="61"/>
        <v>#VALUE!</v>
      </c>
      <c r="Q708" t="e">
        <f t="shared" si="59"/>
        <v>#VALUE!</v>
      </c>
      <c r="R708" t="e">
        <f t="shared" si="62"/>
        <v>#VALUE!</v>
      </c>
      <c r="S708" t="e">
        <f t="shared" si="63"/>
        <v>#VALUE!</v>
      </c>
    </row>
    <row r="709" spans="2:19">
      <c r="B709" s="9"/>
      <c r="D709"/>
      <c r="E709" s="10"/>
      <c r="F709" s="10"/>
      <c r="H709" s="11"/>
      <c r="I709" s="21"/>
      <c r="J709" s="1"/>
      <c r="K709" s="1"/>
      <c r="O709" t="e">
        <f t="shared" si="60"/>
        <v>#VALUE!</v>
      </c>
      <c r="P709" t="e">
        <f t="shared" si="61"/>
        <v>#VALUE!</v>
      </c>
      <c r="Q709" t="e">
        <f t="shared" si="59"/>
        <v>#VALUE!</v>
      </c>
      <c r="R709" t="e">
        <f t="shared" si="62"/>
        <v>#VALUE!</v>
      </c>
      <c r="S709" t="e">
        <f t="shared" si="63"/>
        <v>#VALUE!</v>
      </c>
    </row>
    <row r="710" spans="2:19">
      <c r="B710" s="9"/>
      <c r="D710"/>
      <c r="E710" s="10"/>
      <c r="F710" s="10"/>
      <c r="H710" s="11"/>
      <c r="I710" s="21"/>
      <c r="J710" s="1"/>
      <c r="K710" s="1"/>
      <c r="O710" t="e">
        <f t="shared" si="60"/>
        <v>#VALUE!</v>
      </c>
      <c r="P710" t="e">
        <f t="shared" si="61"/>
        <v>#VALUE!</v>
      </c>
      <c r="Q710" t="e">
        <f t="shared" si="59"/>
        <v>#VALUE!</v>
      </c>
      <c r="R710" t="e">
        <f t="shared" si="62"/>
        <v>#VALUE!</v>
      </c>
      <c r="S710" t="e">
        <f t="shared" si="63"/>
        <v>#VALUE!</v>
      </c>
    </row>
    <row r="711" spans="2:19">
      <c r="B711" s="9"/>
      <c r="D711"/>
      <c r="E711" s="10"/>
      <c r="F711" s="10"/>
      <c r="H711" s="11"/>
      <c r="I711" s="21"/>
      <c r="J711" s="1"/>
      <c r="K711" s="1"/>
      <c r="O711" t="e">
        <f t="shared" si="60"/>
        <v>#VALUE!</v>
      </c>
      <c r="P711" t="e">
        <f t="shared" si="61"/>
        <v>#VALUE!</v>
      </c>
      <c r="Q711" t="e">
        <f t="shared" si="59"/>
        <v>#VALUE!</v>
      </c>
      <c r="R711" t="e">
        <f t="shared" si="62"/>
        <v>#VALUE!</v>
      </c>
      <c r="S711" t="e">
        <f t="shared" si="63"/>
        <v>#VALUE!</v>
      </c>
    </row>
    <row r="712" spans="2:19">
      <c r="B712" s="9"/>
      <c r="D712"/>
      <c r="E712" s="10"/>
      <c r="F712" s="10"/>
      <c r="H712" s="11"/>
      <c r="I712" s="21"/>
      <c r="J712" s="1"/>
      <c r="K712" s="1"/>
      <c r="O712" t="e">
        <f t="shared" si="60"/>
        <v>#VALUE!</v>
      </c>
      <c r="P712" t="e">
        <f t="shared" si="61"/>
        <v>#VALUE!</v>
      </c>
      <c r="Q712" t="e">
        <f t="shared" si="59"/>
        <v>#VALUE!</v>
      </c>
      <c r="R712" t="e">
        <f t="shared" si="62"/>
        <v>#VALUE!</v>
      </c>
      <c r="S712" t="e">
        <f t="shared" si="63"/>
        <v>#VALUE!</v>
      </c>
    </row>
    <row r="713" spans="2:19">
      <c r="B713" s="9"/>
      <c r="D713"/>
      <c r="E713" s="10"/>
      <c r="F713" s="10"/>
      <c r="H713" s="11"/>
      <c r="I713" s="21"/>
      <c r="J713" s="1"/>
      <c r="K713" s="1"/>
      <c r="O713" t="e">
        <f t="shared" si="60"/>
        <v>#VALUE!</v>
      </c>
      <c r="P713" t="e">
        <f t="shared" si="61"/>
        <v>#VALUE!</v>
      </c>
      <c r="Q713" t="e">
        <f t="shared" si="59"/>
        <v>#VALUE!</v>
      </c>
      <c r="R713" t="e">
        <f t="shared" si="62"/>
        <v>#VALUE!</v>
      </c>
      <c r="S713" t="e">
        <f t="shared" si="63"/>
        <v>#VALUE!</v>
      </c>
    </row>
    <row r="714" spans="2:19">
      <c r="B714" s="9"/>
      <c r="D714"/>
      <c r="E714" s="10"/>
      <c r="F714" s="10"/>
      <c r="H714" s="11"/>
      <c r="I714" s="21"/>
      <c r="J714" s="1"/>
      <c r="K714" s="1"/>
      <c r="O714" t="e">
        <f t="shared" si="60"/>
        <v>#VALUE!</v>
      </c>
      <c r="P714" t="e">
        <f t="shared" si="61"/>
        <v>#VALUE!</v>
      </c>
      <c r="Q714" t="e">
        <f t="shared" si="59"/>
        <v>#VALUE!</v>
      </c>
      <c r="R714" t="e">
        <f t="shared" si="62"/>
        <v>#VALUE!</v>
      </c>
      <c r="S714" t="e">
        <f t="shared" si="63"/>
        <v>#VALUE!</v>
      </c>
    </row>
    <row r="715" spans="2:19">
      <c r="B715" s="9"/>
      <c r="D715"/>
      <c r="E715" s="10"/>
      <c r="F715" s="10"/>
      <c r="H715" s="11"/>
      <c r="I715" s="21"/>
      <c r="J715" s="1"/>
      <c r="K715" s="1"/>
      <c r="O715" t="e">
        <f t="shared" si="60"/>
        <v>#VALUE!</v>
      </c>
      <c r="P715" t="e">
        <f t="shared" si="61"/>
        <v>#VALUE!</v>
      </c>
      <c r="Q715" t="e">
        <f t="shared" si="59"/>
        <v>#VALUE!</v>
      </c>
      <c r="R715" t="e">
        <f t="shared" si="62"/>
        <v>#VALUE!</v>
      </c>
      <c r="S715" t="e">
        <f t="shared" si="63"/>
        <v>#VALUE!</v>
      </c>
    </row>
    <row r="716" spans="2:19">
      <c r="B716" s="9"/>
      <c r="D716"/>
      <c r="E716" s="10"/>
      <c r="F716" s="10"/>
      <c r="H716" s="11"/>
      <c r="I716" s="21"/>
      <c r="J716" s="1"/>
      <c r="K716" s="1"/>
      <c r="O716" t="e">
        <f t="shared" si="60"/>
        <v>#VALUE!</v>
      </c>
      <c r="P716" t="e">
        <f t="shared" si="61"/>
        <v>#VALUE!</v>
      </c>
      <c r="Q716" t="e">
        <f t="shared" si="59"/>
        <v>#VALUE!</v>
      </c>
      <c r="R716" t="e">
        <f t="shared" si="62"/>
        <v>#VALUE!</v>
      </c>
      <c r="S716" t="e">
        <f t="shared" si="63"/>
        <v>#VALUE!</v>
      </c>
    </row>
    <row r="717" spans="2:19">
      <c r="B717" s="9"/>
      <c r="D717"/>
      <c r="E717" s="10"/>
      <c r="F717" s="10"/>
      <c r="H717" s="11"/>
      <c r="I717" s="21"/>
      <c r="J717" s="1"/>
      <c r="K717" s="1"/>
      <c r="O717" t="e">
        <f t="shared" si="60"/>
        <v>#VALUE!</v>
      </c>
      <c r="P717" t="e">
        <f t="shared" si="61"/>
        <v>#VALUE!</v>
      </c>
      <c r="Q717" t="e">
        <f t="shared" si="59"/>
        <v>#VALUE!</v>
      </c>
      <c r="R717" t="e">
        <f t="shared" si="62"/>
        <v>#VALUE!</v>
      </c>
      <c r="S717" t="e">
        <f t="shared" si="63"/>
        <v>#VALUE!</v>
      </c>
    </row>
    <row r="718" spans="2:19">
      <c r="B718" s="9"/>
      <c r="D718"/>
      <c r="E718" s="10"/>
      <c r="F718" s="10"/>
      <c r="H718" s="11"/>
      <c r="I718" s="21"/>
      <c r="J718" s="1"/>
      <c r="K718" s="1"/>
      <c r="O718" t="e">
        <f t="shared" si="60"/>
        <v>#VALUE!</v>
      </c>
      <c r="P718" t="e">
        <f t="shared" si="61"/>
        <v>#VALUE!</v>
      </c>
      <c r="Q718" t="e">
        <f t="shared" si="59"/>
        <v>#VALUE!</v>
      </c>
      <c r="R718" t="e">
        <f t="shared" si="62"/>
        <v>#VALUE!</v>
      </c>
      <c r="S718" t="e">
        <f t="shared" si="63"/>
        <v>#VALUE!</v>
      </c>
    </row>
    <row r="719" spans="2:19">
      <c r="B719" s="9"/>
      <c r="D719"/>
      <c r="E719" s="10"/>
      <c r="F719" s="10"/>
      <c r="H719" s="11"/>
      <c r="I719" s="21"/>
      <c r="J719" s="1"/>
      <c r="K719" s="1"/>
      <c r="O719" t="e">
        <f t="shared" si="60"/>
        <v>#VALUE!</v>
      </c>
      <c r="P719" t="e">
        <f t="shared" si="61"/>
        <v>#VALUE!</v>
      </c>
      <c r="Q719" t="e">
        <f t="shared" si="59"/>
        <v>#VALUE!</v>
      </c>
      <c r="R719" t="e">
        <f t="shared" si="62"/>
        <v>#VALUE!</v>
      </c>
      <c r="S719" t="e">
        <f t="shared" si="63"/>
        <v>#VALUE!</v>
      </c>
    </row>
    <row r="720" spans="2:19">
      <c r="B720" s="9"/>
      <c r="D720"/>
      <c r="E720" s="10"/>
      <c r="F720" s="10"/>
      <c r="H720" s="11"/>
      <c r="I720" s="21"/>
      <c r="J720" s="1"/>
      <c r="K720" s="1"/>
      <c r="O720" t="e">
        <f t="shared" si="60"/>
        <v>#VALUE!</v>
      </c>
      <c r="P720" t="e">
        <f t="shared" si="61"/>
        <v>#VALUE!</v>
      </c>
      <c r="Q720" t="e">
        <f t="shared" si="59"/>
        <v>#VALUE!</v>
      </c>
      <c r="R720" t="e">
        <f t="shared" si="62"/>
        <v>#VALUE!</v>
      </c>
      <c r="S720" t="e">
        <f t="shared" si="63"/>
        <v>#VALUE!</v>
      </c>
    </row>
    <row r="721" spans="2:19">
      <c r="B721" s="9"/>
      <c r="D721"/>
      <c r="E721" s="10"/>
      <c r="F721" s="10"/>
      <c r="H721" s="11"/>
      <c r="I721" s="21"/>
      <c r="J721" s="1"/>
      <c r="K721" s="1"/>
      <c r="O721" t="e">
        <f t="shared" si="60"/>
        <v>#VALUE!</v>
      </c>
      <c r="P721" t="e">
        <f t="shared" si="61"/>
        <v>#VALUE!</v>
      </c>
      <c r="Q721" t="e">
        <f t="shared" si="59"/>
        <v>#VALUE!</v>
      </c>
      <c r="R721" t="e">
        <f t="shared" si="62"/>
        <v>#VALUE!</v>
      </c>
      <c r="S721" t="e">
        <f t="shared" si="63"/>
        <v>#VALUE!</v>
      </c>
    </row>
    <row r="722" spans="2:19">
      <c r="B722" s="9"/>
      <c r="D722"/>
      <c r="E722" s="10"/>
      <c r="F722" s="10"/>
      <c r="H722" s="11"/>
      <c r="I722" s="21"/>
      <c r="J722" s="1"/>
      <c r="K722" s="1"/>
      <c r="O722" t="e">
        <f t="shared" si="60"/>
        <v>#VALUE!</v>
      </c>
      <c r="P722" t="e">
        <f t="shared" si="61"/>
        <v>#VALUE!</v>
      </c>
      <c r="Q722" t="e">
        <f t="shared" si="59"/>
        <v>#VALUE!</v>
      </c>
      <c r="R722" t="e">
        <f t="shared" si="62"/>
        <v>#VALUE!</v>
      </c>
      <c r="S722" t="e">
        <f t="shared" si="63"/>
        <v>#VALUE!</v>
      </c>
    </row>
    <row r="723" spans="2:19">
      <c r="B723" s="9"/>
      <c r="D723"/>
      <c r="E723" s="10"/>
      <c r="F723" s="10"/>
      <c r="H723" s="11"/>
      <c r="I723" s="21"/>
      <c r="J723" s="1"/>
      <c r="K723" s="1"/>
      <c r="O723" t="e">
        <f t="shared" si="60"/>
        <v>#VALUE!</v>
      </c>
      <c r="P723" t="e">
        <f t="shared" si="61"/>
        <v>#VALUE!</v>
      </c>
      <c r="Q723" t="e">
        <f t="shared" si="59"/>
        <v>#VALUE!</v>
      </c>
      <c r="R723" t="e">
        <f t="shared" si="62"/>
        <v>#VALUE!</v>
      </c>
      <c r="S723" t="e">
        <f t="shared" si="63"/>
        <v>#VALUE!</v>
      </c>
    </row>
    <row r="724" spans="2:19">
      <c r="B724" s="9"/>
      <c r="D724"/>
      <c r="E724" s="10"/>
      <c r="F724" s="10"/>
      <c r="H724" s="11"/>
      <c r="I724" s="21"/>
      <c r="J724" s="1"/>
      <c r="K724" s="1"/>
      <c r="O724" t="e">
        <f t="shared" si="60"/>
        <v>#VALUE!</v>
      </c>
      <c r="P724" t="e">
        <f t="shared" si="61"/>
        <v>#VALUE!</v>
      </c>
      <c r="Q724" t="e">
        <f t="shared" si="59"/>
        <v>#VALUE!</v>
      </c>
      <c r="R724" t="e">
        <f t="shared" si="62"/>
        <v>#VALUE!</v>
      </c>
      <c r="S724" t="e">
        <f t="shared" si="63"/>
        <v>#VALUE!</v>
      </c>
    </row>
    <row r="725" spans="2:19">
      <c r="B725" s="9"/>
      <c r="D725"/>
      <c r="E725" s="10"/>
      <c r="F725" s="10"/>
      <c r="H725" s="11"/>
      <c r="I725" s="21"/>
      <c r="J725" s="1"/>
      <c r="K725" s="1"/>
      <c r="O725" t="e">
        <f t="shared" si="60"/>
        <v>#VALUE!</v>
      </c>
      <c r="P725" t="e">
        <f t="shared" si="61"/>
        <v>#VALUE!</v>
      </c>
      <c r="Q725" t="e">
        <f t="shared" si="59"/>
        <v>#VALUE!</v>
      </c>
      <c r="R725" t="e">
        <f t="shared" si="62"/>
        <v>#VALUE!</v>
      </c>
      <c r="S725" t="e">
        <f t="shared" si="63"/>
        <v>#VALUE!</v>
      </c>
    </row>
    <row r="726" spans="2:19">
      <c r="B726" s="9"/>
      <c r="D726"/>
      <c r="E726" s="10"/>
      <c r="F726" s="10"/>
      <c r="H726" s="11"/>
      <c r="I726" s="21"/>
      <c r="J726" s="1"/>
      <c r="K726" s="1"/>
      <c r="O726" t="e">
        <f t="shared" si="60"/>
        <v>#VALUE!</v>
      </c>
      <c r="P726" t="e">
        <f t="shared" si="61"/>
        <v>#VALUE!</v>
      </c>
      <c r="Q726" t="e">
        <f t="shared" si="59"/>
        <v>#VALUE!</v>
      </c>
      <c r="R726" t="e">
        <f t="shared" si="62"/>
        <v>#VALUE!</v>
      </c>
      <c r="S726" t="e">
        <f t="shared" si="63"/>
        <v>#VALUE!</v>
      </c>
    </row>
    <row r="727" spans="2:19">
      <c r="B727" s="9"/>
      <c r="D727"/>
      <c r="E727" s="10"/>
      <c r="F727" s="10"/>
      <c r="H727" s="11"/>
      <c r="I727" s="21"/>
      <c r="J727" s="1"/>
      <c r="K727" s="1"/>
      <c r="O727" t="e">
        <f t="shared" si="60"/>
        <v>#VALUE!</v>
      </c>
      <c r="P727" t="e">
        <f t="shared" si="61"/>
        <v>#VALUE!</v>
      </c>
      <c r="Q727" t="e">
        <f t="shared" si="59"/>
        <v>#VALUE!</v>
      </c>
      <c r="R727" t="e">
        <f t="shared" si="62"/>
        <v>#VALUE!</v>
      </c>
      <c r="S727" t="e">
        <f t="shared" si="63"/>
        <v>#VALUE!</v>
      </c>
    </row>
    <row r="728" spans="2:19">
      <c r="B728" s="9"/>
      <c r="D728"/>
      <c r="E728" s="10"/>
      <c r="F728" s="10"/>
      <c r="H728" s="11"/>
      <c r="I728" s="21"/>
      <c r="J728" s="1"/>
      <c r="K728" s="1"/>
      <c r="O728" t="e">
        <f t="shared" si="60"/>
        <v>#VALUE!</v>
      </c>
      <c r="P728" t="e">
        <f t="shared" si="61"/>
        <v>#VALUE!</v>
      </c>
      <c r="Q728" t="e">
        <f t="shared" si="59"/>
        <v>#VALUE!</v>
      </c>
      <c r="R728" t="e">
        <f t="shared" si="62"/>
        <v>#VALUE!</v>
      </c>
      <c r="S728" t="e">
        <f t="shared" si="63"/>
        <v>#VALUE!</v>
      </c>
    </row>
    <row r="729" spans="2:19">
      <c r="B729" s="9"/>
      <c r="D729"/>
      <c r="E729" s="10"/>
      <c r="F729" s="10"/>
      <c r="H729" s="11"/>
      <c r="I729" s="21"/>
      <c r="J729" s="1"/>
      <c r="K729" s="1"/>
      <c r="O729" t="e">
        <f t="shared" si="60"/>
        <v>#VALUE!</v>
      </c>
      <c r="P729" t="e">
        <f t="shared" si="61"/>
        <v>#VALUE!</v>
      </c>
      <c r="Q729" t="e">
        <f t="shared" si="59"/>
        <v>#VALUE!</v>
      </c>
      <c r="R729" t="e">
        <f t="shared" si="62"/>
        <v>#VALUE!</v>
      </c>
      <c r="S729" t="e">
        <f t="shared" si="63"/>
        <v>#VALUE!</v>
      </c>
    </row>
    <row r="730" spans="2:19">
      <c r="B730" s="9"/>
      <c r="D730"/>
      <c r="E730" s="10"/>
      <c r="F730" s="10"/>
      <c r="H730" s="11"/>
      <c r="I730" s="21"/>
      <c r="J730" s="1"/>
      <c r="K730" s="1"/>
      <c r="O730" t="e">
        <f t="shared" si="60"/>
        <v>#VALUE!</v>
      </c>
      <c r="P730" t="e">
        <f t="shared" si="61"/>
        <v>#VALUE!</v>
      </c>
      <c r="Q730" t="e">
        <f t="shared" si="59"/>
        <v>#VALUE!</v>
      </c>
      <c r="R730" t="e">
        <f t="shared" si="62"/>
        <v>#VALUE!</v>
      </c>
      <c r="S730" t="e">
        <f t="shared" si="63"/>
        <v>#VALUE!</v>
      </c>
    </row>
    <row r="731" spans="2:19">
      <c r="B731" s="9"/>
      <c r="D731"/>
      <c r="E731" s="10"/>
      <c r="F731" s="10"/>
      <c r="H731" s="11"/>
      <c r="I731" s="21"/>
      <c r="J731" s="1"/>
      <c r="K731" s="1"/>
      <c r="O731" t="e">
        <f t="shared" si="60"/>
        <v>#VALUE!</v>
      </c>
      <c r="P731" t="e">
        <f t="shared" si="61"/>
        <v>#VALUE!</v>
      </c>
      <c r="Q731" t="e">
        <f t="shared" si="59"/>
        <v>#VALUE!</v>
      </c>
      <c r="R731" t="e">
        <f t="shared" si="62"/>
        <v>#VALUE!</v>
      </c>
      <c r="S731" t="e">
        <f t="shared" si="63"/>
        <v>#VALUE!</v>
      </c>
    </row>
    <row r="732" spans="2:19">
      <c r="B732" s="9"/>
      <c r="D732"/>
      <c r="E732" s="10"/>
      <c r="F732" s="10"/>
      <c r="H732" s="11"/>
      <c r="I732" s="21"/>
      <c r="J732" s="1"/>
      <c r="K732" s="1"/>
      <c r="O732" t="e">
        <f t="shared" si="60"/>
        <v>#VALUE!</v>
      </c>
      <c r="P732" t="e">
        <f t="shared" si="61"/>
        <v>#VALUE!</v>
      </c>
      <c r="Q732" t="e">
        <f t="shared" si="59"/>
        <v>#VALUE!</v>
      </c>
      <c r="R732" t="e">
        <f t="shared" si="62"/>
        <v>#VALUE!</v>
      </c>
      <c r="S732" t="e">
        <f t="shared" si="63"/>
        <v>#VALUE!</v>
      </c>
    </row>
    <row r="733" spans="2:19">
      <c r="B733" s="9"/>
      <c r="D733"/>
      <c r="E733" s="10"/>
      <c r="F733" s="10"/>
      <c r="H733" s="11"/>
      <c r="I733" s="21"/>
      <c r="J733" s="1"/>
      <c r="K733" s="1"/>
      <c r="O733" t="e">
        <f t="shared" si="60"/>
        <v>#VALUE!</v>
      </c>
      <c r="P733" t="e">
        <f t="shared" si="61"/>
        <v>#VALUE!</v>
      </c>
      <c r="Q733" t="e">
        <f t="shared" si="59"/>
        <v>#VALUE!</v>
      </c>
      <c r="R733" t="e">
        <f t="shared" si="62"/>
        <v>#VALUE!</v>
      </c>
      <c r="S733" t="e">
        <f t="shared" si="63"/>
        <v>#VALUE!</v>
      </c>
    </row>
    <row r="734" spans="2:19">
      <c r="B734" s="9"/>
      <c r="D734"/>
      <c r="E734" s="10"/>
      <c r="F734" s="10"/>
      <c r="H734" s="11"/>
      <c r="I734" s="21"/>
      <c r="J734" s="1"/>
      <c r="K734" s="1"/>
      <c r="O734" t="e">
        <f t="shared" si="60"/>
        <v>#VALUE!</v>
      </c>
      <c r="P734" t="e">
        <f t="shared" si="61"/>
        <v>#VALUE!</v>
      </c>
      <c r="Q734" t="e">
        <f t="shared" si="59"/>
        <v>#VALUE!</v>
      </c>
      <c r="R734" t="e">
        <f t="shared" si="62"/>
        <v>#VALUE!</v>
      </c>
      <c r="S734" t="e">
        <f t="shared" si="63"/>
        <v>#VALUE!</v>
      </c>
    </row>
    <row r="735" spans="2:19">
      <c r="B735" s="9"/>
      <c r="D735"/>
      <c r="E735" s="10"/>
      <c r="F735" s="10"/>
      <c r="H735" s="11"/>
      <c r="I735" s="21"/>
      <c r="J735" s="1"/>
      <c r="K735" s="1"/>
      <c r="O735" t="e">
        <f t="shared" si="60"/>
        <v>#VALUE!</v>
      </c>
      <c r="P735" t="e">
        <f t="shared" si="61"/>
        <v>#VALUE!</v>
      </c>
      <c r="Q735" t="e">
        <f t="shared" ref="Q735:Q798" si="64">IF(SEARCH("rapat",M735,1),"DL",0)</f>
        <v>#VALUE!</v>
      </c>
      <c r="R735" t="e">
        <f t="shared" si="62"/>
        <v>#VALUE!</v>
      </c>
      <c r="S735" t="e">
        <f t="shared" si="63"/>
        <v>#VALUE!</v>
      </c>
    </row>
    <row r="736" spans="2:19">
      <c r="B736" s="9"/>
      <c r="D736"/>
      <c r="E736" s="10"/>
      <c r="F736" s="10"/>
      <c r="H736" s="11"/>
      <c r="I736" s="21"/>
      <c r="J736" s="1"/>
      <c r="K736" s="1"/>
      <c r="O736" t="e">
        <f t="shared" si="60"/>
        <v>#VALUE!</v>
      </c>
      <c r="P736" t="e">
        <f t="shared" si="61"/>
        <v>#VALUE!</v>
      </c>
      <c r="Q736" t="e">
        <f t="shared" si="64"/>
        <v>#VALUE!</v>
      </c>
      <c r="R736" t="e">
        <f t="shared" si="62"/>
        <v>#VALUE!</v>
      </c>
      <c r="S736" t="e">
        <f t="shared" si="63"/>
        <v>#VALUE!</v>
      </c>
    </row>
    <row r="737" spans="2:19">
      <c r="B737" s="9"/>
      <c r="D737"/>
      <c r="E737" s="10"/>
      <c r="F737" s="10"/>
      <c r="H737" s="11"/>
      <c r="I737" s="21"/>
      <c r="J737" s="1"/>
      <c r="K737" s="1"/>
      <c r="O737" t="e">
        <f t="shared" si="60"/>
        <v>#VALUE!</v>
      </c>
      <c r="P737" t="e">
        <f t="shared" si="61"/>
        <v>#VALUE!</v>
      </c>
      <c r="Q737" t="e">
        <f t="shared" si="64"/>
        <v>#VALUE!</v>
      </c>
      <c r="R737" t="e">
        <f t="shared" si="62"/>
        <v>#VALUE!</v>
      </c>
      <c r="S737" t="e">
        <f t="shared" si="63"/>
        <v>#VALUE!</v>
      </c>
    </row>
    <row r="738" spans="2:19">
      <c r="B738" s="9"/>
      <c r="D738"/>
      <c r="E738" s="10"/>
      <c r="F738" s="10"/>
      <c r="H738" s="11"/>
      <c r="I738" s="21"/>
      <c r="J738" s="1"/>
      <c r="K738" s="1"/>
      <c r="O738" t="e">
        <f t="shared" si="60"/>
        <v>#VALUE!</v>
      </c>
      <c r="P738" t="e">
        <f t="shared" si="61"/>
        <v>#VALUE!</v>
      </c>
      <c r="Q738" t="e">
        <f t="shared" si="64"/>
        <v>#VALUE!</v>
      </c>
      <c r="R738" t="e">
        <f t="shared" si="62"/>
        <v>#VALUE!</v>
      </c>
      <c r="S738" t="e">
        <f t="shared" si="63"/>
        <v>#VALUE!</v>
      </c>
    </row>
    <row r="739" spans="2:19">
      <c r="B739" s="9"/>
      <c r="D739"/>
      <c r="E739" s="10"/>
      <c r="F739" s="10"/>
      <c r="H739" s="11"/>
      <c r="I739" s="21"/>
      <c r="J739" s="1"/>
      <c r="K739" s="1"/>
      <c r="O739" t="e">
        <f t="shared" si="60"/>
        <v>#VALUE!</v>
      </c>
      <c r="P739" t="e">
        <f t="shared" si="61"/>
        <v>#VALUE!</v>
      </c>
      <c r="Q739" t="e">
        <f t="shared" si="64"/>
        <v>#VALUE!</v>
      </c>
      <c r="R739" t="e">
        <f t="shared" si="62"/>
        <v>#VALUE!</v>
      </c>
      <c r="S739" t="e">
        <f t="shared" si="63"/>
        <v>#VALUE!</v>
      </c>
    </row>
    <row r="740" spans="2:19">
      <c r="B740" s="9"/>
      <c r="D740"/>
      <c r="E740" s="10"/>
      <c r="F740" s="10"/>
      <c r="H740" s="11"/>
      <c r="I740" s="21"/>
      <c r="J740" s="1"/>
      <c r="K740" s="1"/>
      <c r="O740" t="e">
        <f t="shared" si="60"/>
        <v>#VALUE!</v>
      </c>
      <c r="P740" t="e">
        <f t="shared" si="61"/>
        <v>#VALUE!</v>
      </c>
      <c r="Q740" t="e">
        <f t="shared" si="64"/>
        <v>#VALUE!</v>
      </c>
      <c r="R740" t="e">
        <f t="shared" si="62"/>
        <v>#VALUE!</v>
      </c>
      <c r="S740" t="e">
        <f t="shared" si="63"/>
        <v>#VALUE!</v>
      </c>
    </row>
    <row r="741" spans="2:19">
      <c r="B741" s="9"/>
      <c r="D741"/>
      <c r="E741" s="10"/>
      <c r="F741" s="10"/>
      <c r="H741" s="11"/>
      <c r="I741" s="21"/>
      <c r="J741" s="1"/>
      <c r="K741" s="1"/>
      <c r="O741" t="e">
        <f t="shared" si="60"/>
        <v>#VALUE!</v>
      </c>
      <c r="P741" t="e">
        <f t="shared" si="61"/>
        <v>#VALUE!</v>
      </c>
      <c r="Q741" t="e">
        <f t="shared" si="64"/>
        <v>#VALUE!</v>
      </c>
      <c r="R741" t="e">
        <f t="shared" si="62"/>
        <v>#VALUE!</v>
      </c>
      <c r="S741" t="e">
        <f t="shared" si="63"/>
        <v>#VALUE!</v>
      </c>
    </row>
    <row r="742" spans="2:19">
      <c r="B742" s="9"/>
      <c r="D742"/>
      <c r="E742" s="10"/>
      <c r="F742" s="10"/>
      <c r="H742" s="11"/>
      <c r="I742" s="21"/>
      <c r="J742" s="1"/>
      <c r="K742" s="1"/>
      <c r="O742" t="e">
        <f t="shared" si="60"/>
        <v>#VALUE!</v>
      </c>
      <c r="P742" t="e">
        <f t="shared" si="61"/>
        <v>#VALUE!</v>
      </c>
      <c r="Q742" t="e">
        <f t="shared" si="64"/>
        <v>#VALUE!</v>
      </c>
      <c r="R742" t="e">
        <f t="shared" si="62"/>
        <v>#VALUE!</v>
      </c>
      <c r="S742" t="e">
        <f t="shared" si="63"/>
        <v>#VALUE!</v>
      </c>
    </row>
    <row r="743" spans="2:19">
      <c r="B743" s="9"/>
      <c r="D743"/>
      <c r="E743" s="10"/>
      <c r="F743" s="10"/>
      <c r="H743" s="11"/>
      <c r="I743" s="21"/>
      <c r="J743" s="1"/>
      <c r="K743" s="1"/>
      <c r="O743" t="e">
        <f t="shared" si="60"/>
        <v>#VALUE!</v>
      </c>
      <c r="P743" t="e">
        <f t="shared" si="61"/>
        <v>#VALUE!</v>
      </c>
      <c r="Q743" t="e">
        <f t="shared" si="64"/>
        <v>#VALUE!</v>
      </c>
      <c r="R743" t="e">
        <f t="shared" si="62"/>
        <v>#VALUE!</v>
      </c>
      <c r="S743" t="e">
        <f t="shared" si="63"/>
        <v>#VALUE!</v>
      </c>
    </row>
    <row r="744" spans="2:19">
      <c r="B744" s="9"/>
      <c r="D744"/>
      <c r="E744" s="10"/>
      <c r="F744" s="10"/>
      <c r="H744" s="11"/>
      <c r="I744" s="21"/>
      <c r="J744" s="1"/>
      <c r="K744" s="1"/>
      <c r="O744" t="e">
        <f t="shared" si="60"/>
        <v>#VALUE!</v>
      </c>
      <c r="P744" t="e">
        <f t="shared" si="61"/>
        <v>#VALUE!</v>
      </c>
      <c r="Q744" t="e">
        <f t="shared" si="64"/>
        <v>#VALUE!</v>
      </c>
      <c r="R744" t="e">
        <f t="shared" si="62"/>
        <v>#VALUE!</v>
      </c>
      <c r="S744" t="e">
        <f t="shared" si="63"/>
        <v>#VALUE!</v>
      </c>
    </row>
    <row r="745" spans="2:19">
      <c r="B745" s="9"/>
      <c r="D745"/>
      <c r="E745" s="10"/>
      <c r="F745" s="10"/>
      <c r="H745" s="11"/>
      <c r="I745" s="21"/>
      <c r="J745" s="1"/>
      <c r="K745" s="1"/>
      <c r="O745" t="e">
        <f t="shared" si="60"/>
        <v>#VALUE!</v>
      </c>
      <c r="P745" t="e">
        <f t="shared" si="61"/>
        <v>#VALUE!</v>
      </c>
      <c r="Q745" t="e">
        <f t="shared" si="64"/>
        <v>#VALUE!</v>
      </c>
      <c r="R745" t="e">
        <f t="shared" si="62"/>
        <v>#VALUE!</v>
      </c>
      <c r="S745" t="e">
        <f t="shared" si="63"/>
        <v>#VALUE!</v>
      </c>
    </row>
    <row r="746" spans="2:19">
      <c r="B746" s="9"/>
      <c r="D746"/>
      <c r="E746" s="10"/>
      <c r="F746" s="10"/>
      <c r="H746" s="11"/>
      <c r="I746" s="21"/>
      <c r="J746" s="1"/>
      <c r="K746" s="1"/>
      <c r="O746" t="e">
        <f t="shared" si="60"/>
        <v>#VALUE!</v>
      </c>
      <c r="P746" t="e">
        <f t="shared" si="61"/>
        <v>#VALUE!</v>
      </c>
      <c r="Q746" t="e">
        <f t="shared" si="64"/>
        <v>#VALUE!</v>
      </c>
      <c r="R746" t="e">
        <f t="shared" si="62"/>
        <v>#VALUE!</v>
      </c>
      <c r="S746" t="e">
        <f t="shared" si="63"/>
        <v>#VALUE!</v>
      </c>
    </row>
    <row r="747" spans="2:19">
      <c r="B747" s="9"/>
      <c r="D747"/>
      <c r="E747" s="10"/>
      <c r="F747" s="10"/>
      <c r="H747" s="11"/>
      <c r="I747" s="21"/>
      <c r="J747" s="1"/>
      <c r="K747" s="1"/>
      <c r="O747" t="e">
        <f t="shared" si="60"/>
        <v>#VALUE!</v>
      </c>
      <c r="P747" t="e">
        <f t="shared" si="61"/>
        <v>#VALUE!</v>
      </c>
      <c r="Q747" t="e">
        <f t="shared" si="64"/>
        <v>#VALUE!</v>
      </c>
      <c r="R747" t="e">
        <f t="shared" si="62"/>
        <v>#VALUE!</v>
      </c>
      <c r="S747" t="e">
        <f t="shared" si="63"/>
        <v>#VALUE!</v>
      </c>
    </row>
    <row r="748" spans="2:19">
      <c r="B748" s="9"/>
      <c r="D748"/>
      <c r="E748" s="10"/>
      <c r="F748" s="10"/>
      <c r="H748" s="11"/>
      <c r="I748" s="21"/>
      <c r="J748" s="1"/>
      <c r="K748" s="1"/>
      <c r="O748" t="e">
        <f t="shared" si="60"/>
        <v>#VALUE!</v>
      </c>
      <c r="P748" t="e">
        <f t="shared" si="61"/>
        <v>#VALUE!</v>
      </c>
      <c r="Q748" t="e">
        <f t="shared" si="64"/>
        <v>#VALUE!</v>
      </c>
      <c r="R748" t="e">
        <f t="shared" si="62"/>
        <v>#VALUE!</v>
      </c>
      <c r="S748" t="e">
        <f t="shared" si="63"/>
        <v>#VALUE!</v>
      </c>
    </row>
    <row r="749" spans="2:19">
      <c r="B749" s="9"/>
      <c r="D749"/>
      <c r="E749" s="10"/>
      <c r="F749" s="10"/>
      <c r="H749" s="11"/>
      <c r="I749" s="21"/>
      <c r="J749" s="1"/>
      <c r="K749" s="1"/>
      <c r="O749" t="e">
        <f t="shared" si="60"/>
        <v>#VALUE!</v>
      </c>
      <c r="P749" t="e">
        <f t="shared" si="61"/>
        <v>#VALUE!</v>
      </c>
      <c r="Q749" t="e">
        <f t="shared" si="64"/>
        <v>#VALUE!</v>
      </c>
      <c r="R749" t="e">
        <f t="shared" si="62"/>
        <v>#VALUE!</v>
      </c>
      <c r="S749" t="e">
        <f t="shared" si="63"/>
        <v>#VALUE!</v>
      </c>
    </row>
    <row r="750" spans="2:19">
      <c r="B750" s="9"/>
      <c r="D750"/>
      <c r="E750" s="10"/>
      <c r="F750" s="10"/>
      <c r="H750" s="11"/>
      <c r="I750" s="21"/>
      <c r="J750" s="1"/>
      <c r="K750" s="1"/>
      <c r="O750" t="e">
        <f t="shared" si="60"/>
        <v>#VALUE!</v>
      </c>
      <c r="P750" t="e">
        <f t="shared" si="61"/>
        <v>#VALUE!</v>
      </c>
      <c r="Q750" t="e">
        <f t="shared" si="64"/>
        <v>#VALUE!</v>
      </c>
      <c r="R750" t="e">
        <f t="shared" si="62"/>
        <v>#VALUE!</v>
      </c>
      <c r="S750" t="e">
        <f t="shared" si="63"/>
        <v>#VALUE!</v>
      </c>
    </row>
    <row r="751" spans="2:19">
      <c r="B751" s="9"/>
      <c r="D751"/>
      <c r="E751" s="10"/>
      <c r="F751" s="10"/>
      <c r="H751" s="11"/>
      <c r="I751" s="21"/>
      <c r="J751" s="1"/>
      <c r="K751" s="1"/>
      <c r="O751" t="e">
        <f t="shared" si="60"/>
        <v>#VALUE!</v>
      </c>
      <c r="P751" t="e">
        <f t="shared" si="61"/>
        <v>#VALUE!</v>
      </c>
      <c r="Q751" t="e">
        <f t="shared" si="64"/>
        <v>#VALUE!</v>
      </c>
      <c r="R751" t="e">
        <f t="shared" si="62"/>
        <v>#VALUE!</v>
      </c>
      <c r="S751" t="e">
        <f t="shared" si="63"/>
        <v>#VALUE!</v>
      </c>
    </row>
    <row r="752" spans="2:19">
      <c r="B752" s="9"/>
      <c r="D752"/>
      <c r="E752" s="10"/>
      <c r="F752" s="10"/>
      <c r="H752" s="11"/>
      <c r="I752" s="21"/>
      <c r="J752" s="1"/>
      <c r="K752" s="1"/>
      <c r="O752" t="e">
        <f t="shared" si="60"/>
        <v>#VALUE!</v>
      </c>
      <c r="P752" t="e">
        <f t="shared" si="61"/>
        <v>#VALUE!</v>
      </c>
      <c r="Q752" t="e">
        <f t="shared" si="64"/>
        <v>#VALUE!</v>
      </c>
      <c r="R752" t="e">
        <f t="shared" si="62"/>
        <v>#VALUE!</v>
      </c>
      <c r="S752" t="e">
        <f t="shared" si="63"/>
        <v>#VALUE!</v>
      </c>
    </row>
    <row r="753" spans="2:19">
      <c r="B753" s="9"/>
      <c r="D753"/>
      <c r="E753" s="10"/>
      <c r="F753" s="10"/>
      <c r="H753" s="11"/>
      <c r="I753" s="21"/>
      <c r="J753" s="1"/>
      <c r="K753" s="1"/>
      <c r="O753" t="e">
        <f t="shared" si="60"/>
        <v>#VALUE!</v>
      </c>
      <c r="P753" t="e">
        <f t="shared" si="61"/>
        <v>#VALUE!</v>
      </c>
      <c r="Q753" t="e">
        <f t="shared" si="64"/>
        <v>#VALUE!</v>
      </c>
      <c r="R753" t="e">
        <f t="shared" si="62"/>
        <v>#VALUE!</v>
      </c>
      <c r="S753" t="e">
        <f t="shared" si="63"/>
        <v>#VALUE!</v>
      </c>
    </row>
    <row r="754" spans="2:19">
      <c r="B754" s="9"/>
      <c r="D754"/>
      <c r="E754" s="10"/>
      <c r="F754" s="10"/>
      <c r="H754" s="11"/>
      <c r="I754" s="21"/>
      <c r="J754" s="1"/>
      <c r="K754" s="1"/>
      <c r="O754" t="e">
        <f t="shared" si="60"/>
        <v>#VALUE!</v>
      </c>
      <c r="P754" t="e">
        <f t="shared" si="61"/>
        <v>#VALUE!</v>
      </c>
      <c r="Q754" t="e">
        <f t="shared" si="64"/>
        <v>#VALUE!</v>
      </c>
      <c r="R754" t="e">
        <f t="shared" si="62"/>
        <v>#VALUE!</v>
      </c>
      <c r="S754" t="e">
        <f t="shared" si="63"/>
        <v>#VALUE!</v>
      </c>
    </row>
    <row r="755" spans="2:19">
      <c r="B755" s="9"/>
      <c r="D755"/>
      <c r="E755" s="10"/>
      <c r="F755" s="10"/>
      <c r="H755" s="11"/>
      <c r="I755" s="21"/>
      <c r="J755" s="1"/>
      <c r="K755" s="1"/>
      <c r="O755" t="e">
        <f t="shared" si="60"/>
        <v>#VALUE!</v>
      </c>
      <c r="P755" t="e">
        <f t="shared" si="61"/>
        <v>#VALUE!</v>
      </c>
      <c r="Q755" t="e">
        <f t="shared" si="64"/>
        <v>#VALUE!</v>
      </c>
      <c r="R755" t="e">
        <f t="shared" si="62"/>
        <v>#VALUE!</v>
      </c>
      <c r="S755" t="e">
        <f t="shared" si="63"/>
        <v>#VALUE!</v>
      </c>
    </row>
    <row r="756" spans="2:19">
      <c r="B756" s="9"/>
      <c r="D756"/>
      <c r="E756" s="10"/>
      <c r="F756" s="10"/>
      <c r="H756" s="11"/>
      <c r="I756" s="21"/>
      <c r="J756" s="1"/>
      <c r="K756" s="1"/>
      <c r="O756" t="e">
        <f t="shared" si="60"/>
        <v>#VALUE!</v>
      </c>
      <c r="P756" t="e">
        <f t="shared" si="61"/>
        <v>#VALUE!</v>
      </c>
      <c r="Q756" t="e">
        <f t="shared" si="64"/>
        <v>#VALUE!</v>
      </c>
      <c r="R756" t="e">
        <f t="shared" si="62"/>
        <v>#VALUE!</v>
      </c>
      <c r="S756" t="e">
        <f t="shared" si="63"/>
        <v>#VALUE!</v>
      </c>
    </row>
    <row r="757" spans="2:19">
      <c r="B757" s="9"/>
      <c r="D757"/>
      <c r="E757" s="10"/>
      <c r="F757" s="10"/>
      <c r="H757" s="11"/>
      <c r="I757" s="21"/>
      <c r="J757" s="1"/>
      <c r="K757" s="1"/>
      <c r="O757" t="e">
        <f t="shared" si="60"/>
        <v>#VALUE!</v>
      </c>
      <c r="P757" t="e">
        <f t="shared" si="61"/>
        <v>#VALUE!</v>
      </c>
      <c r="Q757" t="e">
        <f t="shared" si="64"/>
        <v>#VALUE!</v>
      </c>
      <c r="R757" t="e">
        <f t="shared" si="62"/>
        <v>#VALUE!</v>
      </c>
      <c r="S757" t="e">
        <f t="shared" si="63"/>
        <v>#VALUE!</v>
      </c>
    </row>
    <row r="758" spans="2:19">
      <c r="B758" s="9"/>
      <c r="D758"/>
      <c r="E758" s="10"/>
      <c r="F758" s="10"/>
      <c r="H758" s="11"/>
      <c r="I758" s="21"/>
      <c r="J758" s="1"/>
      <c r="K758" s="1"/>
      <c r="O758" t="e">
        <f t="shared" si="60"/>
        <v>#VALUE!</v>
      </c>
      <c r="P758" t="e">
        <f t="shared" si="61"/>
        <v>#VALUE!</v>
      </c>
      <c r="Q758" t="e">
        <f t="shared" si="64"/>
        <v>#VALUE!</v>
      </c>
      <c r="R758" t="e">
        <f t="shared" si="62"/>
        <v>#VALUE!</v>
      </c>
      <c r="S758" t="e">
        <f t="shared" si="63"/>
        <v>#VALUE!</v>
      </c>
    </row>
    <row r="759" spans="2:19">
      <c r="B759" s="9"/>
      <c r="D759"/>
      <c r="E759" s="10"/>
      <c r="F759" s="10"/>
      <c r="H759" s="11"/>
      <c r="I759" s="21"/>
      <c r="J759" s="1"/>
      <c r="K759" s="1"/>
      <c r="O759" t="e">
        <f t="shared" si="60"/>
        <v>#VALUE!</v>
      </c>
      <c r="P759" t="e">
        <f t="shared" si="61"/>
        <v>#VALUE!</v>
      </c>
      <c r="Q759" t="e">
        <f t="shared" si="64"/>
        <v>#VALUE!</v>
      </c>
      <c r="R759" t="e">
        <f t="shared" si="62"/>
        <v>#VALUE!</v>
      </c>
      <c r="S759" t="e">
        <f t="shared" si="63"/>
        <v>#VALUE!</v>
      </c>
    </row>
    <row r="760" spans="2:19">
      <c r="B760" s="9"/>
      <c r="D760"/>
      <c r="E760" s="10"/>
      <c r="F760" s="10"/>
      <c r="H760" s="11"/>
      <c r="I760" s="21"/>
      <c r="J760" s="1"/>
      <c r="K760" s="1"/>
      <c r="O760" t="e">
        <f t="shared" si="60"/>
        <v>#VALUE!</v>
      </c>
      <c r="P760" t="e">
        <f t="shared" si="61"/>
        <v>#VALUE!</v>
      </c>
      <c r="Q760" t="e">
        <f t="shared" si="64"/>
        <v>#VALUE!</v>
      </c>
      <c r="R760" t="e">
        <f t="shared" si="62"/>
        <v>#VALUE!</v>
      </c>
      <c r="S760" t="e">
        <f t="shared" si="63"/>
        <v>#VALUE!</v>
      </c>
    </row>
    <row r="761" spans="2:19">
      <c r="B761" s="9"/>
      <c r="D761"/>
      <c r="E761" s="10"/>
      <c r="F761" s="10"/>
      <c r="H761" s="11"/>
      <c r="I761" s="21"/>
      <c r="J761" s="1"/>
      <c r="K761" s="1"/>
      <c r="O761" t="e">
        <f t="shared" si="60"/>
        <v>#VALUE!</v>
      </c>
      <c r="P761" t="e">
        <f t="shared" si="61"/>
        <v>#VALUE!</v>
      </c>
      <c r="Q761" t="e">
        <f t="shared" si="64"/>
        <v>#VALUE!</v>
      </c>
      <c r="R761" t="e">
        <f t="shared" si="62"/>
        <v>#VALUE!</v>
      </c>
      <c r="S761" t="e">
        <f t="shared" si="63"/>
        <v>#VALUE!</v>
      </c>
    </row>
    <row r="762" spans="2:19">
      <c r="B762" s="9"/>
      <c r="D762"/>
      <c r="E762" s="10"/>
      <c r="F762" s="10"/>
      <c r="H762" s="11"/>
      <c r="I762" s="21"/>
      <c r="J762" s="1"/>
      <c r="K762" s="1"/>
      <c r="O762" t="e">
        <f t="shared" si="60"/>
        <v>#VALUE!</v>
      </c>
      <c r="P762" t="e">
        <f t="shared" si="61"/>
        <v>#VALUE!</v>
      </c>
      <c r="Q762" t="e">
        <f t="shared" si="64"/>
        <v>#VALUE!</v>
      </c>
      <c r="R762" t="e">
        <f t="shared" si="62"/>
        <v>#VALUE!</v>
      </c>
      <c r="S762" t="e">
        <f t="shared" si="63"/>
        <v>#VALUE!</v>
      </c>
    </row>
    <row r="763" spans="2:19">
      <c r="B763" s="9"/>
      <c r="D763"/>
      <c r="E763" s="10"/>
      <c r="F763" s="10"/>
      <c r="H763" s="11"/>
      <c r="I763" s="21"/>
      <c r="J763" s="1"/>
      <c r="K763" s="1"/>
      <c r="O763" t="e">
        <f t="shared" si="60"/>
        <v>#VALUE!</v>
      </c>
      <c r="P763" t="e">
        <f t="shared" si="61"/>
        <v>#VALUE!</v>
      </c>
      <c r="Q763" t="e">
        <f t="shared" si="64"/>
        <v>#VALUE!</v>
      </c>
      <c r="R763" t="e">
        <f t="shared" si="62"/>
        <v>#VALUE!</v>
      </c>
      <c r="S763" t="e">
        <f t="shared" si="63"/>
        <v>#VALUE!</v>
      </c>
    </row>
    <row r="764" spans="2:19">
      <c r="B764" s="9"/>
      <c r="D764"/>
      <c r="E764" s="10"/>
      <c r="F764" s="10"/>
      <c r="H764" s="11"/>
      <c r="I764" s="21"/>
      <c r="J764" s="1"/>
      <c r="K764" s="1"/>
      <c r="O764" t="e">
        <f t="shared" si="60"/>
        <v>#VALUE!</v>
      </c>
      <c r="P764" t="e">
        <f t="shared" si="61"/>
        <v>#VALUE!</v>
      </c>
      <c r="Q764" t="e">
        <f t="shared" si="64"/>
        <v>#VALUE!</v>
      </c>
      <c r="R764" t="e">
        <f t="shared" si="62"/>
        <v>#VALUE!</v>
      </c>
      <c r="S764" t="e">
        <f t="shared" si="63"/>
        <v>#VALUE!</v>
      </c>
    </row>
    <row r="765" spans="2:19">
      <c r="B765" s="9"/>
      <c r="D765"/>
      <c r="E765" s="10"/>
      <c r="F765" s="10"/>
      <c r="H765" s="11"/>
      <c r="I765" s="21"/>
      <c r="J765" s="1"/>
      <c r="K765" s="1"/>
      <c r="O765" t="e">
        <f t="shared" si="60"/>
        <v>#VALUE!</v>
      </c>
      <c r="P765" t="e">
        <f t="shared" si="61"/>
        <v>#VALUE!</v>
      </c>
      <c r="Q765" t="e">
        <f t="shared" si="64"/>
        <v>#VALUE!</v>
      </c>
      <c r="R765" t="e">
        <f t="shared" si="62"/>
        <v>#VALUE!</v>
      </c>
      <c r="S765" t="e">
        <f t="shared" si="63"/>
        <v>#VALUE!</v>
      </c>
    </row>
    <row r="766" spans="2:19">
      <c r="B766" s="9"/>
      <c r="D766"/>
      <c r="E766" s="10"/>
      <c r="F766" s="10"/>
      <c r="H766" s="11"/>
      <c r="I766" s="21"/>
      <c r="J766" s="1"/>
      <c r="K766" s="1"/>
      <c r="O766" t="e">
        <f t="shared" si="60"/>
        <v>#VALUE!</v>
      </c>
      <c r="P766" t="e">
        <f t="shared" si="61"/>
        <v>#VALUE!</v>
      </c>
      <c r="Q766" t="e">
        <f t="shared" si="64"/>
        <v>#VALUE!</v>
      </c>
      <c r="R766" t="e">
        <f t="shared" si="62"/>
        <v>#VALUE!</v>
      </c>
      <c r="S766" t="e">
        <f t="shared" si="63"/>
        <v>#VALUE!</v>
      </c>
    </row>
    <row r="767" spans="2:19">
      <c r="B767" s="9"/>
      <c r="D767"/>
      <c r="E767" s="10"/>
      <c r="F767" s="10"/>
      <c r="H767" s="11"/>
      <c r="I767" s="21"/>
      <c r="J767" s="1"/>
      <c r="K767" s="1"/>
      <c r="O767" t="e">
        <f t="shared" si="60"/>
        <v>#VALUE!</v>
      </c>
      <c r="P767" t="e">
        <f t="shared" si="61"/>
        <v>#VALUE!</v>
      </c>
      <c r="Q767" t="e">
        <f t="shared" si="64"/>
        <v>#VALUE!</v>
      </c>
      <c r="R767" t="e">
        <f t="shared" si="62"/>
        <v>#VALUE!</v>
      </c>
      <c r="S767" t="e">
        <f t="shared" si="63"/>
        <v>#VALUE!</v>
      </c>
    </row>
    <row r="768" spans="2:19">
      <c r="B768" s="9"/>
      <c r="D768"/>
      <c r="E768" s="10"/>
      <c r="F768" s="10"/>
      <c r="H768" s="11"/>
      <c r="I768" s="21"/>
      <c r="J768" s="1"/>
      <c r="K768" s="1"/>
      <c r="O768" t="e">
        <f t="shared" si="60"/>
        <v>#VALUE!</v>
      </c>
      <c r="P768" t="e">
        <f t="shared" si="61"/>
        <v>#VALUE!</v>
      </c>
      <c r="Q768" t="e">
        <f t="shared" si="64"/>
        <v>#VALUE!</v>
      </c>
      <c r="R768" t="e">
        <f t="shared" si="62"/>
        <v>#VALUE!</v>
      </c>
      <c r="S768" t="e">
        <f t="shared" si="63"/>
        <v>#VALUE!</v>
      </c>
    </row>
    <row r="769" spans="2:19">
      <c r="B769" s="9"/>
      <c r="D769"/>
      <c r="E769" s="10"/>
      <c r="F769" s="10"/>
      <c r="H769" s="11"/>
      <c r="I769" s="21"/>
      <c r="J769" s="1"/>
      <c r="K769" s="1"/>
      <c r="O769" t="e">
        <f t="shared" ref="O769:O832" si="65">IF(SEARCH("cuti",M769,1)=1,"CT")</f>
        <v>#VALUE!</v>
      </c>
      <c r="P769" t="e">
        <f t="shared" ref="P769:P832" si="66">IF(SEARCH("sakit",M769,1)=1,"SK")</f>
        <v>#VALUE!</v>
      </c>
      <c r="Q769" t="e">
        <f t="shared" si="64"/>
        <v>#VALUE!</v>
      </c>
      <c r="R769" t="e">
        <f t="shared" ref="R769:R832" si="67">IF(SEARCH("ijin",M769,1),"I",0)</f>
        <v>#VALUE!</v>
      </c>
      <c r="S769" t="e">
        <f t="shared" si="63"/>
        <v>#VALUE!</v>
      </c>
    </row>
    <row r="770" spans="2:19">
      <c r="B770" s="9"/>
      <c r="D770"/>
      <c r="E770" s="10"/>
      <c r="F770" s="10"/>
      <c r="H770" s="11"/>
      <c r="I770" s="21"/>
      <c r="J770" s="1"/>
      <c r="K770" s="1"/>
      <c r="O770" t="e">
        <f t="shared" si="65"/>
        <v>#VALUE!</v>
      </c>
      <c r="P770" t="e">
        <f t="shared" si="66"/>
        <v>#VALUE!</v>
      </c>
      <c r="Q770" t="e">
        <f t="shared" si="64"/>
        <v>#VALUE!</v>
      </c>
      <c r="R770" t="e">
        <f t="shared" si="67"/>
        <v>#VALUE!</v>
      </c>
      <c r="S770" t="e">
        <f t="shared" si="63"/>
        <v>#VALUE!</v>
      </c>
    </row>
    <row r="771" spans="2:19">
      <c r="B771" s="9"/>
      <c r="D771"/>
      <c r="E771" s="10"/>
      <c r="F771" s="10"/>
      <c r="H771" s="11"/>
      <c r="I771" s="21"/>
      <c r="J771" s="1"/>
      <c r="K771" s="1"/>
      <c r="O771" t="e">
        <f t="shared" si="65"/>
        <v>#VALUE!</v>
      </c>
      <c r="P771" t="e">
        <f t="shared" si="66"/>
        <v>#VALUE!</v>
      </c>
      <c r="Q771" t="e">
        <f t="shared" si="64"/>
        <v>#VALUE!</v>
      </c>
      <c r="R771" t="e">
        <f t="shared" si="67"/>
        <v>#VALUE!</v>
      </c>
      <c r="S771" t="e">
        <f t="shared" ref="S771:S834" si="68">IF(SEARCH("TGC",M771,1),"DL",0)</f>
        <v>#VALUE!</v>
      </c>
    </row>
    <row r="772" spans="2:19">
      <c r="B772" s="9"/>
      <c r="D772"/>
      <c r="E772" s="10"/>
      <c r="F772" s="10"/>
      <c r="H772" s="11"/>
      <c r="I772" s="21"/>
      <c r="J772" s="1"/>
      <c r="K772" s="1"/>
      <c r="O772" t="e">
        <f t="shared" si="65"/>
        <v>#VALUE!</v>
      </c>
      <c r="P772" t="e">
        <f t="shared" si="66"/>
        <v>#VALUE!</v>
      </c>
      <c r="Q772" t="e">
        <f t="shared" si="64"/>
        <v>#VALUE!</v>
      </c>
      <c r="R772" t="e">
        <f t="shared" si="67"/>
        <v>#VALUE!</v>
      </c>
      <c r="S772" t="e">
        <f t="shared" si="68"/>
        <v>#VALUE!</v>
      </c>
    </row>
    <row r="773" spans="2:19">
      <c r="B773" s="9"/>
      <c r="D773"/>
      <c r="E773" s="10"/>
      <c r="F773" s="10"/>
      <c r="H773" s="11"/>
      <c r="I773" s="21"/>
      <c r="J773" s="1"/>
      <c r="K773" s="1"/>
      <c r="O773" t="e">
        <f t="shared" si="65"/>
        <v>#VALUE!</v>
      </c>
      <c r="P773" t="e">
        <f t="shared" si="66"/>
        <v>#VALUE!</v>
      </c>
      <c r="Q773" t="e">
        <f t="shared" si="64"/>
        <v>#VALUE!</v>
      </c>
      <c r="R773" t="e">
        <f t="shared" si="67"/>
        <v>#VALUE!</v>
      </c>
      <c r="S773" t="e">
        <f t="shared" si="68"/>
        <v>#VALUE!</v>
      </c>
    </row>
    <row r="774" spans="2:19">
      <c r="B774" s="9"/>
      <c r="D774"/>
      <c r="E774" s="10"/>
      <c r="F774" s="10"/>
      <c r="H774" s="11"/>
      <c r="I774" s="21"/>
      <c r="J774" s="1"/>
      <c r="K774" s="1"/>
      <c r="O774" t="e">
        <f t="shared" si="65"/>
        <v>#VALUE!</v>
      </c>
      <c r="P774" t="e">
        <f t="shared" si="66"/>
        <v>#VALUE!</v>
      </c>
      <c r="Q774" t="e">
        <f t="shared" si="64"/>
        <v>#VALUE!</v>
      </c>
      <c r="R774" t="e">
        <f t="shared" si="67"/>
        <v>#VALUE!</v>
      </c>
      <c r="S774" t="e">
        <f t="shared" si="68"/>
        <v>#VALUE!</v>
      </c>
    </row>
    <row r="775" spans="2:19">
      <c r="B775" s="9"/>
      <c r="D775"/>
      <c r="E775" s="10"/>
      <c r="F775" s="10"/>
      <c r="H775" s="11"/>
      <c r="I775" s="21"/>
      <c r="J775" s="1"/>
      <c r="K775" s="1"/>
      <c r="O775" t="e">
        <f t="shared" si="65"/>
        <v>#VALUE!</v>
      </c>
      <c r="P775" t="e">
        <f t="shared" si="66"/>
        <v>#VALUE!</v>
      </c>
      <c r="Q775" t="e">
        <f t="shared" si="64"/>
        <v>#VALUE!</v>
      </c>
      <c r="R775" t="e">
        <f t="shared" si="67"/>
        <v>#VALUE!</v>
      </c>
      <c r="S775" t="e">
        <f t="shared" si="68"/>
        <v>#VALUE!</v>
      </c>
    </row>
    <row r="776" spans="2:19">
      <c r="B776" s="9"/>
      <c r="D776"/>
      <c r="E776" s="10"/>
      <c r="F776" s="10"/>
      <c r="H776" s="11"/>
      <c r="I776" s="21"/>
      <c r="J776" s="1"/>
      <c r="K776" s="1"/>
      <c r="O776" t="e">
        <f t="shared" si="65"/>
        <v>#VALUE!</v>
      </c>
      <c r="P776" t="e">
        <f t="shared" si="66"/>
        <v>#VALUE!</v>
      </c>
      <c r="Q776" t="e">
        <f t="shared" si="64"/>
        <v>#VALUE!</v>
      </c>
      <c r="R776" t="e">
        <f t="shared" si="67"/>
        <v>#VALUE!</v>
      </c>
      <c r="S776" t="e">
        <f t="shared" si="68"/>
        <v>#VALUE!</v>
      </c>
    </row>
    <row r="777" spans="2:19">
      <c r="B777" s="9"/>
      <c r="D777"/>
      <c r="E777" s="10"/>
      <c r="F777" s="10"/>
      <c r="H777" s="11"/>
      <c r="I777" s="21"/>
      <c r="J777" s="1"/>
      <c r="K777" s="1"/>
      <c r="O777" t="e">
        <f t="shared" si="65"/>
        <v>#VALUE!</v>
      </c>
      <c r="P777" t="e">
        <f t="shared" si="66"/>
        <v>#VALUE!</v>
      </c>
      <c r="Q777" t="e">
        <f t="shared" si="64"/>
        <v>#VALUE!</v>
      </c>
      <c r="R777" t="e">
        <f t="shared" si="67"/>
        <v>#VALUE!</v>
      </c>
      <c r="S777" t="e">
        <f t="shared" si="68"/>
        <v>#VALUE!</v>
      </c>
    </row>
    <row r="778" spans="2:19">
      <c r="B778" s="9"/>
      <c r="D778"/>
      <c r="E778" s="10"/>
      <c r="F778" s="10"/>
      <c r="H778" s="11"/>
      <c r="I778" s="21"/>
      <c r="J778" s="1"/>
      <c r="K778" s="1"/>
      <c r="O778" t="e">
        <f t="shared" si="65"/>
        <v>#VALUE!</v>
      </c>
      <c r="P778" t="e">
        <f t="shared" si="66"/>
        <v>#VALUE!</v>
      </c>
      <c r="Q778" t="e">
        <f t="shared" si="64"/>
        <v>#VALUE!</v>
      </c>
      <c r="R778" t="e">
        <f t="shared" si="67"/>
        <v>#VALUE!</v>
      </c>
      <c r="S778" t="e">
        <f t="shared" si="68"/>
        <v>#VALUE!</v>
      </c>
    </row>
    <row r="779" spans="2:19">
      <c r="B779" s="9"/>
      <c r="D779"/>
      <c r="E779" s="10"/>
      <c r="F779" s="10"/>
      <c r="H779" s="11"/>
      <c r="I779" s="21"/>
      <c r="J779" s="1"/>
      <c r="K779" s="1"/>
      <c r="O779" t="e">
        <f t="shared" si="65"/>
        <v>#VALUE!</v>
      </c>
      <c r="P779" t="e">
        <f t="shared" si="66"/>
        <v>#VALUE!</v>
      </c>
      <c r="Q779" t="e">
        <f t="shared" si="64"/>
        <v>#VALUE!</v>
      </c>
      <c r="R779" t="e">
        <f t="shared" si="67"/>
        <v>#VALUE!</v>
      </c>
      <c r="S779" t="e">
        <f t="shared" si="68"/>
        <v>#VALUE!</v>
      </c>
    </row>
    <row r="780" spans="2:19">
      <c r="B780" s="9"/>
      <c r="D780"/>
      <c r="E780" s="10"/>
      <c r="F780" s="10"/>
      <c r="H780" s="11"/>
      <c r="I780" s="21"/>
      <c r="J780" s="1"/>
      <c r="K780" s="1"/>
      <c r="O780" t="e">
        <f t="shared" si="65"/>
        <v>#VALUE!</v>
      </c>
      <c r="P780" t="e">
        <f t="shared" si="66"/>
        <v>#VALUE!</v>
      </c>
      <c r="Q780" t="e">
        <f t="shared" si="64"/>
        <v>#VALUE!</v>
      </c>
      <c r="R780" t="e">
        <f t="shared" si="67"/>
        <v>#VALUE!</v>
      </c>
      <c r="S780" t="e">
        <f t="shared" si="68"/>
        <v>#VALUE!</v>
      </c>
    </row>
    <row r="781" spans="2:19">
      <c r="B781" s="9"/>
      <c r="D781"/>
      <c r="E781" s="10"/>
      <c r="F781" s="10"/>
      <c r="H781" s="11"/>
      <c r="I781" s="21"/>
      <c r="J781" s="1"/>
      <c r="K781" s="1"/>
      <c r="O781" t="e">
        <f t="shared" si="65"/>
        <v>#VALUE!</v>
      </c>
      <c r="P781" t="e">
        <f t="shared" si="66"/>
        <v>#VALUE!</v>
      </c>
      <c r="Q781" t="e">
        <f t="shared" si="64"/>
        <v>#VALUE!</v>
      </c>
      <c r="R781" t="e">
        <f t="shared" si="67"/>
        <v>#VALUE!</v>
      </c>
      <c r="S781" t="e">
        <f t="shared" si="68"/>
        <v>#VALUE!</v>
      </c>
    </row>
    <row r="782" spans="2:19">
      <c r="B782" s="9"/>
      <c r="D782"/>
      <c r="E782" s="10"/>
      <c r="F782" s="10"/>
      <c r="H782" s="11"/>
      <c r="I782" s="21"/>
      <c r="J782" s="1"/>
      <c r="K782" s="1"/>
      <c r="O782" t="e">
        <f t="shared" si="65"/>
        <v>#VALUE!</v>
      </c>
      <c r="P782" t="e">
        <f t="shared" si="66"/>
        <v>#VALUE!</v>
      </c>
      <c r="Q782" t="e">
        <f t="shared" si="64"/>
        <v>#VALUE!</v>
      </c>
      <c r="R782" t="e">
        <f t="shared" si="67"/>
        <v>#VALUE!</v>
      </c>
      <c r="S782" t="e">
        <f t="shared" si="68"/>
        <v>#VALUE!</v>
      </c>
    </row>
    <row r="783" spans="2:19">
      <c r="B783" s="9"/>
      <c r="D783"/>
      <c r="E783" s="10"/>
      <c r="F783" s="10"/>
      <c r="H783" s="11"/>
      <c r="I783" s="21"/>
      <c r="J783" s="1"/>
      <c r="K783" s="1"/>
      <c r="O783" t="e">
        <f t="shared" si="65"/>
        <v>#VALUE!</v>
      </c>
      <c r="P783" t="e">
        <f t="shared" si="66"/>
        <v>#VALUE!</v>
      </c>
      <c r="Q783" t="e">
        <f t="shared" si="64"/>
        <v>#VALUE!</v>
      </c>
      <c r="R783" t="e">
        <f t="shared" si="67"/>
        <v>#VALUE!</v>
      </c>
      <c r="S783" t="e">
        <f t="shared" si="68"/>
        <v>#VALUE!</v>
      </c>
    </row>
    <row r="784" spans="2:19">
      <c r="B784" s="9"/>
      <c r="D784"/>
      <c r="E784" s="10"/>
      <c r="F784" s="10"/>
      <c r="H784" s="11"/>
      <c r="I784" s="21"/>
      <c r="J784" s="1"/>
      <c r="K784" s="1"/>
      <c r="O784" t="e">
        <f t="shared" si="65"/>
        <v>#VALUE!</v>
      </c>
      <c r="P784" t="e">
        <f t="shared" si="66"/>
        <v>#VALUE!</v>
      </c>
      <c r="Q784" t="e">
        <f t="shared" si="64"/>
        <v>#VALUE!</v>
      </c>
      <c r="R784" t="e">
        <f t="shared" si="67"/>
        <v>#VALUE!</v>
      </c>
      <c r="S784" t="e">
        <f t="shared" si="68"/>
        <v>#VALUE!</v>
      </c>
    </row>
    <row r="785" spans="2:19">
      <c r="B785" s="9"/>
      <c r="D785"/>
      <c r="E785" s="10"/>
      <c r="F785" s="10"/>
      <c r="H785" s="11"/>
      <c r="I785" s="21"/>
      <c r="J785" s="1"/>
      <c r="K785" s="1"/>
      <c r="O785" t="e">
        <f t="shared" si="65"/>
        <v>#VALUE!</v>
      </c>
      <c r="P785" t="e">
        <f t="shared" si="66"/>
        <v>#VALUE!</v>
      </c>
      <c r="Q785" t="e">
        <f t="shared" si="64"/>
        <v>#VALUE!</v>
      </c>
      <c r="R785" t="e">
        <f t="shared" si="67"/>
        <v>#VALUE!</v>
      </c>
      <c r="S785" t="e">
        <f t="shared" si="68"/>
        <v>#VALUE!</v>
      </c>
    </row>
    <row r="786" spans="2:19">
      <c r="B786" s="9"/>
      <c r="D786"/>
      <c r="E786" s="10"/>
      <c r="F786" s="10"/>
      <c r="H786" s="11"/>
      <c r="I786" s="21"/>
      <c r="J786" s="1"/>
      <c r="K786" s="1"/>
      <c r="O786" t="e">
        <f t="shared" si="65"/>
        <v>#VALUE!</v>
      </c>
      <c r="P786" t="e">
        <f t="shared" si="66"/>
        <v>#VALUE!</v>
      </c>
      <c r="Q786" t="e">
        <f t="shared" si="64"/>
        <v>#VALUE!</v>
      </c>
      <c r="R786" t="e">
        <f t="shared" si="67"/>
        <v>#VALUE!</v>
      </c>
      <c r="S786" t="e">
        <f t="shared" si="68"/>
        <v>#VALUE!</v>
      </c>
    </row>
    <row r="787" spans="2:19">
      <c r="B787" s="9"/>
      <c r="D787"/>
      <c r="E787" s="10"/>
      <c r="F787" s="10"/>
      <c r="H787" s="11"/>
      <c r="I787" s="21"/>
      <c r="J787" s="1"/>
      <c r="K787" s="1"/>
      <c r="O787" t="e">
        <f t="shared" si="65"/>
        <v>#VALUE!</v>
      </c>
      <c r="P787" t="e">
        <f t="shared" si="66"/>
        <v>#VALUE!</v>
      </c>
      <c r="Q787" t="e">
        <f t="shared" si="64"/>
        <v>#VALUE!</v>
      </c>
      <c r="R787" t="e">
        <f t="shared" si="67"/>
        <v>#VALUE!</v>
      </c>
      <c r="S787" t="e">
        <f t="shared" si="68"/>
        <v>#VALUE!</v>
      </c>
    </row>
    <row r="788" spans="2:19">
      <c r="B788" s="9"/>
      <c r="D788"/>
      <c r="E788" s="10"/>
      <c r="F788" s="10"/>
      <c r="H788" s="11"/>
      <c r="I788" s="21"/>
      <c r="J788" s="1"/>
      <c r="K788" s="1"/>
      <c r="O788" t="e">
        <f t="shared" si="65"/>
        <v>#VALUE!</v>
      </c>
      <c r="P788" t="e">
        <f t="shared" si="66"/>
        <v>#VALUE!</v>
      </c>
      <c r="Q788" t="e">
        <f t="shared" si="64"/>
        <v>#VALUE!</v>
      </c>
      <c r="R788" t="e">
        <f t="shared" si="67"/>
        <v>#VALUE!</v>
      </c>
      <c r="S788" t="e">
        <f t="shared" si="68"/>
        <v>#VALUE!</v>
      </c>
    </row>
    <row r="789" spans="2:19">
      <c r="B789" s="9"/>
      <c r="D789"/>
      <c r="E789" s="10"/>
      <c r="F789" s="10"/>
      <c r="H789" s="11"/>
      <c r="I789" s="21"/>
      <c r="J789" s="1"/>
      <c r="K789" s="1"/>
      <c r="O789" t="e">
        <f t="shared" si="65"/>
        <v>#VALUE!</v>
      </c>
      <c r="P789" t="e">
        <f t="shared" si="66"/>
        <v>#VALUE!</v>
      </c>
      <c r="Q789" t="e">
        <f t="shared" si="64"/>
        <v>#VALUE!</v>
      </c>
      <c r="R789" t="e">
        <f t="shared" si="67"/>
        <v>#VALUE!</v>
      </c>
      <c r="S789" t="e">
        <f t="shared" si="68"/>
        <v>#VALUE!</v>
      </c>
    </row>
    <row r="790" spans="2:19">
      <c r="B790" s="9"/>
      <c r="D790"/>
      <c r="E790" s="10"/>
      <c r="F790" s="10"/>
      <c r="H790" s="11"/>
      <c r="I790" s="21"/>
      <c r="J790" s="1"/>
      <c r="K790" s="1"/>
      <c r="O790" t="e">
        <f t="shared" si="65"/>
        <v>#VALUE!</v>
      </c>
      <c r="P790" t="e">
        <f t="shared" si="66"/>
        <v>#VALUE!</v>
      </c>
      <c r="Q790" t="e">
        <f t="shared" si="64"/>
        <v>#VALUE!</v>
      </c>
      <c r="R790" t="e">
        <f t="shared" si="67"/>
        <v>#VALUE!</v>
      </c>
      <c r="S790" t="e">
        <f t="shared" si="68"/>
        <v>#VALUE!</v>
      </c>
    </row>
    <row r="791" spans="2:19">
      <c r="B791" s="9"/>
      <c r="D791"/>
      <c r="E791" s="10"/>
      <c r="F791" s="10"/>
      <c r="H791" s="11"/>
      <c r="I791" s="21"/>
      <c r="J791" s="1"/>
      <c r="K791" s="1"/>
      <c r="O791" t="e">
        <f t="shared" si="65"/>
        <v>#VALUE!</v>
      </c>
      <c r="P791" t="e">
        <f t="shared" si="66"/>
        <v>#VALUE!</v>
      </c>
      <c r="Q791" t="e">
        <f t="shared" si="64"/>
        <v>#VALUE!</v>
      </c>
      <c r="R791" t="e">
        <f t="shared" si="67"/>
        <v>#VALUE!</v>
      </c>
      <c r="S791" t="e">
        <f t="shared" si="68"/>
        <v>#VALUE!</v>
      </c>
    </row>
    <row r="792" spans="2:19">
      <c r="B792" s="9"/>
      <c r="D792"/>
      <c r="E792" s="10"/>
      <c r="F792" s="10"/>
      <c r="H792" s="11"/>
      <c r="I792" s="21"/>
      <c r="J792" s="1"/>
      <c r="K792" s="1"/>
      <c r="O792" t="e">
        <f t="shared" si="65"/>
        <v>#VALUE!</v>
      </c>
      <c r="P792" t="e">
        <f t="shared" si="66"/>
        <v>#VALUE!</v>
      </c>
      <c r="Q792" t="e">
        <f t="shared" si="64"/>
        <v>#VALUE!</v>
      </c>
      <c r="R792" t="e">
        <f t="shared" si="67"/>
        <v>#VALUE!</v>
      </c>
      <c r="S792" t="e">
        <f t="shared" si="68"/>
        <v>#VALUE!</v>
      </c>
    </row>
    <row r="793" spans="2:19">
      <c r="B793" s="9"/>
      <c r="D793"/>
      <c r="E793" s="10"/>
      <c r="F793" s="10"/>
      <c r="H793" s="11"/>
      <c r="I793" s="21"/>
      <c r="J793" s="1"/>
      <c r="K793" s="1"/>
      <c r="O793" t="e">
        <f t="shared" si="65"/>
        <v>#VALUE!</v>
      </c>
      <c r="P793" t="e">
        <f t="shared" si="66"/>
        <v>#VALUE!</v>
      </c>
      <c r="Q793" t="e">
        <f t="shared" si="64"/>
        <v>#VALUE!</v>
      </c>
      <c r="R793" t="e">
        <f t="shared" si="67"/>
        <v>#VALUE!</v>
      </c>
      <c r="S793" t="e">
        <f t="shared" si="68"/>
        <v>#VALUE!</v>
      </c>
    </row>
    <row r="794" spans="2:19">
      <c r="B794" s="9"/>
      <c r="D794"/>
      <c r="E794" s="10"/>
      <c r="F794" s="10"/>
      <c r="H794" s="11"/>
      <c r="I794" s="21"/>
      <c r="J794" s="1"/>
      <c r="K794" s="1"/>
      <c r="O794" t="e">
        <f t="shared" si="65"/>
        <v>#VALUE!</v>
      </c>
      <c r="P794" t="e">
        <f t="shared" si="66"/>
        <v>#VALUE!</v>
      </c>
      <c r="Q794" t="e">
        <f t="shared" si="64"/>
        <v>#VALUE!</v>
      </c>
      <c r="R794" t="e">
        <f t="shared" si="67"/>
        <v>#VALUE!</v>
      </c>
      <c r="S794" t="e">
        <f t="shared" si="68"/>
        <v>#VALUE!</v>
      </c>
    </row>
    <row r="795" spans="2:19">
      <c r="B795" s="9"/>
      <c r="D795"/>
      <c r="E795" s="10"/>
      <c r="F795" s="10"/>
      <c r="H795" s="11"/>
      <c r="I795" s="21"/>
      <c r="J795" s="1"/>
      <c r="K795" s="1"/>
      <c r="O795" t="e">
        <f t="shared" si="65"/>
        <v>#VALUE!</v>
      </c>
      <c r="P795" t="e">
        <f t="shared" si="66"/>
        <v>#VALUE!</v>
      </c>
      <c r="Q795" t="e">
        <f t="shared" si="64"/>
        <v>#VALUE!</v>
      </c>
      <c r="R795" t="e">
        <f t="shared" si="67"/>
        <v>#VALUE!</v>
      </c>
      <c r="S795" t="e">
        <f t="shared" si="68"/>
        <v>#VALUE!</v>
      </c>
    </row>
    <row r="796" spans="2:19">
      <c r="B796" s="9"/>
      <c r="D796"/>
      <c r="E796" s="10"/>
      <c r="F796" s="10"/>
      <c r="H796" s="11"/>
      <c r="I796" s="21"/>
      <c r="J796" s="1"/>
      <c r="K796" s="1"/>
      <c r="O796" t="e">
        <f t="shared" si="65"/>
        <v>#VALUE!</v>
      </c>
      <c r="P796" t="e">
        <f t="shared" si="66"/>
        <v>#VALUE!</v>
      </c>
      <c r="Q796" t="e">
        <f t="shared" si="64"/>
        <v>#VALUE!</v>
      </c>
      <c r="R796" t="e">
        <f t="shared" si="67"/>
        <v>#VALUE!</v>
      </c>
      <c r="S796" t="e">
        <f t="shared" si="68"/>
        <v>#VALUE!</v>
      </c>
    </row>
    <row r="797" spans="2:19">
      <c r="B797" s="9"/>
      <c r="D797"/>
      <c r="E797" s="10"/>
      <c r="F797" s="10"/>
      <c r="H797" s="11"/>
      <c r="I797" s="21"/>
      <c r="J797" s="1"/>
      <c r="K797" s="1"/>
      <c r="O797" t="e">
        <f t="shared" si="65"/>
        <v>#VALUE!</v>
      </c>
      <c r="P797" t="e">
        <f t="shared" si="66"/>
        <v>#VALUE!</v>
      </c>
      <c r="Q797" t="e">
        <f t="shared" si="64"/>
        <v>#VALUE!</v>
      </c>
      <c r="R797" t="e">
        <f t="shared" si="67"/>
        <v>#VALUE!</v>
      </c>
      <c r="S797" t="e">
        <f t="shared" si="68"/>
        <v>#VALUE!</v>
      </c>
    </row>
    <row r="798" spans="2:19">
      <c r="B798" s="9"/>
      <c r="D798"/>
      <c r="E798" s="10"/>
      <c r="F798" s="10"/>
      <c r="H798" s="11"/>
      <c r="I798" s="21"/>
      <c r="J798" s="1"/>
      <c r="K798" s="1"/>
      <c r="O798" t="e">
        <f t="shared" si="65"/>
        <v>#VALUE!</v>
      </c>
      <c r="P798" t="e">
        <f t="shared" si="66"/>
        <v>#VALUE!</v>
      </c>
      <c r="Q798" t="e">
        <f t="shared" si="64"/>
        <v>#VALUE!</v>
      </c>
      <c r="R798" t="e">
        <f t="shared" si="67"/>
        <v>#VALUE!</v>
      </c>
      <c r="S798" t="e">
        <f t="shared" si="68"/>
        <v>#VALUE!</v>
      </c>
    </row>
    <row r="799" spans="2:19">
      <c r="B799" s="9"/>
      <c r="D799"/>
      <c r="E799" s="10"/>
      <c r="F799" s="10"/>
      <c r="H799" s="11"/>
      <c r="I799" s="21"/>
      <c r="J799" s="1"/>
      <c r="K799" s="1"/>
      <c r="O799" t="e">
        <f t="shared" si="65"/>
        <v>#VALUE!</v>
      </c>
      <c r="P799" t="e">
        <f t="shared" si="66"/>
        <v>#VALUE!</v>
      </c>
      <c r="Q799" t="e">
        <f t="shared" ref="Q799:Q862" si="69">IF(SEARCH("rapat",M799,1),"DL",0)</f>
        <v>#VALUE!</v>
      </c>
      <c r="R799" t="e">
        <f t="shared" si="67"/>
        <v>#VALUE!</v>
      </c>
      <c r="S799" t="e">
        <f t="shared" si="68"/>
        <v>#VALUE!</v>
      </c>
    </row>
    <row r="800" spans="2:19">
      <c r="B800" s="9"/>
      <c r="D800"/>
      <c r="E800" s="10"/>
      <c r="F800" s="10"/>
      <c r="H800" s="11"/>
      <c r="I800" s="21"/>
      <c r="J800" s="1"/>
      <c r="K800" s="1"/>
      <c r="O800" t="e">
        <f t="shared" si="65"/>
        <v>#VALUE!</v>
      </c>
      <c r="P800" t="e">
        <f t="shared" si="66"/>
        <v>#VALUE!</v>
      </c>
      <c r="Q800" t="e">
        <f t="shared" si="69"/>
        <v>#VALUE!</v>
      </c>
      <c r="R800" t="e">
        <f t="shared" si="67"/>
        <v>#VALUE!</v>
      </c>
      <c r="S800" t="e">
        <f t="shared" si="68"/>
        <v>#VALUE!</v>
      </c>
    </row>
    <row r="801" spans="2:19">
      <c r="B801" s="9"/>
      <c r="D801"/>
      <c r="E801" s="10"/>
      <c r="F801" s="10"/>
      <c r="H801" s="11"/>
      <c r="I801" s="21"/>
      <c r="J801" s="1"/>
      <c r="K801" s="1"/>
      <c r="O801" t="e">
        <f t="shared" si="65"/>
        <v>#VALUE!</v>
      </c>
      <c r="P801" t="e">
        <f t="shared" si="66"/>
        <v>#VALUE!</v>
      </c>
      <c r="Q801" t="e">
        <f t="shared" si="69"/>
        <v>#VALUE!</v>
      </c>
      <c r="R801" t="e">
        <f t="shared" si="67"/>
        <v>#VALUE!</v>
      </c>
      <c r="S801" t="e">
        <f t="shared" si="68"/>
        <v>#VALUE!</v>
      </c>
    </row>
    <row r="802" spans="2:19">
      <c r="B802" s="9"/>
      <c r="D802"/>
      <c r="E802" s="10"/>
      <c r="F802" s="10"/>
      <c r="H802" s="11"/>
      <c r="I802" s="21"/>
      <c r="J802" s="1"/>
      <c r="K802" s="1"/>
      <c r="O802" t="e">
        <f t="shared" si="65"/>
        <v>#VALUE!</v>
      </c>
      <c r="P802" t="e">
        <f t="shared" si="66"/>
        <v>#VALUE!</v>
      </c>
      <c r="Q802" t="e">
        <f t="shared" si="69"/>
        <v>#VALUE!</v>
      </c>
      <c r="R802" t="e">
        <f t="shared" si="67"/>
        <v>#VALUE!</v>
      </c>
      <c r="S802" t="e">
        <f t="shared" si="68"/>
        <v>#VALUE!</v>
      </c>
    </row>
    <row r="803" spans="2:19">
      <c r="B803" s="9"/>
      <c r="D803"/>
      <c r="E803" s="10"/>
      <c r="F803" s="10"/>
      <c r="H803" s="11"/>
      <c r="I803" s="21"/>
      <c r="J803" s="1"/>
      <c r="K803" s="1"/>
      <c r="O803" t="e">
        <f t="shared" si="65"/>
        <v>#VALUE!</v>
      </c>
      <c r="P803" t="e">
        <f t="shared" si="66"/>
        <v>#VALUE!</v>
      </c>
      <c r="Q803" t="e">
        <f t="shared" si="69"/>
        <v>#VALUE!</v>
      </c>
      <c r="R803" t="e">
        <f t="shared" si="67"/>
        <v>#VALUE!</v>
      </c>
      <c r="S803" t="e">
        <f t="shared" si="68"/>
        <v>#VALUE!</v>
      </c>
    </row>
    <row r="804" spans="2:19">
      <c r="B804" s="9"/>
      <c r="D804"/>
      <c r="E804" s="10"/>
      <c r="F804" s="10"/>
      <c r="H804" s="11"/>
      <c r="I804" s="21"/>
      <c r="J804" s="1"/>
      <c r="K804" s="1"/>
      <c r="O804" t="e">
        <f t="shared" si="65"/>
        <v>#VALUE!</v>
      </c>
      <c r="P804" t="e">
        <f t="shared" si="66"/>
        <v>#VALUE!</v>
      </c>
      <c r="Q804" t="e">
        <f t="shared" si="69"/>
        <v>#VALUE!</v>
      </c>
      <c r="R804" t="e">
        <f t="shared" si="67"/>
        <v>#VALUE!</v>
      </c>
      <c r="S804" t="e">
        <f t="shared" si="68"/>
        <v>#VALUE!</v>
      </c>
    </row>
    <row r="805" spans="2:19">
      <c r="B805" s="9"/>
      <c r="D805"/>
      <c r="E805" s="10"/>
      <c r="F805" s="10"/>
      <c r="H805" s="11"/>
      <c r="I805" s="21"/>
      <c r="J805" s="1"/>
      <c r="K805" s="1"/>
      <c r="O805" t="e">
        <f t="shared" si="65"/>
        <v>#VALUE!</v>
      </c>
      <c r="P805" t="e">
        <f t="shared" si="66"/>
        <v>#VALUE!</v>
      </c>
      <c r="Q805" t="e">
        <f t="shared" si="69"/>
        <v>#VALUE!</v>
      </c>
      <c r="R805" t="e">
        <f t="shared" si="67"/>
        <v>#VALUE!</v>
      </c>
      <c r="S805" t="e">
        <f t="shared" si="68"/>
        <v>#VALUE!</v>
      </c>
    </row>
    <row r="806" spans="2:19">
      <c r="B806" s="9"/>
      <c r="D806"/>
      <c r="E806" s="10"/>
      <c r="F806" s="10"/>
      <c r="H806" s="11"/>
      <c r="I806" s="21"/>
      <c r="J806" s="1"/>
      <c r="K806" s="1"/>
      <c r="O806" t="e">
        <f t="shared" si="65"/>
        <v>#VALUE!</v>
      </c>
      <c r="P806" t="e">
        <f t="shared" si="66"/>
        <v>#VALUE!</v>
      </c>
      <c r="Q806" t="e">
        <f t="shared" si="69"/>
        <v>#VALUE!</v>
      </c>
      <c r="R806" t="e">
        <f t="shared" si="67"/>
        <v>#VALUE!</v>
      </c>
      <c r="S806" t="e">
        <f t="shared" si="68"/>
        <v>#VALUE!</v>
      </c>
    </row>
    <row r="807" spans="2:19">
      <c r="B807" s="9"/>
      <c r="D807"/>
      <c r="E807" s="10"/>
      <c r="F807" s="10"/>
      <c r="H807" s="11"/>
      <c r="I807" s="21"/>
      <c r="J807" s="1"/>
      <c r="K807" s="1"/>
      <c r="O807" t="e">
        <f t="shared" si="65"/>
        <v>#VALUE!</v>
      </c>
      <c r="P807" t="e">
        <f t="shared" si="66"/>
        <v>#VALUE!</v>
      </c>
      <c r="Q807" t="e">
        <f t="shared" si="69"/>
        <v>#VALUE!</v>
      </c>
      <c r="R807" t="e">
        <f t="shared" si="67"/>
        <v>#VALUE!</v>
      </c>
      <c r="S807" t="e">
        <f t="shared" si="68"/>
        <v>#VALUE!</v>
      </c>
    </row>
    <row r="808" spans="2:19">
      <c r="B808" s="9"/>
      <c r="D808"/>
      <c r="E808" s="10"/>
      <c r="F808" s="10"/>
      <c r="H808" s="11"/>
      <c r="I808" s="21"/>
      <c r="J808" s="1"/>
      <c r="K808" s="1"/>
      <c r="O808" t="e">
        <f t="shared" si="65"/>
        <v>#VALUE!</v>
      </c>
      <c r="P808" t="e">
        <f t="shared" si="66"/>
        <v>#VALUE!</v>
      </c>
      <c r="Q808" t="e">
        <f t="shared" si="69"/>
        <v>#VALUE!</v>
      </c>
      <c r="R808" t="e">
        <f t="shared" si="67"/>
        <v>#VALUE!</v>
      </c>
      <c r="S808" t="e">
        <f t="shared" si="68"/>
        <v>#VALUE!</v>
      </c>
    </row>
    <row r="809" spans="2:19">
      <c r="B809" s="9"/>
      <c r="D809"/>
      <c r="E809" s="10"/>
      <c r="F809" s="10"/>
      <c r="H809" s="11"/>
      <c r="I809" s="21"/>
      <c r="J809" s="1"/>
      <c r="K809" s="1"/>
      <c r="O809" t="e">
        <f t="shared" si="65"/>
        <v>#VALUE!</v>
      </c>
      <c r="P809" t="e">
        <f t="shared" si="66"/>
        <v>#VALUE!</v>
      </c>
      <c r="Q809" t="e">
        <f t="shared" si="69"/>
        <v>#VALUE!</v>
      </c>
      <c r="R809" t="e">
        <f t="shared" si="67"/>
        <v>#VALUE!</v>
      </c>
      <c r="S809" t="e">
        <f t="shared" si="68"/>
        <v>#VALUE!</v>
      </c>
    </row>
    <row r="810" spans="2:19">
      <c r="B810" s="9"/>
      <c r="D810"/>
      <c r="E810" s="10"/>
      <c r="F810" s="10"/>
      <c r="H810" s="11"/>
      <c r="I810" s="21"/>
      <c r="J810" s="1"/>
      <c r="K810" s="1"/>
      <c r="O810" t="e">
        <f t="shared" si="65"/>
        <v>#VALUE!</v>
      </c>
      <c r="P810" t="e">
        <f t="shared" si="66"/>
        <v>#VALUE!</v>
      </c>
      <c r="Q810" t="e">
        <f t="shared" si="69"/>
        <v>#VALUE!</v>
      </c>
      <c r="R810" t="e">
        <f t="shared" si="67"/>
        <v>#VALUE!</v>
      </c>
      <c r="S810" t="e">
        <f t="shared" si="68"/>
        <v>#VALUE!</v>
      </c>
    </row>
    <row r="811" spans="2:19">
      <c r="B811" s="9"/>
      <c r="D811"/>
      <c r="E811" s="10"/>
      <c r="F811" s="10"/>
      <c r="H811" s="11"/>
      <c r="I811" s="21"/>
      <c r="J811" s="1"/>
      <c r="K811" s="1"/>
      <c r="O811" t="e">
        <f t="shared" si="65"/>
        <v>#VALUE!</v>
      </c>
      <c r="P811" t="e">
        <f t="shared" si="66"/>
        <v>#VALUE!</v>
      </c>
      <c r="Q811" t="e">
        <f t="shared" si="69"/>
        <v>#VALUE!</v>
      </c>
      <c r="R811" t="e">
        <f t="shared" si="67"/>
        <v>#VALUE!</v>
      </c>
      <c r="S811" t="e">
        <f t="shared" si="68"/>
        <v>#VALUE!</v>
      </c>
    </row>
    <row r="812" spans="2:19">
      <c r="B812" s="9"/>
      <c r="D812"/>
      <c r="E812" s="10"/>
      <c r="F812" s="10"/>
      <c r="H812" s="11"/>
      <c r="I812" s="21"/>
      <c r="J812" s="1"/>
      <c r="K812" s="1"/>
      <c r="O812" t="e">
        <f t="shared" si="65"/>
        <v>#VALUE!</v>
      </c>
      <c r="P812" t="e">
        <f t="shared" si="66"/>
        <v>#VALUE!</v>
      </c>
      <c r="Q812" t="e">
        <f t="shared" si="69"/>
        <v>#VALUE!</v>
      </c>
      <c r="R812" t="e">
        <f t="shared" si="67"/>
        <v>#VALUE!</v>
      </c>
      <c r="S812" t="e">
        <f t="shared" si="68"/>
        <v>#VALUE!</v>
      </c>
    </row>
    <row r="813" spans="2:19">
      <c r="B813" s="9"/>
      <c r="D813"/>
      <c r="E813" s="10"/>
      <c r="F813" s="10"/>
      <c r="H813" s="11"/>
      <c r="I813" s="21"/>
      <c r="J813" s="1"/>
      <c r="K813" s="1"/>
      <c r="O813" t="e">
        <f t="shared" si="65"/>
        <v>#VALUE!</v>
      </c>
      <c r="P813" t="e">
        <f t="shared" si="66"/>
        <v>#VALUE!</v>
      </c>
      <c r="Q813" t="e">
        <f t="shared" si="69"/>
        <v>#VALUE!</v>
      </c>
      <c r="R813" t="e">
        <f t="shared" si="67"/>
        <v>#VALUE!</v>
      </c>
      <c r="S813" t="e">
        <f t="shared" si="68"/>
        <v>#VALUE!</v>
      </c>
    </row>
    <row r="814" spans="2:19">
      <c r="B814" s="9"/>
      <c r="D814"/>
      <c r="E814" s="10"/>
      <c r="F814" s="10"/>
      <c r="H814" s="11"/>
      <c r="I814" s="21"/>
      <c r="J814" s="1"/>
      <c r="K814" s="1"/>
      <c r="O814" t="e">
        <f t="shared" si="65"/>
        <v>#VALUE!</v>
      </c>
      <c r="P814" t="e">
        <f t="shared" si="66"/>
        <v>#VALUE!</v>
      </c>
      <c r="Q814" t="e">
        <f t="shared" si="69"/>
        <v>#VALUE!</v>
      </c>
      <c r="R814" t="e">
        <f t="shared" si="67"/>
        <v>#VALUE!</v>
      </c>
      <c r="S814" t="e">
        <f t="shared" si="68"/>
        <v>#VALUE!</v>
      </c>
    </row>
    <row r="815" spans="2:19">
      <c r="B815" s="9"/>
      <c r="D815"/>
      <c r="E815" s="10"/>
      <c r="F815" s="10"/>
      <c r="H815" s="11"/>
      <c r="I815" s="21"/>
      <c r="J815" s="1"/>
      <c r="K815" s="1"/>
      <c r="O815" t="e">
        <f t="shared" si="65"/>
        <v>#VALUE!</v>
      </c>
      <c r="P815" t="e">
        <f t="shared" si="66"/>
        <v>#VALUE!</v>
      </c>
      <c r="Q815" t="e">
        <f t="shared" si="69"/>
        <v>#VALUE!</v>
      </c>
      <c r="R815" t="e">
        <f t="shared" si="67"/>
        <v>#VALUE!</v>
      </c>
      <c r="S815" t="e">
        <f t="shared" si="68"/>
        <v>#VALUE!</v>
      </c>
    </row>
    <row r="816" spans="2:19">
      <c r="B816" s="9"/>
      <c r="D816"/>
      <c r="E816" s="10"/>
      <c r="F816" s="10"/>
      <c r="H816" s="11"/>
      <c r="I816" s="21"/>
      <c r="J816" s="1"/>
      <c r="K816" s="1"/>
      <c r="O816" t="e">
        <f t="shared" si="65"/>
        <v>#VALUE!</v>
      </c>
      <c r="P816" t="e">
        <f t="shared" si="66"/>
        <v>#VALUE!</v>
      </c>
      <c r="Q816" t="e">
        <f t="shared" si="69"/>
        <v>#VALUE!</v>
      </c>
      <c r="R816" t="e">
        <f t="shared" si="67"/>
        <v>#VALUE!</v>
      </c>
      <c r="S816" t="e">
        <f t="shared" si="68"/>
        <v>#VALUE!</v>
      </c>
    </row>
    <row r="817" spans="2:19">
      <c r="B817" s="9"/>
      <c r="D817"/>
      <c r="E817" s="10"/>
      <c r="F817" s="10"/>
      <c r="H817" s="11"/>
      <c r="I817" s="21"/>
      <c r="J817" s="1"/>
      <c r="K817" s="1"/>
      <c r="O817" t="e">
        <f t="shared" si="65"/>
        <v>#VALUE!</v>
      </c>
      <c r="P817" t="e">
        <f t="shared" si="66"/>
        <v>#VALUE!</v>
      </c>
      <c r="Q817" t="e">
        <f t="shared" si="69"/>
        <v>#VALUE!</v>
      </c>
      <c r="R817" t="e">
        <f t="shared" si="67"/>
        <v>#VALUE!</v>
      </c>
      <c r="S817" t="e">
        <f t="shared" si="68"/>
        <v>#VALUE!</v>
      </c>
    </row>
    <row r="818" spans="2:19">
      <c r="B818" s="9"/>
      <c r="D818"/>
      <c r="E818" s="10"/>
      <c r="F818" s="10"/>
      <c r="H818" s="11"/>
      <c r="I818" s="21"/>
      <c r="J818" s="1"/>
      <c r="K818" s="1"/>
      <c r="O818" t="e">
        <f t="shared" si="65"/>
        <v>#VALUE!</v>
      </c>
      <c r="P818" t="e">
        <f t="shared" si="66"/>
        <v>#VALUE!</v>
      </c>
      <c r="Q818" t="e">
        <f t="shared" si="69"/>
        <v>#VALUE!</v>
      </c>
      <c r="R818" t="e">
        <f t="shared" si="67"/>
        <v>#VALUE!</v>
      </c>
      <c r="S818" t="e">
        <f t="shared" si="68"/>
        <v>#VALUE!</v>
      </c>
    </row>
    <row r="819" spans="2:19">
      <c r="B819" s="9"/>
      <c r="D819"/>
      <c r="E819" s="10"/>
      <c r="F819" s="10"/>
      <c r="H819" s="11"/>
      <c r="I819" s="21"/>
      <c r="J819" s="1"/>
      <c r="K819" s="1"/>
      <c r="O819" t="e">
        <f t="shared" si="65"/>
        <v>#VALUE!</v>
      </c>
      <c r="P819" t="e">
        <f t="shared" si="66"/>
        <v>#VALUE!</v>
      </c>
      <c r="Q819" t="e">
        <f t="shared" si="69"/>
        <v>#VALUE!</v>
      </c>
      <c r="R819" t="e">
        <f t="shared" si="67"/>
        <v>#VALUE!</v>
      </c>
      <c r="S819" t="e">
        <f t="shared" si="68"/>
        <v>#VALUE!</v>
      </c>
    </row>
    <row r="820" spans="2:19">
      <c r="B820" s="9"/>
      <c r="D820"/>
      <c r="E820" s="10"/>
      <c r="F820" s="10"/>
      <c r="H820" s="11"/>
      <c r="I820" s="21"/>
      <c r="J820" s="1"/>
      <c r="K820" s="1"/>
      <c r="O820" t="e">
        <f t="shared" si="65"/>
        <v>#VALUE!</v>
      </c>
      <c r="P820" t="e">
        <f t="shared" si="66"/>
        <v>#VALUE!</v>
      </c>
      <c r="Q820" t="e">
        <f t="shared" si="69"/>
        <v>#VALUE!</v>
      </c>
      <c r="R820" t="e">
        <f t="shared" si="67"/>
        <v>#VALUE!</v>
      </c>
      <c r="S820" t="e">
        <f t="shared" si="68"/>
        <v>#VALUE!</v>
      </c>
    </row>
    <row r="821" spans="2:19">
      <c r="B821" s="9"/>
      <c r="D821"/>
      <c r="E821" s="10"/>
      <c r="F821" s="10"/>
      <c r="H821" s="11"/>
      <c r="I821" s="21"/>
      <c r="J821" s="1"/>
      <c r="K821" s="1"/>
      <c r="O821" t="e">
        <f t="shared" si="65"/>
        <v>#VALUE!</v>
      </c>
      <c r="P821" t="e">
        <f t="shared" si="66"/>
        <v>#VALUE!</v>
      </c>
      <c r="Q821" t="e">
        <f t="shared" si="69"/>
        <v>#VALUE!</v>
      </c>
      <c r="R821" t="e">
        <f t="shared" si="67"/>
        <v>#VALUE!</v>
      </c>
      <c r="S821" t="e">
        <f t="shared" si="68"/>
        <v>#VALUE!</v>
      </c>
    </row>
    <row r="822" spans="2:19">
      <c r="B822" s="9"/>
      <c r="D822"/>
      <c r="E822" s="10"/>
      <c r="F822" s="10"/>
      <c r="H822" s="11"/>
      <c r="I822" s="21"/>
      <c r="J822" s="1"/>
      <c r="K822" s="1"/>
      <c r="O822" t="e">
        <f t="shared" si="65"/>
        <v>#VALUE!</v>
      </c>
      <c r="P822" t="e">
        <f t="shared" si="66"/>
        <v>#VALUE!</v>
      </c>
      <c r="Q822" t="e">
        <f t="shared" si="69"/>
        <v>#VALUE!</v>
      </c>
      <c r="R822" t="e">
        <f t="shared" si="67"/>
        <v>#VALUE!</v>
      </c>
      <c r="S822" t="e">
        <f t="shared" si="68"/>
        <v>#VALUE!</v>
      </c>
    </row>
    <row r="823" spans="2:19">
      <c r="B823" s="9"/>
      <c r="D823"/>
      <c r="E823" s="10"/>
      <c r="F823" s="10"/>
      <c r="H823" s="11"/>
      <c r="I823" s="21"/>
      <c r="J823" s="1"/>
      <c r="K823" s="1"/>
      <c r="O823" t="e">
        <f t="shared" si="65"/>
        <v>#VALUE!</v>
      </c>
      <c r="P823" t="e">
        <f t="shared" si="66"/>
        <v>#VALUE!</v>
      </c>
      <c r="Q823" t="e">
        <f t="shared" si="69"/>
        <v>#VALUE!</v>
      </c>
      <c r="R823" t="e">
        <f t="shared" si="67"/>
        <v>#VALUE!</v>
      </c>
      <c r="S823" t="e">
        <f t="shared" si="68"/>
        <v>#VALUE!</v>
      </c>
    </row>
    <row r="824" spans="2:19">
      <c r="B824" s="9"/>
      <c r="D824"/>
      <c r="E824" s="10"/>
      <c r="F824" s="10"/>
      <c r="H824" s="11"/>
      <c r="I824" s="21"/>
      <c r="J824" s="1"/>
      <c r="K824" s="1"/>
      <c r="O824" t="e">
        <f t="shared" si="65"/>
        <v>#VALUE!</v>
      </c>
      <c r="P824" t="e">
        <f t="shared" si="66"/>
        <v>#VALUE!</v>
      </c>
      <c r="Q824" t="e">
        <f t="shared" si="69"/>
        <v>#VALUE!</v>
      </c>
      <c r="R824" t="e">
        <f t="shared" si="67"/>
        <v>#VALUE!</v>
      </c>
      <c r="S824" t="e">
        <f t="shared" si="68"/>
        <v>#VALUE!</v>
      </c>
    </row>
    <row r="825" spans="2:19">
      <c r="B825" s="9"/>
      <c r="D825"/>
      <c r="E825" s="10"/>
      <c r="F825" s="10"/>
      <c r="H825" s="11"/>
      <c r="I825" s="21"/>
      <c r="J825" s="1"/>
      <c r="K825" s="1"/>
      <c r="O825" t="e">
        <f t="shared" si="65"/>
        <v>#VALUE!</v>
      </c>
      <c r="P825" t="e">
        <f t="shared" si="66"/>
        <v>#VALUE!</v>
      </c>
      <c r="Q825" t="e">
        <f t="shared" si="69"/>
        <v>#VALUE!</v>
      </c>
      <c r="R825" t="e">
        <f t="shared" si="67"/>
        <v>#VALUE!</v>
      </c>
      <c r="S825" t="e">
        <f t="shared" si="68"/>
        <v>#VALUE!</v>
      </c>
    </row>
    <row r="826" spans="2:19">
      <c r="B826" s="9"/>
      <c r="D826"/>
      <c r="E826" s="10"/>
      <c r="F826" s="10"/>
      <c r="H826" s="11"/>
      <c r="I826" s="21"/>
      <c r="J826" s="1"/>
      <c r="K826" s="1"/>
      <c r="O826" t="e">
        <f t="shared" si="65"/>
        <v>#VALUE!</v>
      </c>
      <c r="P826" t="e">
        <f t="shared" si="66"/>
        <v>#VALUE!</v>
      </c>
      <c r="Q826" t="e">
        <f t="shared" si="69"/>
        <v>#VALUE!</v>
      </c>
      <c r="R826" t="e">
        <f t="shared" si="67"/>
        <v>#VALUE!</v>
      </c>
      <c r="S826" t="e">
        <f t="shared" si="68"/>
        <v>#VALUE!</v>
      </c>
    </row>
    <row r="827" spans="2:19">
      <c r="B827" s="9"/>
      <c r="D827"/>
      <c r="E827" s="10"/>
      <c r="F827" s="10"/>
      <c r="H827" s="11"/>
      <c r="I827" s="21"/>
      <c r="J827" s="1"/>
      <c r="K827" s="1"/>
      <c r="O827" t="e">
        <f t="shared" si="65"/>
        <v>#VALUE!</v>
      </c>
      <c r="P827" t="e">
        <f t="shared" si="66"/>
        <v>#VALUE!</v>
      </c>
      <c r="Q827" t="e">
        <f t="shared" si="69"/>
        <v>#VALUE!</v>
      </c>
      <c r="R827" t="e">
        <f t="shared" si="67"/>
        <v>#VALUE!</v>
      </c>
      <c r="S827" t="e">
        <f t="shared" si="68"/>
        <v>#VALUE!</v>
      </c>
    </row>
    <row r="828" spans="2:19">
      <c r="B828" s="9"/>
      <c r="D828"/>
      <c r="E828" s="10"/>
      <c r="F828" s="10"/>
      <c r="H828" s="11"/>
      <c r="I828" s="21"/>
      <c r="J828" s="1"/>
      <c r="K828" s="1"/>
      <c r="O828" t="e">
        <f t="shared" si="65"/>
        <v>#VALUE!</v>
      </c>
      <c r="P828" t="e">
        <f t="shared" si="66"/>
        <v>#VALUE!</v>
      </c>
      <c r="Q828" t="e">
        <f t="shared" si="69"/>
        <v>#VALUE!</v>
      </c>
      <c r="R828" t="e">
        <f t="shared" si="67"/>
        <v>#VALUE!</v>
      </c>
      <c r="S828" t="e">
        <f t="shared" si="68"/>
        <v>#VALUE!</v>
      </c>
    </row>
    <row r="829" spans="2:19">
      <c r="B829" s="9"/>
      <c r="D829"/>
      <c r="E829" s="10"/>
      <c r="F829" s="10"/>
      <c r="H829" s="11"/>
      <c r="I829" s="21"/>
      <c r="J829" s="1"/>
      <c r="K829" s="1"/>
      <c r="O829" t="e">
        <f t="shared" si="65"/>
        <v>#VALUE!</v>
      </c>
      <c r="P829" t="e">
        <f t="shared" si="66"/>
        <v>#VALUE!</v>
      </c>
      <c r="Q829" t="e">
        <f t="shared" si="69"/>
        <v>#VALUE!</v>
      </c>
      <c r="R829" t="e">
        <f t="shared" si="67"/>
        <v>#VALUE!</v>
      </c>
      <c r="S829" t="e">
        <f t="shared" si="68"/>
        <v>#VALUE!</v>
      </c>
    </row>
    <row r="830" spans="2:19">
      <c r="B830" s="9"/>
      <c r="D830"/>
      <c r="E830" s="10"/>
      <c r="F830" s="10"/>
      <c r="H830" s="11"/>
      <c r="I830" s="21"/>
      <c r="J830" s="1"/>
      <c r="K830" s="1"/>
      <c r="O830" t="e">
        <f t="shared" si="65"/>
        <v>#VALUE!</v>
      </c>
      <c r="P830" t="e">
        <f t="shared" si="66"/>
        <v>#VALUE!</v>
      </c>
      <c r="Q830" t="e">
        <f t="shared" si="69"/>
        <v>#VALUE!</v>
      </c>
      <c r="R830" t="e">
        <f t="shared" si="67"/>
        <v>#VALUE!</v>
      </c>
      <c r="S830" t="e">
        <f t="shared" si="68"/>
        <v>#VALUE!</v>
      </c>
    </row>
    <row r="831" spans="2:19">
      <c r="B831" s="9"/>
      <c r="D831"/>
      <c r="E831" s="10"/>
      <c r="F831" s="10"/>
      <c r="H831" s="11"/>
      <c r="I831" s="21"/>
      <c r="J831" s="1"/>
      <c r="K831" s="1"/>
      <c r="O831" t="e">
        <f t="shared" si="65"/>
        <v>#VALUE!</v>
      </c>
      <c r="P831" t="e">
        <f t="shared" si="66"/>
        <v>#VALUE!</v>
      </c>
      <c r="Q831" t="e">
        <f t="shared" si="69"/>
        <v>#VALUE!</v>
      </c>
      <c r="R831" t="e">
        <f t="shared" si="67"/>
        <v>#VALUE!</v>
      </c>
      <c r="S831" t="e">
        <f t="shared" si="68"/>
        <v>#VALUE!</v>
      </c>
    </row>
    <row r="832" spans="2:19">
      <c r="B832" s="9"/>
      <c r="D832"/>
      <c r="E832" s="10"/>
      <c r="F832" s="10"/>
      <c r="H832" s="11"/>
      <c r="I832" s="21"/>
      <c r="J832" s="1"/>
      <c r="K832" s="1"/>
      <c r="O832" t="e">
        <f t="shared" si="65"/>
        <v>#VALUE!</v>
      </c>
      <c r="P832" t="e">
        <f t="shared" si="66"/>
        <v>#VALUE!</v>
      </c>
      <c r="Q832" t="e">
        <f t="shared" si="69"/>
        <v>#VALUE!</v>
      </c>
      <c r="R832" t="e">
        <f t="shared" si="67"/>
        <v>#VALUE!</v>
      </c>
      <c r="S832" t="e">
        <f t="shared" si="68"/>
        <v>#VALUE!</v>
      </c>
    </row>
    <row r="833" spans="2:19">
      <c r="B833" s="9"/>
      <c r="D833"/>
      <c r="E833" s="10"/>
      <c r="F833" s="10"/>
      <c r="H833" s="11"/>
      <c r="I833" s="21"/>
      <c r="J833" s="1"/>
      <c r="K833" s="1"/>
      <c r="O833" t="e">
        <f t="shared" ref="O833:O896" si="70">IF(SEARCH("cuti",M833,1)=1,"CT")</f>
        <v>#VALUE!</v>
      </c>
      <c r="P833" t="e">
        <f t="shared" ref="P833:P896" si="71">IF(SEARCH("sakit",M833,1)=1,"SK")</f>
        <v>#VALUE!</v>
      </c>
      <c r="Q833" t="e">
        <f t="shared" si="69"/>
        <v>#VALUE!</v>
      </c>
      <c r="R833" t="e">
        <f t="shared" ref="R833:R896" si="72">IF(SEARCH("ijin",M833,1),"I",0)</f>
        <v>#VALUE!</v>
      </c>
      <c r="S833" t="e">
        <f t="shared" si="68"/>
        <v>#VALUE!</v>
      </c>
    </row>
    <row r="834" spans="2:19">
      <c r="B834" s="9"/>
      <c r="D834"/>
      <c r="E834" s="10"/>
      <c r="F834" s="10"/>
      <c r="H834" s="11"/>
      <c r="I834" s="21"/>
      <c r="J834" s="1"/>
      <c r="K834" s="1"/>
      <c r="O834" t="e">
        <f t="shared" si="70"/>
        <v>#VALUE!</v>
      </c>
      <c r="P834" t="e">
        <f t="shared" si="71"/>
        <v>#VALUE!</v>
      </c>
      <c r="Q834" t="e">
        <f t="shared" si="69"/>
        <v>#VALUE!</v>
      </c>
      <c r="R834" t="e">
        <f t="shared" si="72"/>
        <v>#VALUE!</v>
      </c>
      <c r="S834" t="e">
        <f t="shared" si="68"/>
        <v>#VALUE!</v>
      </c>
    </row>
    <row r="835" spans="2:19">
      <c r="B835" s="9"/>
      <c r="D835"/>
      <c r="E835" s="10"/>
      <c r="F835" s="10"/>
      <c r="H835" s="11"/>
      <c r="I835" s="21"/>
      <c r="J835" s="1"/>
      <c r="K835" s="1"/>
      <c r="O835" t="e">
        <f t="shared" si="70"/>
        <v>#VALUE!</v>
      </c>
      <c r="P835" t="e">
        <f t="shared" si="71"/>
        <v>#VALUE!</v>
      </c>
      <c r="Q835" t="e">
        <f t="shared" si="69"/>
        <v>#VALUE!</v>
      </c>
      <c r="R835" t="e">
        <f t="shared" si="72"/>
        <v>#VALUE!</v>
      </c>
      <c r="S835" t="e">
        <f t="shared" ref="S835:S881" si="73">IF(SEARCH("TGC",M835,1),"DL",0)</f>
        <v>#VALUE!</v>
      </c>
    </row>
    <row r="836" spans="2:19">
      <c r="B836" s="9"/>
      <c r="D836"/>
      <c r="E836" s="10"/>
      <c r="F836" s="10"/>
      <c r="H836" s="11"/>
      <c r="I836" s="21"/>
      <c r="J836" s="1"/>
      <c r="K836" s="1"/>
      <c r="O836" t="e">
        <f t="shared" si="70"/>
        <v>#VALUE!</v>
      </c>
      <c r="P836" t="e">
        <f t="shared" si="71"/>
        <v>#VALUE!</v>
      </c>
      <c r="Q836" t="e">
        <f t="shared" si="69"/>
        <v>#VALUE!</v>
      </c>
      <c r="R836" t="e">
        <f t="shared" si="72"/>
        <v>#VALUE!</v>
      </c>
      <c r="S836" t="e">
        <f t="shared" si="73"/>
        <v>#VALUE!</v>
      </c>
    </row>
    <row r="837" spans="2:19">
      <c r="B837" s="9"/>
      <c r="D837"/>
      <c r="E837" s="10"/>
      <c r="F837" s="10"/>
      <c r="H837" s="11"/>
      <c r="I837" s="21"/>
      <c r="J837" s="1"/>
      <c r="K837" s="1"/>
      <c r="O837" t="e">
        <f t="shared" si="70"/>
        <v>#VALUE!</v>
      </c>
      <c r="P837" t="e">
        <f t="shared" si="71"/>
        <v>#VALUE!</v>
      </c>
      <c r="Q837" t="e">
        <f t="shared" si="69"/>
        <v>#VALUE!</v>
      </c>
      <c r="R837" t="e">
        <f t="shared" si="72"/>
        <v>#VALUE!</v>
      </c>
      <c r="S837" t="e">
        <f t="shared" si="73"/>
        <v>#VALUE!</v>
      </c>
    </row>
    <row r="838" spans="2:19">
      <c r="B838" s="9"/>
      <c r="D838"/>
      <c r="E838" s="10"/>
      <c r="F838" s="10"/>
      <c r="H838" s="11"/>
      <c r="I838" s="21"/>
      <c r="J838" s="1"/>
      <c r="K838" s="1"/>
      <c r="O838" t="e">
        <f t="shared" si="70"/>
        <v>#VALUE!</v>
      </c>
      <c r="P838" t="e">
        <f t="shared" si="71"/>
        <v>#VALUE!</v>
      </c>
      <c r="Q838" t="e">
        <f t="shared" si="69"/>
        <v>#VALUE!</v>
      </c>
      <c r="R838" t="e">
        <f t="shared" si="72"/>
        <v>#VALUE!</v>
      </c>
      <c r="S838" t="e">
        <f t="shared" si="73"/>
        <v>#VALUE!</v>
      </c>
    </row>
    <row r="839" spans="2:19">
      <c r="B839" s="9"/>
      <c r="D839"/>
      <c r="E839" s="10"/>
      <c r="F839" s="10"/>
      <c r="H839" s="11"/>
      <c r="I839" s="21"/>
      <c r="J839" s="1"/>
      <c r="K839" s="1"/>
      <c r="O839" t="e">
        <f t="shared" si="70"/>
        <v>#VALUE!</v>
      </c>
      <c r="P839" t="e">
        <f t="shared" si="71"/>
        <v>#VALUE!</v>
      </c>
      <c r="Q839" t="e">
        <f t="shared" si="69"/>
        <v>#VALUE!</v>
      </c>
      <c r="R839" t="e">
        <f t="shared" si="72"/>
        <v>#VALUE!</v>
      </c>
      <c r="S839" t="e">
        <f t="shared" si="73"/>
        <v>#VALUE!</v>
      </c>
    </row>
    <row r="840" spans="2:19">
      <c r="B840" s="9"/>
      <c r="D840"/>
      <c r="E840" s="10"/>
      <c r="F840" s="10"/>
      <c r="H840" s="11"/>
      <c r="I840" s="21"/>
      <c r="J840" s="1"/>
      <c r="K840" s="1"/>
      <c r="O840" t="e">
        <f t="shared" si="70"/>
        <v>#VALUE!</v>
      </c>
      <c r="P840" t="e">
        <f t="shared" si="71"/>
        <v>#VALUE!</v>
      </c>
      <c r="Q840" t="e">
        <f t="shared" si="69"/>
        <v>#VALUE!</v>
      </c>
      <c r="R840" t="e">
        <f t="shared" si="72"/>
        <v>#VALUE!</v>
      </c>
      <c r="S840" t="e">
        <f t="shared" si="73"/>
        <v>#VALUE!</v>
      </c>
    </row>
    <row r="841" spans="2:19">
      <c r="B841" s="9"/>
      <c r="D841"/>
      <c r="E841" s="10"/>
      <c r="F841" s="10"/>
      <c r="H841" s="11"/>
      <c r="I841" s="21"/>
      <c r="J841" s="1"/>
      <c r="K841" s="1"/>
      <c r="O841" t="e">
        <f t="shared" si="70"/>
        <v>#VALUE!</v>
      </c>
      <c r="P841" t="e">
        <f t="shared" si="71"/>
        <v>#VALUE!</v>
      </c>
      <c r="Q841" t="e">
        <f t="shared" si="69"/>
        <v>#VALUE!</v>
      </c>
      <c r="R841" t="e">
        <f t="shared" si="72"/>
        <v>#VALUE!</v>
      </c>
      <c r="S841" t="e">
        <f t="shared" si="73"/>
        <v>#VALUE!</v>
      </c>
    </row>
    <row r="842" spans="2:19">
      <c r="B842" s="9"/>
      <c r="D842"/>
      <c r="E842" s="10"/>
      <c r="F842" s="10"/>
      <c r="H842" s="11"/>
      <c r="I842" s="21"/>
      <c r="J842" s="1"/>
      <c r="K842" s="1"/>
      <c r="O842" t="e">
        <f t="shared" si="70"/>
        <v>#VALUE!</v>
      </c>
      <c r="P842" t="e">
        <f t="shared" si="71"/>
        <v>#VALUE!</v>
      </c>
      <c r="Q842" t="e">
        <f t="shared" si="69"/>
        <v>#VALUE!</v>
      </c>
      <c r="R842" t="e">
        <f t="shared" si="72"/>
        <v>#VALUE!</v>
      </c>
      <c r="S842" t="e">
        <f t="shared" si="73"/>
        <v>#VALUE!</v>
      </c>
    </row>
    <row r="843" spans="2:19">
      <c r="B843" s="9"/>
      <c r="D843"/>
      <c r="E843" s="10"/>
      <c r="F843" s="10"/>
      <c r="H843" s="11"/>
      <c r="I843" s="21"/>
      <c r="J843" s="1"/>
      <c r="K843" s="1"/>
      <c r="O843" t="e">
        <f t="shared" si="70"/>
        <v>#VALUE!</v>
      </c>
      <c r="P843" t="e">
        <f t="shared" si="71"/>
        <v>#VALUE!</v>
      </c>
      <c r="Q843" t="e">
        <f t="shared" si="69"/>
        <v>#VALUE!</v>
      </c>
      <c r="R843" t="e">
        <f t="shared" si="72"/>
        <v>#VALUE!</v>
      </c>
      <c r="S843" t="e">
        <f t="shared" si="73"/>
        <v>#VALUE!</v>
      </c>
    </row>
    <row r="844" spans="2:19">
      <c r="B844" s="9"/>
      <c r="D844"/>
      <c r="E844" s="10"/>
      <c r="F844" s="10"/>
      <c r="H844" s="11"/>
      <c r="I844" s="21"/>
      <c r="J844" s="1"/>
      <c r="K844" s="1"/>
      <c r="O844" t="e">
        <f t="shared" si="70"/>
        <v>#VALUE!</v>
      </c>
      <c r="P844" t="e">
        <f t="shared" si="71"/>
        <v>#VALUE!</v>
      </c>
      <c r="Q844" t="e">
        <f t="shared" si="69"/>
        <v>#VALUE!</v>
      </c>
      <c r="R844" t="e">
        <f t="shared" si="72"/>
        <v>#VALUE!</v>
      </c>
      <c r="S844" t="e">
        <f t="shared" si="73"/>
        <v>#VALUE!</v>
      </c>
    </row>
    <row r="845" spans="2:19">
      <c r="B845" s="9"/>
      <c r="D845"/>
      <c r="E845" s="10"/>
      <c r="F845" s="10"/>
      <c r="H845" s="11"/>
      <c r="I845" s="21"/>
      <c r="J845" s="1"/>
      <c r="K845" s="1"/>
      <c r="O845" t="e">
        <f t="shared" si="70"/>
        <v>#VALUE!</v>
      </c>
      <c r="P845" t="e">
        <f t="shared" si="71"/>
        <v>#VALUE!</v>
      </c>
      <c r="Q845" t="e">
        <f t="shared" si="69"/>
        <v>#VALUE!</v>
      </c>
      <c r="R845" t="e">
        <f t="shared" si="72"/>
        <v>#VALUE!</v>
      </c>
      <c r="S845" t="e">
        <f t="shared" si="73"/>
        <v>#VALUE!</v>
      </c>
    </row>
    <row r="846" spans="2:19">
      <c r="B846" s="9"/>
      <c r="D846"/>
      <c r="E846" s="10"/>
      <c r="F846" s="10"/>
      <c r="H846" s="11"/>
      <c r="I846" s="21"/>
      <c r="J846" s="1"/>
      <c r="K846" s="1"/>
      <c r="O846" t="e">
        <f t="shared" si="70"/>
        <v>#VALUE!</v>
      </c>
      <c r="P846" t="e">
        <f t="shared" si="71"/>
        <v>#VALUE!</v>
      </c>
      <c r="Q846" t="e">
        <f t="shared" si="69"/>
        <v>#VALUE!</v>
      </c>
      <c r="R846" t="e">
        <f t="shared" si="72"/>
        <v>#VALUE!</v>
      </c>
      <c r="S846" t="e">
        <f t="shared" si="73"/>
        <v>#VALUE!</v>
      </c>
    </row>
    <row r="847" spans="2:19">
      <c r="B847" s="9"/>
      <c r="D847"/>
      <c r="E847" s="10"/>
      <c r="F847" s="10"/>
      <c r="H847" s="11"/>
      <c r="I847" s="21"/>
      <c r="J847" s="1"/>
      <c r="K847" s="1"/>
      <c r="O847" t="e">
        <f t="shared" si="70"/>
        <v>#VALUE!</v>
      </c>
      <c r="P847" t="e">
        <f t="shared" si="71"/>
        <v>#VALUE!</v>
      </c>
      <c r="Q847" t="e">
        <f t="shared" si="69"/>
        <v>#VALUE!</v>
      </c>
      <c r="R847" t="e">
        <f t="shared" si="72"/>
        <v>#VALUE!</v>
      </c>
      <c r="S847" t="e">
        <f t="shared" si="73"/>
        <v>#VALUE!</v>
      </c>
    </row>
    <row r="848" spans="2:19">
      <c r="B848" s="9"/>
      <c r="D848"/>
      <c r="E848" s="10"/>
      <c r="F848" s="10"/>
      <c r="H848" s="11"/>
      <c r="I848" s="21"/>
      <c r="J848" s="1"/>
      <c r="K848" s="1"/>
      <c r="O848" t="e">
        <f t="shared" si="70"/>
        <v>#VALUE!</v>
      </c>
      <c r="P848" t="e">
        <f t="shared" si="71"/>
        <v>#VALUE!</v>
      </c>
      <c r="Q848" t="e">
        <f t="shared" si="69"/>
        <v>#VALUE!</v>
      </c>
      <c r="R848" t="e">
        <f t="shared" si="72"/>
        <v>#VALUE!</v>
      </c>
      <c r="S848" t="e">
        <f t="shared" si="73"/>
        <v>#VALUE!</v>
      </c>
    </row>
    <row r="849" spans="2:19">
      <c r="B849" s="9"/>
      <c r="D849"/>
      <c r="E849" s="10"/>
      <c r="F849" s="10"/>
      <c r="H849" s="11"/>
      <c r="I849" s="21"/>
      <c r="J849" s="1"/>
      <c r="K849" s="1"/>
      <c r="O849" t="e">
        <f t="shared" si="70"/>
        <v>#VALUE!</v>
      </c>
      <c r="P849" t="e">
        <f t="shared" si="71"/>
        <v>#VALUE!</v>
      </c>
      <c r="Q849" t="e">
        <f t="shared" si="69"/>
        <v>#VALUE!</v>
      </c>
      <c r="R849" t="e">
        <f t="shared" si="72"/>
        <v>#VALUE!</v>
      </c>
      <c r="S849" t="e">
        <f t="shared" si="73"/>
        <v>#VALUE!</v>
      </c>
    </row>
    <row r="850" spans="2:19">
      <c r="B850" s="9"/>
      <c r="D850"/>
      <c r="E850" s="10"/>
      <c r="F850" s="10"/>
      <c r="H850" s="11"/>
      <c r="I850" s="21"/>
      <c r="J850" s="1"/>
      <c r="K850" s="1"/>
      <c r="O850" t="e">
        <f t="shared" si="70"/>
        <v>#VALUE!</v>
      </c>
      <c r="P850" t="e">
        <f t="shared" si="71"/>
        <v>#VALUE!</v>
      </c>
      <c r="Q850" t="e">
        <f t="shared" si="69"/>
        <v>#VALUE!</v>
      </c>
      <c r="R850" t="e">
        <f t="shared" si="72"/>
        <v>#VALUE!</v>
      </c>
      <c r="S850" t="e">
        <f t="shared" si="73"/>
        <v>#VALUE!</v>
      </c>
    </row>
    <row r="851" spans="2:19">
      <c r="B851" s="9"/>
      <c r="D851"/>
      <c r="E851" s="10"/>
      <c r="F851" s="10"/>
      <c r="H851" s="11"/>
      <c r="I851" s="21"/>
      <c r="J851" s="1"/>
      <c r="K851" s="1"/>
      <c r="O851" t="e">
        <f t="shared" si="70"/>
        <v>#VALUE!</v>
      </c>
      <c r="P851" t="e">
        <f t="shared" si="71"/>
        <v>#VALUE!</v>
      </c>
      <c r="Q851" t="e">
        <f t="shared" si="69"/>
        <v>#VALUE!</v>
      </c>
      <c r="R851" t="e">
        <f t="shared" si="72"/>
        <v>#VALUE!</v>
      </c>
      <c r="S851" t="e">
        <f t="shared" si="73"/>
        <v>#VALUE!</v>
      </c>
    </row>
    <row r="852" spans="2:19">
      <c r="B852" s="9"/>
      <c r="D852"/>
      <c r="E852" s="10"/>
      <c r="F852" s="10"/>
      <c r="H852" s="11"/>
      <c r="I852" s="21"/>
      <c r="J852" s="1"/>
      <c r="K852" s="1"/>
      <c r="O852" t="e">
        <f t="shared" si="70"/>
        <v>#VALUE!</v>
      </c>
      <c r="P852" t="e">
        <f t="shared" si="71"/>
        <v>#VALUE!</v>
      </c>
      <c r="Q852" t="e">
        <f t="shared" si="69"/>
        <v>#VALUE!</v>
      </c>
      <c r="R852" t="e">
        <f t="shared" si="72"/>
        <v>#VALUE!</v>
      </c>
      <c r="S852" t="e">
        <f t="shared" si="73"/>
        <v>#VALUE!</v>
      </c>
    </row>
    <row r="853" spans="2:19">
      <c r="B853" s="9"/>
      <c r="D853"/>
      <c r="E853" s="10"/>
      <c r="F853" s="10"/>
      <c r="H853" s="11"/>
      <c r="I853" s="21"/>
      <c r="J853" s="1"/>
      <c r="K853" s="1"/>
      <c r="O853" t="e">
        <f t="shared" si="70"/>
        <v>#VALUE!</v>
      </c>
      <c r="P853" t="e">
        <f t="shared" si="71"/>
        <v>#VALUE!</v>
      </c>
      <c r="Q853" t="e">
        <f t="shared" si="69"/>
        <v>#VALUE!</v>
      </c>
      <c r="R853" t="e">
        <f t="shared" si="72"/>
        <v>#VALUE!</v>
      </c>
      <c r="S853" t="e">
        <f t="shared" si="73"/>
        <v>#VALUE!</v>
      </c>
    </row>
    <row r="854" spans="2:19">
      <c r="B854" s="9"/>
      <c r="D854"/>
      <c r="E854" s="10"/>
      <c r="F854" s="10"/>
      <c r="H854" s="11"/>
      <c r="I854" s="21"/>
      <c r="J854" s="1"/>
      <c r="K854" s="1"/>
      <c r="O854" t="e">
        <f t="shared" si="70"/>
        <v>#VALUE!</v>
      </c>
      <c r="P854" t="e">
        <f t="shared" si="71"/>
        <v>#VALUE!</v>
      </c>
      <c r="Q854" t="e">
        <f t="shared" si="69"/>
        <v>#VALUE!</v>
      </c>
      <c r="R854" t="e">
        <f t="shared" si="72"/>
        <v>#VALUE!</v>
      </c>
      <c r="S854" t="e">
        <f t="shared" si="73"/>
        <v>#VALUE!</v>
      </c>
    </row>
    <row r="855" spans="2:19">
      <c r="B855" s="9"/>
      <c r="D855"/>
      <c r="E855" s="10"/>
      <c r="F855" s="10"/>
      <c r="H855" s="11"/>
      <c r="I855" s="21"/>
      <c r="J855" s="1"/>
      <c r="K855" s="1"/>
      <c r="O855" t="e">
        <f t="shared" si="70"/>
        <v>#VALUE!</v>
      </c>
      <c r="P855" t="e">
        <f t="shared" si="71"/>
        <v>#VALUE!</v>
      </c>
      <c r="Q855" t="e">
        <f t="shared" si="69"/>
        <v>#VALUE!</v>
      </c>
      <c r="R855" t="e">
        <f t="shared" si="72"/>
        <v>#VALUE!</v>
      </c>
      <c r="S855" t="e">
        <f t="shared" si="73"/>
        <v>#VALUE!</v>
      </c>
    </row>
    <row r="856" spans="2:19">
      <c r="B856" s="9"/>
      <c r="D856"/>
      <c r="E856" s="10"/>
      <c r="F856" s="10"/>
      <c r="H856" s="11"/>
      <c r="I856" s="21"/>
      <c r="J856" s="1"/>
      <c r="K856" s="1"/>
      <c r="O856" t="e">
        <f t="shared" si="70"/>
        <v>#VALUE!</v>
      </c>
      <c r="P856" t="e">
        <f t="shared" si="71"/>
        <v>#VALUE!</v>
      </c>
      <c r="Q856" t="e">
        <f t="shared" si="69"/>
        <v>#VALUE!</v>
      </c>
      <c r="R856" t="e">
        <f t="shared" si="72"/>
        <v>#VALUE!</v>
      </c>
      <c r="S856" t="e">
        <f t="shared" si="73"/>
        <v>#VALUE!</v>
      </c>
    </row>
    <row r="857" spans="2:19">
      <c r="B857" s="9"/>
      <c r="D857"/>
      <c r="E857" s="10"/>
      <c r="F857" s="10"/>
      <c r="H857" s="11"/>
      <c r="I857" s="21"/>
      <c r="J857" s="1"/>
      <c r="K857" s="1"/>
      <c r="O857" t="e">
        <f t="shared" si="70"/>
        <v>#VALUE!</v>
      </c>
      <c r="P857" t="e">
        <f t="shared" si="71"/>
        <v>#VALUE!</v>
      </c>
      <c r="Q857" t="e">
        <f t="shared" si="69"/>
        <v>#VALUE!</v>
      </c>
      <c r="R857" t="e">
        <f t="shared" si="72"/>
        <v>#VALUE!</v>
      </c>
      <c r="S857" t="e">
        <f t="shared" si="73"/>
        <v>#VALUE!</v>
      </c>
    </row>
    <row r="858" spans="2:19">
      <c r="B858" s="9"/>
      <c r="D858"/>
      <c r="E858" s="10"/>
      <c r="F858" s="10"/>
      <c r="H858" s="11"/>
      <c r="I858" s="21"/>
      <c r="J858" s="1"/>
      <c r="K858" s="1"/>
      <c r="O858" t="e">
        <f t="shared" si="70"/>
        <v>#VALUE!</v>
      </c>
      <c r="P858" t="e">
        <f t="shared" si="71"/>
        <v>#VALUE!</v>
      </c>
      <c r="Q858" t="e">
        <f t="shared" si="69"/>
        <v>#VALUE!</v>
      </c>
      <c r="R858" t="e">
        <f t="shared" si="72"/>
        <v>#VALUE!</v>
      </c>
      <c r="S858" t="e">
        <f t="shared" si="73"/>
        <v>#VALUE!</v>
      </c>
    </row>
    <row r="859" spans="2:19">
      <c r="B859" s="9"/>
      <c r="D859"/>
      <c r="E859" s="10"/>
      <c r="F859" s="10"/>
      <c r="H859" s="11"/>
      <c r="I859" s="21"/>
      <c r="J859" s="1"/>
      <c r="K859" s="1"/>
      <c r="O859" t="e">
        <f t="shared" si="70"/>
        <v>#VALUE!</v>
      </c>
      <c r="P859" t="e">
        <f t="shared" si="71"/>
        <v>#VALUE!</v>
      </c>
      <c r="Q859" t="e">
        <f t="shared" si="69"/>
        <v>#VALUE!</v>
      </c>
      <c r="R859" t="e">
        <f t="shared" si="72"/>
        <v>#VALUE!</v>
      </c>
      <c r="S859" t="e">
        <f t="shared" si="73"/>
        <v>#VALUE!</v>
      </c>
    </row>
    <row r="860" spans="2:19">
      <c r="B860" s="9"/>
      <c r="D860"/>
      <c r="E860" s="10"/>
      <c r="F860" s="10"/>
      <c r="H860" s="11"/>
      <c r="I860" s="21"/>
      <c r="J860" s="1"/>
      <c r="K860" s="1"/>
      <c r="O860" t="e">
        <f t="shared" si="70"/>
        <v>#VALUE!</v>
      </c>
      <c r="P860" t="e">
        <f t="shared" si="71"/>
        <v>#VALUE!</v>
      </c>
      <c r="Q860" t="e">
        <f t="shared" si="69"/>
        <v>#VALUE!</v>
      </c>
      <c r="R860" t="e">
        <f t="shared" si="72"/>
        <v>#VALUE!</v>
      </c>
      <c r="S860" t="e">
        <f t="shared" si="73"/>
        <v>#VALUE!</v>
      </c>
    </row>
    <row r="861" spans="2:19">
      <c r="B861" s="9"/>
      <c r="D861"/>
      <c r="E861" s="10"/>
      <c r="F861" s="10"/>
      <c r="H861" s="11"/>
      <c r="I861" s="21"/>
      <c r="J861" s="1"/>
      <c r="K861" s="1"/>
      <c r="O861" t="e">
        <f t="shared" si="70"/>
        <v>#VALUE!</v>
      </c>
      <c r="P861" t="e">
        <f t="shared" si="71"/>
        <v>#VALUE!</v>
      </c>
      <c r="Q861" t="e">
        <f t="shared" si="69"/>
        <v>#VALUE!</v>
      </c>
      <c r="R861" t="e">
        <f t="shared" si="72"/>
        <v>#VALUE!</v>
      </c>
      <c r="S861" t="e">
        <f t="shared" si="73"/>
        <v>#VALUE!</v>
      </c>
    </row>
    <row r="862" spans="2:19">
      <c r="B862" s="9"/>
      <c r="D862"/>
      <c r="E862" s="10"/>
      <c r="F862" s="10"/>
      <c r="H862" s="11"/>
      <c r="I862" s="21"/>
      <c r="J862" s="1"/>
      <c r="K862" s="1"/>
      <c r="O862" t="e">
        <f t="shared" si="70"/>
        <v>#VALUE!</v>
      </c>
      <c r="P862" t="e">
        <f t="shared" si="71"/>
        <v>#VALUE!</v>
      </c>
      <c r="Q862" t="e">
        <f t="shared" si="69"/>
        <v>#VALUE!</v>
      </c>
      <c r="R862" t="e">
        <f t="shared" si="72"/>
        <v>#VALUE!</v>
      </c>
      <c r="S862" t="e">
        <f t="shared" si="73"/>
        <v>#VALUE!</v>
      </c>
    </row>
    <row r="863" spans="2:19">
      <c r="B863" s="9"/>
      <c r="D863"/>
      <c r="E863" s="10"/>
      <c r="F863" s="10"/>
      <c r="H863" s="11"/>
      <c r="I863" s="21"/>
      <c r="J863" s="1"/>
      <c r="K863" s="1"/>
      <c r="O863" t="e">
        <f t="shared" si="70"/>
        <v>#VALUE!</v>
      </c>
      <c r="P863" t="e">
        <f t="shared" si="71"/>
        <v>#VALUE!</v>
      </c>
      <c r="Q863" t="e">
        <f t="shared" ref="Q863:Q897" si="74">IF(SEARCH("rapat",M863,1),"DL",0)</f>
        <v>#VALUE!</v>
      </c>
      <c r="R863" t="e">
        <f t="shared" si="72"/>
        <v>#VALUE!</v>
      </c>
      <c r="S863" t="e">
        <f t="shared" si="73"/>
        <v>#VALUE!</v>
      </c>
    </row>
    <row r="864" spans="2:19">
      <c r="B864" s="9"/>
      <c r="D864"/>
      <c r="E864" s="10"/>
      <c r="F864" s="10"/>
      <c r="H864" s="11"/>
      <c r="I864" s="21"/>
      <c r="J864" s="1"/>
      <c r="K864" s="1"/>
      <c r="O864" t="e">
        <f t="shared" si="70"/>
        <v>#VALUE!</v>
      </c>
      <c r="P864" t="e">
        <f t="shared" si="71"/>
        <v>#VALUE!</v>
      </c>
      <c r="Q864" t="e">
        <f t="shared" si="74"/>
        <v>#VALUE!</v>
      </c>
      <c r="R864" t="e">
        <f t="shared" si="72"/>
        <v>#VALUE!</v>
      </c>
      <c r="S864" t="e">
        <f t="shared" si="73"/>
        <v>#VALUE!</v>
      </c>
    </row>
    <row r="865" spans="2:19">
      <c r="B865" s="9"/>
      <c r="D865"/>
      <c r="E865" s="10"/>
      <c r="F865" s="10"/>
      <c r="H865" s="11"/>
      <c r="I865" s="21"/>
      <c r="J865" s="1"/>
      <c r="K865" s="1"/>
      <c r="O865" t="e">
        <f t="shared" si="70"/>
        <v>#VALUE!</v>
      </c>
      <c r="P865" t="e">
        <f t="shared" si="71"/>
        <v>#VALUE!</v>
      </c>
      <c r="Q865" t="e">
        <f t="shared" si="74"/>
        <v>#VALUE!</v>
      </c>
      <c r="R865" t="e">
        <f t="shared" si="72"/>
        <v>#VALUE!</v>
      </c>
      <c r="S865" t="e">
        <f t="shared" si="73"/>
        <v>#VALUE!</v>
      </c>
    </row>
    <row r="866" spans="2:19">
      <c r="B866" s="9"/>
      <c r="D866"/>
      <c r="E866" s="10"/>
      <c r="F866" s="10"/>
      <c r="H866" s="11"/>
      <c r="I866" s="21"/>
      <c r="J866" s="1"/>
      <c r="K866" s="1"/>
      <c r="O866" t="e">
        <f t="shared" si="70"/>
        <v>#VALUE!</v>
      </c>
      <c r="P866" t="e">
        <f t="shared" si="71"/>
        <v>#VALUE!</v>
      </c>
      <c r="Q866" t="e">
        <f t="shared" si="74"/>
        <v>#VALUE!</v>
      </c>
      <c r="R866" t="e">
        <f t="shared" si="72"/>
        <v>#VALUE!</v>
      </c>
      <c r="S866" t="e">
        <f t="shared" si="73"/>
        <v>#VALUE!</v>
      </c>
    </row>
    <row r="867" spans="2:19">
      <c r="B867" s="9"/>
      <c r="D867"/>
      <c r="E867" s="10"/>
      <c r="F867" s="10"/>
      <c r="H867" s="11"/>
      <c r="I867" s="21"/>
      <c r="J867" s="1"/>
      <c r="K867" s="1"/>
      <c r="O867" t="e">
        <f t="shared" si="70"/>
        <v>#VALUE!</v>
      </c>
      <c r="P867" t="e">
        <f t="shared" si="71"/>
        <v>#VALUE!</v>
      </c>
      <c r="Q867" t="e">
        <f t="shared" si="74"/>
        <v>#VALUE!</v>
      </c>
      <c r="R867" t="e">
        <f t="shared" si="72"/>
        <v>#VALUE!</v>
      </c>
      <c r="S867" t="e">
        <f t="shared" si="73"/>
        <v>#VALUE!</v>
      </c>
    </row>
    <row r="868" spans="2:19">
      <c r="B868" s="9"/>
      <c r="D868"/>
      <c r="E868" s="10"/>
      <c r="F868" s="10"/>
      <c r="H868" s="11"/>
      <c r="I868" s="21"/>
      <c r="J868" s="1"/>
      <c r="K868" s="1"/>
      <c r="O868" t="e">
        <f t="shared" si="70"/>
        <v>#VALUE!</v>
      </c>
      <c r="P868" t="e">
        <f t="shared" si="71"/>
        <v>#VALUE!</v>
      </c>
      <c r="Q868" t="e">
        <f t="shared" si="74"/>
        <v>#VALUE!</v>
      </c>
      <c r="R868" t="e">
        <f t="shared" si="72"/>
        <v>#VALUE!</v>
      </c>
      <c r="S868" t="e">
        <f t="shared" si="73"/>
        <v>#VALUE!</v>
      </c>
    </row>
    <row r="869" spans="2:19">
      <c r="B869" s="9"/>
      <c r="D869"/>
      <c r="E869" s="10"/>
      <c r="F869" s="10"/>
      <c r="H869" s="11"/>
      <c r="I869" s="21"/>
      <c r="J869" s="1"/>
      <c r="K869" s="1"/>
      <c r="O869" t="e">
        <f t="shared" si="70"/>
        <v>#VALUE!</v>
      </c>
      <c r="P869" t="e">
        <f t="shared" si="71"/>
        <v>#VALUE!</v>
      </c>
      <c r="Q869" t="e">
        <f t="shared" si="74"/>
        <v>#VALUE!</v>
      </c>
      <c r="R869" t="e">
        <f t="shared" si="72"/>
        <v>#VALUE!</v>
      </c>
      <c r="S869" t="e">
        <f t="shared" si="73"/>
        <v>#VALUE!</v>
      </c>
    </row>
    <row r="870" spans="2:19">
      <c r="B870" s="9"/>
      <c r="D870"/>
      <c r="E870" s="10"/>
      <c r="F870" s="10"/>
      <c r="H870" s="11"/>
      <c r="I870" s="21"/>
      <c r="J870" s="1"/>
      <c r="K870" s="1"/>
      <c r="O870" t="e">
        <f t="shared" si="70"/>
        <v>#VALUE!</v>
      </c>
      <c r="P870" t="e">
        <f t="shared" si="71"/>
        <v>#VALUE!</v>
      </c>
      <c r="Q870" t="e">
        <f t="shared" si="74"/>
        <v>#VALUE!</v>
      </c>
      <c r="R870" t="e">
        <f t="shared" si="72"/>
        <v>#VALUE!</v>
      </c>
      <c r="S870" t="e">
        <f t="shared" si="73"/>
        <v>#VALUE!</v>
      </c>
    </row>
    <row r="871" spans="2:19">
      <c r="B871" s="9"/>
      <c r="D871"/>
      <c r="E871" s="10"/>
      <c r="F871" s="10"/>
      <c r="H871" s="11"/>
      <c r="I871" s="21"/>
      <c r="J871" s="1"/>
      <c r="K871" s="1"/>
      <c r="O871" t="e">
        <f t="shared" si="70"/>
        <v>#VALUE!</v>
      </c>
      <c r="P871" t="e">
        <f t="shared" si="71"/>
        <v>#VALUE!</v>
      </c>
      <c r="Q871" t="e">
        <f t="shared" si="74"/>
        <v>#VALUE!</v>
      </c>
      <c r="R871" t="e">
        <f t="shared" si="72"/>
        <v>#VALUE!</v>
      </c>
      <c r="S871" t="e">
        <f t="shared" si="73"/>
        <v>#VALUE!</v>
      </c>
    </row>
    <row r="872" spans="2:19">
      <c r="B872" s="9"/>
      <c r="D872"/>
      <c r="E872" s="10"/>
      <c r="F872" s="10"/>
      <c r="H872" s="11"/>
      <c r="I872" s="21"/>
      <c r="J872" s="1"/>
      <c r="K872" s="1"/>
      <c r="O872" t="e">
        <f t="shared" si="70"/>
        <v>#VALUE!</v>
      </c>
      <c r="P872" t="e">
        <f t="shared" si="71"/>
        <v>#VALUE!</v>
      </c>
      <c r="Q872" t="e">
        <f t="shared" si="74"/>
        <v>#VALUE!</v>
      </c>
      <c r="R872" t="e">
        <f t="shared" si="72"/>
        <v>#VALUE!</v>
      </c>
      <c r="S872" t="e">
        <f t="shared" si="73"/>
        <v>#VALUE!</v>
      </c>
    </row>
    <row r="873" spans="2:19">
      <c r="B873" s="9"/>
      <c r="D873"/>
      <c r="E873" s="10"/>
      <c r="F873" s="10"/>
      <c r="H873" s="11"/>
      <c r="I873" s="21"/>
      <c r="J873" s="1"/>
      <c r="K873" s="1"/>
      <c r="O873" t="e">
        <f t="shared" si="70"/>
        <v>#VALUE!</v>
      </c>
      <c r="P873" t="e">
        <f t="shared" si="71"/>
        <v>#VALUE!</v>
      </c>
      <c r="Q873" t="e">
        <f t="shared" si="74"/>
        <v>#VALUE!</v>
      </c>
      <c r="R873" t="e">
        <f t="shared" si="72"/>
        <v>#VALUE!</v>
      </c>
      <c r="S873" t="e">
        <f t="shared" si="73"/>
        <v>#VALUE!</v>
      </c>
    </row>
    <row r="874" spans="2:19">
      <c r="B874" s="9"/>
      <c r="D874"/>
      <c r="E874" s="10"/>
      <c r="F874" s="10"/>
      <c r="H874" s="11"/>
      <c r="I874" s="21"/>
      <c r="J874" s="1"/>
      <c r="K874" s="1"/>
      <c r="O874" t="e">
        <f t="shared" si="70"/>
        <v>#VALUE!</v>
      </c>
      <c r="P874" t="e">
        <f t="shared" si="71"/>
        <v>#VALUE!</v>
      </c>
      <c r="Q874" t="e">
        <f t="shared" si="74"/>
        <v>#VALUE!</v>
      </c>
      <c r="R874" t="e">
        <f t="shared" si="72"/>
        <v>#VALUE!</v>
      </c>
      <c r="S874" t="e">
        <f t="shared" si="73"/>
        <v>#VALUE!</v>
      </c>
    </row>
    <row r="875" spans="2:19">
      <c r="B875" s="9"/>
      <c r="D875"/>
      <c r="E875" s="10"/>
      <c r="F875" s="10"/>
      <c r="H875" s="11"/>
      <c r="I875" s="21"/>
      <c r="J875" s="1"/>
      <c r="K875" s="1"/>
      <c r="O875" t="e">
        <f t="shared" si="70"/>
        <v>#VALUE!</v>
      </c>
      <c r="P875" t="e">
        <f t="shared" si="71"/>
        <v>#VALUE!</v>
      </c>
      <c r="Q875" t="e">
        <f t="shared" si="74"/>
        <v>#VALUE!</v>
      </c>
      <c r="R875" t="e">
        <f t="shared" si="72"/>
        <v>#VALUE!</v>
      </c>
      <c r="S875" t="e">
        <f t="shared" si="73"/>
        <v>#VALUE!</v>
      </c>
    </row>
    <row r="876" spans="2:19">
      <c r="B876" s="9"/>
      <c r="D876"/>
      <c r="E876" s="10"/>
      <c r="F876" s="10"/>
      <c r="H876" s="11"/>
      <c r="I876" s="21"/>
      <c r="J876" s="1"/>
      <c r="K876" s="1"/>
      <c r="O876" t="e">
        <f t="shared" si="70"/>
        <v>#VALUE!</v>
      </c>
      <c r="P876" t="e">
        <f t="shared" si="71"/>
        <v>#VALUE!</v>
      </c>
      <c r="Q876" t="e">
        <f t="shared" si="74"/>
        <v>#VALUE!</v>
      </c>
      <c r="R876" t="e">
        <f t="shared" si="72"/>
        <v>#VALUE!</v>
      </c>
      <c r="S876" t="e">
        <f t="shared" si="73"/>
        <v>#VALUE!</v>
      </c>
    </row>
    <row r="877" spans="2:19">
      <c r="B877" s="9"/>
      <c r="D877"/>
      <c r="E877" s="10"/>
      <c r="F877" s="10"/>
      <c r="H877" s="11"/>
      <c r="I877" s="21"/>
      <c r="J877" s="1"/>
      <c r="K877" s="1"/>
      <c r="O877" t="e">
        <f t="shared" si="70"/>
        <v>#VALUE!</v>
      </c>
      <c r="P877" t="e">
        <f t="shared" si="71"/>
        <v>#VALUE!</v>
      </c>
      <c r="Q877" t="e">
        <f t="shared" si="74"/>
        <v>#VALUE!</v>
      </c>
      <c r="R877" t="e">
        <f t="shared" si="72"/>
        <v>#VALUE!</v>
      </c>
      <c r="S877" t="e">
        <f t="shared" si="73"/>
        <v>#VALUE!</v>
      </c>
    </row>
    <row r="878" spans="2:19">
      <c r="B878" s="9"/>
      <c r="D878"/>
      <c r="E878" s="10"/>
      <c r="F878" s="10"/>
      <c r="H878" s="11"/>
      <c r="I878" s="21"/>
      <c r="J878" s="1"/>
      <c r="K878" s="1"/>
      <c r="O878" t="e">
        <f t="shared" si="70"/>
        <v>#VALUE!</v>
      </c>
      <c r="P878" t="e">
        <f t="shared" si="71"/>
        <v>#VALUE!</v>
      </c>
      <c r="Q878" t="e">
        <f t="shared" si="74"/>
        <v>#VALUE!</v>
      </c>
      <c r="R878" t="e">
        <f t="shared" si="72"/>
        <v>#VALUE!</v>
      </c>
      <c r="S878" t="e">
        <f t="shared" si="73"/>
        <v>#VALUE!</v>
      </c>
    </row>
    <row r="879" spans="2:19">
      <c r="B879" s="9"/>
      <c r="D879"/>
      <c r="E879" s="10"/>
      <c r="F879" s="10"/>
      <c r="H879" s="11"/>
      <c r="I879" s="21"/>
      <c r="J879" s="1"/>
      <c r="K879" s="1"/>
      <c r="O879" t="e">
        <f t="shared" si="70"/>
        <v>#VALUE!</v>
      </c>
      <c r="P879" t="e">
        <f t="shared" si="71"/>
        <v>#VALUE!</v>
      </c>
      <c r="Q879" t="e">
        <f t="shared" si="74"/>
        <v>#VALUE!</v>
      </c>
      <c r="R879" t="e">
        <f t="shared" si="72"/>
        <v>#VALUE!</v>
      </c>
      <c r="S879" t="e">
        <f t="shared" si="73"/>
        <v>#VALUE!</v>
      </c>
    </row>
    <row r="880" spans="2:19">
      <c r="B880" s="9"/>
      <c r="D880"/>
      <c r="E880" s="10"/>
      <c r="F880" s="10"/>
      <c r="H880" s="11"/>
      <c r="I880" s="21"/>
      <c r="J880" s="1"/>
      <c r="K880" s="1"/>
      <c r="O880" t="e">
        <f t="shared" si="70"/>
        <v>#VALUE!</v>
      </c>
      <c r="P880" t="e">
        <f t="shared" si="71"/>
        <v>#VALUE!</v>
      </c>
      <c r="Q880" t="e">
        <f t="shared" si="74"/>
        <v>#VALUE!</v>
      </c>
      <c r="R880" t="e">
        <f t="shared" si="72"/>
        <v>#VALUE!</v>
      </c>
      <c r="S880" t="e">
        <f t="shared" si="73"/>
        <v>#VALUE!</v>
      </c>
    </row>
    <row r="881" spans="2:19">
      <c r="B881" s="9"/>
      <c r="D881"/>
      <c r="E881" s="10"/>
      <c r="F881" s="10"/>
      <c r="H881" s="11"/>
      <c r="I881" s="21"/>
      <c r="J881" s="1"/>
      <c r="K881" s="1"/>
      <c r="O881" t="e">
        <f t="shared" si="70"/>
        <v>#VALUE!</v>
      </c>
      <c r="P881" t="e">
        <f t="shared" si="71"/>
        <v>#VALUE!</v>
      </c>
      <c r="Q881" t="e">
        <f t="shared" si="74"/>
        <v>#VALUE!</v>
      </c>
      <c r="R881" t="e">
        <f t="shared" si="72"/>
        <v>#VALUE!</v>
      </c>
      <c r="S881" t="e">
        <f t="shared" si="73"/>
        <v>#VALUE!</v>
      </c>
    </row>
    <row r="882" spans="2:19">
      <c r="B882" s="9"/>
      <c r="D882"/>
      <c r="E882" s="10"/>
      <c r="F882" s="10"/>
      <c r="H882" s="11"/>
      <c r="I882" s="21"/>
      <c r="J882" s="1"/>
      <c r="K882" s="1"/>
      <c r="O882" t="e">
        <f t="shared" si="70"/>
        <v>#VALUE!</v>
      </c>
      <c r="P882" t="e">
        <f t="shared" si="71"/>
        <v>#VALUE!</v>
      </c>
      <c r="Q882" t="e">
        <f t="shared" si="74"/>
        <v>#VALUE!</v>
      </c>
      <c r="R882" t="e">
        <f t="shared" si="72"/>
        <v>#VALUE!</v>
      </c>
    </row>
    <row r="883" spans="2:19">
      <c r="B883" s="9"/>
      <c r="D883"/>
      <c r="E883" s="10"/>
      <c r="F883" s="10"/>
      <c r="H883" s="11"/>
      <c r="I883" s="21"/>
      <c r="J883" s="1"/>
      <c r="K883" s="1"/>
      <c r="O883" t="e">
        <f t="shared" si="70"/>
        <v>#VALUE!</v>
      </c>
      <c r="P883" t="e">
        <f t="shared" si="71"/>
        <v>#VALUE!</v>
      </c>
      <c r="Q883" t="e">
        <f t="shared" si="74"/>
        <v>#VALUE!</v>
      </c>
      <c r="R883" t="e">
        <f t="shared" si="72"/>
        <v>#VALUE!</v>
      </c>
    </row>
    <row r="884" spans="2:19">
      <c r="B884" s="9"/>
      <c r="D884"/>
      <c r="E884" s="10"/>
      <c r="F884" s="10"/>
      <c r="H884" s="11"/>
      <c r="I884" s="21"/>
      <c r="J884" s="1"/>
      <c r="K884" s="1"/>
      <c r="O884" t="e">
        <f t="shared" si="70"/>
        <v>#VALUE!</v>
      </c>
      <c r="P884" t="e">
        <f t="shared" si="71"/>
        <v>#VALUE!</v>
      </c>
      <c r="Q884" t="e">
        <f t="shared" si="74"/>
        <v>#VALUE!</v>
      </c>
      <c r="R884" t="e">
        <f t="shared" si="72"/>
        <v>#VALUE!</v>
      </c>
    </row>
    <row r="885" spans="2:19">
      <c r="B885" s="9"/>
      <c r="D885"/>
      <c r="E885" s="10"/>
      <c r="F885" s="10"/>
      <c r="H885" s="11"/>
      <c r="I885" s="21"/>
      <c r="J885" s="1"/>
      <c r="K885" s="1"/>
      <c r="O885" t="e">
        <f t="shared" si="70"/>
        <v>#VALUE!</v>
      </c>
      <c r="P885" t="e">
        <f t="shared" si="71"/>
        <v>#VALUE!</v>
      </c>
      <c r="Q885" t="e">
        <f t="shared" si="74"/>
        <v>#VALUE!</v>
      </c>
      <c r="R885" t="e">
        <f t="shared" si="72"/>
        <v>#VALUE!</v>
      </c>
    </row>
    <row r="886" spans="2:19">
      <c r="B886" s="9"/>
      <c r="D886"/>
      <c r="E886" s="10"/>
      <c r="F886" s="10"/>
      <c r="H886" s="11"/>
      <c r="I886" s="21"/>
      <c r="J886" s="1"/>
      <c r="K886" s="1"/>
      <c r="O886" t="e">
        <f t="shared" si="70"/>
        <v>#VALUE!</v>
      </c>
      <c r="P886" t="e">
        <f t="shared" si="71"/>
        <v>#VALUE!</v>
      </c>
      <c r="Q886" t="e">
        <f t="shared" si="74"/>
        <v>#VALUE!</v>
      </c>
      <c r="R886" t="e">
        <f t="shared" si="72"/>
        <v>#VALUE!</v>
      </c>
    </row>
    <row r="887" spans="2:19">
      <c r="B887" s="9"/>
      <c r="D887"/>
      <c r="E887" s="10"/>
      <c r="F887" s="10"/>
      <c r="H887" s="11"/>
      <c r="I887" s="21"/>
      <c r="J887" s="1"/>
      <c r="K887" s="1"/>
      <c r="O887" t="e">
        <f t="shared" si="70"/>
        <v>#VALUE!</v>
      </c>
      <c r="P887" t="e">
        <f t="shared" si="71"/>
        <v>#VALUE!</v>
      </c>
      <c r="Q887" t="e">
        <f t="shared" si="74"/>
        <v>#VALUE!</v>
      </c>
      <c r="R887" t="e">
        <f t="shared" si="72"/>
        <v>#VALUE!</v>
      </c>
    </row>
    <row r="888" spans="2:19">
      <c r="B888" s="9"/>
      <c r="D888"/>
      <c r="E888" s="10"/>
      <c r="F888" s="10"/>
      <c r="H888" s="11"/>
      <c r="I888" s="21"/>
      <c r="J888" s="1"/>
      <c r="K888" s="1"/>
      <c r="O888" t="e">
        <f t="shared" si="70"/>
        <v>#VALUE!</v>
      </c>
      <c r="P888" t="e">
        <f t="shared" si="71"/>
        <v>#VALUE!</v>
      </c>
      <c r="Q888" t="e">
        <f t="shared" si="74"/>
        <v>#VALUE!</v>
      </c>
      <c r="R888" t="e">
        <f t="shared" si="72"/>
        <v>#VALUE!</v>
      </c>
    </row>
    <row r="889" spans="2:19">
      <c r="B889" s="9"/>
      <c r="D889"/>
      <c r="E889" s="10"/>
      <c r="F889" s="10"/>
      <c r="H889" s="11"/>
      <c r="I889" s="21"/>
      <c r="J889" s="1"/>
      <c r="K889" s="1"/>
      <c r="O889" t="e">
        <f t="shared" si="70"/>
        <v>#VALUE!</v>
      </c>
      <c r="P889" t="e">
        <f t="shared" si="71"/>
        <v>#VALUE!</v>
      </c>
      <c r="Q889" t="e">
        <f t="shared" si="74"/>
        <v>#VALUE!</v>
      </c>
      <c r="R889" t="e">
        <f t="shared" si="72"/>
        <v>#VALUE!</v>
      </c>
    </row>
    <row r="890" spans="2:19">
      <c r="B890" s="9"/>
      <c r="D890"/>
      <c r="E890" s="10"/>
      <c r="F890" s="10"/>
      <c r="H890" s="11"/>
      <c r="I890" s="21"/>
      <c r="J890" s="1"/>
      <c r="K890" s="1"/>
      <c r="O890" t="e">
        <f t="shared" si="70"/>
        <v>#VALUE!</v>
      </c>
      <c r="P890" t="e">
        <f t="shared" si="71"/>
        <v>#VALUE!</v>
      </c>
      <c r="Q890" t="e">
        <f t="shared" si="74"/>
        <v>#VALUE!</v>
      </c>
      <c r="R890" t="e">
        <f t="shared" si="72"/>
        <v>#VALUE!</v>
      </c>
    </row>
    <row r="891" spans="2:19">
      <c r="B891" s="9"/>
      <c r="D891"/>
      <c r="E891" s="10"/>
      <c r="F891" s="10"/>
      <c r="H891" s="11"/>
      <c r="I891" s="21"/>
      <c r="J891" s="1"/>
      <c r="K891" s="1"/>
      <c r="O891" t="e">
        <f t="shared" si="70"/>
        <v>#VALUE!</v>
      </c>
      <c r="P891" t="e">
        <f t="shared" si="71"/>
        <v>#VALUE!</v>
      </c>
      <c r="Q891" t="e">
        <f t="shared" si="74"/>
        <v>#VALUE!</v>
      </c>
      <c r="R891" t="e">
        <f t="shared" si="72"/>
        <v>#VALUE!</v>
      </c>
    </row>
    <row r="892" spans="2:19">
      <c r="B892" s="9"/>
      <c r="D892"/>
      <c r="E892" s="10"/>
      <c r="F892" s="10"/>
      <c r="H892" s="11"/>
      <c r="I892" s="21"/>
      <c r="J892" s="1"/>
      <c r="K892" s="1"/>
      <c r="O892" t="e">
        <f t="shared" si="70"/>
        <v>#VALUE!</v>
      </c>
      <c r="P892" t="e">
        <f t="shared" si="71"/>
        <v>#VALUE!</v>
      </c>
      <c r="Q892" t="e">
        <f t="shared" si="74"/>
        <v>#VALUE!</v>
      </c>
      <c r="R892" t="e">
        <f t="shared" si="72"/>
        <v>#VALUE!</v>
      </c>
    </row>
    <row r="893" spans="2:19">
      <c r="B893" s="9"/>
      <c r="D893"/>
      <c r="E893" s="10"/>
      <c r="F893" s="10"/>
      <c r="H893" s="11"/>
      <c r="I893" s="21"/>
      <c r="J893" s="1"/>
      <c r="K893" s="1"/>
      <c r="O893" t="e">
        <f t="shared" si="70"/>
        <v>#VALUE!</v>
      </c>
      <c r="P893" t="e">
        <f t="shared" si="71"/>
        <v>#VALUE!</v>
      </c>
      <c r="Q893" t="e">
        <f t="shared" si="74"/>
        <v>#VALUE!</v>
      </c>
      <c r="R893" t="e">
        <f t="shared" si="72"/>
        <v>#VALUE!</v>
      </c>
    </row>
    <row r="894" spans="2:19">
      <c r="B894" s="9"/>
      <c r="D894"/>
      <c r="E894" s="10"/>
      <c r="F894" s="10"/>
      <c r="H894" s="11"/>
      <c r="I894" s="21"/>
      <c r="J894" s="1"/>
      <c r="K894" s="1"/>
      <c r="O894" t="e">
        <f t="shared" si="70"/>
        <v>#VALUE!</v>
      </c>
      <c r="P894" t="e">
        <f t="shared" si="71"/>
        <v>#VALUE!</v>
      </c>
      <c r="Q894" t="e">
        <f t="shared" si="74"/>
        <v>#VALUE!</v>
      </c>
      <c r="R894" t="e">
        <f t="shared" si="72"/>
        <v>#VALUE!</v>
      </c>
    </row>
    <row r="895" spans="2:19">
      <c r="B895" s="9"/>
      <c r="D895"/>
      <c r="E895" s="10"/>
      <c r="F895" s="10"/>
      <c r="H895" s="11"/>
      <c r="I895" s="21"/>
      <c r="J895" s="1"/>
      <c r="K895" s="1"/>
      <c r="O895" t="e">
        <f t="shared" si="70"/>
        <v>#VALUE!</v>
      </c>
      <c r="P895" t="e">
        <f t="shared" si="71"/>
        <v>#VALUE!</v>
      </c>
      <c r="Q895" t="e">
        <f t="shared" si="74"/>
        <v>#VALUE!</v>
      </c>
      <c r="R895" t="e">
        <f t="shared" si="72"/>
        <v>#VALUE!</v>
      </c>
    </row>
    <row r="896" spans="2:19">
      <c r="B896" s="9"/>
      <c r="D896"/>
      <c r="E896" s="10"/>
      <c r="F896" s="10"/>
      <c r="H896" s="11"/>
      <c r="I896" s="21"/>
      <c r="J896" s="1"/>
      <c r="K896" s="1"/>
      <c r="O896" t="e">
        <f t="shared" si="70"/>
        <v>#VALUE!</v>
      </c>
      <c r="P896" t="e">
        <f t="shared" si="71"/>
        <v>#VALUE!</v>
      </c>
      <c r="Q896" t="e">
        <f t="shared" si="74"/>
        <v>#VALUE!</v>
      </c>
      <c r="R896" t="e">
        <f t="shared" si="72"/>
        <v>#VALUE!</v>
      </c>
    </row>
    <row r="897" spans="1:18">
      <c r="B897" s="9"/>
      <c r="D897"/>
      <c r="E897" s="10"/>
      <c r="F897" s="10"/>
      <c r="H897" s="11"/>
      <c r="I897" s="21"/>
      <c r="J897" s="1"/>
      <c r="K897" s="1"/>
      <c r="O897" t="e">
        <f t="shared" ref="O897" si="75">IF(SEARCH("cuti",M897,1)=1,"CT")</f>
        <v>#VALUE!</v>
      </c>
      <c r="P897" t="e">
        <f t="shared" ref="P897" si="76">IF(SEARCH("sakit",M897,1)=1,"SK")</f>
        <v>#VALUE!</v>
      </c>
      <c r="Q897" t="e">
        <f t="shared" si="74"/>
        <v>#VALUE!</v>
      </c>
      <c r="R897" t="e">
        <f t="shared" ref="R897" si="77">IF(SEARCH("ijin",M897,1),"I",0)</f>
        <v>#VALUE!</v>
      </c>
    </row>
    <row r="899" spans="1:18" ht="20.25">
      <c r="A899" s="23" t="s">
        <v>3</v>
      </c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 spans="1:18">
      <c r="A900" s="24" t="s">
        <v>46</v>
      </c>
      <c r="B900" s="25"/>
      <c r="C900" s="25"/>
      <c r="D900" s="25"/>
      <c r="E900" s="25"/>
      <c r="F900" s="25"/>
      <c r="G900" s="25"/>
      <c r="H900" s="25"/>
      <c r="I900" s="25"/>
      <c r="J900" s="25"/>
      <c r="K900" s="26"/>
    </row>
    <row r="901" spans="1:18">
      <c r="A901" s="24" t="s">
        <v>22</v>
      </c>
      <c r="B901" s="25"/>
      <c r="C901" s="25"/>
      <c r="D901" s="25"/>
      <c r="E901" s="25"/>
      <c r="F901" s="25"/>
      <c r="G901" s="25"/>
      <c r="H901" s="25"/>
      <c r="I901" s="25"/>
      <c r="J901" s="25"/>
      <c r="K901" s="26"/>
    </row>
    <row r="902" spans="1:18">
      <c r="A902" s="24" t="s">
        <v>23</v>
      </c>
      <c r="B902" s="25"/>
      <c r="C902" s="25"/>
      <c r="D902" s="25"/>
      <c r="E902" s="25"/>
      <c r="F902" s="25"/>
      <c r="G902" s="25"/>
      <c r="H902" s="25"/>
      <c r="I902" s="25"/>
      <c r="J902" s="25"/>
      <c r="K902" s="26"/>
    </row>
    <row r="903" spans="1:18">
      <c r="A903" s="27" t="s">
        <v>47</v>
      </c>
      <c r="B903" s="28"/>
      <c r="C903" s="28"/>
      <c r="D903" s="28"/>
      <c r="E903" s="28"/>
      <c r="F903" s="28"/>
      <c r="G903" s="28"/>
      <c r="H903" s="28"/>
      <c r="I903" s="28"/>
      <c r="J903" s="28"/>
      <c r="K903" s="2"/>
    </row>
    <row r="906" spans="1:18" ht="21">
      <c r="A906" s="29" t="s">
        <v>4</v>
      </c>
      <c r="B906" s="30"/>
      <c r="C906" s="30"/>
      <c r="D906" s="30"/>
      <c r="E906" s="30"/>
      <c r="F906" s="30"/>
      <c r="G906" s="30"/>
      <c r="H906" s="30"/>
      <c r="I906" s="30"/>
      <c r="J906" s="30"/>
      <c r="K906" s="31"/>
    </row>
    <row r="907" spans="1:18">
      <c r="A907" s="32" t="s">
        <v>5</v>
      </c>
      <c r="B907" s="33"/>
      <c r="C907" s="33"/>
      <c r="D907" s="33"/>
      <c r="E907" s="33"/>
      <c r="F907" s="33"/>
      <c r="G907" s="33"/>
      <c r="H907" s="33"/>
      <c r="I907" s="33"/>
      <c r="J907" s="33"/>
      <c r="K907" s="34"/>
    </row>
    <row r="908" spans="1:18">
      <c r="A908" s="24" t="s">
        <v>19</v>
      </c>
      <c r="B908" s="25"/>
      <c r="C908" s="25"/>
      <c r="D908" s="25"/>
      <c r="E908" s="25"/>
      <c r="F908" s="25"/>
      <c r="G908" s="25"/>
      <c r="H908" s="25"/>
      <c r="I908" s="25"/>
      <c r="J908" s="25"/>
      <c r="K908" s="26"/>
    </row>
    <row r="909" spans="1:18">
      <c r="A909" s="24" t="s">
        <v>20</v>
      </c>
      <c r="B909" s="25"/>
      <c r="C909" s="25"/>
      <c r="D909" s="25"/>
      <c r="E909" s="25"/>
      <c r="F909" s="25"/>
      <c r="G909" s="25"/>
      <c r="H909" s="25"/>
      <c r="I909" s="25"/>
      <c r="J909" s="25"/>
      <c r="K909" s="26"/>
    </row>
    <row r="910" spans="1:18">
      <c r="A910" s="27" t="s">
        <v>21</v>
      </c>
      <c r="B910" s="28"/>
      <c r="C910" s="28"/>
      <c r="D910" s="28"/>
      <c r="E910" s="28"/>
      <c r="F910" s="28"/>
      <c r="G910" s="28"/>
      <c r="H910" s="28"/>
      <c r="I910" s="28"/>
      <c r="J910" s="28"/>
      <c r="K910" s="35"/>
    </row>
    <row r="912" spans="1:18">
      <c r="A912" s="22" t="s">
        <v>45</v>
      </c>
      <c r="B912" s="22"/>
      <c r="C912" s="22"/>
      <c r="D912" s="22"/>
    </row>
    <row r="913" spans="1:24">
      <c r="A913" s="5">
        <v>1</v>
      </c>
      <c r="B913" s="5" t="s">
        <v>24</v>
      </c>
      <c r="C913" s="22" t="s">
        <v>25</v>
      </c>
      <c r="D913" s="22"/>
      <c r="E913" s="4"/>
    </row>
    <row r="914" spans="1:24">
      <c r="A914" s="5">
        <v>2</v>
      </c>
      <c r="B914" s="5" t="s">
        <v>26</v>
      </c>
      <c r="C914" s="22" t="s">
        <v>27</v>
      </c>
      <c r="D914" s="22"/>
      <c r="E914"/>
    </row>
    <row r="915" spans="1:24">
      <c r="A915" s="5">
        <v>3</v>
      </c>
      <c r="B915" s="5" t="s">
        <v>28</v>
      </c>
      <c r="C915" s="22" t="s">
        <v>29</v>
      </c>
      <c r="D915" s="22"/>
      <c r="E915" s="4"/>
    </row>
    <row r="916" spans="1:24">
      <c r="A916" s="5">
        <v>4</v>
      </c>
      <c r="B916" s="5" t="s">
        <v>30</v>
      </c>
      <c r="C916" s="22" t="s">
        <v>31</v>
      </c>
      <c r="D916" s="22"/>
      <c r="E916"/>
    </row>
    <row r="917" spans="1:24">
      <c r="A917" s="5">
        <v>5</v>
      </c>
      <c r="B917" s="5" t="s">
        <v>18</v>
      </c>
      <c r="C917" s="22" t="s">
        <v>32</v>
      </c>
      <c r="D917" s="22"/>
      <c r="E917" s="4"/>
    </row>
    <row r="918" spans="1:24">
      <c r="A918" s="5">
        <v>6</v>
      </c>
      <c r="B918" s="5" t="s">
        <v>33</v>
      </c>
      <c r="C918" s="22" t="s">
        <v>34</v>
      </c>
      <c r="D918" s="22"/>
      <c r="E918"/>
    </row>
    <row r="919" spans="1:24">
      <c r="A919" s="5">
        <v>7</v>
      </c>
      <c r="B919" s="5" t="s">
        <v>35</v>
      </c>
      <c r="C919" s="22" t="s">
        <v>36</v>
      </c>
      <c r="D919" s="22"/>
      <c r="E919" s="4"/>
    </row>
    <row r="920" spans="1:24">
      <c r="A920" s="5">
        <v>8</v>
      </c>
      <c r="B920" s="5" t="s">
        <v>37</v>
      </c>
      <c r="C920" s="22" t="s">
        <v>38</v>
      </c>
      <c r="D920" s="22"/>
      <c r="E920"/>
    </row>
    <row r="921" spans="1:24" s="1" customFormat="1">
      <c r="A921" s="5">
        <v>9</v>
      </c>
      <c r="B921" s="5" t="s">
        <v>39</v>
      </c>
      <c r="C921" s="22" t="s">
        <v>40</v>
      </c>
      <c r="D921" s="22"/>
      <c r="E921" s="4"/>
      <c r="G921" s="11"/>
      <c r="H921" s="7"/>
      <c r="I921" s="17"/>
      <c r="J921"/>
      <c r="K921"/>
      <c r="L921" s="17"/>
      <c r="M921" s="13"/>
      <c r="N921"/>
      <c r="O921"/>
      <c r="P921"/>
      <c r="Q921"/>
      <c r="R921"/>
      <c r="S921"/>
      <c r="T921"/>
      <c r="U921"/>
      <c r="V921"/>
      <c r="W921"/>
      <c r="X921"/>
    </row>
    <row r="922" spans="1:24" s="1" customFormat="1">
      <c r="A922" s="5">
        <v>10</v>
      </c>
      <c r="B922" s="5" t="s">
        <v>41</v>
      </c>
      <c r="C922" s="22" t="s">
        <v>42</v>
      </c>
      <c r="D922" s="22"/>
      <c r="E922"/>
      <c r="G922" s="11"/>
      <c r="H922" s="7"/>
      <c r="I922" s="17"/>
      <c r="J922"/>
      <c r="K922"/>
      <c r="L922" s="17"/>
      <c r="M922" s="13"/>
      <c r="N922"/>
      <c r="O922"/>
      <c r="P922"/>
      <c r="Q922"/>
      <c r="R922"/>
      <c r="S922"/>
      <c r="T922"/>
      <c r="U922"/>
      <c r="V922"/>
      <c r="W922"/>
      <c r="X922"/>
    </row>
    <row r="923" spans="1:24" s="1" customFormat="1">
      <c r="A923" s="5">
        <v>11</v>
      </c>
      <c r="B923" s="6" t="s">
        <v>43</v>
      </c>
      <c r="C923" s="22" t="s">
        <v>44</v>
      </c>
      <c r="D923" s="22"/>
      <c r="E923" s="4"/>
      <c r="G923" s="11"/>
      <c r="H923" s="7"/>
      <c r="I923" s="17"/>
      <c r="J923"/>
      <c r="K923"/>
      <c r="L923" s="17"/>
      <c r="M923" s="13"/>
      <c r="N923"/>
      <c r="O923"/>
      <c r="P923"/>
      <c r="Q923"/>
      <c r="R923"/>
      <c r="S923"/>
      <c r="T923"/>
      <c r="U923"/>
      <c r="V923"/>
      <c r="W923"/>
      <c r="X923"/>
    </row>
    <row r="924" spans="1:24" s="1" customFormat="1">
      <c r="A924"/>
      <c r="B924"/>
      <c r="C924"/>
      <c r="D924"/>
      <c r="E924"/>
      <c r="G924" s="11"/>
      <c r="H924" s="7"/>
      <c r="I924" s="17"/>
      <c r="J924"/>
      <c r="K924"/>
      <c r="L924" s="17"/>
      <c r="M924" s="13"/>
      <c r="N924"/>
      <c r="O924"/>
      <c r="P924"/>
      <c r="Q924"/>
      <c r="R924"/>
      <c r="S924"/>
      <c r="T924"/>
      <c r="U924"/>
      <c r="V924"/>
      <c r="W924"/>
      <c r="X924"/>
    </row>
    <row r="925" spans="1:24" s="1" customFormat="1">
      <c r="A925" s="3"/>
      <c r="C925"/>
      <c r="D925"/>
      <c r="E925" s="4"/>
      <c r="G925" s="11"/>
      <c r="H925" s="7"/>
      <c r="I925" s="17"/>
      <c r="J925"/>
      <c r="K925"/>
      <c r="L925" s="17"/>
      <c r="M925" s="13"/>
      <c r="N925"/>
      <c r="O925"/>
      <c r="P925"/>
      <c r="Q925"/>
      <c r="R925"/>
      <c r="S925"/>
      <c r="T925"/>
      <c r="U925"/>
      <c r="V925"/>
      <c r="W925"/>
      <c r="X925"/>
    </row>
    <row r="926" spans="1:24" s="1" customFormat="1">
      <c r="A926"/>
      <c r="B926"/>
      <c r="C926"/>
      <c r="D926"/>
      <c r="E926"/>
      <c r="G926" s="11"/>
      <c r="H926" s="7"/>
      <c r="I926" s="17"/>
      <c r="J926"/>
      <c r="K926"/>
      <c r="L926" s="17"/>
      <c r="M926" s="13"/>
      <c r="N926"/>
      <c r="O926"/>
      <c r="P926"/>
      <c r="Q926"/>
      <c r="R926"/>
      <c r="S926"/>
      <c r="T926"/>
      <c r="U926"/>
      <c r="V926"/>
      <c r="W926"/>
      <c r="X926"/>
    </row>
    <row r="927" spans="1:24" s="1" customFormat="1">
      <c r="A927" s="3"/>
      <c r="C927"/>
      <c r="D927"/>
      <c r="E927" s="4"/>
      <c r="G927" s="11"/>
      <c r="H927" s="7"/>
      <c r="I927" s="17"/>
      <c r="J927"/>
      <c r="K927"/>
      <c r="L927" s="17"/>
      <c r="M927" s="13"/>
      <c r="N927"/>
      <c r="O927"/>
      <c r="P927"/>
      <c r="Q927"/>
      <c r="R927"/>
      <c r="S927"/>
      <c r="T927"/>
      <c r="U927"/>
      <c r="V927"/>
      <c r="W927"/>
      <c r="X927"/>
    </row>
    <row r="928" spans="1:24" s="1" customFormat="1">
      <c r="A928"/>
      <c r="B928"/>
      <c r="C928"/>
      <c r="D928"/>
      <c r="E928"/>
      <c r="G928" s="11"/>
      <c r="H928" s="7"/>
      <c r="I928" s="17"/>
      <c r="J928"/>
      <c r="K928"/>
      <c r="L928" s="17"/>
      <c r="M928" s="13"/>
      <c r="N928"/>
      <c r="O928"/>
      <c r="P928"/>
      <c r="Q928"/>
      <c r="R928"/>
      <c r="S928"/>
      <c r="T928"/>
      <c r="U928"/>
      <c r="V928"/>
      <c r="W928"/>
      <c r="X928"/>
    </row>
    <row r="929" spans="1:24" s="1" customFormat="1">
      <c r="A929" s="3"/>
      <c r="C929"/>
      <c r="D929"/>
      <c r="E929" s="4"/>
      <c r="G929" s="11"/>
      <c r="H929" s="7"/>
      <c r="I929" s="17"/>
      <c r="J929"/>
      <c r="K929"/>
      <c r="L929" s="17"/>
      <c r="M929" s="13"/>
      <c r="N929"/>
      <c r="O929"/>
      <c r="P929"/>
      <c r="Q929"/>
      <c r="R929"/>
      <c r="S929"/>
      <c r="T929"/>
      <c r="U929"/>
      <c r="V929"/>
      <c r="W929"/>
      <c r="X929"/>
    </row>
    <row r="930" spans="1:24" s="1" customFormat="1">
      <c r="A930"/>
      <c r="B930"/>
      <c r="C930"/>
      <c r="D930"/>
      <c r="E930"/>
      <c r="G930" s="11"/>
      <c r="H930" s="7"/>
      <c r="I930" s="17"/>
      <c r="J930"/>
      <c r="K930"/>
      <c r="L930" s="17"/>
      <c r="M930" s="13"/>
      <c r="N930"/>
      <c r="O930"/>
      <c r="P930"/>
      <c r="Q930"/>
      <c r="R930"/>
      <c r="S930"/>
      <c r="T930"/>
      <c r="U930"/>
      <c r="V930"/>
      <c r="W930"/>
      <c r="X930"/>
    </row>
    <row r="931" spans="1:24" s="1" customFormat="1">
      <c r="A931" s="3"/>
      <c r="C931"/>
      <c r="D931"/>
      <c r="E931"/>
      <c r="G931" s="11"/>
      <c r="H931" s="7"/>
      <c r="I931" s="17"/>
      <c r="J931"/>
      <c r="K931"/>
      <c r="L931" s="17"/>
      <c r="M931" s="13"/>
      <c r="N931"/>
      <c r="O931"/>
      <c r="P931"/>
      <c r="Q931"/>
      <c r="R931"/>
      <c r="S931"/>
      <c r="T931"/>
      <c r="U931"/>
      <c r="V931"/>
      <c r="W931"/>
      <c r="X931"/>
    </row>
  </sheetData>
  <autoFilter ref="A1:M497"/>
  <mergeCells count="22">
    <mergeCell ref="C920:D920"/>
    <mergeCell ref="C921:D921"/>
    <mergeCell ref="C922:D922"/>
    <mergeCell ref="C923:D923"/>
    <mergeCell ref="C914:D914"/>
    <mergeCell ref="C915:D915"/>
    <mergeCell ref="C916:D916"/>
    <mergeCell ref="C917:D917"/>
    <mergeCell ref="C918:D918"/>
    <mergeCell ref="C919:D919"/>
    <mergeCell ref="C913:D913"/>
    <mergeCell ref="A899:K899"/>
    <mergeCell ref="A900:K900"/>
    <mergeCell ref="A901:K901"/>
    <mergeCell ref="A902:K902"/>
    <mergeCell ref="A903:J903"/>
    <mergeCell ref="A906:K906"/>
    <mergeCell ref="A907:K907"/>
    <mergeCell ref="A908:K908"/>
    <mergeCell ref="A909:K909"/>
    <mergeCell ref="A910:K910"/>
    <mergeCell ref="A912:D912"/>
  </mergeCells>
  <hyperlinks>
    <hyperlink ref="E929" r:id="rId1" display="http://teko-cak.surabaya.go.id/developer/jenis_ijin_cuti/edit/eaa78c70-08a4-458h-a256-224cad70505d"/>
    <hyperlink ref="E927" r:id="rId2" display="http://teko-cak.surabaya.go.id/developer/jenis_ijin_cuti/edit/eaa78c70-08a4-458b-a256-224cad70505d"/>
    <hyperlink ref="E925" r:id="rId3" display="http://teko-cak.surabaya.go.id/developer/jenis_ijin_cuti/edit/b73ed36a-ac46-453c-9314-2d0f122107bd"/>
    <hyperlink ref="E923" r:id="rId4" display="http://teko-cak.surabaya.go.id/developer/jenis_ijin_cuti/edit/5e6619fb-378a-4faa-923a-4e96d2fd4dbe"/>
    <hyperlink ref="E921" r:id="rId5" display="http://teko-cak.surabaya.go.id/developer/jenis_ijin_cuti/edit/eaa78c70-08a4-458c-a256-224cad70505d"/>
    <hyperlink ref="E919" r:id="rId6" display="http://teko-cak.surabaya.go.id/developer/jenis_ijin_cuti/edit/87f8d17b-99d2-4420-9676-f47a5b3459a1"/>
    <hyperlink ref="E917" r:id="rId7" display="http://teko-cak.surabaya.go.id/developer/jenis_ijin_cuti/edit/3544b19a-c9a2-4e39-abf7-da6aecde30cf"/>
    <hyperlink ref="E915" r:id="rId8" display="http://teko-cak.surabaya.go.id/developer/jenis_ijin_cuti/edit/69a4d208-facd-41a8-9975-7c8cdf6a1672"/>
    <hyperlink ref="E913" r:id="rId9" display="http://teko-cak.surabaya.go.id/developer/jenis_ijin_cuti/edit/eaa78c70-08a4-458d-a256-224cad70505d"/>
  </hyperlinks>
  <pageMargins left="0.7" right="0.7" top="0.75" bottom="0.75" header="0.3" footer="0.3"/>
  <pageSetup paperSize="10000" orientation="portrait" horizontalDpi="0" verticalDpi="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PNS DESEMBER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rima</cp:lastModifiedBy>
  <dcterms:created xsi:type="dcterms:W3CDTF">2018-12-29T07:25:38Z</dcterms:created>
  <dcterms:modified xsi:type="dcterms:W3CDTF">2019-01-22T07:39:27Z</dcterms:modified>
</cp:coreProperties>
</file>