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051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13" i="1"/>
  <c r="N206"/>
  <c r="N199"/>
  <c r="N192"/>
  <c r="N217"/>
  <c r="N216"/>
  <c r="N215"/>
  <c r="N212"/>
  <c r="N211"/>
  <c r="N210"/>
  <c r="N209"/>
  <c r="N208"/>
  <c r="N205"/>
  <c r="N204"/>
  <c r="N203"/>
  <c r="N202"/>
  <c r="N201"/>
  <c r="N198"/>
  <c r="N197"/>
  <c r="N196"/>
  <c r="N195"/>
  <c r="N194"/>
  <c r="N191"/>
  <c r="N190"/>
  <c r="N189"/>
  <c r="N188"/>
  <c r="N186"/>
  <c r="N185"/>
  <c r="N184"/>
  <c r="N182"/>
  <c r="N181"/>
  <c r="N178"/>
  <c r="N177"/>
  <c r="N175"/>
  <c r="N174"/>
  <c r="N173"/>
  <c r="N172"/>
  <c r="N171"/>
  <c r="N169"/>
  <c r="N168"/>
  <c r="N167"/>
  <c r="N166"/>
  <c r="N165"/>
  <c r="N164"/>
  <c r="N163"/>
  <c r="N162"/>
  <c r="N159"/>
  <c r="N158"/>
  <c r="N151"/>
  <c r="N144"/>
  <c r="N137"/>
  <c r="N130"/>
  <c r="N155"/>
  <c r="N154"/>
  <c r="N153"/>
  <c r="N150"/>
  <c r="N149"/>
  <c r="N148"/>
  <c r="N147"/>
  <c r="N146"/>
  <c r="N143"/>
  <c r="N142"/>
  <c r="N141"/>
  <c r="N140"/>
  <c r="N139"/>
  <c r="N136"/>
  <c r="N135"/>
  <c r="N134"/>
  <c r="N133"/>
  <c r="N132"/>
  <c r="N129"/>
  <c r="N128"/>
  <c r="N127"/>
  <c r="N126"/>
  <c r="N120"/>
  <c r="N113"/>
  <c r="N106"/>
  <c r="N99"/>
  <c r="N124"/>
  <c r="N123"/>
  <c r="N122"/>
  <c r="N119"/>
  <c r="N118"/>
  <c r="N117"/>
  <c r="N116"/>
  <c r="N115"/>
  <c r="N112"/>
  <c r="N111"/>
  <c r="N110"/>
  <c r="N109"/>
  <c r="N108"/>
  <c r="N105"/>
  <c r="N104"/>
  <c r="N103"/>
  <c r="N102"/>
  <c r="N101"/>
  <c r="N98"/>
  <c r="N97"/>
  <c r="N96"/>
  <c r="N95"/>
  <c r="N93"/>
  <c r="N92"/>
  <c r="N91"/>
  <c r="N88"/>
  <c r="N87"/>
  <c r="N86"/>
  <c r="N85"/>
  <c r="N84"/>
  <c r="N81"/>
  <c r="N80"/>
  <c r="N79"/>
  <c r="N78"/>
  <c r="N77"/>
  <c r="N74"/>
  <c r="N73"/>
  <c r="N72"/>
  <c r="N71"/>
  <c r="N70"/>
  <c r="N67"/>
  <c r="N66"/>
  <c r="N65"/>
  <c r="N64"/>
  <c r="N62"/>
  <c r="N61"/>
  <c r="N60"/>
  <c r="N57"/>
  <c r="N56"/>
  <c r="N55"/>
  <c r="N54"/>
  <c r="N53"/>
  <c r="N50"/>
  <c r="N49"/>
  <c r="N48"/>
  <c r="N47"/>
  <c r="N46"/>
  <c r="N43"/>
  <c r="N42"/>
  <c r="N41"/>
  <c r="N40"/>
  <c r="N39"/>
  <c r="N38"/>
  <c r="N36"/>
  <c r="N35"/>
  <c r="N34"/>
  <c r="N33"/>
  <c r="N31"/>
  <c r="N30"/>
  <c r="N29"/>
  <c r="N27"/>
  <c r="N26"/>
  <c r="N24"/>
  <c r="N23"/>
  <c r="N22"/>
  <c r="N20"/>
  <c r="N17"/>
  <c r="N16"/>
  <c r="N15"/>
  <c r="N14"/>
  <c r="N12"/>
  <c r="N11"/>
  <c r="N10"/>
  <c r="N9"/>
  <c r="N8"/>
  <c r="N7"/>
  <c r="N3"/>
  <c r="N2"/>
  <c r="N1"/>
  <c r="P1"/>
</calcChain>
</file>

<file path=xl/sharedStrings.xml><?xml version="1.0" encoding="utf-8"?>
<sst xmlns="http://schemas.openxmlformats.org/spreadsheetml/2006/main" count="921" uniqueCount="144">
  <si>
    <t>19900813 201402 1 001</t>
  </si>
  <si>
    <t>Ahmad Abilahabi, A.Md.Kep.</t>
  </si>
  <si>
    <t>14:00</t>
  </si>
  <si>
    <t>21:00</t>
  </si>
  <si>
    <t>13:14</t>
  </si>
  <si>
    <t>07:00</t>
  </si>
  <si>
    <t>06:42</t>
  </si>
  <si>
    <t>20:36</t>
  </si>
  <si>
    <t>06:36</t>
  </si>
  <si>
    <t>06:40</t>
  </si>
  <si>
    <t>06:43</t>
  </si>
  <si>
    <t>06:27</t>
  </si>
  <si>
    <t>13:29</t>
  </si>
  <si>
    <t>06:37</t>
  </si>
  <si>
    <t>20:18</t>
  </si>
  <si>
    <t>07:13</t>
  </si>
  <si>
    <t>20:37</t>
  </si>
  <si>
    <t>20:08</t>
  </si>
  <si>
    <t>07:31</t>
  </si>
  <si>
    <t>13:50</t>
  </si>
  <si>
    <t>06:48</t>
  </si>
  <si>
    <t>06:30</t>
  </si>
  <si>
    <t>20:26</t>
  </si>
  <si>
    <t>19:54</t>
  </si>
  <si>
    <t>06:50</t>
  </si>
  <si>
    <t>15:11</t>
  </si>
  <si>
    <t>06:46</t>
  </si>
  <si>
    <t>15:20</t>
  </si>
  <si>
    <t>19710410 201001 1 008</t>
  </si>
  <si>
    <t>dr. Carlos Gracia Supriantono Binti,Sp.OT</t>
  </si>
  <si>
    <t>07:30</t>
  </si>
  <si>
    <t>07:20</t>
  </si>
  <si>
    <t>07:14</t>
  </si>
  <si>
    <t>14:14</t>
  </si>
  <si>
    <t>07:05</t>
  </si>
  <si>
    <t/>
  </si>
  <si>
    <t>07:08</t>
  </si>
  <si>
    <t>07:21</t>
  </si>
  <si>
    <t>19:28</t>
  </si>
  <si>
    <t>07:28</t>
  </si>
  <si>
    <t>11:30</t>
  </si>
  <si>
    <t>07:27</t>
  </si>
  <si>
    <t>07:04</t>
  </si>
  <si>
    <t>07:24</t>
  </si>
  <si>
    <t>07:06</t>
  </si>
  <si>
    <t>07:25</t>
  </si>
  <si>
    <t>12:53</t>
  </si>
  <si>
    <t>07:47</t>
  </si>
  <si>
    <t>19:13</t>
  </si>
  <si>
    <t>08:02</t>
  </si>
  <si>
    <t>06:55</t>
  </si>
  <si>
    <t>07:12</t>
  </si>
  <si>
    <t>13:09</t>
  </si>
  <si>
    <t>19:10</t>
  </si>
  <si>
    <t>07:41</t>
  </si>
  <si>
    <t>19731108 199803 2 007</t>
  </si>
  <si>
    <t>Dwi Cahyani, A.Md.Kep.</t>
  </si>
  <si>
    <t>16:00</t>
  </si>
  <si>
    <t>05:51</t>
  </si>
  <si>
    <t>06:17</t>
  </si>
  <si>
    <t>06:01</t>
  </si>
  <si>
    <t>15:00</t>
  </si>
  <si>
    <t>05:56</t>
  </si>
  <si>
    <t>11:21</t>
  </si>
  <si>
    <t>06:20</t>
  </si>
  <si>
    <t>06:07</t>
  </si>
  <si>
    <t>06:04</t>
  </si>
  <si>
    <t>06:02</t>
  </si>
  <si>
    <t>06:05</t>
  </si>
  <si>
    <t>10:00</t>
  </si>
  <si>
    <t>06:21</t>
  </si>
  <si>
    <t>06:09</t>
  </si>
  <si>
    <t>06:25</t>
  </si>
  <si>
    <t>10:13</t>
  </si>
  <si>
    <t>06:11</t>
  </si>
  <si>
    <t>06:29</t>
  </si>
  <si>
    <t>06:08</t>
  </si>
  <si>
    <t>06:19</t>
  </si>
  <si>
    <t>10:09</t>
  </si>
  <si>
    <t>06:12</t>
  </si>
  <si>
    <t>18:32</t>
  </si>
  <si>
    <t>19711124 199603 1 005</t>
  </si>
  <si>
    <t>Edy Tjahjono, S.Kep., Ns</t>
  </si>
  <si>
    <t>07:09</t>
  </si>
  <si>
    <t>07:16</t>
  </si>
  <si>
    <t>07:17</t>
  </si>
  <si>
    <t>07:15</t>
  </si>
  <si>
    <t>08:52</t>
  </si>
  <si>
    <t>08:51</t>
  </si>
  <si>
    <t>07:19</t>
  </si>
  <si>
    <t>07:18</t>
  </si>
  <si>
    <t>10:41</t>
  </si>
  <si>
    <t>13:44</t>
  </si>
  <si>
    <t>07:11</t>
  </si>
  <si>
    <t>09:06</t>
  </si>
  <si>
    <t>07:26</t>
  </si>
  <si>
    <t>19850801 201001 2 012</t>
  </si>
  <si>
    <t>Khairum Agusti Anna, A..Md</t>
  </si>
  <si>
    <t>07:02</t>
  </si>
  <si>
    <t>09:28</t>
  </si>
  <si>
    <t>06:58</t>
  </si>
  <si>
    <t>07:33</t>
  </si>
  <si>
    <t>05:15</t>
  </si>
  <si>
    <t>08:56</t>
  </si>
  <si>
    <t>06:56</t>
  </si>
  <si>
    <t>07:10</t>
  </si>
  <si>
    <t>10:03</t>
  </si>
  <si>
    <t>14:06</t>
  </si>
  <si>
    <t>07:36</t>
  </si>
  <si>
    <t>09:11</t>
  </si>
  <si>
    <t>14:41</t>
  </si>
  <si>
    <t>19790515 201001 1 015</t>
  </si>
  <si>
    <t>Nayoko, A.Md.Kep</t>
  </si>
  <si>
    <t>20:28</t>
  </si>
  <si>
    <t>20:40</t>
  </si>
  <si>
    <t>13:40</t>
  </si>
  <si>
    <t>20:53</t>
  </si>
  <si>
    <t>20:52</t>
  </si>
  <si>
    <t>12:46</t>
  </si>
  <si>
    <t>20:50</t>
  </si>
  <si>
    <t>06:53</t>
  </si>
  <si>
    <t>06:39</t>
  </si>
  <si>
    <t>20:34</t>
  </si>
  <si>
    <t>20:44</t>
  </si>
  <si>
    <t>20:47</t>
  </si>
  <si>
    <t>14:11</t>
  </si>
  <si>
    <t>20:38</t>
  </si>
  <si>
    <t>20:46</t>
  </si>
  <si>
    <t>10:14</t>
  </si>
  <si>
    <t>10:27</t>
  </si>
  <si>
    <t>10:56</t>
  </si>
  <si>
    <t>10:26</t>
  </si>
  <si>
    <t>19750903 201001 2 004</t>
  </si>
  <si>
    <t>Sri Kurniawati Nawaningrum, A.Md.Rad</t>
  </si>
  <si>
    <t>06:49</t>
  </si>
  <si>
    <t>14:30</t>
  </si>
  <si>
    <t>09:32</t>
  </si>
  <si>
    <t>06:52</t>
  </si>
  <si>
    <t>09:12</t>
  </si>
  <si>
    <t>06:47</t>
  </si>
  <si>
    <t>06:54</t>
  </si>
  <si>
    <t>06:33</t>
  </si>
  <si>
    <t>09:38</t>
  </si>
  <si>
    <t>09:46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</si>
</sst>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6" formatCode="yyyy\-mm\-dd;@"/>
    <numFmt numFmtId="173" formatCode="h: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72"/>
      <name val="Arial"/>
      <family val="2"/>
    </font>
    <font>
      <sz val="12"/>
      <color theme="1"/>
      <name val="Calibri"/>
      <family val="2"/>
      <scheme val="minor"/>
    </font>
    <font>
      <sz val="12"/>
      <color indexed="7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0" fontId="2" fillId="0" borderId="0"/>
    <xf numFmtId="41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50">
    <xf numFmtId="0" fontId="0" fillId="0" borderId="0" xfId="0"/>
    <xf numFmtId="0" fontId="4" fillId="0" borderId="1" xfId="15" applyFont="1" applyFill="1" applyBorder="1"/>
    <xf numFmtId="0" fontId="4" fillId="0" borderId="1" xfId="1" applyFont="1" applyFill="1" applyBorder="1"/>
    <xf numFmtId="0" fontId="5" fillId="0" borderId="1" xfId="50" applyFont="1" applyFill="1" applyBorder="1" applyAlignment="1">
      <alignment horizontal="left"/>
    </xf>
    <xf numFmtId="20" fontId="5" fillId="0" borderId="1" xfId="50" applyNumberFormat="1" applyFont="1" applyFill="1" applyBorder="1" applyAlignment="1">
      <alignment horizontal="left"/>
    </xf>
    <xf numFmtId="0" fontId="4" fillId="0" borderId="0" xfId="1" applyFont="1" applyFill="1" applyBorder="1"/>
    <xf numFmtId="166" fontId="5" fillId="0" borderId="1" xfId="70" applyNumberFormat="1" applyFont="1" applyFill="1" applyBorder="1"/>
    <xf numFmtId="20" fontId="5" fillId="0" borderId="1" xfId="50" quotePrefix="1" applyNumberFormat="1" applyFont="1" applyFill="1" applyBorder="1" applyAlignment="1">
      <alignment horizontal="left"/>
    </xf>
    <xf numFmtId="2" fontId="4" fillId="2" borderId="1" xfId="20" applyNumberFormat="1" applyFont="1" applyFill="1" applyBorder="1" applyAlignment="1">
      <alignment horizontal="left"/>
    </xf>
    <xf numFmtId="0" fontId="0" fillId="0" borderId="0" xfId="0" applyNumberFormat="1"/>
    <xf numFmtId="2" fontId="0" fillId="0" borderId="0" xfId="0" applyNumberFormat="1"/>
    <xf numFmtId="2" fontId="5" fillId="0" borderId="1" xfId="50" applyNumberFormat="1" applyFont="1" applyFill="1" applyBorder="1" applyAlignment="1">
      <alignment horizontal="left"/>
    </xf>
    <xf numFmtId="2" fontId="4" fillId="0" borderId="0" xfId="1" applyNumberFormat="1" applyFont="1" applyFill="1" applyBorder="1"/>
    <xf numFmtId="173" fontId="0" fillId="0" borderId="0" xfId="0" applyNumberFormat="1"/>
    <xf numFmtId="0" fontId="5" fillId="0" borderId="1" xfId="50" applyNumberFormat="1" applyFont="1" applyFill="1" applyBorder="1" applyAlignment="1">
      <alignment horizontal="left"/>
    </xf>
    <xf numFmtId="0" fontId="4" fillId="0" borderId="1" xfId="15" applyFont="1" applyFill="1" applyBorder="1"/>
    <xf numFmtId="0" fontId="4" fillId="0" borderId="1" xfId="1" applyFont="1" applyFill="1" applyBorder="1"/>
    <xf numFmtId="0" fontId="5" fillId="0" borderId="1" xfId="50" applyFont="1" applyFill="1" applyBorder="1" applyAlignment="1">
      <alignment horizontal="left"/>
    </xf>
    <xf numFmtId="166" fontId="5" fillId="0" borderId="1" xfId="70" applyNumberFormat="1" applyFont="1" applyFill="1" applyBorder="1"/>
    <xf numFmtId="2" fontId="4" fillId="2" borderId="1" xfId="20" applyNumberFormat="1" applyFont="1" applyFill="1" applyBorder="1" applyAlignment="1">
      <alignment horizontal="left"/>
    </xf>
    <xf numFmtId="0" fontId="4" fillId="0" borderId="1" xfId="15" applyFont="1" applyFill="1" applyBorder="1"/>
    <xf numFmtId="0" fontId="4" fillId="0" borderId="1" xfId="1" applyFont="1" applyFill="1" applyBorder="1"/>
    <xf numFmtId="0" fontId="5" fillId="0" borderId="1" xfId="50" applyFont="1" applyFill="1" applyBorder="1" applyAlignment="1">
      <alignment horizontal="left"/>
    </xf>
    <xf numFmtId="20" fontId="5" fillId="0" borderId="1" xfId="50" applyNumberFormat="1" applyFont="1" applyFill="1" applyBorder="1" applyAlignment="1">
      <alignment horizontal="left"/>
    </xf>
    <xf numFmtId="166" fontId="5" fillId="0" borderId="1" xfId="70" applyNumberFormat="1" applyFont="1" applyFill="1" applyBorder="1"/>
    <xf numFmtId="0" fontId="5" fillId="0" borderId="1" xfId="50" quotePrefix="1" applyFont="1" applyFill="1" applyBorder="1" applyAlignment="1">
      <alignment horizontal="left"/>
    </xf>
    <xf numFmtId="2" fontId="4" fillId="2" borderId="1" xfId="20" applyNumberFormat="1" applyFont="1" applyFill="1" applyBorder="1" applyAlignment="1">
      <alignment horizontal="left"/>
    </xf>
    <xf numFmtId="0" fontId="4" fillId="0" borderId="1" xfId="15" applyFont="1" applyFill="1" applyBorder="1"/>
    <xf numFmtId="0" fontId="4" fillId="0" borderId="1" xfId="1" applyFont="1" applyFill="1" applyBorder="1"/>
    <xf numFmtId="0" fontId="5" fillId="0" borderId="1" xfId="50" applyFont="1" applyFill="1" applyBorder="1" applyAlignment="1">
      <alignment horizontal="left"/>
    </xf>
    <xf numFmtId="166" fontId="5" fillId="0" borderId="1" xfId="70" applyNumberFormat="1" applyFont="1" applyFill="1" applyBorder="1"/>
    <xf numFmtId="2" fontId="4" fillId="2" borderId="1" xfId="20" applyNumberFormat="1" applyFont="1" applyFill="1" applyBorder="1" applyAlignment="1">
      <alignment horizontal="left"/>
    </xf>
    <xf numFmtId="0" fontId="4" fillId="0" borderId="1" xfId="15" applyFont="1" applyFill="1" applyBorder="1"/>
    <xf numFmtId="0" fontId="4" fillId="0" borderId="1" xfId="1" applyFont="1" applyFill="1" applyBorder="1"/>
    <xf numFmtId="0" fontId="5" fillId="0" borderId="1" xfId="50" applyFont="1" applyFill="1" applyBorder="1" applyAlignment="1">
      <alignment horizontal="left"/>
    </xf>
    <xf numFmtId="166" fontId="5" fillId="0" borderId="1" xfId="70" applyNumberFormat="1" applyFont="1" applyFill="1" applyBorder="1"/>
    <xf numFmtId="2" fontId="4" fillId="2" borderId="1" xfId="20" applyNumberFormat="1" applyFont="1" applyFill="1" applyBorder="1" applyAlignment="1">
      <alignment horizontal="left"/>
    </xf>
    <xf numFmtId="0" fontId="4" fillId="0" borderId="1" xfId="15" applyFont="1" applyFill="1" applyBorder="1"/>
    <xf numFmtId="0" fontId="4" fillId="0" borderId="1" xfId="1" applyFont="1" applyFill="1" applyBorder="1"/>
    <xf numFmtId="0" fontId="5" fillId="0" borderId="1" xfId="50" applyFont="1" applyFill="1" applyBorder="1" applyAlignment="1">
      <alignment horizontal="left"/>
    </xf>
    <xf numFmtId="20" fontId="5" fillId="0" borderId="1" xfId="50" applyNumberFormat="1" applyFont="1" applyFill="1" applyBorder="1" applyAlignment="1">
      <alignment horizontal="left"/>
    </xf>
    <xf numFmtId="166" fontId="5" fillId="0" borderId="1" xfId="70" applyNumberFormat="1" applyFont="1" applyFill="1" applyBorder="1"/>
    <xf numFmtId="0" fontId="5" fillId="0" borderId="1" xfId="50" quotePrefix="1" applyFont="1" applyFill="1" applyBorder="1" applyAlignment="1">
      <alignment horizontal="left"/>
    </xf>
    <xf numFmtId="2" fontId="4" fillId="2" borderId="1" xfId="20" applyNumberFormat="1" applyFont="1" applyFill="1" applyBorder="1" applyAlignment="1">
      <alignment horizontal="left"/>
    </xf>
    <xf numFmtId="0" fontId="4" fillId="0" borderId="1" xfId="15" applyFont="1" applyFill="1" applyBorder="1"/>
    <xf numFmtId="0" fontId="4" fillId="0" borderId="1" xfId="1" applyFont="1" applyFill="1" applyBorder="1"/>
    <xf numFmtId="0" fontId="5" fillId="0" borderId="1" xfId="50" applyFont="1" applyFill="1" applyBorder="1" applyAlignment="1">
      <alignment horizontal="left"/>
    </xf>
    <xf numFmtId="20" fontId="5" fillId="0" borderId="1" xfId="50" applyNumberFormat="1" applyFont="1" applyFill="1" applyBorder="1" applyAlignment="1">
      <alignment horizontal="left"/>
    </xf>
    <xf numFmtId="166" fontId="5" fillId="0" borderId="1" xfId="70" applyNumberFormat="1" applyFont="1" applyFill="1" applyBorder="1"/>
    <xf numFmtId="2" fontId="4" fillId="2" borderId="1" xfId="20" applyNumberFormat="1" applyFont="1" applyFill="1" applyBorder="1" applyAlignment="1">
      <alignment horizontal="left"/>
    </xf>
  </cellXfs>
  <cellStyles count="86">
    <cellStyle name="Comma [0] 2" xfId="2"/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 12" xfId="14"/>
    <cellStyle name="Normal 2 2" xfId="15"/>
    <cellStyle name="Normal 2 3" xfId="16"/>
    <cellStyle name="Normal 2 30" xfId="17"/>
    <cellStyle name="Normal 2 4" xfId="18"/>
    <cellStyle name="Normal 2 5" xfId="19"/>
    <cellStyle name="Normal 2 6" xfId="20"/>
    <cellStyle name="Normal 20" xfId="21"/>
    <cellStyle name="Normal 21" xfId="1"/>
    <cellStyle name="Normal 22" xfId="22"/>
    <cellStyle name="Normal 24" xfId="23"/>
    <cellStyle name="Normal 25" xfId="24"/>
    <cellStyle name="Normal 27" xfId="25"/>
    <cellStyle name="Normal 28" xfId="26"/>
    <cellStyle name="Normal 29" xfId="27"/>
    <cellStyle name="Normal 3" xfId="28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9"/>
    <cellStyle name="Normal 40" xfId="40"/>
    <cellStyle name="Normal 41" xfId="41"/>
    <cellStyle name="Normal 42" xfId="42"/>
    <cellStyle name="Normal 43" xfId="43"/>
    <cellStyle name="Normal 44" xfId="44"/>
    <cellStyle name="Normal 45" xfId="45"/>
    <cellStyle name="Normal 46" xfId="46"/>
    <cellStyle name="Normal 47" xfId="47"/>
    <cellStyle name="Normal 48" xfId="48"/>
    <cellStyle name="Normal 49" xfId="49"/>
    <cellStyle name="Normal 5" xfId="50"/>
    <cellStyle name="Normal 50" xfId="51"/>
    <cellStyle name="Normal 51" xfId="52"/>
    <cellStyle name="Normal 52" xfId="53"/>
    <cellStyle name="Normal 53" xfId="54"/>
    <cellStyle name="Normal 54" xfId="55"/>
    <cellStyle name="Normal 55" xfId="56"/>
    <cellStyle name="Normal 57" xfId="57"/>
    <cellStyle name="Normal 58" xfId="58"/>
    <cellStyle name="Normal 59" xfId="59"/>
    <cellStyle name="Normal 6" xfId="60"/>
    <cellStyle name="Normal 60" xfId="61"/>
    <cellStyle name="Normal 61" xfId="62"/>
    <cellStyle name="Normal 62" xfId="63"/>
    <cellStyle name="Normal 63" xfId="64"/>
    <cellStyle name="Normal 65" xfId="65"/>
    <cellStyle name="Normal 66" xfId="66"/>
    <cellStyle name="Normal 67" xfId="67"/>
    <cellStyle name="Normal 68" xfId="68"/>
    <cellStyle name="Normal 69" xfId="69"/>
    <cellStyle name="Normal 7" xfId="70"/>
    <cellStyle name="Normal 70" xfId="71"/>
    <cellStyle name="Normal 71" xfId="72"/>
    <cellStyle name="Normal 72" xfId="73"/>
    <cellStyle name="Normal 73" xfId="74"/>
    <cellStyle name="Normal 74" xfId="75"/>
    <cellStyle name="Normal 75" xfId="76"/>
    <cellStyle name="Normal 76" xfId="77"/>
    <cellStyle name="Normal 77" xfId="78"/>
    <cellStyle name="Normal 78" xfId="79"/>
    <cellStyle name="Normal 79" xfId="80"/>
    <cellStyle name="Normal 8" xfId="81"/>
    <cellStyle name="Normal 80" xfId="82"/>
    <cellStyle name="Normal 81" xfId="83"/>
    <cellStyle name="Normal 82" xfId="84"/>
    <cellStyle name="Normal 9" xfId="8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7"/>
  <sheetViews>
    <sheetView tabSelected="1" topLeftCell="A178" workbookViewId="0">
      <selection activeCell="E185" sqref="E185"/>
    </sheetView>
  </sheetViews>
  <sheetFormatPr defaultRowHeight="15"/>
  <cols>
    <col min="2" max="2" width="11.5703125" bestFit="1" customWidth="1"/>
    <col min="3" max="3" width="23.7109375" bestFit="1" customWidth="1"/>
    <col min="4" max="4" width="41.85546875" customWidth="1"/>
    <col min="5" max="5" width="11.7109375" customWidth="1"/>
    <col min="6" max="6" width="10" style="10" customWidth="1"/>
    <col min="7" max="7" width="10.42578125" customWidth="1"/>
    <col min="8" max="8" width="12.7109375" style="9" bestFit="1" customWidth="1"/>
    <col min="14" max="14" width="9" style="13" customWidth="1"/>
  </cols>
  <sheetData>
    <row r="1" spans="1:16" ht="15.75">
      <c r="A1" s="2">
        <v>218</v>
      </c>
      <c r="B1" s="6">
        <v>43101</v>
      </c>
      <c r="C1" s="8" t="s">
        <v>0</v>
      </c>
      <c r="D1" s="1" t="s">
        <v>1</v>
      </c>
      <c r="E1" s="3" t="s">
        <v>2</v>
      </c>
      <c r="F1" s="11" t="s">
        <v>3</v>
      </c>
      <c r="G1" s="3" t="s">
        <v>4</v>
      </c>
      <c r="H1" s="4">
        <v>0.98611111111111116</v>
      </c>
      <c r="I1" s="2"/>
      <c r="J1" s="2"/>
      <c r="K1" s="2"/>
      <c r="L1" s="2"/>
      <c r="M1" s="12"/>
      <c r="N1" s="13">
        <f t="shared" ref="N1:N3" si="0">H1-F1</f>
        <v>0.11111111111111116</v>
      </c>
      <c r="P1">
        <f>60*60</f>
        <v>3600</v>
      </c>
    </row>
    <row r="2" spans="1:16" ht="15.75">
      <c r="A2" s="2">
        <v>219</v>
      </c>
      <c r="B2" s="6">
        <v>43102</v>
      </c>
      <c r="C2" s="8" t="s">
        <v>0</v>
      </c>
      <c r="D2" s="1" t="s">
        <v>1</v>
      </c>
      <c r="E2" s="3" t="s">
        <v>5</v>
      </c>
      <c r="F2" s="11" t="s">
        <v>2</v>
      </c>
      <c r="G2" s="3" t="s">
        <v>6</v>
      </c>
      <c r="H2" s="4">
        <v>0.78125</v>
      </c>
      <c r="I2" s="2"/>
      <c r="J2" s="2"/>
      <c r="K2" s="2"/>
      <c r="L2" s="2"/>
      <c r="M2" s="5"/>
      <c r="N2" s="13">
        <f t="shared" si="0"/>
        <v>0.19791666666666663</v>
      </c>
    </row>
    <row r="3" spans="1:16" ht="15.75">
      <c r="A3" s="2">
        <v>220</v>
      </c>
      <c r="B3" s="6">
        <v>43103</v>
      </c>
      <c r="C3" s="8" t="s">
        <v>0</v>
      </c>
      <c r="D3" s="1" t="s">
        <v>1</v>
      </c>
      <c r="E3" s="3" t="s">
        <v>3</v>
      </c>
      <c r="F3" s="11" t="s">
        <v>5</v>
      </c>
      <c r="G3" s="3" t="s">
        <v>7</v>
      </c>
      <c r="H3" s="4">
        <v>0.44791666666666669</v>
      </c>
      <c r="I3" s="2"/>
      <c r="J3" s="2"/>
      <c r="K3" s="2"/>
      <c r="L3" s="2"/>
      <c r="M3" s="5"/>
      <c r="N3" s="13">
        <f t="shared" si="0"/>
        <v>0.15625</v>
      </c>
    </row>
    <row r="4" spans="1:16" ht="15.75">
      <c r="A4" s="2">
        <v>221</v>
      </c>
      <c r="B4" s="6">
        <v>43104</v>
      </c>
      <c r="C4" s="8" t="s">
        <v>0</v>
      </c>
      <c r="D4" s="1" t="s">
        <v>1</v>
      </c>
      <c r="E4" s="3"/>
      <c r="F4" s="11"/>
      <c r="G4" s="3"/>
      <c r="H4" s="14"/>
      <c r="I4" s="2"/>
      <c r="J4" s="2"/>
      <c r="K4" s="2"/>
      <c r="L4" s="2"/>
      <c r="M4" s="5"/>
    </row>
    <row r="5" spans="1:16" ht="15.75">
      <c r="A5" s="2">
        <v>222</v>
      </c>
      <c r="B5" s="6">
        <v>43105</v>
      </c>
      <c r="C5" s="8" t="s">
        <v>0</v>
      </c>
      <c r="D5" s="1" t="s">
        <v>1</v>
      </c>
      <c r="E5" s="3"/>
      <c r="F5" s="11"/>
      <c r="G5" s="3"/>
      <c r="H5" s="14"/>
      <c r="I5" s="2"/>
      <c r="J5" s="2"/>
      <c r="K5" s="2"/>
      <c r="L5" s="2"/>
      <c r="M5" s="5"/>
    </row>
    <row r="6" spans="1:16" ht="15.75">
      <c r="A6" s="2">
        <v>223</v>
      </c>
      <c r="B6" s="6">
        <v>43106</v>
      </c>
      <c r="C6" s="8" t="s">
        <v>0</v>
      </c>
      <c r="D6" s="1" t="s">
        <v>1</v>
      </c>
      <c r="E6" s="3"/>
      <c r="F6" s="11"/>
      <c r="G6" s="3"/>
      <c r="H6" s="14"/>
      <c r="I6" s="2"/>
      <c r="J6" s="2"/>
      <c r="K6" s="2"/>
      <c r="L6" s="2"/>
      <c r="M6" s="5"/>
    </row>
    <row r="7" spans="1:16" ht="15.75">
      <c r="A7" s="2">
        <v>224</v>
      </c>
      <c r="B7" s="6">
        <v>43107</v>
      </c>
      <c r="C7" s="8" t="s">
        <v>0</v>
      </c>
      <c r="D7" s="1" t="s">
        <v>1</v>
      </c>
      <c r="E7" s="3" t="s">
        <v>5</v>
      </c>
      <c r="F7" s="11" t="s">
        <v>2</v>
      </c>
      <c r="G7" s="3" t="s">
        <v>8</v>
      </c>
      <c r="H7" s="4">
        <v>0.73819444444444438</v>
      </c>
      <c r="I7" s="2"/>
      <c r="J7" s="2"/>
      <c r="K7" s="2"/>
      <c r="L7" s="2"/>
      <c r="M7" s="5"/>
      <c r="N7" s="13">
        <f t="shared" ref="N7:N67" si="1">H7-F7</f>
        <v>0.15486111111111101</v>
      </c>
    </row>
    <row r="8" spans="1:16" ht="15.75">
      <c r="A8" s="2">
        <v>225</v>
      </c>
      <c r="B8" s="6">
        <v>43108</v>
      </c>
      <c r="C8" s="8" t="s">
        <v>0</v>
      </c>
      <c r="D8" s="1" t="s">
        <v>1</v>
      </c>
      <c r="E8" s="3" t="s">
        <v>5</v>
      </c>
      <c r="F8" s="11" t="s">
        <v>2</v>
      </c>
      <c r="G8" s="3" t="s">
        <v>9</v>
      </c>
      <c r="H8" s="4">
        <v>0.6972222222222223</v>
      </c>
      <c r="I8" s="2"/>
      <c r="J8" s="2"/>
      <c r="K8" s="2"/>
      <c r="L8" s="2"/>
      <c r="M8" s="5"/>
      <c r="N8" s="13">
        <f t="shared" si="1"/>
        <v>0.11388888888888893</v>
      </c>
    </row>
    <row r="9" spans="1:16" ht="15.75">
      <c r="A9" s="2">
        <v>226</v>
      </c>
      <c r="B9" s="6">
        <v>43109</v>
      </c>
      <c r="C9" s="8" t="s">
        <v>0</v>
      </c>
      <c r="D9" s="1" t="s">
        <v>1</v>
      </c>
      <c r="E9" s="3" t="s">
        <v>5</v>
      </c>
      <c r="F9" s="11" t="s">
        <v>2</v>
      </c>
      <c r="G9" s="3" t="s">
        <v>10</v>
      </c>
      <c r="H9" s="4">
        <v>0.70694444444444438</v>
      </c>
      <c r="I9" s="2"/>
      <c r="J9" s="2"/>
      <c r="K9" s="2"/>
      <c r="L9" s="2"/>
      <c r="M9" s="5"/>
      <c r="N9" s="13">
        <f t="shared" si="1"/>
        <v>0.12361111111111101</v>
      </c>
    </row>
    <row r="10" spans="1:16" ht="15.75">
      <c r="A10" s="2">
        <v>227</v>
      </c>
      <c r="B10" s="6">
        <v>43110</v>
      </c>
      <c r="C10" s="8" t="s">
        <v>0</v>
      </c>
      <c r="D10" s="1" t="s">
        <v>1</v>
      </c>
      <c r="E10" s="3" t="s">
        <v>5</v>
      </c>
      <c r="F10" s="11" t="s">
        <v>2</v>
      </c>
      <c r="G10" s="3" t="s">
        <v>11</v>
      </c>
      <c r="H10" s="4">
        <v>0.69930555555555562</v>
      </c>
      <c r="I10" s="2"/>
      <c r="J10" s="2"/>
      <c r="K10" s="2"/>
      <c r="L10" s="2"/>
      <c r="M10" s="5"/>
      <c r="N10" s="13">
        <f t="shared" si="1"/>
        <v>0.11597222222222225</v>
      </c>
    </row>
    <row r="11" spans="1:16" ht="15.75">
      <c r="A11" s="2">
        <v>228</v>
      </c>
      <c r="B11" s="6">
        <v>43111</v>
      </c>
      <c r="C11" s="8" t="s">
        <v>0</v>
      </c>
      <c r="D11" s="1" t="s">
        <v>1</v>
      </c>
      <c r="E11" s="3" t="s">
        <v>5</v>
      </c>
      <c r="F11" s="11" t="s">
        <v>2</v>
      </c>
      <c r="G11" s="3" t="s">
        <v>8</v>
      </c>
      <c r="H11" s="4">
        <v>0.69930555555555562</v>
      </c>
      <c r="I11" s="2"/>
      <c r="J11" s="2"/>
      <c r="K11" s="2"/>
      <c r="L11" s="2"/>
      <c r="M11" s="5"/>
      <c r="N11" s="13">
        <f t="shared" si="1"/>
        <v>0.11597222222222225</v>
      </c>
    </row>
    <row r="12" spans="1:16" ht="15.75">
      <c r="A12" s="2">
        <v>229</v>
      </c>
      <c r="B12" s="6">
        <v>43112</v>
      </c>
      <c r="C12" s="8" t="s">
        <v>0</v>
      </c>
      <c r="D12" s="1" t="s">
        <v>1</v>
      </c>
      <c r="E12" s="3" t="s">
        <v>2</v>
      </c>
      <c r="F12" s="11" t="s">
        <v>3</v>
      </c>
      <c r="G12" s="3" t="s">
        <v>12</v>
      </c>
      <c r="H12" s="47">
        <v>0.97777777777777775</v>
      </c>
      <c r="I12" s="2"/>
      <c r="J12" s="2"/>
      <c r="K12" s="2"/>
      <c r="L12" s="2"/>
      <c r="M12" s="5"/>
      <c r="N12" s="13">
        <f t="shared" si="1"/>
        <v>0.10277777777777775</v>
      </c>
    </row>
    <row r="13" spans="1:16" ht="15.75">
      <c r="A13" s="2">
        <v>230</v>
      </c>
      <c r="B13" s="6">
        <v>43113</v>
      </c>
      <c r="C13" s="8" t="s">
        <v>0</v>
      </c>
      <c r="D13" s="1" t="s">
        <v>1</v>
      </c>
      <c r="E13" s="3"/>
      <c r="F13" s="11"/>
      <c r="G13" s="3"/>
      <c r="H13" s="14"/>
      <c r="I13" s="2"/>
      <c r="J13" s="2"/>
      <c r="K13" s="2"/>
      <c r="L13" s="2"/>
      <c r="M13" s="5"/>
    </row>
    <row r="14" spans="1:16" ht="15.75">
      <c r="A14" s="2">
        <v>231</v>
      </c>
      <c r="B14" s="6">
        <v>43114</v>
      </c>
      <c r="C14" s="8" t="s">
        <v>0</v>
      </c>
      <c r="D14" s="1" t="s">
        <v>1</v>
      </c>
      <c r="E14" s="3" t="s">
        <v>5</v>
      </c>
      <c r="F14" s="11" t="s">
        <v>2</v>
      </c>
      <c r="G14" s="3" t="s">
        <v>13</v>
      </c>
      <c r="H14" s="47">
        <v>0.74861111111111101</v>
      </c>
      <c r="I14" s="2"/>
      <c r="J14" s="2"/>
      <c r="K14" s="2"/>
      <c r="L14" s="2"/>
      <c r="M14" s="5"/>
      <c r="N14" s="13">
        <f t="shared" si="1"/>
        <v>0.16527777777777763</v>
      </c>
    </row>
    <row r="15" spans="1:16" ht="15.75">
      <c r="A15" s="2">
        <v>232</v>
      </c>
      <c r="B15" s="6">
        <v>43115</v>
      </c>
      <c r="C15" s="8" t="s">
        <v>0</v>
      </c>
      <c r="D15" s="1" t="s">
        <v>1</v>
      </c>
      <c r="E15" s="3" t="s">
        <v>3</v>
      </c>
      <c r="F15" s="11" t="s">
        <v>5</v>
      </c>
      <c r="G15" s="3" t="s">
        <v>14</v>
      </c>
      <c r="H15" s="47">
        <v>0.3840277777777778</v>
      </c>
      <c r="I15" s="2"/>
      <c r="J15" s="2"/>
      <c r="K15" s="2"/>
      <c r="L15" s="2"/>
      <c r="M15" s="5"/>
      <c r="N15" s="13">
        <f t="shared" si="1"/>
        <v>9.2361111111111116E-2</v>
      </c>
    </row>
    <row r="16" spans="1:16" ht="15.75">
      <c r="A16" s="2">
        <v>233</v>
      </c>
      <c r="B16" s="6">
        <v>43116</v>
      </c>
      <c r="C16" s="8" t="s">
        <v>0</v>
      </c>
      <c r="D16" s="1" t="s">
        <v>1</v>
      </c>
      <c r="E16" s="3" t="s">
        <v>3</v>
      </c>
      <c r="F16" s="11" t="s">
        <v>5</v>
      </c>
      <c r="G16" s="3" t="s">
        <v>16</v>
      </c>
      <c r="H16" s="7">
        <v>0.45763888888888887</v>
      </c>
      <c r="I16" s="2"/>
      <c r="J16" s="2"/>
      <c r="K16" s="2"/>
      <c r="L16" s="2"/>
      <c r="M16" s="5"/>
      <c r="N16" s="13">
        <f t="shared" si="1"/>
        <v>0.16597222222222219</v>
      </c>
    </row>
    <row r="17" spans="1:14" ht="15.75">
      <c r="A17" s="2">
        <v>234</v>
      </c>
      <c r="B17" s="6">
        <v>43117</v>
      </c>
      <c r="C17" s="8" t="s">
        <v>0</v>
      </c>
      <c r="D17" s="1" t="s">
        <v>1</v>
      </c>
      <c r="E17" s="3" t="s">
        <v>3</v>
      </c>
      <c r="F17" s="11" t="s">
        <v>5</v>
      </c>
      <c r="G17" s="3" t="s">
        <v>17</v>
      </c>
      <c r="H17" s="4">
        <v>0.4381944444444445</v>
      </c>
      <c r="I17" s="2"/>
      <c r="J17" s="2"/>
      <c r="K17" s="2"/>
      <c r="L17" s="2"/>
      <c r="M17" s="5"/>
      <c r="N17" s="13">
        <f t="shared" si="1"/>
        <v>0.14652777777777781</v>
      </c>
    </row>
    <row r="18" spans="1:14" ht="15.75">
      <c r="A18" s="2">
        <v>235</v>
      </c>
      <c r="B18" s="6">
        <v>43118</v>
      </c>
      <c r="C18" s="8" t="s">
        <v>0</v>
      </c>
      <c r="D18" s="1" t="s">
        <v>1</v>
      </c>
      <c r="E18" s="3"/>
      <c r="F18" s="11"/>
      <c r="G18" s="3"/>
      <c r="H18" s="14"/>
      <c r="I18" s="2"/>
      <c r="J18" s="2"/>
      <c r="K18" s="2"/>
      <c r="L18" s="2"/>
      <c r="M18" s="5"/>
    </row>
    <row r="19" spans="1:14" ht="15.75">
      <c r="A19" s="2">
        <v>236</v>
      </c>
      <c r="B19" s="6">
        <v>43119</v>
      </c>
      <c r="C19" s="8" t="s">
        <v>0</v>
      </c>
      <c r="D19" s="1" t="s">
        <v>1</v>
      </c>
      <c r="E19" s="3"/>
      <c r="F19" s="11"/>
      <c r="G19" s="3"/>
      <c r="H19" s="14"/>
      <c r="I19" s="2"/>
      <c r="J19" s="2"/>
      <c r="K19" s="2"/>
      <c r="L19" s="2"/>
      <c r="M19" s="5"/>
    </row>
    <row r="20" spans="1:14" ht="15.75">
      <c r="A20" s="2">
        <v>237</v>
      </c>
      <c r="B20" s="6">
        <v>43120</v>
      </c>
      <c r="C20" s="8" t="s">
        <v>0</v>
      </c>
      <c r="D20" s="1" t="s">
        <v>1</v>
      </c>
      <c r="E20" s="3" t="s">
        <v>2</v>
      </c>
      <c r="F20" s="11" t="s">
        <v>3</v>
      </c>
      <c r="G20" s="3" t="s">
        <v>19</v>
      </c>
      <c r="H20" s="47">
        <v>0.98263888888888884</v>
      </c>
      <c r="I20" s="2"/>
      <c r="J20" s="2"/>
      <c r="K20" s="2"/>
      <c r="L20" s="2"/>
      <c r="M20" s="5"/>
      <c r="N20" s="13">
        <f t="shared" si="1"/>
        <v>0.10763888888888884</v>
      </c>
    </row>
    <row r="21" spans="1:14" ht="15.75">
      <c r="A21" s="2">
        <v>238</v>
      </c>
      <c r="B21" s="6">
        <v>43121</v>
      </c>
      <c r="C21" s="8" t="s">
        <v>0</v>
      </c>
      <c r="D21" s="1" t="s">
        <v>1</v>
      </c>
      <c r="E21" s="3"/>
      <c r="F21" s="11"/>
      <c r="G21" s="3"/>
      <c r="H21" s="14"/>
      <c r="I21" s="2"/>
      <c r="J21" s="2"/>
      <c r="K21" s="2"/>
      <c r="L21" s="2"/>
      <c r="M21" s="5"/>
    </row>
    <row r="22" spans="1:14" ht="15.75">
      <c r="A22" s="2">
        <v>239</v>
      </c>
      <c r="B22" s="6">
        <v>43122</v>
      </c>
      <c r="C22" s="8" t="s">
        <v>0</v>
      </c>
      <c r="D22" s="1" t="s">
        <v>1</v>
      </c>
      <c r="E22" s="3" t="s">
        <v>5</v>
      </c>
      <c r="F22" s="11" t="s">
        <v>2</v>
      </c>
      <c r="G22" s="3" t="s">
        <v>20</v>
      </c>
      <c r="H22" s="4">
        <v>0.70277777777777783</v>
      </c>
      <c r="I22" s="2"/>
      <c r="J22" s="2"/>
      <c r="K22" s="2"/>
      <c r="L22" s="2"/>
      <c r="M22" s="5"/>
      <c r="N22" s="13">
        <f t="shared" si="1"/>
        <v>0.11944444444444446</v>
      </c>
    </row>
    <row r="23" spans="1:14" ht="15.75">
      <c r="A23" s="2">
        <v>240</v>
      </c>
      <c r="B23" s="6">
        <v>43123</v>
      </c>
      <c r="C23" s="8" t="s">
        <v>0</v>
      </c>
      <c r="D23" s="1" t="s">
        <v>1</v>
      </c>
      <c r="E23" s="3" t="s">
        <v>5</v>
      </c>
      <c r="F23" s="11" t="s">
        <v>2</v>
      </c>
      <c r="G23" s="3" t="s">
        <v>21</v>
      </c>
      <c r="H23" s="4">
        <v>0.74375000000000002</v>
      </c>
      <c r="I23" s="2"/>
      <c r="J23" s="2"/>
      <c r="K23" s="2"/>
      <c r="L23" s="2"/>
      <c r="M23" s="5"/>
      <c r="N23" s="13">
        <f t="shared" si="1"/>
        <v>0.16041666666666665</v>
      </c>
    </row>
    <row r="24" spans="1:14" ht="15.75">
      <c r="A24" s="2">
        <v>241</v>
      </c>
      <c r="B24" s="6">
        <v>43124</v>
      </c>
      <c r="C24" s="8" t="s">
        <v>0</v>
      </c>
      <c r="D24" s="1" t="s">
        <v>1</v>
      </c>
      <c r="E24" s="3" t="s">
        <v>3</v>
      </c>
      <c r="F24" s="11" t="s">
        <v>5</v>
      </c>
      <c r="G24" s="3" t="s">
        <v>22</v>
      </c>
      <c r="H24" s="4">
        <v>0.4381944444444445</v>
      </c>
      <c r="I24" s="2"/>
      <c r="J24" s="2"/>
      <c r="K24" s="2"/>
      <c r="L24" s="2"/>
      <c r="M24" s="5"/>
      <c r="N24" s="13">
        <f t="shared" si="1"/>
        <v>0.14652777777777781</v>
      </c>
    </row>
    <row r="25" spans="1:14" ht="15.75">
      <c r="A25" s="2">
        <v>242</v>
      </c>
      <c r="B25" s="6">
        <v>43125</v>
      </c>
      <c r="C25" s="8" t="s">
        <v>0</v>
      </c>
      <c r="D25" s="1" t="s">
        <v>1</v>
      </c>
      <c r="E25" s="3"/>
      <c r="F25" s="11"/>
      <c r="G25" s="3"/>
      <c r="H25" s="14"/>
      <c r="I25" s="2"/>
      <c r="J25" s="2"/>
      <c r="K25" s="2"/>
      <c r="L25" s="2"/>
      <c r="M25" s="5"/>
    </row>
    <row r="26" spans="1:14" ht="15.75">
      <c r="A26" s="2">
        <v>243</v>
      </c>
      <c r="B26" s="6">
        <v>43126</v>
      </c>
      <c r="C26" s="8" t="s">
        <v>0</v>
      </c>
      <c r="D26" s="1" t="s">
        <v>1</v>
      </c>
      <c r="E26" s="3" t="s">
        <v>3</v>
      </c>
      <c r="F26" s="11" t="s">
        <v>5</v>
      </c>
      <c r="G26" s="3" t="s">
        <v>23</v>
      </c>
      <c r="H26" s="4">
        <v>0.45416666666666666</v>
      </c>
      <c r="I26" s="2"/>
      <c r="J26" s="2"/>
      <c r="K26" s="2"/>
      <c r="L26" s="2"/>
      <c r="M26" s="5"/>
      <c r="N26" s="13">
        <f t="shared" si="1"/>
        <v>0.16249999999999998</v>
      </c>
    </row>
    <row r="27" spans="1:14" ht="15.75">
      <c r="A27" s="2">
        <v>244</v>
      </c>
      <c r="B27" s="6">
        <v>43127</v>
      </c>
      <c r="C27" s="8" t="s">
        <v>0</v>
      </c>
      <c r="D27" s="1" t="s">
        <v>1</v>
      </c>
      <c r="E27" s="3" t="s">
        <v>3</v>
      </c>
      <c r="F27" s="11" t="s">
        <v>5</v>
      </c>
      <c r="G27" s="3" t="s">
        <v>23</v>
      </c>
      <c r="H27" s="47">
        <v>0.37083333333333335</v>
      </c>
      <c r="I27" s="2"/>
      <c r="J27" s="2"/>
      <c r="K27" s="2"/>
      <c r="L27" s="2"/>
      <c r="M27" s="5"/>
      <c r="N27" s="13">
        <f t="shared" si="1"/>
        <v>7.9166666666666663E-2</v>
      </c>
    </row>
    <row r="28" spans="1:14" ht="15.75">
      <c r="A28" s="2">
        <v>245</v>
      </c>
      <c r="B28" s="6">
        <v>43128</v>
      </c>
      <c r="C28" s="8" t="s">
        <v>0</v>
      </c>
      <c r="D28" s="1" t="s">
        <v>1</v>
      </c>
      <c r="E28" s="3"/>
      <c r="F28" s="11"/>
      <c r="G28" s="3"/>
      <c r="H28" s="14"/>
      <c r="I28" s="2"/>
      <c r="J28" s="2"/>
      <c r="K28" s="2"/>
      <c r="L28" s="2"/>
      <c r="M28" s="5"/>
    </row>
    <row r="29" spans="1:14" ht="15.75">
      <c r="A29" s="2">
        <v>246</v>
      </c>
      <c r="B29" s="6">
        <v>43129</v>
      </c>
      <c r="C29" s="8" t="s">
        <v>0</v>
      </c>
      <c r="D29" s="1" t="s">
        <v>1</v>
      </c>
      <c r="E29" s="3" t="s">
        <v>5</v>
      </c>
      <c r="F29" s="11" t="s">
        <v>2</v>
      </c>
      <c r="G29" s="3" t="s">
        <v>24</v>
      </c>
      <c r="H29" s="14" t="s">
        <v>25</v>
      </c>
      <c r="I29" s="2"/>
      <c r="J29" s="2"/>
      <c r="K29" s="2"/>
      <c r="L29" s="2"/>
      <c r="M29" s="5"/>
      <c r="N29" s="13">
        <f t="shared" si="1"/>
        <v>4.9305555555555491E-2</v>
      </c>
    </row>
    <row r="30" spans="1:14" ht="15.75">
      <c r="A30" s="2">
        <v>247</v>
      </c>
      <c r="B30" s="6">
        <v>43130</v>
      </c>
      <c r="C30" s="8" t="s">
        <v>0</v>
      </c>
      <c r="D30" s="1" t="s">
        <v>1</v>
      </c>
      <c r="E30" s="3" t="s">
        <v>5</v>
      </c>
      <c r="F30" s="11" t="s">
        <v>2</v>
      </c>
      <c r="G30" s="3" t="s">
        <v>26</v>
      </c>
      <c r="H30" s="4">
        <v>0.76388888888888884</v>
      </c>
      <c r="I30" s="2"/>
      <c r="J30" s="2"/>
      <c r="K30" s="2"/>
      <c r="L30" s="2"/>
      <c r="M30" s="5"/>
      <c r="N30" s="13">
        <f t="shared" si="1"/>
        <v>0.18055555555555547</v>
      </c>
    </row>
    <row r="31" spans="1:14" ht="15.75">
      <c r="A31" s="2">
        <v>248</v>
      </c>
      <c r="B31" s="6">
        <v>43131</v>
      </c>
      <c r="C31" s="8" t="s">
        <v>0</v>
      </c>
      <c r="D31" s="1" t="s">
        <v>1</v>
      </c>
      <c r="E31" s="3" t="s">
        <v>5</v>
      </c>
      <c r="F31" s="11" t="s">
        <v>2</v>
      </c>
      <c r="G31" s="3" t="s">
        <v>13</v>
      </c>
      <c r="H31" s="4">
        <v>0.75138888888888899</v>
      </c>
      <c r="I31" s="2"/>
      <c r="J31" s="2"/>
      <c r="K31" s="2"/>
      <c r="L31" s="2"/>
      <c r="M31" s="5"/>
      <c r="N31" s="13">
        <f t="shared" si="1"/>
        <v>0.16805555555555562</v>
      </c>
    </row>
    <row r="32" spans="1:14" ht="15.75">
      <c r="A32" s="16">
        <v>1799</v>
      </c>
      <c r="B32" s="18">
        <v>43101</v>
      </c>
      <c r="C32" s="19" t="s">
        <v>28</v>
      </c>
      <c r="D32" s="15" t="s">
        <v>29</v>
      </c>
      <c r="E32" s="17"/>
      <c r="F32" s="17"/>
      <c r="G32" s="17"/>
      <c r="H32" s="17"/>
      <c r="I32" s="16"/>
      <c r="J32" s="16"/>
      <c r="K32" s="16"/>
      <c r="L32" s="16"/>
    </row>
    <row r="33" spans="1:14" ht="15.75">
      <c r="A33" s="16">
        <v>1800</v>
      </c>
      <c r="B33" s="18">
        <v>43102</v>
      </c>
      <c r="C33" s="19" t="s">
        <v>28</v>
      </c>
      <c r="D33" s="15" t="s">
        <v>29</v>
      </c>
      <c r="E33" s="17" t="s">
        <v>30</v>
      </c>
      <c r="F33" s="17" t="s">
        <v>2</v>
      </c>
      <c r="G33" s="17" t="s">
        <v>31</v>
      </c>
      <c r="H33" s="4">
        <v>0.66666666666666663</v>
      </c>
      <c r="I33" s="16"/>
      <c r="J33" s="16"/>
      <c r="K33" s="16"/>
      <c r="L33" s="16"/>
      <c r="N33" s="13">
        <f t="shared" si="1"/>
        <v>8.3333333333333259E-2</v>
      </c>
    </row>
    <row r="34" spans="1:14" ht="15.75">
      <c r="A34" s="16">
        <v>1801</v>
      </c>
      <c r="B34" s="18">
        <v>43103</v>
      </c>
      <c r="C34" s="19" t="s">
        <v>28</v>
      </c>
      <c r="D34" s="15" t="s">
        <v>29</v>
      </c>
      <c r="E34" s="17" t="s">
        <v>30</v>
      </c>
      <c r="F34" s="17" t="s">
        <v>2</v>
      </c>
      <c r="G34" s="17" t="s">
        <v>32</v>
      </c>
      <c r="H34" s="4">
        <v>0.67638888888888893</v>
      </c>
      <c r="I34" s="16"/>
      <c r="J34" s="16"/>
      <c r="K34" s="16"/>
      <c r="L34" s="16"/>
      <c r="N34" s="13">
        <f t="shared" si="1"/>
        <v>9.3055555555555558E-2</v>
      </c>
    </row>
    <row r="35" spans="1:14" ht="15.75">
      <c r="A35" s="16">
        <v>1802</v>
      </c>
      <c r="B35" s="18">
        <v>43104</v>
      </c>
      <c r="C35" s="19" t="s">
        <v>28</v>
      </c>
      <c r="D35" s="15" t="s">
        <v>29</v>
      </c>
      <c r="E35" s="17" t="s">
        <v>30</v>
      </c>
      <c r="F35" s="17" t="s">
        <v>2</v>
      </c>
      <c r="G35" s="17" t="s">
        <v>34</v>
      </c>
      <c r="H35" s="47">
        <v>0.67638888888888893</v>
      </c>
      <c r="I35" s="16"/>
      <c r="J35" s="16"/>
      <c r="K35" s="16"/>
      <c r="L35" s="16"/>
      <c r="N35" s="13">
        <f t="shared" si="1"/>
        <v>9.3055555555555558E-2</v>
      </c>
    </row>
    <row r="36" spans="1:14" ht="15.75">
      <c r="A36" s="16">
        <v>1803</v>
      </c>
      <c r="B36" s="18">
        <v>43105</v>
      </c>
      <c r="C36" s="19" t="s">
        <v>28</v>
      </c>
      <c r="D36" s="15" t="s">
        <v>29</v>
      </c>
      <c r="E36" s="17" t="s">
        <v>30</v>
      </c>
      <c r="F36" s="17" t="s">
        <v>2</v>
      </c>
      <c r="G36" s="17" t="s">
        <v>31</v>
      </c>
      <c r="H36" s="47">
        <v>0.66666666666666663</v>
      </c>
      <c r="I36" s="16"/>
      <c r="J36" s="16"/>
      <c r="K36" s="16"/>
      <c r="L36" s="16"/>
      <c r="N36" s="13">
        <f t="shared" si="1"/>
        <v>8.3333333333333259E-2</v>
      </c>
    </row>
    <row r="37" spans="1:14" ht="15.75">
      <c r="A37" s="16">
        <v>1804</v>
      </c>
      <c r="B37" s="18">
        <v>43106</v>
      </c>
      <c r="C37" s="19" t="s">
        <v>28</v>
      </c>
      <c r="D37" s="15" t="s">
        <v>29</v>
      </c>
      <c r="E37" s="17"/>
      <c r="F37" s="17"/>
      <c r="G37" s="17" t="s">
        <v>18</v>
      </c>
      <c r="H37" s="17" t="s">
        <v>35</v>
      </c>
      <c r="I37" s="16"/>
      <c r="J37" s="16"/>
      <c r="K37" s="16"/>
      <c r="L37" s="16"/>
    </row>
    <row r="38" spans="1:14" ht="15.75">
      <c r="A38" s="16">
        <v>1805</v>
      </c>
      <c r="B38" s="18">
        <v>43107</v>
      </c>
      <c r="C38" s="19" t="s">
        <v>28</v>
      </c>
      <c r="D38" s="15" t="s">
        <v>29</v>
      </c>
      <c r="E38" s="17"/>
      <c r="F38" s="17"/>
      <c r="G38" s="17"/>
      <c r="H38" s="17"/>
      <c r="I38" s="16"/>
      <c r="J38" s="16"/>
      <c r="K38" s="16"/>
      <c r="L38" s="16"/>
      <c r="N38" s="13">
        <f t="shared" si="1"/>
        <v>0</v>
      </c>
    </row>
    <row r="39" spans="1:14" ht="15.75">
      <c r="A39" s="16">
        <v>1806</v>
      </c>
      <c r="B39" s="18">
        <v>43108</v>
      </c>
      <c r="C39" s="19" t="s">
        <v>28</v>
      </c>
      <c r="D39" s="15" t="s">
        <v>29</v>
      </c>
      <c r="E39" s="17" t="s">
        <v>30</v>
      </c>
      <c r="F39" s="17" t="s">
        <v>2</v>
      </c>
      <c r="G39" s="17" t="s">
        <v>36</v>
      </c>
      <c r="H39" s="47">
        <v>0.65486111111111112</v>
      </c>
      <c r="I39" s="16"/>
      <c r="J39" s="16"/>
      <c r="K39" s="16"/>
      <c r="L39" s="16"/>
      <c r="N39" s="13">
        <f t="shared" si="1"/>
        <v>7.1527777777777746E-2</v>
      </c>
    </row>
    <row r="40" spans="1:14" ht="15.75">
      <c r="A40" s="16">
        <v>1807</v>
      </c>
      <c r="B40" s="18">
        <v>43109</v>
      </c>
      <c r="C40" s="19" t="s">
        <v>28</v>
      </c>
      <c r="D40" s="15" t="s">
        <v>29</v>
      </c>
      <c r="E40" s="17" t="s">
        <v>30</v>
      </c>
      <c r="F40" s="17" t="s">
        <v>2</v>
      </c>
      <c r="G40" s="17" t="s">
        <v>37</v>
      </c>
      <c r="H40" s="17" t="s">
        <v>38</v>
      </c>
      <c r="I40" s="16"/>
      <c r="J40" s="16"/>
      <c r="K40" s="16"/>
      <c r="L40" s="16"/>
      <c r="N40" s="13">
        <f t="shared" si="1"/>
        <v>0.22777777777777763</v>
      </c>
    </row>
    <row r="41" spans="1:14" ht="15.75">
      <c r="A41" s="16">
        <v>1808</v>
      </c>
      <c r="B41" s="18">
        <v>43110</v>
      </c>
      <c r="C41" s="19" t="s">
        <v>28</v>
      </c>
      <c r="D41" s="15" t="s">
        <v>29</v>
      </c>
      <c r="E41" s="17" t="s">
        <v>30</v>
      </c>
      <c r="F41" s="17" t="s">
        <v>2</v>
      </c>
      <c r="G41" s="17" t="s">
        <v>39</v>
      </c>
      <c r="H41" s="47">
        <v>0.67638888888888893</v>
      </c>
      <c r="I41" s="16"/>
      <c r="J41" s="16"/>
      <c r="K41" s="16"/>
      <c r="L41" s="16"/>
      <c r="N41" s="13">
        <f t="shared" si="1"/>
        <v>9.3055555555555558E-2</v>
      </c>
    </row>
    <row r="42" spans="1:14" ht="15.75">
      <c r="A42" s="16">
        <v>1809</v>
      </c>
      <c r="B42" s="18">
        <v>43111</v>
      </c>
      <c r="C42" s="19" t="s">
        <v>28</v>
      </c>
      <c r="D42" s="15" t="s">
        <v>29</v>
      </c>
      <c r="E42" s="17" t="s">
        <v>30</v>
      </c>
      <c r="F42" s="17" t="s">
        <v>2</v>
      </c>
      <c r="G42" s="17" t="s">
        <v>35</v>
      </c>
      <c r="H42" s="17" t="s">
        <v>38</v>
      </c>
      <c r="I42" s="16"/>
      <c r="J42" s="16"/>
      <c r="K42" s="16"/>
      <c r="L42" s="16"/>
      <c r="N42" s="13">
        <f t="shared" si="1"/>
        <v>0.22777777777777763</v>
      </c>
    </row>
    <row r="43" spans="1:14" ht="15.75">
      <c r="A43" s="16">
        <v>1810</v>
      </c>
      <c r="B43" s="18">
        <v>43112</v>
      </c>
      <c r="C43" s="19" t="s">
        <v>28</v>
      </c>
      <c r="D43" s="15" t="s">
        <v>29</v>
      </c>
      <c r="E43" s="17" t="s">
        <v>30</v>
      </c>
      <c r="F43" s="17" t="s">
        <v>40</v>
      </c>
      <c r="G43" s="17" t="s">
        <v>41</v>
      </c>
      <c r="H43" s="4">
        <v>0.75069444444444444</v>
      </c>
      <c r="I43" s="16"/>
      <c r="J43" s="16"/>
      <c r="K43" s="16"/>
      <c r="L43" s="16"/>
      <c r="N43" s="13">
        <f t="shared" si="1"/>
        <v>0.27152777777777776</v>
      </c>
    </row>
    <row r="44" spans="1:14" ht="15.75">
      <c r="A44" s="16">
        <v>1811</v>
      </c>
      <c r="B44" s="18">
        <v>43113</v>
      </c>
      <c r="C44" s="19" t="s">
        <v>28</v>
      </c>
      <c r="D44" s="15" t="s">
        <v>29</v>
      </c>
      <c r="E44" s="17"/>
      <c r="F44" s="17"/>
      <c r="G44" s="17"/>
      <c r="H44" s="17"/>
      <c r="I44" s="16"/>
      <c r="J44" s="16"/>
      <c r="K44" s="16"/>
      <c r="L44" s="16"/>
    </row>
    <row r="45" spans="1:14" ht="15.75">
      <c r="A45" s="16">
        <v>1812</v>
      </c>
      <c r="B45" s="18">
        <v>43114</v>
      </c>
      <c r="C45" s="19" t="s">
        <v>28</v>
      </c>
      <c r="D45" s="15" t="s">
        <v>29</v>
      </c>
      <c r="E45" s="17"/>
      <c r="F45" s="17"/>
      <c r="G45" s="17"/>
      <c r="H45" s="17"/>
      <c r="I45" s="16"/>
      <c r="J45" s="16"/>
      <c r="K45" s="16"/>
      <c r="L45" s="16"/>
    </row>
    <row r="46" spans="1:14" ht="15.75">
      <c r="A46" s="16">
        <v>1813</v>
      </c>
      <c r="B46" s="18">
        <v>43115</v>
      </c>
      <c r="C46" s="19" t="s">
        <v>28</v>
      </c>
      <c r="D46" s="15" t="s">
        <v>29</v>
      </c>
      <c r="E46" s="17" t="s">
        <v>30</v>
      </c>
      <c r="F46" s="17" t="s">
        <v>2</v>
      </c>
      <c r="G46" s="17" t="s">
        <v>42</v>
      </c>
      <c r="H46" s="17" t="s">
        <v>38</v>
      </c>
      <c r="I46" s="16"/>
      <c r="J46" s="16"/>
      <c r="K46" s="16"/>
      <c r="L46" s="16"/>
      <c r="N46" s="13">
        <f t="shared" si="1"/>
        <v>0.22777777777777763</v>
      </c>
    </row>
    <row r="47" spans="1:14" ht="15.75">
      <c r="A47" s="16">
        <v>1814</v>
      </c>
      <c r="B47" s="18">
        <v>43116</v>
      </c>
      <c r="C47" s="19" t="s">
        <v>28</v>
      </c>
      <c r="D47" s="15" t="s">
        <v>29</v>
      </c>
      <c r="E47" s="17" t="s">
        <v>30</v>
      </c>
      <c r="F47" s="17" t="s">
        <v>2</v>
      </c>
      <c r="G47" s="17" t="s">
        <v>43</v>
      </c>
      <c r="H47" s="4">
        <v>0.73125000000000007</v>
      </c>
      <c r="I47" s="16"/>
      <c r="J47" s="16"/>
      <c r="K47" s="16"/>
      <c r="L47" s="16"/>
      <c r="N47" s="13">
        <f t="shared" si="1"/>
        <v>0.1479166666666667</v>
      </c>
    </row>
    <row r="48" spans="1:14" ht="15.75">
      <c r="A48" s="16">
        <v>1815</v>
      </c>
      <c r="B48" s="18">
        <v>43117</v>
      </c>
      <c r="C48" s="19" t="s">
        <v>28</v>
      </c>
      <c r="D48" s="15" t="s">
        <v>29</v>
      </c>
      <c r="E48" s="17" t="s">
        <v>30</v>
      </c>
      <c r="F48" s="17" t="s">
        <v>2</v>
      </c>
      <c r="G48" s="17" t="s">
        <v>44</v>
      </c>
      <c r="H48" s="17" t="s">
        <v>38</v>
      </c>
      <c r="I48" s="16"/>
      <c r="J48" s="16"/>
      <c r="K48" s="16"/>
      <c r="L48" s="16"/>
      <c r="N48" s="13">
        <f t="shared" si="1"/>
        <v>0.22777777777777763</v>
      </c>
    </row>
    <row r="49" spans="1:14" ht="15.75">
      <c r="A49" s="16">
        <v>1816</v>
      </c>
      <c r="B49" s="18">
        <v>43118</v>
      </c>
      <c r="C49" s="19" t="s">
        <v>28</v>
      </c>
      <c r="D49" s="15" t="s">
        <v>29</v>
      </c>
      <c r="E49" s="17" t="s">
        <v>30</v>
      </c>
      <c r="F49" s="17" t="s">
        <v>2</v>
      </c>
      <c r="G49" s="17" t="s">
        <v>45</v>
      </c>
      <c r="H49" s="47">
        <v>0.64513888888888882</v>
      </c>
      <c r="I49" s="16"/>
      <c r="J49" s="16"/>
      <c r="K49" s="16"/>
      <c r="L49" s="16"/>
      <c r="N49" s="13">
        <f t="shared" si="1"/>
        <v>6.1805555555555447E-2</v>
      </c>
    </row>
    <row r="50" spans="1:14" ht="15.75">
      <c r="A50" s="16">
        <v>1817</v>
      </c>
      <c r="B50" s="18">
        <v>43119</v>
      </c>
      <c r="C50" s="19" t="s">
        <v>28</v>
      </c>
      <c r="D50" s="15" t="s">
        <v>29</v>
      </c>
      <c r="E50" s="17" t="s">
        <v>30</v>
      </c>
      <c r="F50" s="17" t="s">
        <v>40</v>
      </c>
      <c r="G50" s="17" t="s">
        <v>42</v>
      </c>
      <c r="H50" s="17" t="s">
        <v>46</v>
      </c>
      <c r="I50" s="16"/>
      <c r="J50" s="16"/>
      <c r="K50" s="16"/>
      <c r="L50" s="16"/>
      <c r="N50" s="13">
        <f t="shared" si="1"/>
        <v>5.7638888888888851E-2</v>
      </c>
    </row>
    <row r="51" spans="1:14" ht="15.75">
      <c r="A51" s="16">
        <v>1818</v>
      </c>
      <c r="B51" s="18">
        <v>43120</v>
      </c>
      <c r="C51" s="19" t="s">
        <v>28</v>
      </c>
      <c r="D51" s="15" t="s">
        <v>29</v>
      </c>
      <c r="E51" s="17"/>
      <c r="F51" s="17"/>
      <c r="G51" s="17"/>
      <c r="H51" s="17"/>
      <c r="I51" s="16"/>
      <c r="J51" s="16"/>
      <c r="K51" s="16"/>
      <c r="L51" s="16"/>
    </row>
    <row r="52" spans="1:14" ht="15.75">
      <c r="A52" s="16">
        <v>1819</v>
      </c>
      <c r="B52" s="18">
        <v>43121</v>
      </c>
      <c r="C52" s="19" t="s">
        <v>28</v>
      </c>
      <c r="D52" s="15" t="s">
        <v>29</v>
      </c>
      <c r="E52" s="17"/>
      <c r="F52" s="17"/>
      <c r="G52" s="17"/>
      <c r="H52" s="17"/>
      <c r="I52" s="16"/>
      <c r="J52" s="16"/>
      <c r="K52" s="16"/>
      <c r="L52" s="16"/>
    </row>
    <row r="53" spans="1:14" ht="15.75">
      <c r="A53" s="16">
        <v>1820</v>
      </c>
      <c r="B53" s="18">
        <v>43122</v>
      </c>
      <c r="C53" s="19" t="s">
        <v>28</v>
      </c>
      <c r="D53" s="15" t="s">
        <v>29</v>
      </c>
      <c r="E53" s="17" t="s">
        <v>30</v>
      </c>
      <c r="F53" s="17" t="s">
        <v>2</v>
      </c>
      <c r="G53" s="17" t="s">
        <v>47</v>
      </c>
      <c r="H53" s="47">
        <v>0.65833333333333333</v>
      </c>
      <c r="I53" s="16"/>
      <c r="J53" s="16"/>
      <c r="K53" s="16"/>
      <c r="L53" s="16"/>
      <c r="N53" s="13">
        <f t="shared" si="1"/>
        <v>7.4999999999999956E-2</v>
      </c>
    </row>
    <row r="54" spans="1:14" ht="15.75">
      <c r="A54" s="16">
        <v>1821</v>
      </c>
      <c r="B54" s="18">
        <v>43123</v>
      </c>
      <c r="C54" s="19" t="s">
        <v>28</v>
      </c>
      <c r="D54" s="15" t="s">
        <v>29</v>
      </c>
      <c r="E54" s="17" t="s">
        <v>30</v>
      </c>
      <c r="F54" s="17" t="s">
        <v>2</v>
      </c>
      <c r="G54" s="17" t="s">
        <v>35</v>
      </c>
      <c r="H54" s="17" t="s">
        <v>48</v>
      </c>
      <c r="I54" s="16"/>
      <c r="J54" s="16"/>
      <c r="K54" s="16"/>
      <c r="L54" s="16"/>
      <c r="N54" s="13">
        <f t="shared" si="1"/>
        <v>0.21736111111111101</v>
      </c>
    </row>
    <row r="55" spans="1:14" ht="15.75">
      <c r="A55" s="16">
        <v>1822</v>
      </c>
      <c r="B55" s="18">
        <v>43124</v>
      </c>
      <c r="C55" s="19" t="s">
        <v>28</v>
      </c>
      <c r="D55" s="15" t="s">
        <v>29</v>
      </c>
      <c r="E55" s="17" t="s">
        <v>30</v>
      </c>
      <c r="F55" s="17" t="s">
        <v>2</v>
      </c>
      <c r="G55" s="17" t="s">
        <v>49</v>
      </c>
      <c r="H55" s="17" t="s">
        <v>38</v>
      </c>
      <c r="I55" s="16"/>
      <c r="J55" s="16"/>
      <c r="K55" s="16"/>
      <c r="L55" s="16"/>
      <c r="N55" s="13">
        <f t="shared" si="1"/>
        <v>0.22777777777777763</v>
      </c>
    </row>
    <row r="56" spans="1:14" ht="15.75">
      <c r="A56" s="16">
        <v>1823</v>
      </c>
      <c r="B56" s="18">
        <v>43125</v>
      </c>
      <c r="C56" s="19" t="s">
        <v>28</v>
      </c>
      <c r="D56" s="15" t="s">
        <v>29</v>
      </c>
      <c r="E56" s="17" t="s">
        <v>30</v>
      </c>
      <c r="F56" s="17" t="s">
        <v>2</v>
      </c>
      <c r="G56" s="17" t="s">
        <v>50</v>
      </c>
      <c r="H56" s="17" t="s">
        <v>38</v>
      </c>
      <c r="I56" s="16"/>
      <c r="J56" s="16"/>
      <c r="K56" s="16"/>
      <c r="L56" s="16"/>
      <c r="N56" s="13">
        <f t="shared" si="1"/>
        <v>0.22777777777777763</v>
      </c>
    </row>
    <row r="57" spans="1:14" ht="15.75">
      <c r="A57" s="16">
        <v>1824</v>
      </c>
      <c r="B57" s="18">
        <v>43126</v>
      </c>
      <c r="C57" s="19" t="s">
        <v>28</v>
      </c>
      <c r="D57" s="15" t="s">
        <v>29</v>
      </c>
      <c r="E57" s="17" t="s">
        <v>30</v>
      </c>
      <c r="F57" s="17" t="s">
        <v>40</v>
      </c>
      <c r="G57" s="17" t="s">
        <v>51</v>
      </c>
      <c r="H57" s="17" t="s">
        <v>52</v>
      </c>
      <c r="I57" s="16"/>
      <c r="J57" s="16"/>
      <c r="K57" s="16"/>
      <c r="L57" s="16"/>
      <c r="N57" s="13">
        <f t="shared" si="1"/>
        <v>6.8750000000000033E-2</v>
      </c>
    </row>
    <row r="58" spans="1:14" ht="15.75">
      <c r="A58" s="16">
        <v>1825</v>
      </c>
      <c r="B58" s="18">
        <v>43127</v>
      </c>
      <c r="C58" s="19" t="s">
        <v>28</v>
      </c>
      <c r="D58" s="15" t="s">
        <v>29</v>
      </c>
      <c r="E58" s="17"/>
      <c r="F58" s="17"/>
      <c r="G58" s="17"/>
      <c r="H58" s="17"/>
      <c r="I58" s="16"/>
      <c r="J58" s="16"/>
      <c r="K58" s="16"/>
      <c r="L58" s="16"/>
    </row>
    <row r="59" spans="1:14" ht="15.75">
      <c r="A59" s="16">
        <v>1826</v>
      </c>
      <c r="B59" s="18">
        <v>43128</v>
      </c>
      <c r="C59" s="19" t="s">
        <v>28</v>
      </c>
      <c r="D59" s="15" t="s">
        <v>29</v>
      </c>
      <c r="E59" s="17"/>
      <c r="F59" s="17"/>
      <c r="G59" s="17"/>
      <c r="H59" s="17"/>
      <c r="I59" s="16"/>
      <c r="J59" s="16"/>
      <c r="K59" s="16"/>
      <c r="L59" s="16"/>
    </row>
    <row r="60" spans="1:14" ht="15.75">
      <c r="A60" s="16">
        <v>1827</v>
      </c>
      <c r="B60" s="18">
        <v>43129</v>
      </c>
      <c r="C60" s="19" t="s">
        <v>28</v>
      </c>
      <c r="D60" s="15" t="s">
        <v>29</v>
      </c>
      <c r="E60" s="17" t="s">
        <v>30</v>
      </c>
      <c r="F60" s="17" t="s">
        <v>2</v>
      </c>
      <c r="G60" s="17" t="s">
        <v>32</v>
      </c>
      <c r="H60" s="17" t="s">
        <v>53</v>
      </c>
      <c r="I60" s="16"/>
      <c r="J60" s="16"/>
      <c r="K60" s="16"/>
      <c r="L60" s="16"/>
      <c r="N60" s="13">
        <f t="shared" si="1"/>
        <v>0.21527777777777779</v>
      </c>
    </row>
    <row r="61" spans="1:14" ht="15.75">
      <c r="A61" s="16">
        <v>1828</v>
      </c>
      <c r="B61" s="18">
        <v>43130</v>
      </c>
      <c r="C61" s="19" t="s">
        <v>28</v>
      </c>
      <c r="D61" s="15" t="s">
        <v>29</v>
      </c>
      <c r="E61" s="17" t="s">
        <v>30</v>
      </c>
      <c r="F61" s="17" t="s">
        <v>2</v>
      </c>
      <c r="G61" s="17" t="s">
        <v>54</v>
      </c>
      <c r="H61" s="47">
        <v>0.64513888888888882</v>
      </c>
      <c r="I61" s="16"/>
      <c r="J61" s="16"/>
      <c r="K61" s="16"/>
      <c r="L61" s="16"/>
      <c r="N61" s="13">
        <f t="shared" si="1"/>
        <v>6.1805555555555447E-2</v>
      </c>
    </row>
    <row r="62" spans="1:14" ht="15.75">
      <c r="A62" s="16">
        <v>1829</v>
      </c>
      <c r="B62" s="18">
        <v>43131</v>
      </c>
      <c r="C62" s="19" t="s">
        <v>28</v>
      </c>
      <c r="D62" s="15" t="s">
        <v>29</v>
      </c>
      <c r="E62" s="17" t="s">
        <v>30</v>
      </c>
      <c r="F62" s="17" t="s">
        <v>2</v>
      </c>
      <c r="G62" s="17" t="s">
        <v>35</v>
      </c>
      <c r="H62" s="47">
        <v>0.65486111111111112</v>
      </c>
      <c r="I62" s="16"/>
      <c r="J62" s="16"/>
      <c r="K62" s="16"/>
      <c r="L62" s="16"/>
      <c r="N62" s="13">
        <f t="shared" si="1"/>
        <v>7.1527777777777746E-2</v>
      </c>
    </row>
    <row r="63" spans="1:14" ht="15.75">
      <c r="A63" s="21">
        <v>3318</v>
      </c>
      <c r="B63" s="24">
        <v>43101</v>
      </c>
      <c r="C63" s="26" t="s">
        <v>55</v>
      </c>
      <c r="D63" s="20" t="s">
        <v>56</v>
      </c>
      <c r="E63" s="22"/>
      <c r="F63" s="22"/>
      <c r="G63" s="22"/>
      <c r="H63" s="22"/>
      <c r="I63" s="21"/>
      <c r="J63" s="21"/>
      <c r="K63" s="21"/>
      <c r="L63" s="21"/>
    </row>
    <row r="64" spans="1:14" ht="15.75">
      <c r="A64" s="21">
        <v>3319</v>
      </c>
      <c r="B64" s="24">
        <v>43102</v>
      </c>
      <c r="C64" s="26" t="s">
        <v>55</v>
      </c>
      <c r="D64" s="20" t="s">
        <v>56</v>
      </c>
      <c r="E64" s="25" t="s">
        <v>5</v>
      </c>
      <c r="F64" s="23">
        <v>0.625</v>
      </c>
      <c r="G64" s="22" t="s">
        <v>58</v>
      </c>
      <c r="H64" s="23">
        <v>0.83750000000000002</v>
      </c>
      <c r="I64" s="21"/>
      <c r="J64" s="21"/>
      <c r="K64" s="21"/>
      <c r="L64" s="21"/>
      <c r="N64" s="13">
        <f t="shared" si="1"/>
        <v>0.21250000000000002</v>
      </c>
    </row>
    <row r="65" spans="1:14" ht="15.75">
      <c r="A65" s="21">
        <v>3320</v>
      </c>
      <c r="B65" s="24">
        <v>43103</v>
      </c>
      <c r="C65" s="26" t="s">
        <v>55</v>
      </c>
      <c r="D65" s="20" t="s">
        <v>56</v>
      </c>
      <c r="E65" s="25" t="s">
        <v>5</v>
      </c>
      <c r="F65" s="23">
        <v>0.625</v>
      </c>
      <c r="G65" s="22" t="s">
        <v>59</v>
      </c>
      <c r="H65" s="23">
        <v>0.7583333333333333</v>
      </c>
      <c r="I65" s="21"/>
      <c r="J65" s="21"/>
      <c r="K65" s="21"/>
      <c r="L65" s="21"/>
      <c r="N65" s="13">
        <f t="shared" si="1"/>
        <v>0.1333333333333333</v>
      </c>
    </row>
    <row r="66" spans="1:14" ht="15.75">
      <c r="A66" s="21">
        <v>3321</v>
      </c>
      <c r="B66" s="24">
        <v>43104</v>
      </c>
      <c r="C66" s="26" t="s">
        <v>55</v>
      </c>
      <c r="D66" s="20" t="s">
        <v>56</v>
      </c>
      <c r="E66" s="25" t="s">
        <v>5</v>
      </c>
      <c r="F66" s="23">
        <v>0.625</v>
      </c>
      <c r="G66" s="22" t="s">
        <v>60</v>
      </c>
      <c r="H66" s="23">
        <v>0.75486111111111109</v>
      </c>
      <c r="I66" s="21"/>
      <c r="J66" s="21"/>
      <c r="K66" s="21"/>
      <c r="L66" s="21"/>
      <c r="N66" s="13">
        <f t="shared" si="1"/>
        <v>0.12986111111111109</v>
      </c>
    </row>
    <row r="67" spans="1:14" ht="15.75">
      <c r="A67" s="21">
        <v>3322</v>
      </c>
      <c r="B67" s="24">
        <v>43105</v>
      </c>
      <c r="C67" s="26" t="s">
        <v>55</v>
      </c>
      <c r="D67" s="20" t="s">
        <v>56</v>
      </c>
      <c r="E67" s="25" t="s">
        <v>5</v>
      </c>
      <c r="F67" s="23">
        <v>0.60416666666666663</v>
      </c>
      <c r="G67" s="22" t="s">
        <v>62</v>
      </c>
      <c r="H67" s="23">
        <v>0.83611111111111114</v>
      </c>
      <c r="I67" s="21"/>
      <c r="J67" s="21"/>
      <c r="K67" s="21"/>
      <c r="L67" s="21"/>
      <c r="N67" s="13">
        <f t="shared" si="1"/>
        <v>0.23194444444444451</v>
      </c>
    </row>
    <row r="68" spans="1:14" ht="15.75">
      <c r="A68" s="21">
        <v>3323</v>
      </c>
      <c r="B68" s="24">
        <v>43106</v>
      </c>
      <c r="C68" s="26" t="s">
        <v>55</v>
      </c>
      <c r="D68" s="20" t="s">
        <v>56</v>
      </c>
      <c r="E68" s="22"/>
      <c r="F68" s="22"/>
      <c r="G68" s="22" t="s">
        <v>63</v>
      </c>
      <c r="H68" s="22" t="s">
        <v>35</v>
      </c>
      <c r="I68" s="21"/>
      <c r="J68" s="21"/>
      <c r="K68" s="21"/>
      <c r="L68" s="21"/>
    </row>
    <row r="69" spans="1:14" ht="15.75">
      <c r="A69" s="21">
        <v>3324</v>
      </c>
      <c r="B69" s="24">
        <v>43107</v>
      </c>
      <c r="C69" s="26" t="s">
        <v>55</v>
      </c>
      <c r="D69" s="20" t="s">
        <v>56</v>
      </c>
      <c r="E69" s="22"/>
      <c r="F69" s="22"/>
      <c r="G69" s="22"/>
      <c r="H69" s="22"/>
      <c r="I69" s="21"/>
      <c r="J69" s="21"/>
      <c r="K69" s="21"/>
      <c r="L69" s="21"/>
    </row>
    <row r="70" spans="1:14" ht="15.75">
      <c r="A70" s="21">
        <v>3325</v>
      </c>
      <c r="B70" s="24">
        <v>43108</v>
      </c>
      <c r="C70" s="26" t="s">
        <v>55</v>
      </c>
      <c r="D70" s="20" t="s">
        <v>56</v>
      </c>
      <c r="E70" s="25" t="s">
        <v>5</v>
      </c>
      <c r="F70" s="23">
        <v>0.625</v>
      </c>
      <c r="G70" s="22" t="s">
        <v>64</v>
      </c>
      <c r="H70" s="23">
        <v>0.75763888888888886</v>
      </c>
      <c r="I70" s="21"/>
      <c r="J70" s="21"/>
      <c r="K70" s="21"/>
      <c r="L70" s="21"/>
      <c r="N70" s="13">
        <f t="shared" ref="N70:N93" si="2">H70-F70</f>
        <v>0.13263888888888886</v>
      </c>
    </row>
    <row r="71" spans="1:14" ht="15.75">
      <c r="A71" s="21">
        <v>3326</v>
      </c>
      <c r="B71" s="24">
        <v>43109</v>
      </c>
      <c r="C71" s="26" t="s">
        <v>55</v>
      </c>
      <c r="D71" s="20" t="s">
        <v>56</v>
      </c>
      <c r="E71" s="25" t="s">
        <v>5</v>
      </c>
      <c r="F71" s="23">
        <v>0.625</v>
      </c>
      <c r="G71" s="22" t="s">
        <v>65</v>
      </c>
      <c r="H71" s="23">
        <v>0.75486111111111109</v>
      </c>
      <c r="I71" s="21"/>
      <c r="J71" s="21"/>
      <c r="K71" s="21"/>
      <c r="L71" s="21"/>
      <c r="N71" s="13">
        <f t="shared" si="2"/>
        <v>0.12986111111111109</v>
      </c>
    </row>
    <row r="72" spans="1:14" ht="15.75">
      <c r="A72" s="21">
        <v>3327</v>
      </c>
      <c r="B72" s="24">
        <v>43110</v>
      </c>
      <c r="C72" s="26" t="s">
        <v>55</v>
      </c>
      <c r="D72" s="20" t="s">
        <v>56</v>
      </c>
      <c r="E72" s="25" t="s">
        <v>5</v>
      </c>
      <c r="F72" s="23">
        <v>0.625</v>
      </c>
      <c r="G72" s="22" t="s">
        <v>66</v>
      </c>
      <c r="H72" s="23">
        <v>0.75902777777777775</v>
      </c>
      <c r="I72" s="21"/>
      <c r="J72" s="21"/>
      <c r="K72" s="21"/>
      <c r="L72" s="21"/>
      <c r="N72" s="13">
        <f t="shared" si="2"/>
        <v>0.13402777777777775</v>
      </c>
    </row>
    <row r="73" spans="1:14" ht="15.75">
      <c r="A73" s="21">
        <v>3328</v>
      </c>
      <c r="B73" s="24">
        <v>43111</v>
      </c>
      <c r="C73" s="26" t="s">
        <v>55</v>
      </c>
      <c r="D73" s="20" t="s">
        <v>56</v>
      </c>
      <c r="E73" s="25" t="s">
        <v>5</v>
      </c>
      <c r="F73" s="23">
        <v>0.625</v>
      </c>
      <c r="G73" s="22" t="s">
        <v>67</v>
      </c>
      <c r="H73" s="23">
        <v>0.75763888888888886</v>
      </c>
      <c r="I73" s="21"/>
      <c r="J73" s="21"/>
      <c r="K73" s="21"/>
      <c r="L73" s="21"/>
      <c r="N73" s="13">
        <f t="shared" si="2"/>
        <v>0.13263888888888886</v>
      </c>
    </row>
    <row r="74" spans="1:14" ht="15.75">
      <c r="A74" s="21">
        <v>3329</v>
      </c>
      <c r="B74" s="24">
        <v>43112</v>
      </c>
      <c r="C74" s="26" t="s">
        <v>55</v>
      </c>
      <c r="D74" s="20" t="s">
        <v>56</v>
      </c>
      <c r="E74" s="25" t="s">
        <v>5</v>
      </c>
      <c r="F74" s="23">
        <v>0.60416666666666663</v>
      </c>
      <c r="G74" s="22" t="s">
        <v>68</v>
      </c>
      <c r="H74" s="23">
        <v>0.80763888888888891</v>
      </c>
      <c r="I74" s="21"/>
      <c r="J74" s="21"/>
      <c r="K74" s="21"/>
      <c r="L74" s="21"/>
      <c r="N74" s="13">
        <f t="shared" si="2"/>
        <v>0.20347222222222228</v>
      </c>
    </row>
    <row r="75" spans="1:14" ht="15.75">
      <c r="A75" s="21">
        <v>3330</v>
      </c>
      <c r="B75" s="24">
        <v>43113</v>
      </c>
      <c r="C75" s="26" t="s">
        <v>55</v>
      </c>
      <c r="D75" s="20" t="s">
        <v>56</v>
      </c>
      <c r="E75" s="22"/>
      <c r="F75" s="22"/>
      <c r="G75" s="22" t="s">
        <v>69</v>
      </c>
      <c r="H75" s="22" t="s">
        <v>35</v>
      </c>
      <c r="I75" s="21"/>
      <c r="J75" s="21"/>
      <c r="K75" s="21"/>
      <c r="L75" s="21"/>
    </row>
    <row r="76" spans="1:14" ht="15.75">
      <c r="A76" s="21">
        <v>3331</v>
      </c>
      <c r="B76" s="24">
        <v>43114</v>
      </c>
      <c r="C76" s="26" t="s">
        <v>55</v>
      </c>
      <c r="D76" s="20" t="s">
        <v>56</v>
      </c>
      <c r="E76" s="22"/>
      <c r="F76" s="22"/>
      <c r="G76" s="22"/>
      <c r="H76" s="22"/>
      <c r="I76" s="21"/>
      <c r="J76" s="21"/>
      <c r="K76" s="21"/>
      <c r="L76" s="21"/>
    </row>
    <row r="77" spans="1:14" ht="15.75">
      <c r="A77" s="21">
        <v>3332</v>
      </c>
      <c r="B77" s="24">
        <v>43115</v>
      </c>
      <c r="C77" s="26" t="s">
        <v>55</v>
      </c>
      <c r="D77" s="20" t="s">
        <v>56</v>
      </c>
      <c r="E77" s="25" t="s">
        <v>5</v>
      </c>
      <c r="F77" s="23">
        <v>0.625</v>
      </c>
      <c r="G77" s="22" t="s">
        <v>70</v>
      </c>
      <c r="H77" s="23">
        <v>0.76180555555555562</v>
      </c>
      <c r="I77" s="21"/>
      <c r="J77" s="21"/>
      <c r="K77" s="21"/>
      <c r="L77" s="21"/>
      <c r="N77" s="13">
        <f t="shared" si="2"/>
        <v>0.13680555555555562</v>
      </c>
    </row>
    <row r="78" spans="1:14" ht="15.75">
      <c r="A78" s="21">
        <v>3333</v>
      </c>
      <c r="B78" s="24">
        <v>43116</v>
      </c>
      <c r="C78" s="26" t="s">
        <v>55</v>
      </c>
      <c r="D78" s="20" t="s">
        <v>56</v>
      </c>
      <c r="E78" s="25" t="s">
        <v>5</v>
      </c>
      <c r="F78" s="23">
        <v>0.625</v>
      </c>
      <c r="G78" s="22" t="s">
        <v>71</v>
      </c>
      <c r="H78" s="23">
        <v>0.75694444444444453</v>
      </c>
      <c r="I78" s="21"/>
      <c r="J78" s="21"/>
      <c r="K78" s="21"/>
      <c r="L78" s="21"/>
      <c r="N78" s="13">
        <f t="shared" si="2"/>
        <v>0.13194444444444453</v>
      </c>
    </row>
    <row r="79" spans="1:14" ht="15.75">
      <c r="A79" s="21">
        <v>3334</v>
      </c>
      <c r="B79" s="24">
        <v>43117</v>
      </c>
      <c r="C79" s="26" t="s">
        <v>55</v>
      </c>
      <c r="D79" s="20" t="s">
        <v>56</v>
      </c>
      <c r="E79" s="25" t="s">
        <v>5</v>
      </c>
      <c r="F79" s="23">
        <v>0.625</v>
      </c>
      <c r="G79" s="22" t="s">
        <v>72</v>
      </c>
      <c r="H79" s="23">
        <v>0.86319444444444438</v>
      </c>
      <c r="I79" s="21"/>
      <c r="J79" s="21"/>
      <c r="K79" s="21"/>
      <c r="L79" s="21"/>
      <c r="N79" s="13">
        <f t="shared" si="2"/>
        <v>0.23819444444444438</v>
      </c>
    </row>
    <row r="80" spans="1:14" ht="15.75">
      <c r="A80" s="21">
        <v>3335</v>
      </c>
      <c r="B80" s="24">
        <v>43118</v>
      </c>
      <c r="C80" s="26" t="s">
        <v>55</v>
      </c>
      <c r="D80" s="20" t="s">
        <v>56</v>
      </c>
      <c r="E80" s="25" t="s">
        <v>5</v>
      </c>
      <c r="F80" s="23">
        <v>0.625</v>
      </c>
      <c r="G80" s="22" t="s">
        <v>68</v>
      </c>
      <c r="H80" s="23">
        <v>0.75624999999999998</v>
      </c>
      <c r="I80" s="21"/>
      <c r="J80" s="21"/>
      <c r="K80" s="21"/>
      <c r="L80" s="21"/>
      <c r="N80" s="13">
        <f t="shared" si="2"/>
        <v>0.13124999999999998</v>
      </c>
    </row>
    <row r="81" spans="1:14" ht="15.75">
      <c r="A81" s="21">
        <v>3336</v>
      </c>
      <c r="B81" s="24">
        <v>43119</v>
      </c>
      <c r="C81" s="26" t="s">
        <v>55</v>
      </c>
      <c r="D81" s="20" t="s">
        <v>56</v>
      </c>
      <c r="E81" s="25" t="s">
        <v>5</v>
      </c>
      <c r="F81" s="23">
        <v>0.60416666666666663</v>
      </c>
      <c r="G81" s="22" t="s">
        <v>65</v>
      </c>
      <c r="H81" s="23">
        <v>0.77222222222222225</v>
      </c>
      <c r="I81" s="21"/>
      <c r="J81" s="21"/>
      <c r="K81" s="21"/>
      <c r="L81" s="21"/>
      <c r="N81" s="13">
        <f t="shared" si="2"/>
        <v>0.16805555555555562</v>
      </c>
    </row>
    <row r="82" spans="1:14" ht="15.75">
      <c r="A82" s="21">
        <v>3337</v>
      </c>
      <c r="B82" s="24">
        <v>43120</v>
      </c>
      <c r="C82" s="26" t="s">
        <v>55</v>
      </c>
      <c r="D82" s="20" t="s">
        <v>56</v>
      </c>
      <c r="E82" s="22"/>
      <c r="F82" s="22"/>
      <c r="G82" s="22" t="s">
        <v>73</v>
      </c>
      <c r="H82" s="22" t="s">
        <v>35</v>
      </c>
      <c r="I82" s="21"/>
      <c r="J82" s="21"/>
      <c r="K82" s="21"/>
      <c r="L82" s="21"/>
    </row>
    <row r="83" spans="1:14" ht="15.75">
      <c r="A83" s="21">
        <v>3338</v>
      </c>
      <c r="B83" s="24">
        <v>43121</v>
      </c>
      <c r="C83" s="26" t="s">
        <v>55</v>
      </c>
      <c r="D83" s="20" t="s">
        <v>56</v>
      </c>
      <c r="E83" s="22"/>
      <c r="F83" s="22"/>
      <c r="G83" s="22"/>
      <c r="H83" s="22"/>
      <c r="I83" s="21"/>
      <c r="J83" s="21"/>
      <c r="K83" s="21"/>
      <c r="L83" s="21"/>
    </row>
    <row r="84" spans="1:14" ht="15.75">
      <c r="A84" s="21">
        <v>3339</v>
      </c>
      <c r="B84" s="24">
        <v>43122</v>
      </c>
      <c r="C84" s="26" t="s">
        <v>55</v>
      </c>
      <c r="D84" s="20" t="s">
        <v>56</v>
      </c>
      <c r="E84" s="25" t="s">
        <v>5</v>
      </c>
      <c r="F84" s="23">
        <v>0.625</v>
      </c>
      <c r="G84" s="22" t="s">
        <v>74</v>
      </c>
      <c r="H84" s="23">
        <v>0.6791666666666667</v>
      </c>
      <c r="I84" s="21"/>
      <c r="J84" s="21"/>
      <c r="K84" s="21"/>
      <c r="L84" s="21"/>
      <c r="N84" s="13">
        <f t="shared" si="2"/>
        <v>5.4166666666666696E-2</v>
      </c>
    </row>
    <row r="85" spans="1:14" ht="15.75">
      <c r="A85" s="21">
        <v>3340</v>
      </c>
      <c r="B85" s="24">
        <v>43123</v>
      </c>
      <c r="C85" s="26" t="s">
        <v>55</v>
      </c>
      <c r="D85" s="20" t="s">
        <v>56</v>
      </c>
      <c r="E85" s="25" t="s">
        <v>5</v>
      </c>
      <c r="F85" s="23">
        <v>0.625</v>
      </c>
      <c r="G85" s="22" t="s">
        <v>75</v>
      </c>
      <c r="H85" s="47">
        <v>0.71250000000000002</v>
      </c>
      <c r="I85" s="21"/>
      <c r="J85" s="21"/>
      <c r="K85" s="21"/>
      <c r="L85" s="21"/>
      <c r="N85" s="13">
        <f t="shared" si="2"/>
        <v>8.7500000000000022E-2</v>
      </c>
    </row>
    <row r="86" spans="1:14" ht="15.75">
      <c r="A86" s="21">
        <v>3341</v>
      </c>
      <c r="B86" s="24">
        <v>43124</v>
      </c>
      <c r="C86" s="26" t="s">
        <v>55</v>
      </c>
      <c r="D86" s="20" t="s">
        <v>56</v>
      </c>
      <c r="E86" s="25" t="s">
        <v>5</v>
      </c>
      <c r="F86" s="23">
        <v>0.625</v>
      </c>
      <c r="G86" s="22" t="s">
        <v>76</v>
      </c>
      <c r="H86" s="47">
        <v>0.72499999999999998</v>
      </c>
      <c r="I86" s="21"/>
      <c r="J86" s="21"/>
      <c r="K86" s="21"/>
      <c r="L86" s="21"/>
      <c r="N86" s="13">
        <f t="shared" si="2"/>
        <v>9.9999999999999978E-2</v>
      </c>
    </row>
    <row r="87" spans="1:14" ht="15.75">
      <c r="A87" s="21">
        <v>3342</v>
      </c>
      <c r="B87" s="24">
        <v>43125</v>
      </c>
      <c r="C87" s="26" t="s">
        <v>55</v>
      </c>
      <c r="D87" s="20" t="s">
        <v>56</v>
      </c>
      <c r="E87" s="25" t="s">
        <v>5</v>
      </c>
      <c r="F87" s="23">
        <v>0.625</v>
      </c>
      <c r="G87" s="22" t="s">
        <v>64</v>
      </c>
      <c r="H87" s="47">
        <v>0.67708333333333337</v>
      </c>
      <c r="I87" s="21"/>
      <c r="J87" s="21"/>
      <c r="K87" s="21"/>
      <c r="L87" s="21"/>
      <c r="N87" s="13">
        <f t="shared" si="2"/>
        <v>5.208333333333337E-2</v>
      </c>
    </row>
    <row r="88" spans="1:14" ht="15.75">
      <c r="A88" s="21">
        <v>3343</v>
      </c>
      <c r="B88" s="24">
        <v>43126</v>
      </c>
      <c r="C88" s="26" t="s">
        <v>55</v>
      </c>
      <c r="D88" s="20" t="s">
        <v>56</v>
      </c>
      <c r="E88" s="25" t="s">
        <v>5</v>
      </c>
      <c r="F88" s="23">
        <v>0.60416666666666663</v>
      </c>
      <c r="G88" s="22" t="s">
        <v>77</v>
      </c>
      <c r="H88" s="47">
        <v>0.65555555555555556</v>
      </c>
      <c r="I88" s="21"/>
      <c r="J88" s="21"/>
      <c r="K88" s="21"/>
      <c r="L88" s="21"/>
      <c r="N88" s="13">
        <f t="shared" si="2"/>
        <v>5.1388888888888928E-2</v>
      </c>
    </row>
    <row r="89" spans="1:14" ht="15.75">
      <c r="A89" s="21">
        <v>3344</v>
      </c>
      <c r="B89" s="24">
        <v>43127</v>
      </c>
      <c r="C89" s="26" t="s">
        <v>55</v>
      </c>
      <c r="D89" s="20" t="s">
        <v>56</v>
      </c>
      <c r="E89" s="22"/>
      <c r="F89" s="22"/>
      <c r="G89" s="22" t="s">
        <v>78</v>
      </c>
      <c r="H89" s="22" t="s">
        <v>35</v>
      </c>
      <c r="I89" s="21"/>
      <c r="J89" s="21"/>
      <c r="K89" s="21"/>
      <c r="L89" s="21"/>
    </row>
    <row r="90" spans="1:14" ht="15.75">
      <c r="A90" s="21">
        <v>3345</v>
      </c>
      <c r="B90" s="24">
        <v>43128</v>
      </c>
      <c r="C90" s="26" t="s">
        <v>55</v>
      </c>
      <c r="D90" s="20" t="s">
        <v>56</v>
      </c>
      <c r="E90" s="22"/>
      <c r="F90" s="22"/>
      <c r="G90" s="22"/>
      <c r="H90" s="22"/>
      <c r="I90" s="21"/>
      <c r="J90" s="21"/>
      <c r="K90" s="21"/>
      <c r="L90" s="21"/>
    </row>
    <row r="91" spans="1:14" ht="15.75">
      <c r="A91" s="21">
        <v>3346</v>
      </c>
      <c r="B91" s="24">
        <v>43129</v>
      </c>
      <c r="C91" s="26" t="s">
        <v>55</v>
      </c>
      <c r="D91" s="20" t="s">
        <v>56</v>
      </c>
      <c r="E91" s="25" t="s">
        <v>5</v>
      </c>
      <c r="F91" s="23">
        <v>0.625</v>
      </c>
      <c r="G91" s="22" t="s">
        <v>75</v>
      </c>
      <c r="H91" s="47">
        <v>0.68958333333333333</v>
      </c>
      <c r="I91" s="21"/>
      <c r="J91" s="21"/>
      <c r="K91" s="21"/>
      <c r="L91" s="21"/>
      <c r="N91" s="13">
        <f t="shared" si="2"/>
        <v>6.4583333333333326E-2</v>
      </c>
    </row>
    <row r="92" spans="1:14" ht="15.75">
      <c r="A92" s="21">
        <v>3347</v>
      </c>
      <c r="B92" s="24">
        <v>43130</v>
      </c>
      <c r="C92" s="26" t="s">
        <v>55</v>
      </c>
      <c r="D92" s="20" t="s">
        <v>56</v>
      </c>
      <c r="E92" s="25" t="s">
        <v>5</v>
      </c>
      <c r="F92" s="23">
        <v>0.625</v>
      </c>
      <c r="G92" s="22" t="s">
        <v>79</v>
      </c>
      <c r="H92" s="22" t="s">
        <v>80</v>
      </c>
      <c r="I92" s="21"/>
      <c r="J92" s="21"/>
      <c r="K92" s="21"/>
      <c r="L92" s="21"/>
      <c r="N92" s="13">
        <f t="shared" si="2"/>
        <v>0.14722222222222225</v>
      </c>
    </row>
    <row r="93" spans="1:14" ht="15.75">
      <c r="A93" s="21">
        <v>3348</v>
      </c>
      <c r="B93" s="24">
        <v>43131</v>
      </c>
      <c r="C93" s="26" t="s">
        <v>55</v>
      </c>
      <c r="D93" s="20" t="s">
        <v>56</v>
      </c>
      <c r="E93" s="25" t="s">
        <v>5</v>
      </c>
      <c r="F93" s="23">
        <v>0.625</v>
      </c>
      <c r="G93" s="22" t="s">
        <v>59</v>
      </c>
      <c r="H93" s="47">
        <v>0.69652777777777775</v>
      </c>
      <c r="I93" s="21"/>
      <c r="J93" s="21"/>
      <c r="K93" s="21"/>
      <c r="L93" s="21"/>
      <c r="N93" s="13">
        <f t="shared" si="2"/>
        <v>7.1527777777777746E-2</v>
      </c>
    </row>
    <row r="94" spans="1:14" ht="15.75">
      <c r="A94" s="28">
        <v>3504</v>
      </c>
      <c r="B94" s="30">
        <v>43101</v>
      </c>
      <c r="C94" s="31" t="s">
        <v>81</v>
      </c>
      <c r="D94" s="27" t="s">
        <v>82</v>
      </c>
      <c r="E94" s="29"/>
      <c r="F94" s="29"/>
      <c r="G94" s="29"/>
      <c r="H94" s="29"/>
      <c r="I94" s="28"/>
      <c r="J94" s="28"/>
      <c r="K94" s="28"/>
      <c r="L94" s="28"/>
    </row>
    <row r="95" spans="1:14" ht="15.75">
      <c r="A95" s="28">
        <v>3505</v>
      </c>
      <c r="B95" s="30">
        <v>43102</v>
      </c>
      <c r="C95" s="31" t="s">
        <v>81</v>
      </c>
      <c r="D95" s="27" t="s">
        <v>82</v>
      </c>
      <c r="E95" s="29" t="s">
        <v>30</v>
      </c>
      <c r="F95" s="29" t="s">
        <v>57</v>
      </c>
      <c r="G95" s="29" t="s">
        <v>83</v>
      </c>
      <c r="H95" s="23">
        <v>0.8340277777777777</v>
      </c>
      <c r="I95" s="28"/>
      <c r="J95" s="28"/>
      <c r="K95" s="28"/>
      <c r="L95" s="28"/>
      <c r="N95" s="13">
        <f t="shared" ref="N95:N124" si="3">H95-F95</f>
        <v>0.16736111111111107</v>
      </c>
    </row>
    <row r="96" spans="1:14" ht="15.75">
      <c r="A96" s="28">
        <v>3506</v>
      </c>
      <c r="B96" s="30">
        <v>43103</v>
      </c>
      <c r="C96" s="31" t="s">
        <v>81</v>
      </c>
      <c r="D96" s="27" t="s">
        <v>82</v>
      </c>
      <c r="E96" s="29" t="s">
        <v>30</v>
      </c>
      <c r="F96" s="29" t="s">
        <v>57</v>
      </c>
      <c r="G96" s="29" t="s">
        <v>84</v>
      </c>
      <c r="H96" s="23">
        <v>0.83611111111111114</v>
      </c>
      <c r="I96" s="28"/>
      <c r="J96" s="28"/>
      <c r="K96" s="28"/>
      <c r="L96" s="28"/>
      <c r="N96" s="13">
        <f t="shared" si="3"/>
        <v>0.16944444444444451</v>
      </c>
    </row>
    <row r="97" spans="1:14" ht="15.75">
      <c r="A97" s="28">
        <v>3507</v>
      </c>
      <c r="B97" s="30">
        <v>43104</v>
      </c>
      <c r="C97" s="31" t="s">
        <v>81</v>
      </c>
      <c r="D97" s="27" t="s">
        <v>82</v>
      </c>
      <c r="E97" s="29" t="s">
        <v>30</v>
      </c>
      <c r="F97" s="29" t="s">
        <v>57</v>
      </c>
      <c r="G97" s="29" t="s">
        <v>85</v>
      </c>
      <c r="H97" s="23">
        <v>0.83611111111111114</v>
      </c>
      <c r="I97" s="28"/>
      <c r="J97" s="28"/>
      <c r="K97" s="28"/>
      <c r="L97" s="28"/>
      <c r="N97" s="13">
        <f t="shared" si="3"/>
        <v>0.16944444444444451</v>
      </c>
    </row>
    <row r="98" spans="1:14" ht="15.75">
      <c r="A98" s="28">
        <v>3508</v>
      </c>
      <c r="B98" s="30">
        <v>43105</v>
      </c>
      <c r="C98" s="31" t="s">
        <v>81</v>
      </c>
      <c r="D98" s="27" t="s">
        <v>82</v>
      </c>
      <c r="E98" s="29" t="s">
        <v>30</v>
      </c>
      <c r="F98" s="29" t="s">
        <v>61</v>
      </c>
      <c r="G98" s="29" t="s">
        <v>86</v>
      </c>
      <c r="H98" s="23">
        <v>0.75069444444444444</v>
      </c>
      <c r="I98" s="28"/>
      <c r="J98" s="28"/>
      <c r="K98" s="28"/>
      <c r="L98" s="28"/>
      <c r="N98" s="13">
        <f t="shared" si="3"/>
        <v>0.12569444444444444</v>
      </c>
    </row>
    <row r="99" spans="1:14" ht="15.75">
      <c r="A99" s="28">
        <v>3509</v>
      </c>
      <c r="B99" s="30">
        <v>43106</v>
      </c>
      <c r="C99" s="31" t="s">
        <v>81</v>
      </c>
      <c r="D99" s="27" t="s">
        <v>82</v>
      </c>
      <c r="E99" s="29"/>
      <c r="F99" s="29"/>
      <c r="G99" s="29" t="s">
        <v>87</v>
      </c>
      <c r="H99" s="23">
        <v>0.66736111111111107</v>
      </c>
      <c r="I99" s="28"/>
      <c r="J99" s="28"/>
      <c r="K99" s="28"/>
      <c r="L99" s="28"/>
      <c r="N99" s="13">
        <f>H99-G99</f>
        <v>0.29791666666666661</v>
      </c>
    </row>
    <row r="100" spans="1:14" ht="15.75">
      <c r="A100" s="28">
        <v>3510</v>
      </c>
      <c r="B100" s="30">
        <v>43107</v>
      </c>
      <c r="C100" s="31" t="s">
        <v>81</v>
      </c>
      <c r="D100" s="27" t="s">
        <v>82</v>
      </c>
      <c r="E100" s="29"/>
      <c r="F100" s="29"/>
      <c r="G100" s="29"/>
      <c r="H100" s="29"/>
      <c r="I100" s="28"/>
      <c r="J100" s="28"/>
      <c r="K100" s="28"/>
      <c r="L100" s="28"/>
    </row>
    <row r="101" spans="1:14" ht="15.75">
      <c r="A101" s="28">
        <v>3511</v>
      </c>
      <c r="B101" s="30">
        <v>43108</v>
      </c>
      <c r="C101" s="31" t="s">
        <v>81</v>
      </c>
      <c r="D101" s="27" t="s">
        <v>82</v>
      </c>
      <c r="E101" s="29" t="s">
        <v>30</v>
      </c>
      <c r="F101" s="29" t="s">
        <v>57</v>
      </c>
      <c r="G101" s="29" t="s">
        <v>85</v>
      </c>
      <c r="H101" s="23">
        <v>0.79166666666666663</v>
      </c>
      <c r="I101" s="28"/>
      <c r="J101" s="28"/>
      <c r="K101" s="28"/>
      <c r="L101" s="28"/>
      <c r="N101" s="13">
        <f t="shared" si="3"/>
        <v>0.125</v>
      </c>
    </row>
    <row r="102" spans="1:14" ht="15.75">
      <c r="A102" s="28">
        <v>3512</v>
      </c>
      <c r="B102" s="30">
        <v>43109</v>
      </c>
      <c r="C102" s="31" t="s">
        <v>81</v>
      </c>
      <c r="D102" s="27" t="s">
        <v>82</v>
      </c>
      <c r="E102" s="29" t="s">
        <v>30</v>
      </c>
      <c r="F102" s="29" t="s">
        <v>57</v>
      </c>
      <c r="G102" s="29" t="s">
        <v>32</v>
      </c>
      <c r="H102" s="23">
        <v>0.79305555555555562</v>
      </c>
      <c r="I102" s="28"/>
      <c r="J102" s="28"/>
      <c r="K102" s="28"/>
      <c r="L102" s="28"/>
      <c r="N102" s="13">
        <f t="shared" si="3"/>
        <v>0.12638888888888899</v>
      </c>
    </row>
    <row r="103" spans="1:14" ht="15.75">
      <c r="A103" s="28">
        <v>3513</v>
      </c>
      <c r="B103" s="30">
        <v>43110</v>
      </c>
      <c r="C103" s="31" t="s">
        <v>81</v>
      </c>
      <c r="D103" s="27" t="s">
        <v>82</v>
      </c>
      <c r="E103" s="29" t="s">
        <v>30</v>
      </c>
      <c r="F103" s="29" t="s">
        <v>57</v>
      </c>
      <c r="G103" s="29" t="s">
        <v>37</v>
      </c>
      <c r="H103" s="23">
        <v>0.79722222222222217</v>
      </c>
      <c r="I103" s="28"/>
      <c r="J103" s="28"/>
      <c r="K103" s="28"/>
      <c r="L103" s="28"/>
      <c r="N103" s="13">
        <f t="shared" si="3"/>
        <v>0.13055555555555554</v>
      </c>
    </row>
    <row r="104" spans="1:14" ht="15.75">
      <c r="A104" s="28">
        <v>3514</v>
      </c>
      <c r="B104" s="30">
        <v>43111</v>
      </c>
      <c r="C104" s="31" t="s">
        <v>81</v>
      </c>
      <c r="D104" s="27" t="s">
        <v>82</v>
      </c>
      <c r="E104" s="29" t="s">
        <v>30</v>
      </c>
      <c r="F104" s="29" t="s">
        <v>57</v>
      </c>
      <c r="G104" s="29" t="s">
        <v>51</v>
      </c>
      <c r="H104" s="47">
        <v>0.70972222222222225</v>
      </c>
      <c r="I104" s="28"/>
      <c r="J104" s="28"/>
      <c r="K104" s="28"/>
      <c r="L104" s="28"/>
      <c r="N104" s="13">
        <f t="shared" si="3"/>
        <v>4.3055555555555625E-2</v>
      </c>
    </row>
    <row r="105" spans="1:14" ht="15.75">
      <c r="A105" s="28">
        <v>3515</v>
      </c>
      <c r="B105" s="30">
        <v>43112</v>
      </c>
      <c r="C105" s="31" t="s">
        <v>81</v>
      </c>
      <c r="D105" s="27" t="s">
        <v>82</v>
      </c>
      <c r="E105" s="29" t="s">
        <v>30</v>
      </c>
      <c r="F105" s="29" t="s">
        <v>61</v>
      </c>
      <c r="G105" s="29" t="s">
        <v>84</v>
      </c>
      <c r="H105" s="23">
        <v>0.75138888888888899</v>
      </c>
      <c r="I105" s="28"/>
      <c r="J105" s="28"/>
      <c r="K105" s="28"/>
      <c r="L105" s="28"/>
      <c r="N105" s="13">
        <f t="shared" si="3"/>
        <v>0.12638888888888899</v>
      </c>
    </row>
    <row r="106" spans="1:14" ht="15.75">
      <c r="A106" s="28">
        <v>3516</v>
      </c>
      <c r="B106" s="30">
        <v>43113</v>
      </c>
      <c r="C106" s="31" t="s">
        <v>81</v>
      </c>
      <c r="D106" s="27" t="s">
        <v>82</v>
      </c>
      <c r="E106" s="29"/>
      <c r="F106" s="29"/>
      <c r="G106" s="29" t="s">
        <v>88</v>
      </c>
      <c r="H106" s="29" t="s">
        <v>2</v>
      </c>
      <c r="I106" s="28"/>
      <c r="J106" s="28"/>
      <c r="K106" s="28"/>
      <c r="L106" s="28"/>
      <c r="N106" s="13">
        <f>H106-G106</f>
        <v>0.2145833333333334</v>
      </c>
    </row>
    <row r="107" spans="1:14" ht="15.75">
      <c r="A107" s="28">
        <v>3517</v>
      </c>
      <c r="B107" s="30">
        <v>43114</v>
      </c>
      <c r="C107" s="31" t="s">
        <v>81</v>
      </c>
      <c r="D107" s="27" t="s">
        <v>82</v>
      </c>
      <c r="E107" s="29"/>
      <c r="F107" s="29"/>
      <c r="G107" s="29"/>
      <c r="H107" s="29"/>
      <c r="I107" s="28"/>
      <c r="J107" s="28"/>
      <c r="K107" s="28"/>
      <c r="L107" s="28"/>
    </row>
    <row r="108" spans="1:14" ht="15.75">
      <c r="A108" s="28">
        <v>3518</v>
      </c>
      <c r="B108" s="30">
        <v>43115</v>
      </c>
      <c r="C108" s="31" t="s">
        <v>81</v>
      </c>
      <c r="D108" s="27" t="s">
        <v>82</v>
      </c>
      <c r="E108" s="29" t="s">
        <v>30</v>
      </c>
      <c r="F108" s="29" t="s">
        <v>57</v>
      </c>
      <c r="G108" s="29" t="s">
        <v>89</v>
      </c>
      <c r="H108" s="47">
        <v>0.70833333333333337</v>
      </c>
      <c r="I108" s="28"/>
      <c r="J108" s="28"/>
      <c r="K108" s="28"/>
      <c r="L108" s="28"/>
      <c r="N108" s="13">
        <f t="shared" si="3"/>
        <v>4.1666666666666741E-2</v>
      </c>
    </row>
    <row r="109" spans="1:14" ht="15.75">
      <c r="A109" s="28">
        <v>3519</v>
      </c>
      <c r="B109" s="30">
        <v>43116</v>
      </c>
      <c r="C109" s="31" t="s">
        <v>81</v>
      </c>
      <c r="D109" s="27" t="s">
        <v>82</v>
      </c>
      <c r="E109" s="29" t="s">
        <v>30</v>
      </c>
      <c r="F109" s="29" t="s">
        <v>57</v>
      </c>
      <c r="G109" s="29" t="s">
        <v>84</v>
      </c>
      <c r="H109" s="47">
        <v>0.70972222222222225</v>
      </c>
      <c r="I109" s="28"/>
      <c r="J109" s="28"/>
      <c r="K109" s="28"/>
      <c r="L109" s="28"/>
      <c r="N109" s="13">
        <f t="shared" si="3"/>
        <v>4.3055555555555625E-2</v>
      </c>
    </row>
    <row r="110" spans="1:14" ht="15.75">
      <c r="A110" s="28">
        <v>3520</v>
      </c>
      <c r="B110" s="30">
        <v>43117</v>
      </c>
      <c r="C110" s="31" t="s">
        <v>81</v>
      </c>
      <c r="D110" s="27" t="s">
        <v>82</v>
      </c>
      <c r="E110" s="29" t="s">
        <v>30</v>
      </c>
      <c r="F110" s="29" t="s">
        <v>57</v>
      </c>
      <c r="G110" s="29" t="s">
        <v>90</v>
      </c>
      <c r="H110" s="47">
        <v>0.70833333333333337</v>
      </c>
      <c r="I110" s="28"/>
      <c r="J110" s="28"/>
      <c r="K110" s="28"/>
      <c r="L110" s="28"/>
      <c r="N110" s="13">
        <f t="shared" si="3"/>
        <v>4.1666666666666741E-2</v>
      </c>
    </row>
    <row r="111" spans="1:14" ht="15.75">
      <c r="A111" s="28">
        <v>3521</v>
      </c>
      <c r="B111" s="30">
        <v>43118</v>
      </c>
      <c r="C111" s="31" t="s">
        <v>81</v>
      </c>
      <c r="D111" s="27" t="s">
        <v>82</v>
      </c>
      <c r="E111" s="29" t="s">
        <v>30</v>
      </c>
      <c r="F111" s="29" t="s">
        <v>57</v>
      </c>
      <c r="G111" s="29" t="s">
        <v>15</v>
      </c>
      <c r="H111" s="47">
        <v>0.70833333333333337</v>
      </c>
      <c r="I111" s="28"/>
      <c r="J111" s="28"/>
      <c r="K111" s="28"/>
      <c r="L111" s="28"/>
      <c r="N111" s="13">
        <f t="shared" si="3"/>
        <v>4.1666666666666741E-2</v>
      </c>
    </row>
    <row r="112" spans="1:14" ht="15.75">
      <c r="A112" s="28">
        <v>3522</v>
      </c>
      <c r="B112" s="30">
        <v>43119</v>
      </c>
      <c r="C112" s="31" t="s">
        <v>81</v>
      </c>
      <c r="D112" s="27" t="s">
        <v>82</v>
      </c>
      <c r="E112" s="29" t="s">
        <v>30</v>
      </c>
      <c r="F112" s="29" t="s">
        <v>61</v>
      </c>
      <c r="G112" s="29" t="s">
        <v>51</v>
      </c>
      <c r="H112" s="47">
        <v>0.66666666666666663</v>
      </c>
      <c r="I112" s="28"/>
      <c r="J112" s="28"/>
      <c r="K112" s="28"/>
      <c r="L112" s="28"/>
      <c r="N112" s="13">
        <f t="shared" si="3"/>
        <v>4.166666666666663E-2</v>
      </c>
    </row>
    <row r="113" spans="1:14" ht="15.75">
      <c r="A113" s="28">
        <v>3523</v>
      </c>
      <c r="B113" s="30">
        <v>43120</v>
      </c>
      <c r="C113" s="31" t="s">
        <v>81</v>
      </c>
      <c r="D113" s="27" t="s">
        <v>82</v>
      </c>
      <c r="E113" s="29"/>
      <c r="F113" s="29"/>
      <c r="G113" s="29" t="s">
        <v>91</v>
      </c>
      <c r="H113" s="23">
        <v>0.6972222222222223</v>
      </c>
      <c r="I113" s="28"/>
      <c r="J113" s="28"/>
      <c r="K113" s="28"/>
      <c r="L113" s="28"/>
      <c r="N113" s="13">
        <f>H113-G113</f>
        <v>0.25208333333333338</v>
      </c>
    </row>
    <row r="114" spans="1:14" ht="15.75">
      <c r="A114" s="28">
        <v>3524</v>
      </c>
      <c r="B114" s="30">
        <v>43121</v>
      </c>
      <c r="C114" s="31" t="s">
        <v>81</v>
      </c>
      <c r="D114" s="27" t="s">
        <v>82</v>
      </c>
      <c r="E114" s="29"/>
      <c r="F114" s="29"/>
      <c r="G114" s="29"/>
      <c r="H114" s="29"/>
      <c r="I114" s="28"/>
      <c r="J114" s="28"/>
      <c r="K114" s="28"/>
      <c r="L114" s="28"/>
    </row>
    <row r="115" spans="1:14" ht="15.75">
      <c r="A115" s="28">
        <v>3525</v>
      </c>
      <c r="B115" s="30">
        <v>43122</v>
      </c>
      <c r="C115" s="31" t="s">
        <v>81</v>
      </c>
      <c r="D115" s="27" t="s">
        <v>82</v>
      </c>
      <c r="E115" s="29" t="s">
        <v>30</v>
      </c>
      <c r="F115" s="29" t="s">
        <v>57</v>
      </c>
      <c r="G115" s="29" t="s">
        <v>93</v>
      </c>
      <c r="H115" s="47">
        <v>0.70833333333333337</v>
      </c>
      <c r="I115" s="28"/>
      <c r="J115" s="28"/>
      <c r="K115" s="28"/>
      <c r="L115" s="28"/>
      <c r="N115" s="13">
        <f t="shared" si="3"/>
        <v>4.1666666666666741E-2</v>
      </c>
    </row>
    <row r="116" spans="1:14" ht="15.75">
      <c r="A116" s="28">
        <v>3526</v>
      </c>
      <c r="B116" s="30">
        <v>43123</v>
      </c>
      <c r="C116" s="31" t="s">
        <v>81</v>
      </c>
      <c r="D116" s="27" t="s">
        <v>82</v>
      </c>
      <c r="E116" s="29" t="s">
        <v>30</v>
      </c>
      <c r="F116" s="29" t="s">
        <v>57</v>
      </c>
      <c r="G116" s="29" t="s">
        <v>32</v>
      </c>
      <c r="H116" s="47">
        <v>0.70833333333333337</v>
      </c>
      <c r="I116" s="28"/>
      <c r="J116" s="28"/>
      <c r="K116" s="28"/>
      <c r="L116" s="28"/>
      <c r="N116" s="13">
        <f t="shared" si="3"/>
        <v>4.1666666666666741E-2</v>
      </c>
    </row>
    <row r="117" spans="1:14" ht="15.75">
      <c r="A117" s="28">
        <v>3527</v>
      </c>
      <c r="B117" s="30">
        <v>43124</v>
      </c>
      <c r="C117" s="31" t="s">
        <v>81</v>
      </c>
      <c r="D117" s="27" t="s">
        <v>82</v>
      </c>
      <c r="E117" s="29" t="s">
        <v>30</v>
      </c>
      <c r="F117" s="29" t="s">
        <v>57</v>
      </c>
      <c r="G117" s="29" t="s">
        <v>89</v>
      </c>
      <c r="H117" s="47">
        <v>0.70833333333333337</v>
      </c>
      <c r="I117" s="28"/>
      <c r="J117" s="28"/>
      <c r="K117" s="28"/>
      <c r="L117" s="28"/>
      <c r="N117" s="13">
        <f t="shared" si="3"/>
        <v>4.1666666666666741E-2</v>
      </c>
    </row>
    <row r="118" spans="1:14" ht="15.75">
      <c r="A118" s="28">
        <v>3528</v>
      </c>
      <c r="B118" s="30">
        <v>43125</v>
      </c>
      <c r="C118" s="31" t="s">
        <v>81</v>
      </c>
      <c r="D118" s="27" t="s">
        <v>82</v>
      </c>
      <c r="E118" s="29" t="s">
        <v>30</v>
      </c>
      <c r="F118" s="29" t="s">
        <v>57</v>
      </c>
      <c r="G118" s="29" t="s">
        <v>31</v>
      </c>
      <c r="H118" s="47">
        <v>0.70972222222222225</v>
      </c>
      <c r="I118" s="28"/>
      <c r="J118" s="28"/>
      <c r="K118" s="28"/>
      <c r="L118" s="28"/>
      <c r="N118" s="13">
        <f t="shared" si="3"/>
        <v>4.3055555555555625E-2</v>
      </c>
    </row>
    <row r="119" spans="1:14" ht="15.75">
      <c r="A119" s="28">
        <v>3529</v>
      </c>
      <c r="B119" s="30">
        <v>43126</v>
      </c>
      <c r="C119" s="31" t="s">
        <v>81</v>
      </c>
      <c r="D119" s="27" t="s">
        <v>82</v>
      </c>
      <c r="E119" s="29" t="s">
        <v>30</v>
      </c>
      <c r="F119" s="29" t="s">
        <v>61</v>
      </c>
      <c r="G119" s="29" t="s">
        <v>31</v>
      </c>
      <c r="H119" s="23">
        <v>0.66736111111111107</v>
      </c>
      <c r="I119" s="28"/>
      <c r="J119" s="28"/>
      <c r="K119" s="28"/>
      <c r="L119" s="28"/>
      <c r="N119" s="13">
        <f t="shared" si="3"/>
        <v>4.2361111111111072E-2</v>
      </c>
    </row>
    <row r="120" spans="1:14" ht="15.75">
      <c r="A120" s="28">
        <v>3530</v>
      </c>
      <c r="B120" s="30">
        <v>43127</v>
      </c>
      <c r="C120" s="31" t="s">
        <v>81</v>
      </c>
      <c r="D120" s="27" t="s">
        <v>82</v>
      </c>
      <c r="E120" s="29"/>
      <c r="F120" s="29"/>
      <c r="G120" s="29" t="s">
        <v>94</v>
      </c>
      <c r="H120" s="47">
        <v>0.62638888888888888</v>
      </c>
      <c r="I120" s="28"/>
      <c r="J120" s="28"/>
      <c r="K120" s="28"/>
      <c r="L120" s="28"/>
      <c r="N120" s="13">
        <f>H120-G120</f>
        <v>0.24722222222222223</v>
      </c>
    </row>
    <row r="121" spans="1:14" ht="15.75">
      <c r="A121" s="28">
        <v>3531</v>
      </c>
      <c r="B121" s="30">
        <v>43128</v>
      </c>
      <c r="C121" s="31" t="s">
        <v>81</v>
      </c>
      <c r="D121" s="27" t="s">
        <v>82</v>
      </c>
      <c r="E121" s="29"/>
      <c r="F121" s="29"/>
      <c r="G121" s="29"/>
      <c r="H121" s="29"/>
      <c r="I121" s="28"/>
      <c r="J121" s="28"/>
      <c r="K121" s="28"/>
      <c r="L121" s="28"/>
    </row>
    <row r="122" spans="1:14" ht="15.75">
      <c r="A122" s="28">
        <v>3532</v>
      </c>
      <c r="B122" s="30">
        <v>43129</v>
      </c>
      <c r="C122" s="31" t="s">
        <v>81</v>
      </c>
      <c r="D122" s="27" t="s">
        <v>82</v>
      </c>
      <c r="E122" s="29" t="s">
        <v>30</v>
      </c>
      <c r="F122" s="29" t="s">
        <v>57</v>
      </c>
      <c r="G122" s="29" t="s">
        <v>32</v>
      </c>
      <c r="H122" s="23">
        <v>0.79513888888888884</v>
      </c>
      <c r="I122" s="28"/>
      <c r="J122" s="28"/>
      <c r="K122" s="28"/>
      <c r="L122" s="28"/>
      <c r="N122" s="13">
        <f t="shared" si="3"/>
        <v>0.12847222222222221</v>
      </c>
    </row>
    <row r="123" spans="1:14" ht="15.75">
      <c r="A123" s="28">
        <v>3533</v>
      </c>
      <c r="B123" s="30">
        <v>43130</v>
      </c>
      <c r="C123" s="31" t="s">
        <v>81</v>
      </c>
      <c r="D123" s="27" t="s">
        <v>82</v>
      </c>
      <c r="E123" s="29" t="s">
        <v>30</v>
      </c>
      <c r="F123" s="29" t="s">
        <v>57</v>
      </c>
      <c r="G123" s="29" t="s">
        <v>95</v>
      </c>
      <c r="H123" s="23">
        <v>0.79861111111111116</v>
      </c>
      <c r="I123" s="28"/>
      <c r="J123" s="28"/>
      <c r="K123" s="28"/>
      <c r="L123" s="28"/>
      <c r="N123" s="13">
        <f t="shared" si="3"/>
        <v>0.13194444444444453</v>
      </c>
    </row>
    <row r="124" spans="1:14" ht="15.75">
      <c r="A124" s="28">
        <v>3534</v>
      </c>
      <c r="B124" s="30">
        <v>43131</v>
      </c>
      <c r="C124" s="31" t="s">
        <v>81</v>
      </c>
      <c r="D124" s="27" t="s">
        <v>82</v>
      </c>
      <c r="E124" s="29" t="s">
        <v>30</v>
      </c>
      <c r="F124" s="29" t="s">
        <v>57</v>
      </c>
      <c r="G124" s="29" t="s">
        <v>45</v>
      </c>
      <c r="H124" s="23">
        <v>0.79722222222222217</v>
      </c>
      <c r="I124" s="28"/>
      <c r="J124" s="28"/>
      <c r="K124" s="28"/>
      <c r="L124" s="28"/>
      <c r="N124" s="13">
        <f t="shared" si="3"/>
        <v>0.13055555555555554</v>
      </c>
    </row>
    <row r="125" spans="1:14" ht="15.75">
      <c r="A125" s="33">
        <v>5395</v>
      </c>
      <c r="B125" s="35">
        <v>43101</v>
      </c>
      <c r="C125" s="36" t="s">
        <v>96</v>
      </c>
      <c r="D125" s="32" t="s">
        <v>97</v>
      </c>
      <c r="E125" s="34"/>
      <c r="F125" s="34"/>
      <c r="G125" s="34"/>
      <c r="H125" s="34"/>
      <c r="I125" s="33"/>
      <c r="J125" s="33"/>
      <c r="K125" s="33"/>
      <c r="L125" s="33"/>
    </row>
    <row r="126" spans="1:14" ht="15.75">
      <c r="A126" s="33">
        <v>5396</v>
      </c>
      <c r="B126" s="35">
        <v>43102</v>
      </c>
      <c r="C126" s="36" t="s">
        <v>96</v>
      </c>
      <c r="D126" s="32" t="s">
        <v>97</v>
      </c>
      <c r="E126" s="34" t="s">
        <v>30</v>
      </c>
      <c r="F126" s="34" t="s">
        <v>57</v>
      </c>
      <c r="G126" s="34" t="s">
        <v>64</v>
      </c>
      <c r="H126" s="23">
        <v>0.79791666666666661</v>
      </c>
      <c r="I126" s="33"/>
      <c r="J126" s="33"/>
      <c r="K126" s="33"/>
      <c r="L126" s="33"/>
      <c r="N126" s="13">
        <f t="shared" ref="N126:N155" si="4">H126-F126</f>
        <v>0.13124999999999998</v>
      </c>
    </row>
    <row r="127" spans="1:14" ht="15.75">
      <c r="A127" s="33">
        <v>5397</v>
      </c>
      <c r="B127" s="35">
        <v>43103</v>
      </c>
      <c r="C127" s="36" t="s">
        <v>96</v>
      </c>
      <c r="D127" s="32" t="s">
        <v>97</v>
      </c>
      <c r="E127" s="34" t="s">
        <v>30</v>
      </c>
      <c r="F127" s="34" t="s">
        <v>57</v>
      </c>
      <c r="G127" s="34" t="s">
        <v>51</v>
      </c>
      <c r="H127" s="23">
        <v>0.79305555555555562</v>
      </c>
      <c r="I127" s="33"/>
      <c r="J127" s="33"/>
      <c r="K127" s="33"/>
      <c r="L127" s="33"/>
      <c r="N127" s="13">
        <f t="shared" si="4"/>
        <v>0.12638888888888899</v>
      </c>
    </row>
    <row r="128" spans="1:14" ht="15.75">
      <c r="A128" s="33">
        <v>5398</v>
      </c>
      <c r="B128" s="35">
        <v>43104</v>
      </c>
      <c r="C128" s="36" t="s">
        <v>96</v>
      </c>
      <c r="D128" s="32" t="s">
        <v>97</v>
      </c>
      <c r="E128" s="34" t="s">
        <v>30</v>
      </c>
      <c r="F128" s="34" t="s">
        <v>57</v>
      </c>
      <c r="G128" s="34" t="s">
        <v>98</v>
      </c>
      <c r="H128" s="23">
        <v>0.79375000000000007</v>
      </c>
      <c r="I128" s="33"/>
      <c r="J128" s="33"/>
      <c r="K128" s="33"/>
      <c r="L128" s="33"/>
      <c r="N128" s="13">
        <f t="shared" si="4"/>
        <v>0.12708333333333344</v>
      </c>
    </row>
    <row r="129" spans="1:14" ht="15.75">
      <c r="A129" s="33">
        <v>5399</v>
      </c>
      <c r="B129" s="35">
        <v>43105</v>
      </c>
      <c r="C129" s="36" t="s">
        <v>96</v>
      </c>
      <c r="D129" s="32" t="s">
        <v>97</v>
      </c>
      <c r="E129" s="34" t="s">
        <v>30</v>
      </c>
      <c r="F129" s="34" t="s">
        <v>61</v>
      </c>
      <c r="G129" s="34" t="s">
        <v>86</v>
      </c>
      <c r="H129" s="23">
        <v>0.75902777777777775</v>
      </c>
      <c r="I129" s="33"/>
      <c r="J129" s="33"/>
      <c r="K129" s="33"/>
      <c r="L129" s="33"/>
      <c r="N129" s="13">
        <f t="shared" si="4"/>
        <v>0.13402777777777775</v>
      </c>
    </row>
    <row r="130" spans="1:14" ht="15.75">
      <c r="A130" s="33">
        <v>5400</v>
      </c>
      <c r="B130" s="35">
        <v>43106</v>
      </c>
      <c r="C130" s="36" t="s">
        <v>96</v>
      </c>
      <c r="D130" s="32" t="s">
        <v>97</v>
      </c>
      <c r="E130" s="34"/>
      <c r="F130" s="34"/>
      <c r="G130" s="34" t="s">
        <v>99</v>
      </c>
      <c r="H130" s="23">
        <v>0.64374999999999993</v>
      </c>
      <c r="I130" s="33"/>
      <c r="J130" s="33"/>
      <c r="K130" s="33"/>
      <c r="L130" s="33"/>
      <c r="N130" s="13">
        <f>H130-G130</f>
        <v>0.2493055555555555</v>
      </c>
    </row>
    <row r="131" spans="1:14" ht="15.75">
      <c r="A131" s="33">
        <v>5401</v>
      </c>
      <c r="B131" s="35">
        <v>43107</v>
      </c>
      <c r="C131" s="36" t="s">
        <v>96</v>
      </c>
      <c r="D131" s="32" t="s">
        <v>97</v>
      </c>
      <c r="E131" s="34"/>
      <c r="F131" s="34"/>
      <c r="G131" s="34"/>
      <c r="H131" s="34"/>
      <c r="I131" s="33"/>
      <c r="J131" s="33"/>
      <c r="K131" s="33"/>
      <c r="L131" s="33"/>
    </row>
    <row r="132" spans="1:14" ht="15.75">
      <c r="A132" s="33">
        <v>5402</v>
      </c>
      <c r="B132" s="35">
        <v>43108</v>
      </c>
      <c r="C132" s="36" t="s">
        <v>96</v>
      </c>
      <c r="D132" s="32" t="s">
        <v>97</v>
      </c>
      <c r="E132" s="34" t="s">
        <v>30</v>
      </c>
      <c r="F132" s="34" t="s">
        <v>57</v>
      </c>
      <c r="G132" s="34" t="s">
        <v>100</v>
      </c>
      <c r="H132" s="23">
        <v>0.79791666666666661</v>
      </c>
      <c r="I132" s="33"/>
      <c r="J132" s="33"/>
      <c r="K132" s="33"/>
      <c r="L132" s="33"/>
      <c r="N132" s="13">
        <f t="shared" si="4"/>
        <v>0.13124999999999998</v>
      </c>
    </row>
    <row r="133" spans="1:14" ht="15.75">
      <c r="A133" s="33">
        <v>5403</v>
      </c>
      <c r="B133" s="35">
        <v>43109</v>
      </c>
      <c r="C133" s="36" t="s">
        <v>96</v>
      </c>
      <c r="D133" s="32" t="s">
        <v>97</v>
      </c>
      <c r="E133" s="34" t="s">
        <v>30</v>
      </c>
      <c r="F133" s="34" t="s">
        <v>57</v>
      </c>
      <c r="G133" s="34" t="s">
        <v>32</v>
      </c>
      <c r="H133" s="23">
        <v>0.80694444444444446</v>
      </c>
      <c r="I133" s="33"/>
      <c r="J133" s="33"/>
      <c r="K133" s="33"/>
      <c r="L133" s="33"/>
      <c r="N133" s="13">
        <f t="shared" si="4"/>
        <v>0.14027777777777783</v>
      </c>
    </row>
    <row r="134" spans="1:14" ht="15.75">
      <c r="A134" s="33">
        <v>5404</v>
      </c>
      <c r="B134" s="35">
        <v>43110</v>
      </c>
      <c r="C134" s="36" t="s">
        <v>96</v>
      </c>
      <c r="D134" s="32" t="s">
        <v>97</v>
      </c>
      <c r="E134" s="34" t="s">
        <v>30</v>
      </c>
      <c r="F134" s="34" t="s">
        <v>57</v>
      </c>
      <c r="G134" s="34" t="s">
        <v>101</v>
      </c>
      <c r="H134" s="23">
        <v>0.79513888888888884</v>
      </c>
      <c r="I134" s="33"/>
      <c r="J134" s="33"/>
      <c r="K134" s="33"/>
      <c r="L134" s="33"/>
      <c r="N134" s="13">
        <f t="shared" si="4"/>
        <v>0.12847222222222221</v>
      </c>
    </row>
    <row r="135" spans="1:14" ht="15.75">
      <c r="A135" s="33">
        <v>5405</v>
      </c>
      <c r="B135" s="35">
        <v>43111</v>
      </c>
      <c r="C135" s="36" t="s">
        <v>96</v>
      </c>
      <c r="D135" s="32" t="s">
        <v>97</v>
      </c>
      <c r="E135" s="34" t="s">
        <v>30</v>
      </c>
      <c r="F135" s="34" t="s">
        <v>57</v>
      </c>
      <c r="G135" s="34" t="s">
        <v>44</v>
      </c>
      <c r="H135" s="23">
        <v>0.79652777777777783</v>
      </c>
      <c r="I135" s="33"/>
      <c r="J135" s="33"/>
      <c r="K135" s="33"/>
      <c r="L135" s="33"/>
      <c r="N135" s="13">
        <f t="shared" si="4"/>
        <v>0.1298611111111112</v>
      </c>
    </row>
    <row r="136" spans="1:14" ht="15.75">
      <c r="A136" s="33">
        <v>5406</v>
      </c>
      <c r="B136" s="35">
        <v>43112</v>
      </c>
      <c r="C136" s="36" t="s">
        <v>96</v>
      </c>
      <c r="D136" s="32" t="s">
        <v>97</v>
      </c>
      <c r="E136" s="34" t="s">
        <v>30</v>
      </c>
      <c r="F136" s="34" t="s">
        <v>61</v>
      </c>
      <c r="G136" s="34" t="s">
        <v>102</v>
      </c>
      <c r="H136" s="23">
        <v>0.79652777777777783</v>
      </c>
      <c r="I136" s="33"/>
      <c r="J136" s="33"/>
      <c r="K136" s="33"/>
      <c r="L136" s="33"/>
      <c r="N136" s="13">
        <f t="shared" si="4"/>
        <v>0.17152777777777783</v>
      </c>
    </row>
    <row r="137" spans="1:14" ht="15.75">
      <c r="A137" s="33">
        <v>5407</v>
      </c>
      <c r="B137" s="35">
        <v>43113</v>
      </c>
      <c r="C137" s="36" t="s">
        <v>96</v>
      </c>
      <c r="D137" s="32" t="s">
        <v>97</v>
      </c>
      <c r="E137" s="34"/>
      <c r="F137" s="34"/>
      <c r="G137" s="34" t="s">
        <v>103</v>
      </c>
      <c r="H137" s="23">
        <v>0.67569444444444438</v>
      </c>
      <c r="I137" s="33"/>
      <c r="J137" s="33"/>
      <c r="K137" s="33"/>
      <c r="L137" s="33"/>
      <c r="N137" s="13">
        <f>H137-G137</f>
        <v>0.30347222222222214</v>
      </c>
    </row>
    <row r="138" spans="1:14" ht="15.75">
      <c r="A138" s="33">
        <v>5408</v>
      </c>
      <c r="B138" s="35">
        <v>43114</v>
      </c>
      <c r="C138" s="36" t="s">
        <v>96</v>
      </c>
      <c r="D138" s="32" t="s">
        <v>97</v>
      </c>
      <c r="E138" s="34"/>
      <c r="F138" s="34"/>
      <c r="G138" s="34"/>
      <c r="H138" s="34"/>
      <c r="I138" s="33"/>
      <c r="J138" s="33"/>
      <c r="K138" s="33"/>
      <c r="L138" s="33"/>
    </row>
    <row r="139" spans="1:14" ht="15.75">
      <c r="A139" s="33">
        <v>5409</v>
      </c>
      <c r="B139" s="35">
        <v>43115</v>
      </c>
      <c r="C139" s="36" t="s">
        <v>96</v>
      </c>
      <c r="D139" s="32" t="s">
        <v>97</v>
      </c>
      <c r="E139" s="34" t="s">
        <v>30</v>
      </c>
      <c r="F139" s="34" t="s">
        <v>57</v>
      </c>
      <c r="G139" s="34" t="s">
        <v>42</v>
      </c>
      <c r="H139" s="23">
        <v>0.75347222222222221</v>
      </c>
      <c r="I139" s="33"/>
      <c r="J139" s="33"/>
      <c r="K139" s="33"/>
      <c r="L139" s="33"/>
      <c r="N139" s="13">
        <f t="shared" si="4"/>
        <v>8.680555555555558E-2</v>
      </c>
    </row>
    <row r="140" spans="1:14" ht="15.75">
      <c r="A140" s="33">
        <v>5410</v>
      </c>
      <c r="B140" s="35">
        <v>43116</v>
      </c>
      <c r="C140" s="36" t="s">
        <v>96</v>
      </c>
      <c r="D140" s="32" t="s">
        <v>97</v>
      </c>
      <c r="E140" s="34" t="s">
        <v>30</v>
      </c>
      <c r="F140" s="34" t="s">
        <v>57</v>
      </c>
      <c r="G140" s="34" t="s">
        <v>104</v>
      </c>
      <c r="H140" s="23">
        <v>0.7909722222222223</v>
      </c>
      <c r="I140" s="33"/>
      <c r="J140" s="33"/>
      <c r="K140" s="33"/>
      <c r="L140" s="33"/>
      <c r="N140" s="13">
        <f t="shared" si="4"/>
        <v>0.12430555555555567</v>
      </c>
    </row>
    <row r="141" spans="1:14" ht="15.75">
      <c r="A141" s="33">
        <v>5411</v>
      </c>
      <c r="B141" s="35">
        <v>43117</v>
      </c>
      <c r="C141" s="36" t="s">
        <v>96</v>
      </c>
      <c r="D141" s="32" t="s">
        <v>97</v>
      </c>
      <c r="E141" s="34" t="s">
        <v>30</v>
      </c>
      <c r="F141" s="34" t="s">
        <v>57</v>
      </c>
      <c r="G141" s="34" t="s">
        <v>105</v>
      </c>
      <c r="H141" s="23">
        <v>0.76458333333333339</v>
      </c>
      <c r="I141" s="33"/>
      <c r="J141" s="33"/>
      <c r="K141" s="33"/>
      <c r="L141" s="33"/>
      <c r="N141" s="13">
        <f t="shared" si="4"/>
        <v>9.7916666666666763E-2</v>
      </c>
    </row>
    <row r="142" spans="1:14" ht="15.75">
      <c r="A142" s="33">
        <v>5412</v>
      </c>
      <c r="B142" s="35">
        <v>43118</v>
      </c>
      <c r="C142" s="36" t="s">
        <v>96</v>
      </c>
      <c r="D142" s="32" t="s">
        <v>97</v>
      </c>
      <c r="E142" s="34" t="s">
        <v>30</v>
      </c>
      <c r="F142" s="34" t="s">
        <v>57</v>
      </c>
      <c r="G142" s="34" t="s">
        <v>6</v>
      </c>
      <c r="H142" s="47">
        <v>0.71666666666666667</v>
      </c>
      <c r="I142" s="33"/>
      <c r="J142" s="33"/>
      <c r="K142" s="33"/>
      <c r="L142" s="33"/>
      <c r="N142" s="13">
        <f t="shared" si="4"/>
        <v>5.0000000000000044E-2</v>
      </c>
    </row>
    <row r="143" spans="1:14" ht="15.75">
      <c r="A143" s="33">
        <v>5413</v>
      </c>
      <c r="B143" s="35">
        <v>43119</v>
      </c>
      <c r="C143" s="36" t="s">
        <v>96</v>
      </c>
      <c r="D143" s="32" t="s">
        <v>97</v>
      </c>
      <c r="E143" s="34" t="s">
        <v>30</v>
      </c>
      <c r="F143" s="34" t="s">
        <v>61</v>
      </c>
      <c r="G143" s="34" t="s">
        <v>43</v>
      </c>
      <c r="H143" s="47">
        <v>0.6958333333333333</v>
      </c>
      <c r="I143" s="33"/>
      <c r="J143" s="33"/>
      <c r="K143" s="33"/>
      <c r="L143" s="33"/>
      <c r="N143" s="13">
        <f t="shared" si="4"/>
        <v>7.0833333333333304E-2</v>
      </c>
    </row>
    <row r="144" spans="1:14" ht="15.75">
      <c r="A144" s="33">
        <v>5414</v>
      </c>
      <c r="B144" s="35">
        <v>43120</v>
      </c>
      <c r="C144" s="36" t="s">
        <v>96</v>
      </c>
      <c r="D144" s="32" t="s">
        <v>97</v>
      </c>
      <c r="E144" s="34"/>
      <c r="F144" s="34"/>
      <c r="G144" s="34" t="s">
        <v>106</v>
      </c>
      <c r="H144" s="34" t="s">
        <v>107</v>
      </c>
      <c r="I144" s="33"/>
      <c r="J144" s="33"/>
      <c r="K144" s="33"/>
      <c r="L144" s="33"/>
      <c r="N144" s="13">
        <f>H144-G144</f>
        <v>0.16875000000000001</v>
      </c>
    </row>
    <row r="145" spans="1:14" ht="15.75">
      <c r="A145" s="33">
        <v>5415</v>
      </c>
      <c r="B145" s="35">
        <v>43121</v>
      </c>
      <c r="C145" s="36" t="s">
        <v>96</v>
      </c>
      <c r="D145" s="32" t="s">
        <v>97</v>
      </c>
      <c r="E145" s="34"/>
      <c r="F145" s="34"/>
      <c r="G145" s="34"/>
      <c r="H145" s="34"/>
      <c r="I145" s="33"/>
      <c r="J145" s="33"/>
      <c r="K145" s="33"/>
      <c r="L145" s="33"/>
    </row>
    <row r="146" spans="1:14" ht="15.75">
      <c r="A146" s="33">
        <v>5416</v>
      </c>
      <c r="B146" s="35">
        <v>43122</v>
      </c>
      <c r="C146" s="36" t="s">
        <v>96</v>
      </c>
      <c r="D146" s="32" t="s">
        <v>97</v>
      </c>
      <c r="E146" s="34" t="s">
        <v>30</v>
      </c>
      <c r="F146" s="34" t="s">
        <v>57</v>
      </c>
      <c r="G146" s="34" t="s">
        <v>15</v>
      </c>
      <c r="H146" s="47">
        <v>0.71111111111111114</v>
      </c>
      <c r="I146" s="33"/>
      <c r="J146" s="33"/>
      <c r="K146" s="33"/>
      <c r="L146" s="33"/>
      <c r="N146" s="13">
        <f t="shared" si="4"/>
        <v>4.4444444444444509E-2</v>
      </c>
    </row>
    <row r="147" spans="1:14" ht="15.75">
      <c r="A147" s="33">
        <v>5417</v>
      </c>
      <c r="B147" s="35">
        <v>43123</v>
      </c>
      <c r="C147" s="36" t="s">
        <v>96</v>
      </c>
      <c r="D147" s="32" t="s">
        <v>97</v>
      </c>
      <c r="E147" s="34" t="s">
        <v>30</v>
      </c>
      <c r="F147" s="34" t="s">
        <v>57</v>
      </c>
      <c r="G147" s="34" t="s">
        <v>44</v>
      </c>
      <c r="H147" s="47">
        <v>0.71111111111111114</v>
      </c>
      <c r="I147" s="33"/>
      <c r="J147" s="33"/>
      <c r="K147" s="33"/>
      <c r="L147" s="33"/>
      <c r="N147" s="13">
        <f t="shared" si="4"/>
        <v>4.4444444444444509E-2</v>
      </c>
    </row>
    <row r="148" spans="1:14" ht="15.75">
      <c r="A148" s="33">
        <v>5418</v>
      </c>
      <c r="B148" s="35">
        <v>43124</v>
      </c>
      <c r="C148" s="36" t="s">
        <v>96</v>
      </c>
      <c r="D148" s="32" t="s">
        <v>97</v>
      </c>
      <c r="E148" s="34" t="s">
        <v>30</v>
      </c>
      <c r="F148" s="34" t="s">
        <v>57</v>
      </c>
      <c r="G148" s="34" t="s">
        <v>108</v>
      </c>
      <c r="H148" s="47">
        <v>0.71597222222222223</v>
      </c>
      <c r="I148" s="33"/>
      <c r="J148" s="33"/>
      <c r="K148" s="33"/>
      <c r="L148" s="33"/>
      <c r="N148" s="13">
        <f t="shared" si="4"/>
        <v>4.9305555555555602E-2</v>
      </c>
    </row>
    <row r="149" spans="1:14" ht="15.75">
      <c r="A149" s="33">
        <v>5419</v>
      </c>
      <c r="B149" s="35">
        <v>43125</v>
      </c>
      <c r="C149" s="36" t="s">
        <v>96</v>
      </c>
      <c r="D149" s="32" t="s">
        <v>97</v>
      </c>
      <c r="E149" s="34" t="s">
        <v>30</v>
      </c>
      <c r="F149" s="34" t="s">
        <v>57</v>
      </c>
      <c r="G149" s="34" t="s">
        <v>44</v>
      </c>
      <c r="H149" s="47">
        <v>0.71597222222222223</v>
      </c>
      <c r="I149" s="33"/>
      <c r="J149" s="33"/>
      <c r="K149" s="33"/>
      <c r="L149" s="33"/>
      <c r="N149" s="13">
        <f t="shared" si="4"/>
        <v>4.9305555555555602E-2</v>
      </c>
    </row>
    <row r="150" spans="1:14" ht="15.75">
      <c r="A150" s="33">
        <v>5420</v>
      </c>
      <c r="B150" s="35">
        <v>43126</v>
      </c>
      <c r="C150" s="36" t="s">
        <v>96</v>
      </c>
      <c r="D150" s="32" t="s">
        <v>97</v>
      </c>
      <c r="E150" s="34" t="s">
        <v>30</v>
      </c>
      <c r="F150" s="34" t="s">
        <v>61</v>
      </c>
      <c r="G150" s="34" t="s">
        <v>31</v>
      </c>
      <c r="H150" s="47">
        <v>0.69444444444444453</v>
      </c>
      <c r="I150" s="33"/>
      <c r="J150" s="33"/>
      <c r="K150" s="33"/>
      <c r="L150" s="33"/>
      <c r="N150" s="13">
        <f t="shared" si="4"/>
        <v>6.9444444444444531E-2</v>
      </c>
    </row>
    <row r="151" spans="1:14" ht="15.75">
      <c r="A151" s="33">
        <v>5421</v>
      </c>
      <c r="B151" s="35">
        <v>43127</v>
      </c>
      <c r="C151" s="36" t="s">
        <v>96</v>
      </c>
      <c r="D151" s="32" t="s">
        <v>97</v>
      </c>
      <c r="E151" s="34"/>
      <c r="F151" s="34"/>
      <c r="G151" s="34" t="s">
        <v>109</v>
      </c>
      <c r="H151" s="34" t="s">
        <v>110</v>
      </c>
      <c r="I151" s="33"/>
      <c r="J151" s="33"/>
      <c r="K151" s="33"/>
      <c r="L151" s="33"/>
      <c r="N151" s="13">
        <f>H151-G151</f>
        <v>0.22916666666666669</v>
      </c>
    </row>
    <row r="152" spans="1:14" ht="15.75">
      <c r="A152" s="33">
        <v>5422</v>
      </c>
      <c r="B152" s="35">
        <v>43128</v>
      </c>
      <c r="C152" s="36" t="s">
        <v>96</v>
      </c>
      <c r="D152" s="32" t="s">
        <v>97</v>
      </c>
      <c r="E152" s="34"/>
      <c r="F152" s="34"/>
      <c r="G152" s="34"/>
      <c r="H152" s="34"/>
      <c r="I152" s="33"/>
      <c r="J152" s="33"/>
      <c r="K152" s="33"/>
      <c r="L152" s="33"/>
    </row>
    <row r="153" spans="1:14" ht="15.75">
      <c r="A153" s="33">
        <v>5423</v>
      </c>
      <c r="B153" s="35">
        <v>43129</v>
      </c>
      <c r="C153" s="36" t="s">
        <v>96</v>
      </c>
      <c r="D153" s="32" t="s">
        <v>97</v>
      </c>
      <c r="E153" s="34" t="s">
        <v>30</v>
      </c>
      <c r="F153" s="34" t="s">
        <v>57</v>
      </c>
      <c r="G153" s="34" t="s">
        <v>31</v>
      </c>
      <c r="H153" s="23">
        <v>0.81458333333333333</v>
      </c>
      <c r="I153" s="33"/>
      <c r="J153" s="33"/>
      <c r="K153" s="33"/>
      <c r="L153" s="33"/>
      <c r="N153" s="13">
        <f t="shared" si="4"/>
        <v>0.1479166666666667</v>
      </c>
    </row>
    <row r="154" spans="1:14" ht="15.75">
      <c r="A154" s="33">
        <v>5424</v>
      </c>
      <c r="B154" s="35">
        <v>43130</v>
      </c>
      <c r="C154" s="36" t="s">
        <v>96</v>
      </c>
      <c r="D154" s="32" t="s">
        <v>97</v>
      </c>
      <c r="E154" s="34" t="s">
        <v>30</v>
      </c>
      <c r="F154" s="34" t="s">
        <v>57</v>
      </c>
      <c r="G154" s="34" t="s">
        <v>98</v>
      </c>
      <c r="H154" s="23">
        <v>0.82500000000000007</v>
      </c>
      <c r="I154" s="33"/>
      <c r="J154" s="33"/>
      <c r="K154" s="33"/>
      <c r="L154" s="33"/>
      <c r="N154" s="13">
        <f t="shared" si="4"/>
        <v>0.15833333333333344</v>
      </c>
    </row>
    <row r="155" spans="1:14" ht="15.75">
      <c r="A155" s="33">
        <v>5425</v>
      </c>
      <c r="B155" s="35">
        <v>43131</v>
      </c>
      <c r="C155" s="36" t="s">
        <v>96</v>
      </c>
      <c r="D155" s="32" t="s">
        <v>97</v>
      </c>
      <c r="E155" s="34" t="s">
        <v>30</v>
      </c>
      <c r="F155" s="34" t="s">
        <v>57</v>
      </c>
      <c r="G155" s="34" t="s">
        <v>39</v>
      </c>
      <c r="H155" s="47">
        <v>0.73263888888888884</v>
      </c>
      <c r="I155" s="33"/>
      <c r="J155" s="33"/>
      <c r="K155" s="33"/>
      <c r="L155" s="33"/>
      <c r="N155" s="13">
        <f t="shared" si="4"/>
        <v>6.597222222222221E-2</v>
      </c>
    </row>
    <row r="156" spans="1:14" ht="15.75">
      <c r="A156" s="38">
        <v>6356</v>
      </c>
      <c r="B156" s="41">
        <v>43101</v>
      </c>
      <c r="C156" s="43" t="s">
        <v>111</v>
      </c>
      <c r="D156" s="37" t="s">
        <v>112</v>
      </c>
      <c r="E156" s="39"/>
      <c r="F156" s="39"/>
      <c r="G156" s="39"/>
      <c r="H156" s="39"/>
      <c r="I156" s="38"/>
      <c r="J156" s="38"/>
      <c r="K156" s="38"/>
      <c r="L156" s="38"/>
    </row>
    <row r="157" spans="1:14" ht="15.75">
      <c r="A157" s="38">
        <v>6357</v>
      </c>
      <c r="B157" s="41">
        <v>43102</v>
      </c>
      <c r="C157" s="43" t="s">
        <v>111</v>
      </c>
      <c r="D157" s="37" t="s">
        <v>112</v>
      </c>
      <c r="E157" s="39"/>
      <c r="F157" s="39"/>
      <c r="G157" s="39"/>
      <c r="H157" s="39"/>
      <c r="I157" s="38"/>
      <c r="J157" s="38"/>
      <c r="K157" s="38"/>
      <c r="L157" s="38"/>
    </row>
    <row r="158" spans="1:14" ht="15.75">
      <c r="A158" s="38">
        <v>6358</v>
      </c>
      <c r="B158" s="41">
        <v>43103</v>
      </c>
      <c r="C158" s="43" t="s">
        <v>111</v>
      </c>
      <c r="D158" s="37" t="s">
        <v>112</v>
      </c>
      <c r="E158" s="39" t="s">
        <v>3</v>
      </c>
      <c r="F158" s="39" t="s">
        <v>5</v>
      </c>
      <c r="G158" s="39" t="s">
        <v>113</v>
      </c>
      <c r="H158" s="42" t="s">
        <v>78</v>
      </c>
      <c r="I158" s="38"/>
      <c r="J158" s="38"/>
      <c r="K158" s="38"/>
      <c r="L158" s="38"/>
      <c r="N158" s="13">
        <f t="shared" ref="N158:N186" si="5">H158-F158</f>
        <v>0.13124999999999998</v>
      </c>
    </row>
    <row r="159" spans="1:14" ht="15.75">
      <c r="A159" s="38">
        <v>6359</v>
      </c>
      <c r="B159" s="41">
        <v>43104</v>
      </c>
      <c r="C159" s="43" t="s">
        <v>111</v>
      </c>
      <c r="D159" s="37" t="s">
        <v>112</v>
      </c>
      <c r="E159" s="39" t="s">
        <v>3</v>
      </c>
      <c r="F159" s="39" t="s">
        <v>5</v>
      </c>
      <c r="G159" s="39" t="s">
        <v>114</v>
      </c>
      <c r="H159" s="42" t="s">
        <v>131</v>
      </c>
      <c r="I159" s="38"/>
      <c r="J159" s="38"/>
      <c r="K159" s="38"/>
      <c r="L159" s="38"/>
      <c r="N159" s="13">
        <f t="shared" si="5"/>
        <v>0.14305555555555555</v>
      </c>
    </row>
    <row r="160" spans="1:14" ht="15.75">
      <c r="A160" s="38">
        <v>6360</v>
      </c>
      <c r="B160" s="41">
        <v>43105</v>
      </c>
      <c r="C160" s="43" t="s">
        <v>111</v>
      </c>
      <c r="D160" s="37" t="s">
        <v>112</v>
      </c>
      <c r="E160" s="39"/>
      <c r="F160" s="39"/>
      <c r="G160" s="39"/>
      <c r="H160" s="39"/>
      <c r="I160" s="38"/>
      <c r="J160" s="38"/>
      <c r="K160" s="38"/>
      <c r="L160" s="38"/>
    </row>
    <row r="161" spans="1:14" ht="15.75">
      <c r="A161" s="38">
        <v>6361</v>
      </c>
      <c r="B161" s="41">
        <v>43106</v>
      </c>
      <c r="C161" s="43" t="s">
        <v>111</v>
      </c>
      <c r="D161" s="37" t="s">
        <v>112</v>
      </c>
      <c r="E161" s="39"/>
      <c r="F161" s="39"/>
      <c r="G161" s="39"/>
      <c r="H161" s="39"/>
      <c r="I161" s="38"/>
      <c r="J161" s="38"/>
      <c r="K161" s="38"/>
      <c r="L161" s="38"/>
    </row>
    <row r="162" spans="1:14" ht="15.75">
      <c r="A162" s="38">
        <v>6362</v>
      </c>
      <c r="B162" s="41">
        <v>43107</v>
      </c>
      <c r="C162" s="43" t="s">
        <v>111</v>
      </c>
      <c r="D162" s="37" t="s">
        <v>112</v>
      </c>
      <c r="E162" s="39" t="s">
        <v>2</v>
      </c>
      <c r="F162" s="39" t="s">
        <v>3</v>
      </c>
      <c r="G162" s="39" t="s">
        <v>115</v>
      </c>
      <c r="H162" s="40">
        <v>0.97083333333333333</v>
      </c>
      <c r="I162" s="38"/>
      <c r="J162" s="38"/>
      <c r="K162" s="38"/>
      <c r="L162" s="38"/>
      <c r="N162" s="13">
        <f t="shared" si="5"/>
        <v>9.5833333333333326E-2</v>
      </c>
    </row>
    <row r="163" spans="1:14" ht="15.75">
      <c r="A163" s="38">
        <v>6363</v>
      </c>
      <c r="B163" s="41">
        <v>43108</v>
      </c>
      <c r="C163" s="43" t="s">
        <v>111</v>
      </c>
      <c r="D163" s="37" t="s">
        <v>112</v>
      </c>
      <c r="E163" s="39" t="s">
        <v>3</v>
      </c>
      <c r="F163" s="39" t="s">
        <v>5</v>
      </c>
      <c r="G163" s="39" t="s">
        <v>116</v>
      </c>
      <c r="H163" s="40">
        <v>0.47291666666666665</v>
      </c>
      <c r="I163" s="38"/>
      <c r="J163" s="38"/>
      <c r="K163" s="38"/>
      <c r="L163" s="38"/>
      <c r="N163" s="13">
        <f t="shared" si="5"/>
        <v>0.18124999999999997</v>
      </c>
    </row>
    <row r="164" spans="1:14" ht="15.75">
      <c r="A164" s="38">
        <v>6364</v>
      </c>
      <c r="B164" s="41">
        <v>43109</v>
      </c>
      <c r="C164" s="43" t="s">
        <v>111</v>
      </c>
      <c r="D164" s="37" t="s">
        <v>112</v>
      </c>
      <c r="E164" s="39" t="s">
        <v>3</v>
      </c>
      <c r="F164" s="39" t="s">
        <v>5</v>
      </c>
      <c r="G164" s="39" t="s">
        <v>117</v>
      </c>
      <c r="H164" s="40">
        <v>0.41875000000000001</v>
      </c>
      <c r="I164" s="38"/>
      <c r="J164" s="38"/>
      <c r="K164" s="38"/>
      <c r="L164" s="38"/>
      <c r="N164" s="13">
        <f t="shared" si="5"/>
        <v>0.12708333333333333</v>
      </c>
    </row>
    <row r="165" spans="1:14" ht="15.75">
      <c r="A165" s="38">
        <v>6365</v>
      </c>
      <c r="B165" s="41">
        <v>43110</v>
      </c>
      <c r="C165" s="43" t="s">
        <v>111</v>
      </c>
      <c r="D165" s="37" t="s">
        <v>112</v>
      </c>
      <c r="E165" s="39" t="s">
        <v>2</v>
      </c>
      <c r="F165" s="39" t="s">
        <v>3</v>
      </c>
      <c r="G165" s="39" t="s">
        <v>118</v>
      </c>
      <c r="H165" s="40">
        <v>0.96180555555555547</v>
      </c>
      <c r="I165" s="38"/>
      <c r="J165" s="38"/>
      <c r="K165" s="38"/>
      <c r="L165" s="38"/>
      <c r="N165" s="13">
        <f t="shared" si="5"/>
        <v>8.6805555555555469E-2</v>
      </c>
    </row>
    <row r="166" spans="1:14" ht="15.75">
      <c r="A166" s="38">
        <v>6366</v>
      </c>
      <c r="B166" s="41">
        <v>43111</v>
      </c>
      <c r="C166" s="43" t="s">
        <v>111</v>
      </c>
      <c r="D166" s="37" t="s">
        <v>112</v>
      </c>
      <c r="E166" s="39" t="s">
        <v>2</v>
      </c>
      <c r="F166" s="39" t="s">
        <v>3</v>
      </c>
      <c r="G166" s="39" t="s">
        <v>92</v>
      </c>
      <c r="H166" s="40">
        <v>0.96250000000000002</v>
      </c>
      <c r="I166" s="38"/>
      <c r="J166" s="38"/>
      <c r="K166" s="38"/>
      <c r="L166" s="38"/>
      <c r="N166" s="13">
        <f t="shared" si="5"/>
        <v>8.7500000000000022E-2</v>
      </c>
    </row>
    <row r="167" spans="1:14" ht="15.75">
      <c r="A167" s="38">
        <v>6367</v>
      </c>
      <c r="B167" s="41">
        <v>43112</v>
      </c>
      <c r="C167" s="43" t="s">
        <v>111</v>
      </c>
      <c r="D167" s="37" t="s">
        <v>112</v>
      </c>
      <c r="E167" s="39" t="s">
        <v>3</v>
      </c>
      <c r="F167" s="39" t="s">
        <v>5</v>
      </c>
      <c r="G167" s="39" t="s">
        <v>117</v>
      </c>
      <c r="H167" s="40">
        <v>0.47291666666666665</v>
      </c>
      <c r="I167" s="38"/>
      <c r="J167" s="38"/>
      <c r="K167" s="38"/>
      <c r="L167" s="38"/>
      <c r="N167" s="13">
        <f t="shared" si="5"/>
        <v>0.18124999999999997</v>
      </c>
    </row>
    <row r="168" spans="1:14" ht="15.75">
      <c r="A168" s="38">
        <v>6368</v>
      </c>
      <c r="B168" s="41">
        <v>43113</v>
      </c>
      <c r="C168" s="43" t="s">
        <v>111</v>
      </c>
      <c r="D168" s="37" t="s">
        <v>112</v>
      </c>
      <c r="E168" s="39" t="s">
        <v>3</v>
      </c>
      <c r="F168" s="39" t="s">
        <v>5</v>
      </c>
      <c r="G168" s="39" t="s">
        <v>119</v>
      </c>
      <c r="H168" s="42" t="s">
        <v>69</v>
      </c>
      <c r="I168" s="38"/>
      <c r="J168" s="38"/>
      <c r="K168" s="38"/>
      <c r="L168" s="38"/>
      <c r="N168" s="13">
        <f t="shared" si="5"/>
        <v>0.125</v>
      </c>
    </row>
    <row r="169" spans="1:14" ht="15.75">
      <c r="A169" s="38">
        <v>6369</v>
      </c>
      <c r="B169" s="41">
        <v>43114</v>
      </c>
      <c r="C169" s="43" t="s">
        <v>111</v>
      </c>
      <c r="D169" s="37" t="s">
        <v>112</v>
      </c>
      <c r="E169" s="39" t="s">
        <v>3</v>
      </c>
      <c r="F169" s="39" t="s">
        <v>5</v>
      </c>
      <c r="G169" s="39" t="s">
        <v>119</v>
      </c>
      <c r="H169" s="42" t="s">
        <v>69</v>
      </c>
      <c r="I169" s="38"/>
      <c r="J169" s="38"/>
      <c r="K169" s="38"/>
      <c r="L169" s="38"/>
      <c r="N169" s="13">
        <f t="shared" si="5"/>
        <v>0.125</v>
      </c>
    </row>
    <row r="170" spans="1:14" ht="15.75">
      <c r="A170" s="38">
        <v>6370</v>
      </c>
      <c r="B170" s="41">
        <v>43115</v>
      </c>
      <c r="C170" s="43" t="s">
        <v>111</v>
      </c>
      <c r="D170" s="37" t="s">
        <v>112</v>
      </c>
      <c r="E170" s="39"/>
      <c r="F170" s="39"/>
      <c r="G170" s="39"/>
      <c r="H170" s="39"/>
      <c r="I170" s="38"/>
      <c r="J170" s="38"/>
      <c r="K170" s="38"/>
      <c r="L170" s="38"/>
    </row>
    <row r="171" spans="1:14" ht="15.75">
      <c r="A171" s="38">
        <v>6371</v>
      </c>
      <c r="B171" s="41">
        <v>43116</v>
      </c>
      <c r="C171" s="43" t="s">
        <v>111</v>
      </c>
      <c r="D171" s="37" t="s">
        <v>112</v>
      </c>
      <c r="E171" s="39" t="s">
        <v>5</v>
      </c>
      <c r="F171" s="39" t="s">
        <v>2</v>
      </c>
      <c r="G171" s="39" t="s">
        <v>100</v>
      </c>
      <c r="H171" s="40">
        <v>0.72222222222222221</v>
      </c>
      <c r="I171" s="38"/>
      <c r="J171" s="38"/>
      <c r="K171" s="38"/>
      <c r="L171" s="38"/>
      <c r="N171" s="13">
        <f t="shared" si="5"/>
        <v>0.13888888888888884</v>
      </c>
    </row>
    <row r="172" spans="1:14" ht="15.75">
      <c r="A172" s="38">
        <v>6372</v>
      </c>
      <c r="B172" s="41">
        <v>43117</v>
      </c>
      <c r="C172" s="43" t="s">
        <v>111</v>
      </c>
      <c r="D172" s="37" t="s">
        <v>112</v>
      </c>
      <c r="E172" s="39" t="s">
        <v>2</v>
      </c>
      <c r="F172" s="39" t="s">
        <v>3</v>
      </c>
      <c r="G172" s="39" t="s">
        <v>92</v>
      </c>
      <c r="H172" s="40">
        <v>0.96597222222222223</v>
      </c>
      <c r="I172" s="38"/>
      <c r="J172" s="38"/>
      <c r="K172" s="38"/>
      <c r="L172" s="38"/>
      <c r="N172" s="13">
        <f t="shared" si="5"/>
        <v>9.0972222222222232E-2</v>
      </c>
    </row>
    <row r="173" spans="1:14" ht="15.75">
      <c r="A173" s="38">
        <v>6373</v>
      </c>
      <c r="B173" s="41">
        <v>43118</v>
      </c>
      <c r="C173" s="43" t="s">
        <v>111</v>
      </c>
      <c r="D173" s="37" t="s">
        <v>112</v>
      </c>
      <c r="E173" s="39" t="s">
        <v>5</v>
      </c>
      <c r="F173" s="39" t="s">
        <v>2</v>
      </c>
      <c r="G173" s="39" t="s">
        <v>120</v>
      </c>
      <c r="H173" s="40">
        <v>0.72430555555555554</v>
      </c>
      <c r="I173" s="38"/>
      <c r="J173" s="38"/>
      <c r="K173" s="38"/>
      <c r="L173" s="38"/>
      <c r="N173" s="13">
        <f t="shared" si="5"/>
        <v>0.14097222222222217</v>
      </c>
    </row>
    <row r="174" spans="1:14" ht="15.75">
      <c r="A174" s="38">
        <v>6374</v>
      </c>
      <c r="B174" s="41">
        <v>43119</v>
      </c>
      <c r="C174" s="43" t="s">
        <v>111</v>
      </c>
      <c r="D174" s="37" t="s">
        <v>112</v>
      </c>
      <c r="E174" s="39" t="s">
        <v>5</v>
      </c>
      <c r="F174" s="39" t="s">
        <v>2</v>
      </c>
      <c r="G174" s="39" t="s">
        <v>121</v>
      </c>
      <c r="H174" s="40">
        <v>0.7104166666666667</v>
      </c>
      <c r="I174" s="38"/>
      <c r="J174" s="38"/>
      <c r="K174" s="38"/>
      <c r="L174" s="38"/>
      <c r="N174" s="13">
        <f t="shared" si="5"/>
        <v>0.12708333333333333</v>
      </c>
    </row>
    <row r="175" spans="1:14" ht="15.75">
      <c r="A175" s="38">
        <v>6375</v>
      </c>
      <c r="B175" s="41">
        <v>43120</v>
      </c>
      <c r="C175" s="43" t="s">
        <v>111</v>
      </c>
      <c r="D175" s="37" t="s">
        <v>112</v>
      </c>
      <c r="E175" s="39" t="s">
        <v>3</v>
      </c>
      <c r="F175" s="39" t="s">
        <v>5</v>
      </c>
      <c r="G175" s="39" t="s">
        <v>122</v>
      </c>
      <c r="H175" s="40">
        <v>0.43124999999999997</v>
      </c>
      <c r="I175" s="38"/>
      <c r="J175" s="38"/>
      <c r="K175" s="38"/>
      <c r="L175" s="38"/>
      <c r="N175" s="13">
        <f t="shared" si="5"/>
        <v>0.13958333333333328</v>
      </c>
    </row>
    <row r="176" spans="1:14" ht="15.75">
      <c r="A176" s="38">
        <v>6376</v>
      </c>
      <c r="B176" s="41">
        <v>43121</v>
      </c>
      <c r="C176" s="43" t="s">
        <v>111</v>
      </c>
      <c r="D176" s="37" t="s">
        <v>112</v>
      </c>
      <c r="E176" s="39"/>
      <c r="F176" s="39"/>
      <c r="G176" s="39"/>
      <c r="H176" s="39"/>
      <c r="I176" s="38"/>
      <c r="J176" s="38"/>
      <c r="K176" s="38"/>
      <c r="L176" s="38"/>
    </row>
    <row r="177" spans="1:14" ht="15.75">
      <c r="A177" s="38">
        <v>6377</v>
      </c>
      <c r="B177" s="41">
        <v>43122</v>
      </c>
      <c r="C177" s="43" t="s">
        <v>111</v>
      </c>
      <c r="D177" s="37" t="s">
        <v>112</v>
      </c>
      <c r="E177" s="39" t="s">
        <v>3</v>
      </c>
      <c r="F177" s="39" t="s">
        <v>5</v>
      </c>
      <c r="G177" s="39" t="s">
        <v>123</v>
      </c>
      <c r="H177" s="40">
        <v>0.42083333333333334</v>
      </c>
      <c r="I177" s="38"/>
      <c r="J177" s="38"/>
      <c r="K177" s="38"/>
      <c r="L177" s="38"/>
      <c r="N177" s="13">
        <f t="shared" si="5"/>
        <v>0.12916666666666665</v>
      </c>
    </row>
    <row r="178" spans="1:14" ht="15.75">
      <c r="A178" s="38">
        <v>6378</v>
      </c>
      <c r="B178" s="41">
        <v>43123</v>
      </c>
      <c r="C178" s="43" t="s">
        <v>111</v>
      </c>
      <c r="D178" s="37" t="s">
        <v>112</v>
      </c>
      <c r="E178" s="39" t="s">
        <v>3</v>
      </c>
      <c r="F178" s="39" t="s">
        <v>5</v>
      </c>
      <c r="G178" s="39" t="s">
        <v>124</v>
      </c>
      <c r="H178" s="40">
        <v>0.42152777777777778</v>
      </c>
      <c r="I178" s="38"/>
      <c r="J178" s="38"/>
      <c r="K178" s="38"/>
      <c r="L178" s="38"/>
      <c r="N178" s="13">
        <f t="shared" si="5"/>
        <v>0.12986111111111109</v>
      </c>
    </row>
    <row r="179" spans="1:14" ht="15.75">
      <c r="A179" s="38">
        <v>6379</v>
      </c>
      <c r="B179" s="41">
        <v>43124</v>
      </c>
      <c r="C179" s="43" t="s">
        <v>111</v>
      </c>
      <c r="D179" s="37" t="s">
        <v>112</v>
      </c>
      <c r="E179" s="39"/>
      <c r="F179" s="39"/>
      <c r="G179" s="39"/>
      <c r="H179" s="39"/>
      <c r="I179" s="38"/>
      <c r="J179" s="38"/>
      <c r="K179" s="38"/>
      <c r="L179" s="38"/>
    </row>
    <row r="180" spans="1:14" ht="15.75">
      <c r="A180" s="38">
        <v>6380</v>
      </c>
      <c r="B180" s="41">
        <v>43125</v>
      </c>
      <c r="C180" s="43" t="s">
        <v>111</v>
      </c>
      <c r="D180" s="37" t="s">
        <v>112</v>
      </c>
      <c r="E180" s="39"/>
      <c r="F180" s="39"/>
      <c r="G180" s="39"/>
      <c r="H180" s="39"/>
      <c r="I180" s="38"/>
      <c r="J180" s="38"/>
      <c r="K180" s="38"/>
      <c r="L180" s="38"/>
    </row>
    <row r="181" spans="1:14" ht="15.75">
      <c r="A181" s="38">
        <v>6381</v>
      </c>
      <c r="B181" s="41">
        <v>43126</v>
      </c>
      <c r="C181" s="43" t="s">
        <v>111</v>
      </c>
      <c r="D181" s="37" t="s">
        <v>112</v>
      </c>
      <c r="E181" s="39" t="s">
        <v>5</v>
      </c>
      <c r="F181" s="39" t="s">
        <v>2</v>
      </c>
      <c r="G181" s="39" t="s">
        <v>98</v>
      </c>
      <c r="H181" s="40">
        <v>0.71666666666666667</v>
      </c>
      <c r="I181" s="38"/>
      <c r="J181" s="38"/>
      <c r="K181" s="38"/>
      <c r="L181" s="38"/>
      <c r="N181" s="13">
        <f t="shared" si="5"/>
        <v>0.1333333333333333</v>
      </c>
    </row>
    <row r="182" spans="1:14" ht="15.75">
      <c r="A182" s="38">
        <v>6382</v>
      </c>
      <c r="B182" s="41">
        <v>43127</v>
      </c>
      <c r="C182" s="43" t="s">
        <v>111</v>
      </c>
      <c r="D182" s="37" t="s">
        <v>112</v>
      </c>
      <c r="E182" s="39" t="s">
        <v>5</v>
      </c>
      <c r="F182" s="39" t="s">
        <v>2</v>
      </c>
      <c r="G182" s="39" t="s">
        <v>120</v>
      </c>
      <c r="H182" s="40">
        <v>0.71597222222222223</v>
      </c>
      <c r="I182" s="38"/>
      <c r="J182" s="38"/>
      <c r="K182" s="38"/>
      <c r="L182" s="38"/>
      <c r="N182" s="13">
        <f t="shared" si="5"/>
        <v>0.13263888888888886</v>
      </c>
    </row>
    <row r="183" spans="1:14" ht="15.75">
      <c r="A183" s="38">
        <v>6383</v>
      </c>
      <c r="B183" s="41">
        <v>43128</v>
      </c>
      <c r="C183" s="43" t="s">
        <v>111</v>
      </c>
      <c r="D183" s="37" t="s">
        <v>112</v>
      </c>
      <c r="E183" s="39"/>
      <c r="F183" s="39"/>
      <c r="G183" s="39"/>
      <c r="H183" s="39"/>
      <c r="I183" s="38"/>
      <c r="J183" s="38"/>
      <c r="K183" s="38"/>
      <c r="L183" s="38"/>
    </row>
    <row r="184" spans="1:14" ht="15.75">
      <c r="A184" s="38">
        <v>6384</v>
      </c>
      <c r="B184" s="41">
        <v>43129</v>
      </c>
      <c r="C184" s="43" t="s">
        <v>111</v>
      </c>
      <c r="D184" s="37" t="s">
        <v>112</v>
      </c>
      <c r="E184" s="39" t="s">
        <v>3</v>
      </c>
      <c r="F184" s="39" t="s">
        <v>5</v>
      </c>
      <c r="G184" s="39" t="s">
        <v>126</v>
      </c>
      <c r="H184" s="42" t="s">
        <v>128</v>
      </c>
      <c r="I184" s="38"/>
      <c r="J184" s="38"/>
      <c r="K184" s="38"/>
      <c r="L184" s="38"/>
      <c r="N184" s="13">
        <f t="shared" si="5"/>
        <v>0.13472222222222219</v>
      </c>
    </row>
    <row r="185" spans="1:14" ht="15.75">
      <c r="A185" s="38">
        <v>6385</v>
      </c>
      <c r="B185" s="41">
        <v>43130</v>
      </c>
      <c r="C185" s="43" t="s">
        <v>111</v>
      </c>
      <c r="D185" s="37" t="s">
        <v>112</v>
      </c>
      <c r="E185" s="39" t="s">
        <v>3</v>
      </c>
      <c r="F185" s="39" t="s">
        <v>5</v>
      </c>
      <c r="G185" s="39" t="s">
        <v>127</v>
      </c>
      <c r="H185" s="42" t="s">
        <v>129</v>
      </c>
      <c r="I185" s="38"/>
      <c r="J185" s="38"/>
      <c r="K185" s="38"/>
      <c r="L185" s="38"/>
      <c r="N185" s="13">
        <f t="shared" si="5"/>
        <v>0.14374999999999993</v>
      </c>
    </row>
    <row r="186" spans="1:14" ht="15.75">
      <c r="A186" s="38">
        <v>6386</v>
      </c>
      <c r="B186" s="41">
        <v>43131</v>
      </c>
      <c r="C186" s="43" t="s">
        <v>111</v>
      </c>
      <c r="D186" s="37" t="s">
        <v>112</v>
      </c>
      <c r="E186" s="39" t="s">
        <v>3</v>
      </c>
      <c r="F186" s="39" t="s">
        <v>5</v>
      </c>
      <c r="G186" s="39" t="s">
        <v>117</v>
      </c>
      <c r="H186" s="42" t="s">
        <v>130</v>
      </c>
      <c r="I186" s="38"/>
      <c r="J186" s="38"/>
      <c r="K186" s="38"/>
      <c r="L186" s="38"/>
      <c r="N186" s="13">
        <f t="shared" si="5"/>
        <v>0.16388888888888886</v>
      </c>
    </row>
    <row r="187" spans="1:14" ht="15.75">
      <c r="A187" s="45">
        <v>8247</v>
      </c>
      <c r="B187" s="48">
        <v>43101</v>
      </c>
      <c r="C187" s="49" t="s">
        <v>132</v>
      </c>
      <c r="D187" s="44" t="s">
        <v>133</v>
      </c>
      <c r="E187" s="46"/>
      <c r="F187" s="46"/>
      <c r="G187" s="46"/>
      <c r="H187" s="46"/>
      <c r="I187" s="45"/>
      <c r="J187" s="45"/>
      <c r="K187" s="45"/>
      <c r="L187" s="45"/>
    </row>
    <row r="188" spans="1:14" ht="15.75">
      <c r="A188" s="45">
        <v>8248</v>
      </c>
      <c r="B188" s="48">
        <v>43102</v>
      </c>
      <c r="C188" s="49" t="s">
        <v>132</v>
      </c>
      <c r="D188" s="44" t="s">
        <v>133</v>
      </c>
      <c r="E188" s="46" t="s">
        <v>5</v>
      </c>
      <c r="F188" s="46" t="s">
        <v>61</v>
      </c>
      <c r="G188" s="46" t="s">
        <v>134</v>
      </c>
      <c r="H188" s="47">
        <v>0.7583333333333333</v>
      </c>
      <c r="I188" s="45"/>
      <c r="J188" s="45"/>
      <c r="K188" s="45"/>
      <c r="L188" s="45"/>
      <c r="N188" s="13">
        <f t="shared" ref="N188:N217" si="6">H188-F188</f>
        <v>0.1333333333333333</v>
      </c>
    </row>
    <row r="189" spans="1:14" ht="15.75">
      <c r="A189" s="45">
        <v>8249</v>
      </c>
      <c r="B189" s="48">
        <v>43103</v>
      </c>
      <c r="C189" s="49" t="s">
        <v>132</v>
      </c>
      <c r="D189" s="44" t="s">
        <v>133</v>
      </c>
      <c r="E189" s="46" t="s">
        <v>5</v>
      </c>
      <c r="F189" s="46" t="s">
        <v>61</v>
      </c>
      <c r="G189" s="46" t="s">
        <v>50</v>
      </c>
      <c r="H189" s="47">
        <v>0.76111111111111107</v>
      </c>
      <c r="I189" s="45"/>
      <c r="J189" s="45"/>
      <c r="K189" s="45"/>
      <c r="L189" s="45"/>
      <c r="N189" s="13">
        <f t="shared" si="6"/>
        <v>0.13611111111111107</v>
      </c>
    </row>
    <row r="190" spans="1:14" ht="15.75">
      <c r="A190" s="45">
        <v>8250</v>
      </c>
      <c r="B190" s="48">
        <v>43104</v>
      </c>
      <c r="C190" s="49" t="s">
        <v>132</v>
      </c>
      <c r="D190" s="44" t="s">
        <v>133</v>
      </c>
      <c r="E190" s="46" t="s">
        <v>5</v>
      </c>
      <c r="F190" s="46" t="s">
        <v>61</v>
      </c>
      <c r="G190" s="46" t="s">
        <v>134</v>
      </c>
      <c r="H190" s="47">
        <v>0.7715277777777777</v>
      </c>
      <c r="I190" s="45"/>
      <c r="J190" s="45"/>
      <c r="K190" s="45"/>
      <c r="L190" s="45"/>
      <c r="N190" s="13">
        <f t="shared" si="6"/>
        <v>0.1465277777777777</v>
      </c>
    </row>
    <row r="191" spans="1:14" ht="15.75">
      <c r="A191" s="45">
        <v>8251</v>
      </c>
      <c r="B191" s="48">
        <v>43105</v>
      </c>
      <c r="C191" s="49" t="s">
        <v>132</v>
      </c>
      <c r="D191" s="44" t="s">
        <v>133</v>
      </c>
      <c r="E191" s="46" t="s">
        <v>5</v>
      </c>
      <c r="F191" s="46" t="s">
        <v>135</v>
      </c>
      <c r="G191" s="46" t="s">
        <v>120</v>
      </c>
      <c r="H191" s="47">
        <v>0.7715277777777777</v>
      </c>
      <c r="I191" s="45"/>
      <c r="J191" s="45"/>
      <c r="K191" s="45"/>
      <c r="L191" s="45"/>
      <c r="N191" s="13">
        <f t="shared" si="6"/>
        <v>0.16736111111111107</v>
      </c>
    </row>
    <row r="192" spans="1:14" ht="15.75">
      <c r="A192" s="45">
        <v>8252</v>
      </c>
      <c r="B192" s="48">
        <v>43106</v>
      </c>
      <c r="C192" s="49" t="s">
        <v>132</v>
      </c>
      <c r="D192" s="44" t="s">
        <v>133</v>
      </c>
      <c r="E192" s="46"/>
      <c r="F192" s="46"/>
      <c r="G192" s="46" t="s">
        <v>136</v>
      </c>
      <c r="H192" s="46" t="s">
        <v>33</v>
      </c>
      <c r="I192" s="45"/>
      <c r="J192" s="45"/>
      <c r="K192" s="45"/>
      <c r="L192" s="45"/>
      <c r="N192" s="13">
        <f>H192-G192</f>
        <v>0.19583333333333336</v>
      </c>
    </row>
    <row r="193" spans="1:14" ht="15.75">
      <c r="A193" s="45">
        <v>8253</v>
      </c>
      <c r="B193" s="48">
        <v>43107</v>
      </c>
      <c r="C193" s="49" t="s">
        <v>132</v>
      </c>
      <c r="D193" s="44" t="s">
        <v>133</v>
      </c>
      <c r="E193" s="46"/>
      <c r="F193" s="46"/>
      <c r="G193" s="46"/>
      <c r="H193" s="46"/>
      <c r="I193" s="45"/>
      <c r="J193" s="45"/>
      <c r="K193" s="45"/>
      <c r="L193" s="45"/>
    </row>
    <row r="194" spans="1:14" ht="15.75">
      <c r="A194" s="45">
        <v>8254</v>
      </c>
      <c r="B194" s="48">
        <v>43108</v>
      </c>
      <c r="C194" s="49" t="s">
        <v>132</v>
      </c>
      <c r="D194" s="44" t="s">
        <v>133</v>
      </c>
      <c r="E194" s="46" t="s">
        <v>5</v>
      </c>
      <c r="F194" s="46" t="s">
        <v>61</v>
      </c>
      <c r="G194" s="46" t="s">
        <v>137</v>
      </c>
      <c r="H194" s="47">
        <v>0.75694444444444453</v>
      </c>
      <c r="I194" s="45"/>
      <c r="J194" s="45"/>
      <c r="K194" s="45"/>
      <c r="L194" s="45"/>
      <c r="N194" s="13">
        <f t="shared" si="6"/>
        <v>0.13194444444444453</v>
      </c>
    </row>
    <row r="195" spans="1:14" ht="15.75">
      <c r="A195" s="45">
        <v>8255</v>
      </c>
      <c r="B195" s="48">
        <v>43109</v>
      </c>
      <c r="C195" s="49" t="s">
        <v>132</v>
      </c>
      <c r="D195" s="44" t="s">
        <v>133</v>
      </c>
      <c r="E195" s="46" t="s">
        <v>5</v>
      </c>
      <c r="F195" s="46" t="s">
        <v>61</v>
      </c>
      <c r="G195" s="46" t="s">
        <v>10</v>
      </c>
      <c r="H195" s="47">
        <v>0.80972222222222223</v>
      </c>
      <c r="I195" s="45"/>
      <c r="J195" s="45"/>
      <c r="K195" s="45"/>
      <c r="L195" s="45"/>
      <c r="N195" s="13">
        <f t="shared" si="6"/>
        <v>0.18472222222222223</v>
      </c>
    </row>
    <row r="196" spans="1:14" ht="15.75">
      <c r="A196" s="45">
        <v>8256</v>
      </c>
      <c r="B196" s="48">
        <v>43110</v>
      </c>
      <c r="C196" s="49" t="s">
        <v>132</v>
      </c>
      <c r="D196" s="44" t="s">
        <v>133</v>
      </c>
      <c r="E196" s="46" t="s">
        <v>5</v>
      </c>
      <c r="F196" s="46" t="s">
        <v>61</v>
      </c>
      <c r="G196" s="46" t="s">
        <v>20</v>
      </c>
      <c r="H196" s="47">
        <v>0.76180555555555562</v>
      </c>
      <c r="I196" s="45"/>
      <c r="J196" s="45"/>
      <c r="K196" s="45"/>
      <c r="L196" s="45"/>
      <c r="N196" s="13">
        <f t="shared" si="6"/>
        <v>0.13680555555555562</v>
      </c>
    </row>
    <row r="197" spans="1:14" ht="15.75">
      <c r="A197" s="45">
        <v>8257</v>
      </c>
      <c r="B197" s="48">
        <v>43111</v>
      </c>
      <c r="C197" s="49" t="s">
        <v>132</v>
      </c>
      <c r="D197" s="44" t="s">
        <v>133</v>
      </c>
      <c r="E197" s="46" t="s">
        <v>5</v>
      </c>
      <c r="F197" s="46" t="s">
        <v>61</v>
      </c>
      <c r="G197" s="46" t="s">
        <v>120</v>
      </c>
      <c r="H197" s="47">
        <v>0.7583333333333333</v>
      </c>
      <c r="I197" s="45"/>
      <c r="J197" s="45"/>
      <c r="K197" s="45"/>
      <c r="L197" s="45"/>
      <c r="N197" s="13">
        <f t="shared" si="6"/>
        <v>0.1333333333333333</v>
      </c>
    </row>
    <row r="198" spans="1:14" ht="15.75">
      <c r="A198" s="45">
        <v>8258</v>
      </c>
      <c r="B198" s="48">
        <v>43112</v>
      </c>
      <c r="C198" s="49" t="s">
        <v>132</v>
      </c>
      <c r="D198" s="44" t="s">
        <v>133</v>
      </c>
      <c r="E198" s="46" t="s">
        <v>5</v>
      </c>
      <c r="F198" s="46" t="s">
        <v>135</v>
      </c>
      <c r="G198" s="46" t="s">
        <v>93</v>
      </c>
      <c r="H198" s="47">
        <v>0.76388888888888884</v>
      </c>
      <c r="I198" s="45"/>
      <c r="J198" s="45"/>
      <c r="K198" s="45"/>
      <c r="L198" s="45"/>
      <c r="N198" s="13">
        <f t="shared" si="6"/>
        <v>0.15972222222222221</v>
      </c>
    </row>
    <row r="199" spans="1:14" ht="15.75">
      <c r="A199" s="45">
        <v>8259</v>
      </c>
      <c r="B199" s="48">
        <v>43113</v>
      </c>
      <c r="C199" s="49" t="s">
        <v>132</v>
      </c>
      <c r="D199" s="44" t="s">
        <v>133</v>
      </c>
      <c r="E199" s="46"/>
      <c r="F199" s="46"/>
      <c r="G199" s="46" t="s">
        <v>138</v>
      </c>
      <c r="H199" s="46" t="s">
        <v>27</v>
      </c>
      <c r="I199" s="45"/>
      <c r="J199" s="45"/>
      <c r="K199" s="45"/>
      <c r="L199" s="45"/>
      <c r="N199" s="13">
        <f>H199-G199</f>
        <v>0.25555555555555565</v>
      </c>
    </row>
    <row r="200" spans="1:14" ht="15.75">
      <c r="A200" s="45">
        <v>8260</v>
      </c>
      <c r="B200" s="48">
        <v>43114</v>
      </c>
      <c r="C200" s="49" t="s">
        <v>132</v>
      </c>
      <c r="D200" s="44" t="s">
        <v>133</v>
      </c>
      <c r="E200" s="46"/>
      <c r="F200" s="46"/>
      <c r="G200" s="46"/>
      <c r="H200" s="46"/>
      <c r="I200" s="45"/>
      <c r="J200" s="45"/>
      <c r="K200" s="45"/>
      <c r="L200" s="45"/>
    </row>
    <row r="201" spans="1:14" ht="15.75">
      <c r="A201" s="45">
        <v>8261</v>
      </c>
      <c r="B201" s="48">
        <v>43115</v>
      </c>
      <c r="C201" s="49" t="s">
        <v>132</v>
      </c>
      <c r="D201" s="44" t="s">
        <v>133</v>
      </c>
      <c r="E201" s="46" t="s">
        <v>5</v>
      </c>
      <c r="F201" s="46" t="s">
        <v>61</v>
      </c>
      <c r="G201" s="46" t="s">
        <v>121</v>
      </c>
      <c r="H201" s="47">
        <v>0.75486111111111109</v>
      </c>
      <c r="I201" s="45"/>
      <c r="J201" s="45"/>
      <c r="K201" s="45"/>
      <c r="L201" s="45"/>
      <c r="N201" s="13">
        <f t="shared" si="6"/>
        <v>0.12986111111111109</v>
      </c>
    </row>
    <row r="202" spans="1:14" ht="15.75">
      <c r="A202" s="45">
        <v>8262</v>
      </c>
      <c r="B202" s="48">
        <v>43116</v>
      </c>
      <c r="C202" s="49" t="s">
        <v>132</v>
      </c>
      <c r="D202" s="44" t="s">
        <v>133</v>
      </c>
      <c r="E202" s="46" t="s">
        <v>5</v>
      </c>
      <c r="F202" s="46" t="s">
        <v>61</v>
      </c>
      <c r="G202" s="46" t="s">
        <v>139</v>
      </c>
      <c r="H202" s="47">
        <v>0.77569444444444446</v>
      </c>
      <c r="I202" s="45"/>
      <c r="J202" s="45"/>
      <c r="K202" s="45"/>
      <c r="L202" s="45"/>
      <c r="N202" s="13">
        <f t="shared" si="6"/>
        <v>0.15069444444444446</v>
      </c>
    </row>
    <row r="203" spans="1:14" ht="15.75">
      <c r="A203" s="45">
        <v>8263</v>
      </c>
      <c r="B203" s="48">
        <v>43117</v>
      </c>
      <c r="C203" s="49" t="s">
        <v>132</v>
      </c>
      <c r="D203" s="44" t="s">
        <v>133</v>
      </c>
      <c r="E203" s="46" t="s">
        <v>5</v>
      </c>
      <c r="F203" s="46" t="s">
        <v>61</v>
      </c>
      <c r="G203" s="46" t="s">
        <v>24</v>
      </c>
      <c r="H203" s="47">
        <v>0.79513888888888884</v>
      </c>
      <c r="I203" s="45"/>
      <c r="J203" s="45"/>
      <c r="K203" s="45"/>
      <c r="L203" s="45"/>
      <c r="N203" s="13">
        <f t="shared" si="6"/>
        <v>0.17013888888888884</v>
      </c>
    </row>
    <row r="204" spans="1:14" ht="15.75">
      <c r="A204" s="45">
        <v>8264</v>
      </c>
      <c r="B204" s="48">
        <v>43118</v>
      </c>
      <c r="C204" s="49" t="s">
        <v>132</v>
      </c>
      <c r="D204" s="44" t="s">
        <v>133</v>
      </c>
      <c r="E204" s="46" t="s">
        <v>5</v>
      </c>
      <c r="F204" s="46" t="s">
        <v>61</v>
      </c>
      <c r="G204" s="46" t="s">
        <v>140</v>
      </c>
      <c r="H204" s="47">
        <v>0.76597222222222217</v>
      </c>
      <c r="I204" s="45"/>
      <c r="J204" s="45"/>
      <c r="K204" s="45"/>
      <c r="L204" s="45"/>
      <c r="N204" s="13">
        <f t="shared" si="6"/>
        <v>0.14097222222222217</v>
      </c>
    </row>
    <row r="205" spans="1:14" ht="15.75">
      <c r="A205" s="45">
        <v>8265</v>
      </c>
      <c r="B205" s="48">
        <v>43119</v>
      </c>
      <c r="C205" s="49" t="s">
        <v>132</v>
      </c>
      <c r="D205" s="44" t="s">
        <v>133</v>
      </c>
      <c r="E205" s="46" t="s">
        <v>5</v>
      </c>
      <c r="F205" s="46" t="s">
        <v>135</v>
      </c>
      <c r="G205" s="46" t="s">
        <v>141</v>
      </c>
      <c r="H205" s="47">
        <v>0.7680555555555556</v>
      </c>
      <c r="I205" s="45"/>
      <c r="J205" s="45"/>
      <c r="K205" s="45"/>
      <c r="L205" s="45"/>
      <c r="N205" s="13">
        <f t="shared" si="6"/>
        <v>0.16388888888888897</v>
      </c>
    </row>
    <row r="206" spans="1:14" ht="15.75">
      <c r="A206" s="45">
        <v>8266</v>
      </c>
      <c r="B206" s="48">
        <v>43120</v>
      </c>
      <c r="C206" s="49" t="s">
        <v>132</v>
      </c>
      <c r="D206" s="44" t="s">
        <v>133</v>
      </c>
      <c r="E206" s="46"/>
      <c r="F206" s="46"/>
      <c r="G206" s="46" t="s">
        <v>142</v>
      </c>
      <c r="H206" s="46" t="s">
        <v>125</v>
      </c>
      <c r="I206" s="45"/>
      <c r="J206" s="45"/>
      <c r="K206" s="45"/>
      <c r="L206" s="45"/>
      <c r="N206" s="13">
        <f>H206-G206</f>
        <v>0.18958333333333338</v>
      </c>
    </row>
    <row r="207" spans="1:14" ht="15.75">
      <c r="A207" s="45">
        <v>8267</v>
      </c>
      <c r="B207" s="48">
        <v>43121</v>
      </c>
      <c r="C207" s="49" t="s">
        <v>132</v>
      </c>
      <c r="D207" s="44" t="s">
        <v>133</v>
      </c>
      <c r="E207" s="46"/>
      <c r="F207" s="46"/>
      <c r="G207" s="46"/>
      <c r="H207" s="46"/>
      <c r="I207" s="45"/>
      <c r="J207" s="45"/>
      <c r="K207" s="45"/>
      <c r="L207" s="45"/>
    </row>
    <row r="208" spans="1:14" ht="15.75">
      <c r="A208" s="45">
        <v>8268</v>
      </c>
      <c r="B208" s="48">
        <v>43122</v>
      </c>
      <c r="C208" s="49" t="s">
        <v>132</v>
      </c>
      <c r="D208" s="44" t="s">
        <v>133</v>
      </c>
      <c r="E208" s="46" t="s">
        <v>5</v>
      </c>
      <c r="F208" s="46" t="s">
        <v>61</v>
      </c>
      <c r="G208" s="46" t="s">
        <v>100</v>
      </c>
      <c r="H208" s="47">
        <v>0.76736111111111116</v>
      </c>
      <c r="I208" s="45"/>
      <c r="J208" s="45"/>
      <c r="K208" s="45"/>
      <c r="L208" s="45"/>
      <c r="N208" s="13">
        <f t="shared" si="6"/>
        <v>0.14236111111111116</v>
      </c>
    </row>
    <row r="209" spans="1:14" ht="15.75">
      <c r="A209" s="45">
        <v>8269</v>
      </c>
      <c r="B209" s="48">
        <v>43123</v>
      </c>
      <c r="C209" s="49" t="s">
        <v>132</v>
      </c>
      <c r="D209" s="44" t="s">
        <v>133</v>
      </c>
      <c r="E209" s="46" t="s">
        <v>5</v>
      </c>
      <c r="F209" s="46" t="s">
        <v>61</v>
      </c>
      <c r="G209" s="46" t="s">
        <v>36</v>
      </c>
      <c r="H209" s="47">
        <v>0.78749999999999998</v>
      </c>
      <c r="I209" s="45"/>
      <c r="J209" s="45"/>
      <c r="K209" s="45"/>
      <c r="L209" s="45"/>
      <c r="N209" s="13">
        <f t="shared" si="6"/>
        <v>0.16249999999999998</v>
      </c>
    </row>
    <row r="210" spans="1:14" ht="15.75">
      <c r="A210" s="45">
        <v>8270</v>
      </c>
      <c r="B210" s="48">
        <v>43124</v>
      </c>
      <c r="C210" s="49" t="s">
        <v>132</v>
      </c>
      <c r="D210" s="44" t="s">
        <v>133</v>
      </c>
      <c r="E210" s="46" t="s">
        <v>5</v>
      </c>
      <c r="F210" s="46" t="s">
        <v>61</v>
      </c>
      <c r="G210" s="46" t="s">
        <v>140</v>
      </c>
      <c r="H210" s="47">
        <v>0.75763888888888886</v>
      </c>
      <c r="I210" s="45"/>
      <c r="J210" s="45"/>
      <c r="K210" s="45"/>
      <c r="L210" s="45"/>
      <c r="N210" s="13">
        <f t="shared" si="6"/>
        <v>0.13263888888888886</v>
      </c>
    </row>
    <row r="211" spans="1:14" ht="15.75">
      <c r="A211" s="45">
        <v>8271</v>
      </c>
      <c r="B211" s="48">
        <v>43125</v>
      </c>
      <c r="C211" s="49" t="s">
        <v>132</v>
      </c>
      <c r="D211" s="44" t="s">
        <v>133</v>
      </c>
      <c r="E211" s="46" t="s">
        <v>5</v>
      </c>
      <c r="F211" s="46" t="s">
        <v>61</v>
      </c>
      <c r="G211" s="46" t="s">
        <v>120</v>
      </c>
      <c r="H211" s="47">
        <v>0.76111111111111107</v>
      </c>
      <c r="I211" s="45"/>
      <c r="J211" s="45"/>
      <c r="K211" s="45"/>
      <c r="L211" s="45"/>
      <c r="N211" s="13">
        <f t="shared" si="6"/>
        <v>0.13611111111111107</v>
      </c>
    </row>
    <row r="212" spans="1:14" ht="15.75">
      <c r="A212" s="45">
        <v>8272</v>
      </c>
      <c r="B212" s="48">
        <v>43126</v>
      </c>
      <c r="C212" s="49" t="s">
        <v>132</v>
      </c>
      <c r="D212" s="44" t="s">
        <v>133</v>
      </c>
      <c r="E212" s="46" t="s">
        <v>5</v>
      </c>
      <c r="F212" s="46" t="s">
        <v>135</v>
      </c>
      <c r="G212" s="46" t="s">
        <v>105</v>
      </c>
      <c r="H212" s="47">
        <v>0.81944444444444453</v>
      </c>
      <c r="I212" s="45"/>
      <c r="J212" s="45"/>
      <c r="K212" s="45"/>
      <c r="L212" s="45"/>
      <c r="N212" s="13">
        <f t="shared" si="6"/>
        <v>0.2152777777777779</v>
      </c>
    </row>
    <row r="213" spans="1:14" ht="15.75">
      <c r="A213" s="45">
        <v>8273</v>
      </c>
      <c r="B213" s="48">
        <v>43127</v>
      </c>
      <c r="C213" s="49" t="s">
        <v>132</v>
      </c>
      <c r="D213" s="44" t="s">
        <v>133</v>
      </c>
      <c r="E213" s="46"/>
      <c r="F213" s="46"/>
      <c r="G213" s="46" t="s">
        <v>143</v>
      </c>
      <c r="H213" s="47">
        <v>0.69236111111111109</v>
      </c>
      <c r="I213" s="45"/>
      <c r="J213" s="45"/>
      <c r="K213" s="45"/>
      <c r="L213" s="45"/>
      <c r="N213" s="13">
        <f>H213-G213</f>
        <v>0.2854166666666666</v>
      </c>
    </row>
    <row r="214" spans="1:14" ht="15.75">
      <c r="A214" s="45">
        <v>8274</v>
      </c>
      <c r="B214" s="48">
        <v>43128</v>
      </c>
      <c r="C214" s="49" t="s">
        <v>132</v>
      </c>
      <c r="D214" s="44" t="s">
        <v>133</v>
      </c>
      <c r="E214" s="46"/>
      <c r="F214" s="46"/>
      <c r="G214" s="46"/>
      <c r="H214" s="46"/>
      <c r="I214" s="45"/>
      <c r="J214" s="45"/>
      <c r="K214" s="45"/>
      <c r="L214" s="45"/>
    </row>
    <row r="215" spans="1:14" ht="15.75">
      <c r="A215" s="45">
        <v>8275</v>
      </c>
      <c r="B215" s="48">
        <v>43129</v>
      </c>
      <c r="C215" s="49" t="s">
        <v>132</v>
      </c>
      <c r="D215" s="44" t="s">
        <v>133</v>
      </c>
      <c r="E215" s="46" t="s">
        <v>5</v>
      </c>
      <c r="F215" s="46" t="s">
        <v>61</v>
      </c>
      <c r="G215" s="46" t="s">
        <v>10</v>
      </c>
      <c r="H215" s="47">
        <v>0.76458333333333339</v>
      </c>
      <c r="I215" s="45"/>
      <c r="J215" s="45"/>
      <c r="K215" s="45"/>
      <c r="L215" s="45"/>
      <c r="N215" s="13">
        <f t="shared" si="6"/>
        <v>0.13958333333333339</v>
      </c>
    </row>
    <row r="216" spans="1:14" ht="15.75">
      <c r="A216" s="45">
        <v>8276</v>
      </c>
      <c r="B216" s="48">
        <v>43130</v>
      </c>
      <c r="C216" s="49" t="s">
        <v>132</v>
      </c>
      <c r="D216" s="44" t="s">
        <v>133</v>
      </c>
      <c r="E216" s="46" t="s">
        <v>5</v>
      </c>
      <c r="F216" s="46" t="s">
        <v>61</v>
      </c>
      <c r="G216" s="46" t="s">
        <v>93</v>
      </c>
      <c r="H216" s="47">
        <v>0.78055555555555556</v>
      </c>
      <c r="I216" s="45"/>
      <c r="J216" s="45"/>
      <c r="K216" s="45"/>
      <c r="L216" s="45"/>
      <c r="N216" s="13">
        <f t="shared" si="6"/>
        <v>0.15555555555555556</v>
      </c>
    </row>
    <row r="217" spans="1:14" ht="15.75">
      <c r="A217" s="45">
        <v>8277</v>
      </c>
      <c r="B217" s="48">
        <v>43131</v>
      </c>
      <c r="C217" s="49" t="s">
        <v>132</v>
      </c>
      <c r="D217" s="44" t="s">
        <v>133</v>
      </c>
      <c r="E217" s="46" t="s">
        <v>5</v>
      </c>
      <c r="F217" s="46" t="s">
        <v>61</v>
      </c>
      <c r="G217" s="46" t="s">
        <v>98</v>
      </c>
      <c r="H217" s="47">
        <v>0.76666666666666661</v>
      </c>
      <c r="I217" s="45"/>
      <c r="J217" s="45"/>
      <c r="K217" s="45"/>
      <c r="L217" s="45"/>
      <c r="N217" s="13">
        <f t="shared" si="6"/>
        <v>0.14166666666666661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wiwik</dc:creator>
  <cp:lastModifiedBy>wiwik</cp:lastModifiedBy>
  <dcterms:created xsi:type="dcterms:W3CDTF">2019-01-25T15:33:40Z</dcterms:created>
  <dcterms:modified xsi:type="dcterms:W3CDTF">2019-01-25T20:30:45Z</dcterms:modified>
</cp:coreProperties>
</file>