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01C6565-44F1-480B-9D29-BBD15470DC8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Заказ" sheetId="1" r:id="rId1"/>
  </sheets>
  <definedNames>
    <definedName name="ВидыРабот">Заказ!$AJ$134:$AJ$136</definedName>
    <definedName name="_xlnm.Print_Area" localSheetId="0">Заказ!$A$1:$J$66</definedName>
    <definedName name="РадиусЗавалаТорца">Заказ!$AL$134:$AL$140</definedName>
    <definedName name="РучкаИнтегрированная">Заказ!$AM$134:$AM$140</definedName>
    <definedName name="Толщина">Заказ!$AK$134:$AK$140</definedName>
    <definedName name="Фрезеровка">Заказ!$AN$134:$AN$136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5" i="1" l="1"/>
  <c r="J9" i="1"/>
  <c r="J15" i="1" l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 l="1"/>
  <c r="J10" i="1"/>
  <c r="J53" i="1" s="1"/>
  <c r="J61" i="1" s="1"/>
  <c r="J63" i="1" s="1"/>
  <c r="J65" i="1" l="1"/>
</calcChain>
</file>

<file path=xl/sharedStrings.xml><?xml version="1.0" encoding="utf-8"?>
<sst xmlns="http://schemas.openxmlformats.org/spreadsheetml/2006/main" count="51" uniqueCount="50">
  <si>
    <r>
      <rPr>
        <sz val="16"/>
        <color rgb="FF000000"/>
        <rFont val="Calibri"/>
        <scheme val="minor"/>
      </rPr>
      <t xml:space="preserve">Фабрика по производству мебельных фасадов 
</t>
    </r>
    <r>
      <rPr>
        <b/>
        <sz val="28"/>
        <color rgb="FF000000"/>
        <rFont val="Calibri"/>
        <scheme val="minor"/>
      </rPr>
      <t>"Фасады Сысолы"</t>
    </r>
    <r>
      <rPr>
        <b/>
        <sz val="16"/>
        <color rgb="FF00000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    
</t>
    </r>
    <r>
      <rPr>
        <sz val="10"/>
        <color rgb="FF000000"/>
        <rFont val="Calibri"/>
        <scheme val="minor"/>
      </rPr>
      <t xml:space="preserve">г.Сыктывкар,ул.Гаражная 9/5.,тел.8(8212) 569- 884, 8-904-868-61-63. Ватсап 8-904-868-61-63. 
Эл.почта: Tsentrtsveta@yandex.ru. Пн.-пт. 8.00 до 17.00 обед 12.00-12.30. </t>
    </r>
  </si>
  <si>
    <t xml:space="preserve">Заказ №    </t>
  </si>
  <si>
    <t>Заказчик</t>
  </si>
  <si>
    <t>Дата приемки</t>
  </si>
  <si>
    <t>тел.Заказчика</t>
  </si>
  <si>
    <t>Дата выдачи</t>
  </si>
  <si>
    <t>Адрес доставки</t>
  </si>
  <si>
    <t>Вид работы</t>
  </si>
  <si>
    <t>№</t>
  </si>
  <si>
    <t>Высота, мм</t>
  </si>
  <si>
    <t>Ширина, мм</t>
  </si>
  <si>
    <t>Кол-во, шт</t>
  </si>
  <si>
    <t>толщина</t>
  </si>
  <si>
    <t>Радиус зав. Торца, мм</t>
  </si>
  <si>
    <t>ручка интегрированная</t>
  </si>
  <si>
    <t>Фрезеровка</t>
  </si>
  <si>
    <t>Цвет</t>
  </si>
  <si>
    <t>Площадь, м.кв.</t>
  </si>
  <si>
    <t>Общая площадь, м.кв</t>
  </si>
  <si>
    <t>Стоимость прямых фасадов, руб.</t>
  </si>
  <si>
    <t>Площадь фрезировки, м.кв</t>
  </si>
  <si>
    <t>Прочие услуги, руб</t>
  </si>
  <si>
    <t>Скидка, руб</t>
  </si>
  <si>
    <t>Общая стоимость, руб</t>
  </si>
  <si>
    <t>Аванс, руб</t>
  </si>
  <si>
    <t>Фасадов, штук</t>
  </si>
  <si>
    <t>Виды работ</t>
  </si>
  <si>
    <t>Толщина, мм</t>
  </si>
  <si>
    <t>Разиус завала торца</t>
  </si>
  <si>
    <t>Ручка интегрированная</t>
  </si>
  <si>
    <t>изготовление фасадов</t>
  </si>
  <si>
    <t>Нет</t>
  </si>
  <si>
    <t>нет</t>
  </si>
  <si>
    <t>снять пленку/покрасить фасады</t>
  </si>
  <si>
    <t>L, по высоте</t>
  </si>
  <si>
    <t>классическая</t>
  </si>
  <si>
    <t>покраска готовых фасадов</t>
  </si>
  <si>
    <t>U, по высоте</t>
  </si>
  <si>
    <t>индивидуальная</t>
  </si>
  <si>
    <t>С, по высоте</t>
  </si>
  <si>
    <t>L, по ширине</t>
  </si>
  <si>
    <t>U, по ширине</t>
  </si>
  <si>
    <t>С, по ширине</t>
  </si>
  <si>
    <t>Стоимость фрезировки, руб.</t>
  </si>
  <si>
    <t>Интегрированная ручка, руб.</t>
  </si>
  <si>
    <t>Стоимость 1 м.кв.,руб.</t>
  </si>
  <si>
    <t>Интегрированная ручка, метр.</t>
  </si>
  <si>
    <t>Итого,руб.</t>
  </si>
  <si>
    <t>Остаток, руб.</t>
  </si>
  <si>
    <t>Изготовление фасадов из МДФ.С лицевой стороны цвет матовый (20 Глосс), с внутренней-белая ламинация.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</si>
</sst>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6"/>
      <color rgb="FF000000"/>
      <name val="Calibri"/>
      <scheme val="minor"/>
    </font>
    <font>
      <sz val="10"/>
      <color rgb="FF000000"/>
      <name val="Calibri"/>
      <scheme val="minor"/>
    </font>
    <font>
      <b/>
      <sz val="28"/>
      <color rgb="FF000000"/>
      <name val="Calibri"/>
      <scheme val="minor"/>
    </font>
    <font>
      <b/>
      <sz val="16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1" fillId="3" borderId="2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shrinkToFit="1"/>
    </xf>
    <xf numFmtId="164" fontId="0" fillId="3" borderId="15" xfId="0" applyNumberFormat="1" applyFill="1" applyBorder="1"/>
    <xf numFmtId="164" fontId="0" fillId="3" borderId="17" xfId="0" applyNumberFormat="1" applyFill="1" applyBorder="1"/>
    <xf numFmtId="164" fontId="0" fillId="3" borderId="24" xfId="0" applyNumberFormat="1" applyFill="1" applyBorder="1"/>
    <xf numFmtId="1" fontId="0" fillId="3" borderId="24" xfId="0" applyNumberFormat="1" applyFill="1" applyBorder="1"/>
    <xf numFmtId="1" fontId="0" fillId="3" borderId="33" xfId="0" applyNumberFormat="1" applyFill="1" applyBorder="1"/>
    <xf numFmtId="2" fontId="0" fillId="3" borderId="24" xfId="0" applyNumberFormat="1" applyFill="1" applyBorder="1"/>
    <xf numFmtId="1" fontId="0" fillId="3" borderId="25" xfId="0" applyNumberFormat="1" applyFill="1" applyBorder="1"/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4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4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44" xfId="0" applyBorder="1" applyAlignment="1">
      <alignment wrapText="1"/>
    </xf>
    <xf numFmtId="0" fontId="0" fillId="3" borderId="28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23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34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left" vertical="center"/>
    </xf>
    <xf numFmtId="0" fontId="1" fillId="4" borderId="37" xfId="0" applyFont="1" applyFill="1" applyBorder="1" applyAlignment="1">
      <alignment horizontal="left" vertical="center" wrapText="1"/>
    </xf>
    <xf numFmtId="0" fontId="1" fillId="4" borderId="35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1" fillId="4" borderId="40" xfId="0" applyFont="1" applyFill="1" applyBorder="1" applyAlignment="1">
      <alignment horizontal="left" vertical="center"/>
    </xf>
    <xf numFmtId="0" fontId="1" fillId="4" borderId="41" xfId="0" applyFont="1" applyFill="1" applyBorder="1" applyAlignment="1">
      <alignment horizontal="left" vertical="center"/>
    </xf>
    <xf numFmtId="0" fontId="1" fillId="4" borderId="39" xfId="0" applyFont="1" applyFill="1" applyBorder="1" applyAlignment="1">
      <alignment horizontal="left" vertical="center"/>
    </xf>
    <xf numFmtId="0" fontId="1" fillId="4" borderId="40" xfId="0" applyFont="1" applyFill="1" applyBorder="1" applyAlignment="1">
      <alignment horizontal="left" vertical="center" wrapText="1"/>
    </xf>
    <xf numFmtId="0" fontId="1" fillId="4" borderId="41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4" borderId="38" xfId="0" applyFill="1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9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344581</xdr:colOff>
      <xdr:row>0</xdr:row>
      <xdr:rowOff>74519</xdr:rowOff>
    </xdr:from>
    <xdr:to>
      <xdr:col>4</xdr:col>
      <xdr:colOff>39781</xdr:colOff>
      <xdr:row>0</xdr:row>
      <xdr:rowOff>1703294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8DBDA5-6ACE-E6EE-4A9A-910E9DC1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581" y="74519"/>
          <a:ext cx="1521759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51"/>
  <sheetViews>
    <sheetView tabSelected="1" zoomScale="85" zoomScaleNormal="85" workbookViewId="0">
      <selection activeCell="L56" sqref="L56"/>
    </sheetView>
  </sheetViews>
  <sheetFormatPr defaultRowHeight="15" x14ac:dyDescent="0.25"/>
  <cols>
    <col min="1" max="1" width="5.140625" customWidth="1"/>
    <col min="2" max="2" width="5.85546875" customWidth="1"/>
    <col min="3" max="3" width="8.28515625" customWidth="1"/>
    <col min="4" max="4" width="8.140625" customWidth="1"/>
    <col min="5" max="5" width="7.85546875" customWidth="1"/>
    <col min="6" max="6" width="17.28515625" customWidth="1"/>
    <col min="7" max="7" width="20" customWidth="1"/>
    <col min="8" max="8" width="20.85546875" customWidth="1"/>
    <col min="9" max="9" width="12.28515625" customWidth="1"/>
    <col min="10" max="10" width="15.42578125" customWidth="1"/>
    <col min="24" max="24" width="8.7109375" customWidth="1"/>
    <col min="25" max="25" width="12" customWidth="1"/>
    <col min="26" max="26" width="17.140625" customWidth="1"/>
    <col min="27" max="27" width="16.7109375" customWidth="1"/>
    <col min="28" max="28" width="13.7109375" customWidth="1"/>
    <col min="36" max="36" width="39.5703125" customWidth="1"/>
    <col min="37" max="37" width="29.85546875" customWidth="1"/>
    <col min="38" max="38" width="24.5703125" customWidth="1"/>
    <col min="39" max="39" width="25.7109375" customWidth="1"/>
    <col min="40" max="40" width="20.5703125" customWidth="1"/>
  </cols>
  <sheetData>
    <row r="1" spans="1:10" ht="154.5" customHeight="1" x14ac:dyDescent="0.25">
      <c r="A1" s="62"/>
      <c r="B1" s="62"/>
      <c r="C1" s="62"/>
      <c r="D1" s="62"/>
      <c r="E1" s="62"/>
      <c r="F1" s="63" t="s">
        <v>0</v>
      </c>
      <c r="G1" s="64"/>
      <c r="H1" s="64"/>
      <c r="I1" s="64"/>
      <c r="J1" s="64"/>
    </row>
    <row r="2" spans="1:10" ht="17.25" customHeight="1" x14ac:dyDescent="0.25">
      <c r="A2" s="71" t="s">
        <v>1</v>
      </c>
      <c r="B2" s="72"/>
      <c r="C2" s="73"/>
      <c r="D2" s="74"/>
      <c r="E2" s="75"/>
      <c r="F2" s="2" t="s">
        <v>2</v>
      </c>
      <c r="G2" s="76"/>
      <c r="H2" s="77"/>
      <c r="I2" s="77"/>
      <c r="J2" s="78"/>
    </row>
    <row r="3" spans="1:10" ht="15.75" customHeight="1" x14ac:dyDescent="0.25">
      <c r="A3" s="43" t="s">
        <v>3</v>
      </c>
      <c r="B3" s="44"/>
      <c r="C3" s="45"/>
      <c r="D3" s="45"/>
      <c r="E3" s="45"/>
      <c r="F3" s="3" t="s">
        <v>4</v>
      </c>
      <c r="G3" s="65"/>
      <c r="H3" s="66"/>
      <c r="I3" s="66"/>
      <c r="J3" s="67"/>
    </row>
    <row r="4" spans="1:10" ht="17.25" customHeight="1" x14ac:dyDescent="0.25">
      <c r="A4" s="43" t="s">
        <v>5</v>
      </c>
      <c r="B4" s="44"/>
      <c r="C4" s="45"/>
      <c r="D4" s="45"/>
      <c r="E4" s="45"/>
      <c r="F4" s="4" t="s">
        <v>6</v>
      </c>
      <c r="G4" s="41"/>
      <c r="H4" s="41"/>
      <c r="I4" s="41"/>
      <c r="J4" s="42"/>
    </row>
    <row r="5" spans="1:10" ht="18" customHeight="1" thickBot="1" x14ac:dyDescent="0.3">
      <c r="A5" s="46" t="s">
        <v>7</v>
      </c>
      <c r="B5" s="47"/>
      <c r="C5" s="68" t="s">
        <v>49</v>
      </c>
      <c r="D5" s="69"/>
      <c r="E5" s="69"/>
      <c r="F5" s="69"/>
      <c r="G5" s="69"/>
      <c r="H5" s="69"/>
      <c r="I5" s="69"/>
      <c r="J5" s="70"/>
    </row>
    <row r="6" spans="1:10" ht="24.75" hidden="1" customHeight="1" x14ac:dyDescent="0.25">
      <c r="A6" s="81"/>
      <c r="B6" s="82"/>
      <c r="C6" s="82"/>
      <c r="D6" s="82"/>
      <c r="E6" s="82"/>
      <c r="F6" s="82"/>
      <c r="G6" s="82"/>
      <c r="H6" s="82"/>
      <c r="I6" s="82"/>
      <c r="J6" s="83"/>
    </row>
    <row r="7" spans="1:10" ht="27" customHeight="1" x14ac:dyDescent="0.25">
      <c r="A7" s="79" t="s">
        <v>8</v>
      </c>
      <c r="B7" s="53" t="s">
        <v>9</v>
      </c>
      <c r="C7" s="53" t="s">
        <v>10</v>
      </c>
      <c r="D7" s="53" t="s">
        <v>11</v>
      </c>
      <c r="E7" s="39" t="s">
        <v>12</v>
      </c>
      <c r="F7" s="53" t="s">
        <v>13</v>
      </c>
      <c r="G7" s="53" t="s">
        <v>14</v>
      </c>
      <c r="H7" s="53" t="s">
        <v>15</v>
      </c>
      <c r="I7" s="37" t="s">
        <v>16</v>
      </c>
      <c r="J7" s="51" t="s">
        <v>17</v>
      </c>
    </row>
    <row r="8" spans="1:10" x14ac:dyDescent="0.25">
      <c r="A8" s="80"/>
      <c r="B8" s="55"/>
      <c r="C8" s="55"/>
      <c r="D8" s="55"/>
      <c r="E8" s="40"/>
      <c r="F8" s="54"/>
      <c r="G8" s="55"/>
      <c r="H8" s="55"/>
      <c r="I8" s="38"/>
      <c r="J8" s="52"/>
    </row>
    <row r="9" spans="1:10" x14ac:dyDescent="0.25">
      <c r="A9" s="12"/>
      <c r="B9" s="13"/>
      <c r="C9" s="13"/>
      <c r="D9" s="13"/>
      <c r="E9" s="14"/>
      <c r="F9" s="14"/>
      <c r="G9" s="14"/>
      <c r="H9" s="14"/>
      <c r="I9" s="14"/>
      <c r="J9" s="5">
        <f>(B9*0.001)*(C9*0.001)*D9</f>
        <v>0</v>
      </c>
    </row>
    <row r="10" spans="1:10" x14ac:dyDescent="0.25">
      <c r="A10" s="15"/>
      <c r="B10" s="14"/>
      <c r="C10" s="14"/>
      <c r="D10" s="14"/>
      <c r="E10" s="14"/>
      <c r="F10" s="14"/>
      <c r="G10" s="14"/>
      <c r="H10" s="14"/>
      <c r="I10" s="14"/>
      <c r="J10" s="5">
        <f>(B10*0.001)*(C10*0.001)*D10</f>
        <v>0</v>
      </c>
    </row>
    <row r="11" spans="1:10" ht="15" customHeight="1" x14ac:dyDescent="0.25">
      <c r="A11" s="15"/>
      <c r="B11" s="14"/>
      <c r="C11" s="14"/>
      <c r="D11" s="14"/>
      <c r="E11" s="14"/>
      <c r="F11" s="14"/>
      <c r="G11" s="14"/>
      <c r="H11" s="14"/>
      <c r="I11" s="14"/>
      <c r="J11" s="5">
        <f>(B11*0.001)*(C11*0.001)*D11</f>
        <v>0</v>
      </c>
    </row>
    <row r="12" spans="1:10" ht="15" customHeight="1" x14ac:dyDescent="0.25">
      <c r="A12" s="15"/>
      <c r="B12" s="14"/>
      <c r="C12" s="14"/>
      <c r="D12" s="14"/>
      <c r="E12" s="14"/>
      <c r="F12" s="14"/>
      <c r="G12" s="14"/>
      <c r="H12" s="14"/>
      <c r="I12" s="14"/>
      <c r="J12" s="5">
        <f t="shared" ref="J12:J52" si="0">(B12*0.001)*(C12*0.001)*D12</f>
        <v>0</v>
      </c>
    </row>
    <row r="13" spans="1:10" ht="15" customHeight="1" x14ac:dyDescent="0.25">
      <c r="A13" s="15"/>
      <c r="B13" s="14"/>
      <c r="C13" s="14"/>
      <c r="D13" s="14"/>
      <c r="E13" s="14"/>
      <c r="F13" s="14"/>
      <c r="G13" s="14"/>
      <c r="H13" s="14"/>
      <c r="I13" s="14"/>
      <c r="J13" s="5">
        <f t="shared" si="0"/>
        <v>0</v>
      </c>
    </row>
    <row r="14" spans="1:10" ht="15" customHeigh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5">
        <f t="shared" si="0"/>
        <v>0</v>
      </c>
    </row>
    <row r="15" spans="1:10" ht="15" customHeight="1" x14ac:dyDescent="0.25">
      <c r="A15" s="15"/>
      <c r="B15" s="14"/>
      <c r="C15" s="14"/>
      <c r="D15" s="14"/>
      <c r="E15" s="14"/>
      <c r="F15" s="14"/>
      <c r="G15" s="14"/>
      <c r="H15" s="14"/>
      <c r="I15" s="14"/>
      <c r="J15" s="5">
        <f>(B15*0.001)*(C15*0.001)*D15</f>
        <v>0</v>
      </c>
    </row>
    <row r="16" spans="1:10" ht="15" customHeight="1" x14ac:dyDescent="0.25">
      <c r="A16" s="15"/>
      <c r="B16" s="14"/>
      <c r="C16" s="14"/>
      <c r="D16" s="14"/>
      <c r="E16" s="14"/>
      <c r="F16" s="14"/>
      <c r="G16" s="14"/>
      <c r="H16" s="14"/>
      <c r="I16" s="14"/>
      <c r="J16" s="5">
        <f t="shared" si="0"/>
        <v>0</v>
      </c>
    </row>
    <row r="17" spans="1:10" ht="15" customHeight="1" x14ac:dyDescent="0.25">
      <c r="A17" s="15"/>
      <c r="B17" s="14"/>
      <c r="C17" s="14"/>
      <c r="D17" s="14"/>
      <c r="E17" s="14"/>
      <c r="F17" s="14"/>
      <c r="G17" s="14"/>
      <c r="H17" s="14"/>
      <c r="I17" s="14"/>
      <c r="J17" s="5">
        <f t="shared" si="0"/>
        <v>0</v>
      </c>
    </row>
    <row r="18" spans="1:10" ht="15" customHeight="1" x14ac:dyDescent="0.25">
      <c r="A18" s="15"/>
      <c r="B18" s="14"/>
      <c r="C18" s="14"/>
      <c r="D18" s="14"/>
      <c r="E18" s="14"/>
      <c r="F18" s="14"/>
      <c r="G18" s="14"/>
      <c r="H18" s="14"/>
      <c r="I18" s="14"/>
      <c r="J18" s="5">
        <f t="shared" si="0"/>
        <v>0</v>
      </c>
    </row>
    <row r="19" spans="1:10" ht="15" customHeight="1" x14ac:dyDescent="0.25">
      <c r="A19" s="15"/>
      <c r="B19" s="14"/>
      <c r="C19" s="14"/>
      <c r="D19" s="14"/>
      <c r="E19" s="14"/>
      <c r="F19" s="14"/>
      <c r="G19" s="14"/>
      <c r="H19" s="14"/>
      <c r="I19" s="14"/>
      <c r="J19" s="5">
        <f t="shared" si="0"/>
        <v>0</v>
      </c>
    </row>
    <row r="20" spans="1:10" ht="15" hidden="1" customHeight="1" x14ac:dyDescent="0.25">
      <c r="A20" s="15"/>
      <c r="B20" s="14"/>
      <c r="C20" s="14"/>
      <c r="D20" s="14"/>
      <c r="E20" s="14"/>
      <c r="F20" s="14"/>
      <c r="G20" s="14"/>
      <c r="H20" s="14"/>
      <c r="I20" s="14"/>
      <c r="J20" s="5">
        <f t="shared" si="0"/>
        <v>0</v>
      </c>
    </row>
    <row r="21" spans="1:10" ht="15" hidden="1" customHeight="1" x14ac:dyDescent="0.25">
      <c r="A21" s="15"/>
      <c r="B21" s="14"/>
      <c r="C21" s="14"/>
      <c r="D21" s="14"/>
      <c r="E21" s="14"/>
      <c r="F21" s="14"/>
      <c r="G21" s="14"/>
      <c r="H21" s="14"/>
      <c r="I21" s="14"/>
      <c r="J21" s="5">
        <f t="shared" si="0"/>
        <v>0</v>
      </c>
    </row>
    <row r="22" spans="1:10" ht="15" hidden="1" customHeight="1" x14ac:dyDescent="0.25">
      <c r="A22" s="15"/>
      <c r="B22" s="14"/>
      <c r="C22" s="14"/>
      <c r="D22" s="14"/>
      <c r="E22" s="14"/>
      <c r="F22" s="14"/>
      <c r="G22" s="14"/>
      <c r="H22" s="14"/>
      <c r="I22" s="14"/>
      <c r="J22" s="5">
        <f t="shared" si="0"/>
        <v>0</v>
      </c>
    </row>
    <row r="23" spans="1:10" ht="15" hidden="1" customHeight="1" x14ac:dyDescent="0.25">
      <c r="A23" s="15"/>
      <c r="B23" s="14"/>
      <c r="C23" s="14"/>
      <c r="D23" s="14"/>
      <c r="E23" s="14"/>
      <c r="F23" s="14"/>
      <c r="G23" s="14"/>
      <c r="H23" s="14"/>
      <c r="I23" s="14"/>
      <c r="J23" s="5">
        <f t="shared" si="0"/>
        <v>0</v>
      </c>
    </row>
    <row r="24" spans="1:10" ht="15" hidden="1" customHeight="1" x14ac:dyDescent="0.25">
      <c r="A24" s="15"/>
      <c r="B24" s="14"/>
      <c r="C24" s="14"/>
      <c r="D24" s="14"/>
      <c r="E24" s="14"/>
      <c r="F24" s="14"/>
      <c r="G24" s="14"/>
      <c r="H24" s="14"/>
      <c r="I24" s="14"/>
      <c r="J24" s="5">
        <f t="shared" si="0"/>
        <v>0</v>
      </c>
    </row>
    <row r="25" spans="1:10" ht="15" hidden="1" customHeight="1" x14ac:dyDescent="0.25">
      <c r="A25" s="15"/>
      <c r="B25" s="14"/>
      <c r="C25" s="14"/>
      <c r="D25" s="14"/>
      <c r="E25" s="14"/>
      <c r="F25" s="14"/>
      <c r="G25" s="14"/>
      <c r="H25" s="14"/>
      <c r="I25" s="14"/>
      <c r="J25" s="5">
        <f t="shared" si="0"/>
        <v>0</v>
      </c>
    </row>
    <row r="26" spans="1:10" ht="15" hidden="1" customHeight="1" x14ac:dyDescent="0.25">
      <c r="A26" s="15"/>
      <c r="B26" s="14"/>
      <c r="C26" s="14"/>
      <c r="D26" s="14"/>
      <c r="E26" s="14"/>
      <c r="F26" s="14"/>
      <c r="G26" s="14"/>
      <c r="H26" s="14"/>
      <c r="I26" s="14"/>
      <c r="J26" s="5">
        <f t="shared" si="0"/>
        <v>0</v>
      </c>
    </row>
    <row r="27" spans="1:10" ht="15" hidden="1" customHeight="1" x14ac:dyDescent="0.25">
      <c r="A27" s="15"/>
      <c r="B27" s="14"/>
      <c r="C27" s="14"/>
      <c r="D27" s="14"/>
      <c r="E27" s="14"/>
      <c r="F27" s="14"/>
      <c r="G27" s="14"/>
      <c r="H27" s="14"/>
      <c r="I27" s="14"/>
      <c r="J27" s="5">
        <f t="shared" si="0"/>
        <v>0</v>
      </c>
    </row>
    <row r="28" spans="1:10" ht="15" hidden="1" customHeight="1" x14ac:dyDescent="0.25">
      <c r="A28" s="15"/>
      <c r="B28" s="14"/>
      <c r="C28" s="14"/>
      <c r="D28" s="14"/>
      <c r="E28" s="14"/>
      <c r="F28" s="14"/>
      <c r="G28" s="14"/>
      <c r="H28" s="14"/>
      <c r="I28" s="14"/>
      <c r="J28" s="5">
        <f t="shared" si="0"/>
        <v>0</v>
      </c>
    </row>
    <row r="29" spans="1:10" ht="15" hidden="1" customHeight="1" x14ac:dyDescent="0.25">
      <c r="A29" s="15"/>
      <c r="B29" s="14"/>
      <c r="C29" s="14"/>
      <c r="D29" s="14"/>
      <c r="E29" s="14"/>
      <c r="F29" s="14"/>
      <c r="G29" s="14"/>
      <c r="H29" s="14"/>
      <c r="I29" s="14"/>
      <c r="J29" s="5">
        <f t="shared" si="0"/>
        <v>0</v>
      </c>
    </row>
    <row r="30" spans="1:10" ht="15" hidden="1" customHeight="1" x14ac:dyDescent="0.25">
      <c r="A30" s="15"/>
      <c r="B30" s="14"/>
      <c r="C30" s="14"/>
      <c r="D30" s="14"/>
      <c r="E30" s="14"/>
      <c r="F30" s="14"/>
      <c r="G30" s="14"/>
      <c r="H30" s="14"/>
      <c r="I30" s="14"/>
      <c r="J30" s="5">
        <f t="shared" si="0"/>
        <v>0</v>
      </c>
    </row>
    <row r="31" spans="1:10" ht="15" hidden="1" customHeight="1" x14ac:dyDescent="0.25">
      <c r="A31" s="15"/>
      <c r="B31" s="14"/>
      <c r="C31" s="14"/>
      <c r="D31" s="14"/>
      <c r="E31" s="14"/>
      <c r="F31" s="14"/>
      <c r="G31" s="14"/>
      <c r="H31" s="14"/>
      <c r="I31" s="14"/>
      <c r="J31" s="5">
        <f t="shared" si="0"/>
        <v>0</v>
      </c>
    </row>
    <row r="32" spans="1:10" ht="15" hidden="1" customHeight="1" x14ac:dyDescent="0.25">
      <c r="A32" s="15"/>
      <c r="B32" s="14"/>
      <c r="C32" s="14"/>
      <c r="D32" s="14"/>
      <c r="E32" s="14"/>
      <c r="F32" s="14"/>
      <c r="G32" s="14"/>
      <c r="H32" s="14"/>
      <c r="I32" s="14"/>
      <c r="J32" s="5">
        <f t="shared" si="0"/>
        <v>0</v>
      </c>
    </row>
    <row r="33" spans="1:10" ht="15" hidden="1" customHeight="1" x14ac:dyDescent="0.25">
      <c r="A33" s="15"/>
      <c r="B33" s="14"/>
      <c r="C33" s="14"/>
      <c r="D33" s="14"/>
      <c r="E33" s="14"/>
      <c r="F33" s="14"/>
      <c r="G33" s="14"/>
      <c r="H33" s="14"/>
      <c r="I33" s="14"/>
      <c r="J33" s="5">
        <f t="shared" si="0"/>
        <v>0</v>
      </c>
    </row>
    <row r="34" spans="1:10" ht="15" hidden="1" customHeight="1" x14ac:dyDescent="0.25">
      <c r="A34" s="15"/>
      <c r="B34" s="14"/>
      <c r="C34" s="14"/>
      <c r="D34" s="14"/>
      <c r="E34" s="14"/>
      <c r="F34" s="14"/>
      <c r="G34" s="14"/>
      <c r="H34" s="14"/>
      <c r="I34" s="14"/>
      <c r="J34" s="5">
        <f t="shared" si="0"/>
        <v>0</v>
      </c>
    </row>
    <row r="35" spans="1:10" ht="15" hidden="1" customHeight="1" x14ac:dyDescent="0.25">
      <c r="A35" s="15"/>
      <c r="B35" s="14"/>
      <c r="C35" s="14"/>
      <c r="D35" s="14"/>
      <c r="E35" s="14"/>
      <c r="F35" s="14"/>
      <c r="G35" s="14"/>
      <c r="H35" s="14"/>
      <c r="I35" s="14"/>
      <c r="J35" s="5">
        <f t="shared" si="0"/>
        <v>0</v>
      </c>
    </row>
    <row r="36" spans="1:10" ht="15" hidden="1" customHeight="1" x14ac:dyDescent="0.25">
      <c r="A36" s="15"/>
      <c r="B36" s="14"/>
      <c r="C36" s="14"/>
      <c r="D36" s="14"/>
      <c r="E36" s="14"/>
      <c r="F36" s="14"/>
      <c r="G36" s="14"/>
      <c r="H36" s="14"/>
      <c r="I36" s="14"/>
      <c r="J36" s="5">
        <f t="shared" si="0"/>
        <v>0</v>
      </c>
    </row>
    <row r="37" spans="1:10" ht="15" hidden="1" customHeight="1" x14ac:dyDescent="0.25">
      <c r="A37" s="15"/>
      <c r="B37" s="14"/>
      <c r="C37" s="14"/>
      <c r="D37" s="14"/>
      <c r="E37" s="14"/>
      <c r="F37" s="14"/>
      <c r="G37" s="14"/>
      <c r="H37" s="14"/>
      <c r="I37" s="14"/>
      <c r="J37" s="5">
        <f t="shared" si="0"/>
        <v>0</v>
      </c>
    </row>
    <row r="38" spans="1:10" ht="15" hidden="1" customHeight="1" x14ac:dyDescent="0.25">
      <c r="A38" s="15"/>
      <c r="B38" s="14"/>
      <c r="C38" s="14"/>
      <c r="D38" s="14"/>
      <c r="E38" s="14"/>
      <c r="F38" s="14"/>
      <c r="G38" s="14"/>
      <c r="H38" s="14"/>
      <c r="I38" s="14"/>
      <c r="J38" s="5">
        <f t="shared" si="0"/>
        <v>0</v>
      </c>
    </row>
    <row r="39" spans="1:10" ht="15" hidden="1" customHeight="1" x14ac:dyDescent="0.25">
      <c r="A39" s="15"/>
      <c r="B39" s="14"/>
      <c r="C39" s="14"/>
      <c r="D39" s="14"/>
      <c r="E39" s="14"/>
      <c r="F39" s="14"/>
      <c r="G39" s="14"/>
      <c r="H39" s="14"/>
      <c r="I39" s="14"/>
      <c r="J39" s="5">
        <f t="shared" si="0"/>
        <v>0</v>
      </c>
    </row>
    <row r="40" spans="1:10" ht="15" hidden="1" customHeight="1" x14ac:dyDescent="0.25">
      <c r="A40" s="15"/>
      <c r="B40" s="14"/>
      <c r="C40" s="14"/>
      <c r="D40" s="14"/>
      <c r="E40" s="14"/>
      <c r="F40" s="14"/>
      <c r="G40" s="14"/>
      <c r="H40" s="14"/>
      <c r="I40" s="14"/>
      <c r="J40" s="5">
        <f t="shared" si="0"/>
        <v>0</v>
      </c>
    </row>
    <row r="41" spans="1:10" ht="15" hidden="1" customHeight="1" x14ac:dyDescent="0.25">
      <c r="A41" s="15"/>
      <c r="B41" s="14"/>
      <c r="C41" s="14"/>
      <c r="D41" s="14"/>
      <c r="E41" s="14"/>
      <c r="F41" s="14"/>
      <c r="G41" s="14"/>
      <c r="H41" s="14"/>
      <c r="I41" s="14"/>
      <c r="J41" s="5">
        <f t="shared" si="0"/>
        <v>0</v>
      </c>
    </row>
    <row r="42" spans="1:10" ht="15" hidden="1" customHeight="1" x14ac:dyDescent="0.25">
      <c r="A42" s="15"/>
      <c r="B42" s="14"/>
      <c r="C42" s="14"/>
      <c r="D42" s="14"/>
      <c r="E42" s="14"/>
      <c r="F42" s="14"/>
      <c r="G42" s="14"/>
      <c r="H42" s="14"/>
      <c r="I42" s="14"/>
      <c r="J42" s="5">
        <f t="shared" si="0"/>
        <v>0</v>
      </c>
    </row>
    <row r="43" spans="1:10" ht="15" hidden="1" customHeight="1" x14ac:dyDescent="0.25">
      <c r="A43" s="15"/>
      <c r="B43" s="14"/>
      <c r="C43" s="14"/>
      <c r="D43" s="14"/>
      <c r="E43" s="14"/>
      <c r="F43" s="14"/>
      <c r="G43" s="14"/>
      <c r="H43" s="14"/>
      <c r="I43" s="14"/>
      <c r="J43" s="5">
        <f t="shared" si="0"/>
        <v>0</v>
      </c>
    </row>
    <row r="44" spans="1:10" ht="15" hidden="1" customHeight="1" x14ac:dyDescent="0.25">
      <c r="A44" s="15"/>
      <c r="B44" s="14"/>
      <c r="C44" s="14"/>
      <c r="D44" s="14"/>
      <c r="E44" s="14"/>
      <c r="F44" s="14"/>
      <c r="G44" s="14"/>
      <c r="H44" s="14"/>
      <c r="I44" s="14"/>
      <c r="J44" s="5">
        <f t="shared" si="0"/>
        <v>0</v>
      </c>
    </row>
    <row r="45" spans="1:10" ht="15" hidden="1" customHeight="1" x14ac:dyDescent="0.25">
      <c r="A45" s="15"/>
      <c r="B45" s="14"/>
      <c r="C45" s="14"/>
      <c r="D45" s="14"/>
      <c r="E45" s="14"/>
      <c r="F45" s="14"/>
      <c r="G45" s="14"/>
      <c r="H45" s="14"/>
      <c r="I45" s="14"/>
      <c r="J45" s="5">
        <f t="shared" si="0"/>
        <v>0</v>
      </c>
    </row>
    <row r="46" spans="1:10" hidden="1" x14ac:dyDescent="0.25">
      <c r="A46" s="15"/>
      <c r="B46" s="14"/>
      <c r="C46" s="14"/>
      <c r="D46" s="14"/>
      <c r="E46" s="14"/>
      <c r="F46" s="14"/>
      <c r="G46" s="14"/>
      <c r="H46" s="14"/>
      <c r="I46" s="14"/>
      <c r="J46" s="5">
        <f t="shared" si="0"/>
        <v>0</v>
      </c>
    </row>
    <row r="47" spans="1:10" hidden="1" x14ac:dyDescent="0.25">
      <c r="A47" s="15"/>
      <c r="B47" s="14"/>
      <c r="C47" s="14"/>
      <c r="D47" s="14"/>
      <c r="E47" s="14"/>
      <c r="F47" s="14"/>
      <c r="G47" s="14"/>
      <c r="H47" s="14"/>
      <c r="I47" s="14"/>
      <c r="J47" s="5">
        <f t="shared" si="0"/>
        <v>0</v>
      </c>
    </row>
    <row r="48" spans="1:10" hidden="1" x14ac:dyDescent="0.25">
      <c r="A48" s="15"/>
      <c r="B48" s="14"/>
      <c r="C48" s="14"/>
      <c r="D48" s="14"/>
      <c r="E48" s="14"/>
      <c r="F48" s="14"/>
      <c r="G48" s="14"/>
      <c r="H48" s="14"/>
      <c r="I48" s="14"/>
      <c r="J48" s="5">
        <f t="shared" si="0"/>
        <v>0</v>
      </c>
    </row>
    <row r="49" spans="1:10" hidden="1" x14ac:dyDescent="0.25">
      <c r="A49" s="15"/>
      <c r="B49" s="14"/>
      <c r="C49" s="14"/>
      <c r="D49" s="14"/>
      <c r="E49" s="14"/>
      <c r="F49" s="14"/>
      <c r="G49" s="14"/>
      <c r="H49" s="14"/>
      <c r="I49" s="14"/>
      <c r="J49" s="5">
        <f t="shared" si="0"/>
        <v>0</v>
      </c>
    </row>
    <row r="50" spans="1:10" hidden="1" x14ac:dyDescent="0.25">
      <c r="A50" s="15"/>
      <c r="B50" s="14"/>
      <c r="C50" s="14"/>
      <c r="D50" s="14"/>
      <c r="E50" s="14"/>
      <c r="F50" s="14"/>
      <c r="G50" s="14"/>
      <c r="H50" s="14"/>
      <c r="I50" s="14"/>
      <c r="J50" s="5">
        <f t="shared" si="0"/>
        <v>0</v>
      </c>
    </row>
    <row r="51" spans="1:10" ht="17.25" customHeight="1" x14ac:dyDescent="0.25">
      <c r="A51" s="15"/>
      <c r="B51" s="14"/>
      <c r="C51" s="14"/>
      <c r="D51" s="14"/>
      <c r="E51" s="14"/>
      <c r="F51" s="14"/>
      <c r="G51" s="14"/>
      <c r="H51" s="14"/>
      <c r="I51" s="14"/>
      <c r="J51" s="5">
        <f t="shared" si="0"/>
        <v>0</v>
      </c>
    </row>
    <row r="52" spans="1:10" ht="15.75" thickBot="1" x14ac:dyDescent="0.3">
      <c r="A52" s="16"/>
      <c r="B52" s="17"/>
      <c r="C52" s="17"/>
      <c r="D52" s="17"/>
      <c r="E52" s="17"/>
      <c r="F52" s="17"/>
      <c r="G52" s="17"/>
      <c r="H52" s="17"/>
      <c r="I52" s="17"/>
      <c r="J52" s="6">
        <f t="shared" si="0"/>
        <v>0</v>
      </c>
    </row>
    <row r="53" spans="1:10" x14ac:dyDescent="0.25">
      <c r="A53" s="33" t="s">
        <v>18</v>
      </c>
      <c r="B53" s="34"/>
      <c r="C53" s="34"/>
      <c r="D53" s="34"/>
      <c r="E53" s="34"/>
      <c r="F53" s="35"/>
      <c r="G53" s="84"/>
      <c r="H53" s="85"/>
      <c r="I53" s="86"/>
      <c r="J53" s="7">
        <f>SUM(J9:J52)</f>
        <v>0</v>
      </c>
    </row>
    <row r="54" spans="1:10" x14ac:dyDescent="0.25">
      <c r="A54" s="30" t="s">
        <v>45</v>
      </c>
      <c r="B54" s="31"/>
      <c r="C54" s="31"/>
      <c r="D54" s="31"/>
      <c r="E54" s="31"/>
      <c r="F54" s="32"/>
      <c r="G54" s="18"/>
      <c r="H54" s="19"/>
      <c r="I54" s="20"/>
      <c r="J54" s="8">
        <v>10</v>
      </c>
    </row>
    <row r="55" spans="1:10" x14ac:dyDescent="0.25">
      <c r="A55" s="30" t="s">
        <v>19</v>
      </c>
      <c r="B55" s="31"/>
      <c r="C55" s="31"/>
      <c r="D55" s="31"/>
      <c r="E55" s="31"/>
      <c r="F55" s="32"/>
      <c r="G55" s="24"/>
      <c r="H55" s="25"/>
      <c r="I55" s="26"/>
      <c r="J55" s="9">
        <f>J53*J54</f>
        <v>0</v>
      </c>
    </row>
    <row r="56" spans="1:10" x14ac:dyDescent="0.25">
      <c r="A56" s="30" t="s">
        <v>20</v>
      </c>
      <c r="B56" s="31"/>
      <c r="C56" s="31"/>
      <c r="D56" s="31"/>
      <c r="E56" s="31"/>
      <c r="F56" s="32"/>
      <c r="G56" s="18"/>
      <c r="H56" s="19"/>
      <c r="I56" s="20"/>
      <c r="J56" s="10"/>
    </row>
    <row r="57" spans="1:10" x14ac:dyDescent="0.25">
      <c r="A57" s="30" t="s">
        <v>43</v>
      </c>
      <c r="B57" s="31"/>
      <c r="C57" s="31"/>
      <c r="D57" s="31"/>
      <c r="E57" s="31"/>
      <c r="F57" s="32"/>
      <c r="G57" s="18"/>
      <c r="H57" s="19"/>
      <c r="I57" s="20"/>
      <c r="J57" s="8"/>
    </row>
    <row r="58" spans="1:10" x14ac:dyDescent="0.25">
      <c r="A58" s="30" t="s">
        <v>46</v>
      </c>
      <c r="B58" s="31"/>
      <c r="C58" s="31"/>
      <c r="D58" s="31"/>
      <c r="E58" s="31"/>
      <c r="F58" s="32"/>
      <c r="G58" s="18"/>
      <c r="H58" s="19"/>
      <c r="I58" s="20"/>
      <c r="J58" s="10"/>
    </row>
    <row r="59" spans="1:10" ht="17.25" customHeight="1" x14ac:dyDescent="0.25">
      <c r="A59" s="30" t="s">
        <v>44</v>
      </c>
      <c r="B59" s="31"/>
      <c r="C59" s="31"/>
      <c r="D59" s="31"/>
      <c r="E59" s="31"/>
      <c r="F59" s="32"/>
      <c r="G59" s="18"/>
      <c r="H59" s="19"/>
      <c r="I59" s="20"/>
      <c r="J59" s="8"/>
    </row>
    <row r="60" spans="1:10" ht="16.5" customHeight="1" x14ac:dyDescent="0.25">
      <c r="A60" s="56" t="s">
        <v>21</v>
      </c>
      <c r="B60" s="57"/>
      <c r="C60" s="57"/>
      <c r="D60" s="57"/>
      <c r="E60" s="57"/>
      <c r="F60" s="58"/>
      <c r="G60" s="24"/>
      <c r="H60" s="25"/>
      <c r="I60" s="26"/>
      <c r="J60" s="8"/>
    </row>
    <row r="61" spans="1:10" ht="13.5" customHeight="1" x14ac:dyDescent="0.25">
      <c r="A61" s="27" t="s">
        <v>47</v>
      </c>
      <c r="B61" s="28"/>
      <c r="C61" s="28"/>
      <c r="D61" s="28"/>
      <c r="E61" s="28"/>
      <c r="F61" s="29"/>
      <c r="G61" s="24"/>
      <c r="H61" s="25"/>
      <c r="I61" s="26"/>
      <c r="J61" s="8">
        <f>SUM(J55,J57,J59,J60)</f>
        <v>0</v>
      </c>
    </row>
    <row r="62" spans="1:10" x14ac:dyDescent="0.25">
      <c r="A62" s="27" t="s">
        <v>22</v>
      </c>
      <c r="B62" s="28"/>
      <c r="C62" s="28"/>
      <c r="D62" s="28"/>
      <c r="E62" s="28"/>
      <c r="F62" s="29"/>
      <c r="G62" s="18"/>
      <c r="H62" s="19"/>
      <c r="I62" s="20"/>
      <c r="J62" s="8">
        <v>0</v>
      </c>
    </row>
    <row r="63" spans="1:10" x14ac:dyDescent="0.25">
      <c r="A63" s="30" t="s">
        <v>23</v>
      </c>
      <c r="B63" s="31"/>
      <c r="C63" s="31"/>
      <c r="D63" s="31"/>
      <c r="E63" s="31"/>
      <c r="F63" s="32"/>
      <c r="G63" s="24"/>
      <c r="H63" s="25"/>
      <c r="I63" s="26"/>
      <c r="J63" s="8">
        <f>J61-J62</f>
        <v>0</v>
      </c>
    </row>
    <row r="64" spans="1:10" x14ac:dyDescent="0.25">
      <c r="A64" s="48" t="s">
        <v>24</v>
      </c>
      <c r="B64" s="49"/>
      <c r="C64" s="49"/>
      <c r="D64" s="49"/>
      <c r="E64" s="49"/>
      <c r="F64" s="50"/>
      <c r="G64" s="18"/>
      <c r="H64" s="19"/>
      <c r="I64" s="20"/>
      <c r="J64" s="8"/>
    </row>
    <row r="65" spans="1:10" x14ac:dyDescent="0.25">
      <c r="A65" s="30" t="s">
        <v>48</v>
      </c>
      <c r="B65" s="31"/>
      <c r="C65" s="31"/>
      <c r="D65" s="31"/>
      <c r="E65" s="31"/>
      <c r="F65" s="32"/>
      <c r="G65" s="18"/>
      <c r="H65" s="19"/>
      <c r="I65" s="20"/>
      <c r="J65" s="8">
        <f>SUM(J63-J64)</f>
        <v>0</v>
      </c>
    </row>
    <row r="66" spans="1:10" ht="15.75" thickBot="1" x14ac:dyDescent="0.3">
      <c r="A66" s="59" t="s">
        <v>25</v>
      </c>
      <c r="B66" s="60"/>
      <c r="C66" s="60"/>
      <c r="D66" s="60"/>
      <c r="E66" s="60"/>
      <c r="F66" s="61"/>
      <c r="G66" s="21"/>
      <c r="H66" s="22"/>
      <c r="I66" s="23"/>
      <c r="J66" s="11">
        <v>0</v>
      </c>
    </row>
    <row r="68" spans="1:10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0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spans="1:10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spans="1:10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spans="1:10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spans="1:10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132" spans="36:41" ht="12.75" customHeight="1" x14ac:dyDescent="0.25"/>
    <row r="133" spans="36:41" ht="21" customHeight="1" x14ac:dyDescent="0.25">
      <c r="AJ133" s="1" t="s">
        <v>26</v>
      </c>
      <c r="AK133" s="1" t="s">
        <v>27</v>
      </c>
      <c r="AL133" s="1" t="s">
        <v>28</v>
      </c>
      <c r="AM133" s="1" t="s">
        <v>29</v>
      </c>
      <c r="AN133" s="1" t="s">
        <v>15</v>
      </c>
      <c r="AO133" s="1"/>
    </row>
    <row r="134" spans="36:41" ht="25.5" customHeight="1" x14ac:dyDescent="0.25">
      <c r="AJ134" t="s">
        <v>30</v>
      </c>
      <c r="AK134">
        <v>10</v>
      </c>
      <c r="AL134">
        <v>0</v>
      </c>
      <c r="AM134" t="s">
        <v>31</v>
      </c>
      <c r="AN134" t="s">
        <v>32</v>
      </c>
    </row>
    <row r="135" spans="36:41" ht="22.5" customHeight="1" x14ac:dyDescent="0.25">
      <c r="AJ135" t="s">
        <v>33</v>
      </c>
      <c r="AK135">
        <v>16</v>
      </c>
      <c r="AL135">
        <v>1</v>
      </c>
      <c r="AM135" t="s">
        <v>34</v>
      </c>
      <c r="AN135" t="s">
        <v>35</v>
      </c>
    </row>
    <row r="136" spans="36:41" ht="20.25" customHeight="1" x14ac:dyDescent="0.25">
      <c r="AJ136" t="s">
        <v>36</v>
      </c>
      <c r="AK136">
        <v>19</v>
      </c>
      <c r="AL136">
        <v>2</v>
      </c>
      <c r="AM136" t="s">
        <v>37</v>
      </c>
      <c r="AN136" t="s">
        <v>38</v>
      </c>
    </row>
    <row r="137" spans="36:41" ht="18.75" customHeight="1" x14ac:dyDescent="0.25">
      <c r="AK137">
        <v>22</v>
      </c>
      <c r="AL137">
        <v>3</v>
      </c>
      <c r="AM137" t="s">
        <v>39</v>
      </c>
    </row>
    <row r="138" spans="36:41" ht="24" customHeight="1" x14ac:dyDescent="0.25">
      <c r="AK138">
        <v>24</v>
      </c>
      <c r="AL138">
        <v>6</v>
      </c>
      <c r="AM138" t="s">
        <v>40</v>
      </c>
    </row>
    <row r="139" spans="36:41" ht="31.5" customHeight="1" x14ac:dyDescent="0.25">
      <c r="AK139">
        <v>26</v>
      </c>
      <c r="AL139">
        <v>9</v>
      </c>
      <c r="AM139" t="s">
        <v>41</v>
      </c>
    </row>
    <row r="140" spans="36:41" ht="35.25" customHeight="1" x14ac:dyDescent="0.25">
      <c r="AK140">
        <v>32</v>
      </c>
      <c r="AM140" t="s">
        <v>42</v>
      </c>
    </row>
    <row r="141" spans="36:41" ht="33.75" customHeight="1" x14ac:dyDescent="0.25"/>
    <row r="142" spans="36:41" ht="26.25" customHeight="1" x14ac:dyDescent="0.25"/>
    <row r="143" spans="36:41" ht="30" customHeight="1" x14ac:dyDescent="0.25"/>
    <row r="144" spans="36:41" ht="29.25" customHeight="1" x14ac:dyDescent="0.25"/>
    <row r="145" ht="30.75" customHeight="1" x14ac:dyDescent="0.25"/>
    <row r="146" ht="42" customHeight="1" x14ac:dyDescent="0.25"/>
    <row r="147" ht="17.25" customHeight="1" x14ac:dyDescent="0.25"/>
    <row r="148" ht="27.75" customHeight="1" x14ac:dyDescent="0.25"/>
    <row r="149" ht="57" customHeight="1" x14ac:dyDescent="0.25"/>
    <row r="150" ht="52.5" customHeight="1" x14ac:dyDescent="0.25"/>
    <row r="151" ht="61.5" customHeight="1" x14ac:dyDescent="0.25"/>
  </sheetData>
  <mergeCells count="53">
    <mergeCell ref="G53:I53"/>
    <mergeCell ref="G54:I54"/>
    <mergeCell ref="G55:I55"/>
    <mergeCell ref="G56:I56"/>
    <mergeCell ref="G57:I57"/>
    <mergeCell ref="C5:J5"/>
    <mergeCell ref="A2:B2"/>
    <mergeCell ref="C2:E2"/>
    <mergeCell ref="G2:J2"/>
    <mergeCell ref="A7:A8"/>
    <mergeCell ref="B7:B8"/>
    <mergeCell ref="C7:C8"/>
    <mergeCell ref="D7:D8"/>
    <mergeCell ref="A6:J6"/>
    <mergeCell ref="G7:G8"/>
    <mergeCell ref="A1:E1"/>
    <mergeCell ref="F1:J1"/>
    <mergeCell ref="A3:B3"/>
    <mergeCell ref="G3:J3"/>
    <mergeCell ref="C3:E3"/>
    <mergeCell ref="A68:J73"/>
    <mergeCell ref="I7:I8"/>
    <mergeCell ref="E7:E8"/>
    <mergeCell ref="G4:J4"/>
    <mergeCell ref="A4:B4"/>
    <mergeCell ref="C4:E4"/>
    <mergeCell ref="A5:B5"/>
    <mergeCell ref="A64:F64"/>
    <mergeCell ref="A65:F65"/>
    <mergeCell ref="J7:J8"/>
    <mergeCell ref="F7:F8"/>
    <mergeCell ref="H7:H8"/>
    <mergeCell ref="A58:F58"/>
    <mergeCell ref="A59:F59"/>
    <mergeCell ref="A60:F60"/>
    <mergeCell ref="A66:F66"/>
    <mergeCell ref="A62:F62"/>
    <mergeCell ref="A63:F63"/>
    <mergeCell ref="A53:F53"/>
    <mergeCell ref="A54:F54"/>
    <mergeCell ref="A55:F55"/>
    <mergeCell ref="A56:F56"/>
    <mergeCell ref="A57:F57"/>
    <mergeCell ref="A61:F61"/>
    <mergeCell ref="G64:I64"/>
    <mergeCell ref="G65:I65"/>
    <mergeCell ref="G66:I66"/>
    <mergeCell ref="G58:I58"/>
    <mergeCell ref="G59:I59"/>
    <mergeCell ref="G61:I61"/>
    <mergeCell ref="G62:I62"/>
    <mergeCell ref="G63:I63"/>
    <mergeCell ref="G60:I60"/>
  </mergeCells>
  <dataValidations count="4">
    <dataValidation allowBlank="1" showInputMessage="1" showErrorMessage="1" sqref="H9:H52 C5" xr:uid="{00000000-0002-0000-0000-000000000000}"/>
    <dataValidation type="list" allowBlank="1" showInputMessage="1" showErrorMessage="1" sqref="E9:E52" xr:uid="{00000000-0002-0000-0000-000001000000}">
      <formula1>Толщина</formula1>
    </dataValidation>
    <dataValidation type="list" allowBlank="1" showInputMessage="1" showErrorMessage="1" sqref="F9:F52" xr:uid="{00000000-0002-0000-0000-000002000000}">
      <formula1>РадиусЗавалаТорца</formula1>
    </dataValidation>
    <dataValidation type="list" allowBlank="1" showInputMessage="1" showErrorMessage="1" sqref="G9:G52" xr:uid="{00000000-0002-0000-0000-000003000000}">
      <formula1>РучкаИнтегрированная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Заказ</vt:lpstr>
      <vt:lpstr>ВидыРабот</vt:lpstr>
      <vt:lpstr>Заказ!Область_печати</vt:lpstr>
      <vt:lpstr>РадиусЗавалаТорца</vt:lpstr>
      <vt:lpstr>РучкаИнтегрированная</vt:lpstr>
      <vt:lpstr>Толщина</vt:lpstr>
      <vt:lpstr>Фрезеровка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2025-10-11T18:43:29Z</dcterms:modified>
  <cp:category/>
  <cp:contentStatus/>
</cp:coreProperties>
</file>