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trium\Desktop\Univer\AG\LaboratoareExcel\"/>
    </mc:Choice>
  </mc:AlternateContent>
  <bookViews>
    <workbookView xWindow="0" yWindow="0" windowWidth="17256" windowHeight="5928" firstSheet="4" activeTab="4"/>
  </bookViews>
  <sheets>
    <sheet name="Situatie1" sheetId="1" r:id="rId1"/>
    <sheet name="Situatie2" sheetId="2" r:id="rId2"/>
    <sheet name="Situatie3" sheetId="3" r:id="rId3"/>
    <sheet name="Situatie4" sheetId="4" r:id="rId4"/>
    <sheet name="Situatie5" sheetId="5" r:id="rId5"/>
    <sheet name="Situatie6" sheetId="6" r:id="rId6"/>
    <sheet name="Situatie7" sheetId="7" r:id="rId7"/>
    <sheet name="Situatie8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E3" i="8"/>
  <c r="D3" i="8"/>
  <c r="B4" i="7"/>
  <c r="C4" i="7" s="1"/>
  <c r="C2" i="6"/>
  <c r="B4" i="5"/>
  <c r="C2" i="4"/>
  <c r="C3" i="4" s="1"/>
  <c r="C3" i="3"/>
  <c r="C4" i="3"/>
  <c r="C5" i="3"/>
  <c r="C6" i="3"/>
  <c r="C7" i="3"/>
  <c r="C8" i="3"/>
  <c r="C9" i="3"/>
  <c r="C2" i="3"/>
  <c r="B4" i="2"/>
  <c r="B2" i="1"/>
  <c r="B3" i="1" s="1"/>
  <c r="B5" i="1" l="1"/>
  <c r="B4" i="1"/>
</calcChain>
</file>

<file path=xl/sharedStrings.xml><?xml version="1.0" encoding="utf-8"?>
<sst xmlns="http://schemas.openxmlformats.org/spreadsheetml/2006/main" count="8" uniqueCount="8">
  <si>
    <t>Stagiu:</t>
  </si>
  <si>
    <t>Data</t>
  </si>
  <si>
    <t>Data dupa 100 de zile</t>
  </si>
  <si>
    <t>Dupa orar</t>
  </si>
  <si>
    <t>Real</t>
  </si>
  <si>
    <t>Minute</t>
  </si>
  <si>
    <t>Ore</t>
  </si>
  <si>
    <t>Secunde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</si>
</sst>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8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6" sqref="B6"/>
    </sheetView>
  </sheetViews>
  <sheetFormatPr defaultRowHeight="14.4" x14ac:dyDescent="0.3"/>
  <cols>
    <col min="2" max="2" width="10.5546875" bestFit="1" customWidth="1"/>
  </cols>
  <sheetData>
    <row r="2" spans="2:2" x14ac:dyDescent="0.3">
      <c r="B2" s="1">
        <f ca="1">TODAY()</f>
        <v>44550</v>
      </c>
    </row>
    <row r="3" spans="2:2" x14ac:dyDescent="0.3">
      <c r="B3">
        <f ca="1">DAY(B2)</f>
        <v>20</v>
      </c>
    </row>
    <row r="4" spans="2:2" x14ac:dyDescent="0.3">
      <c r="B4">
        <f ca="1">MONTH(B2)</f>
        <v>12</v>
      </c>
    </row>
    <row r="5" spans="2:2" x14ac:dyDescent="0.3">
      <c r="B5">
        <f ca="1">YEAR(B2)</f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5" sqref="B5"/>
    </sheetView>
  </sheetViews>
  <sheetFormatPr defaultRowHeight="14.4" x14ac:dyDescent="0.3"/>
  <cols>
    <col min="2" max="2" width="19.21875" customWidth="1"/>
  </cols>
  <sheetData>
    <row r="2" spans="1:2" x14ac:dyDescent="0.3">
      <c r="B2" s="1">
        <v>34773</v>
      </c>
    </row>
    <row r="3" spans="1:2" x14ac:dyDescent="0.3">
      <c r="B3" s="1">
        <v>37405</v>
      </c>
    </row>
    <row r="4" spans="1:2" x14ac:dyDescent="0.3">
      <c r="A4" t="s">
        <v>0</v>
      </c>
      <c r="B4" t="str">
        <f>DATEDIF(B2,B3,"y")&amp;" ani" &amp;" " &amp;DATEDIF(B2,B3, "ym")&amp;" luni"&amp;" " &amp; DATEDIF(B2,B3,"md")&amp;" zile"</f>
        <v>7 ani 2 luni 14 zile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C2" sqref="C2"/>
    </sheetView>
  </sheetViews>
  <sheetFormatPr defaultRowHeight="14.4" x14ac:dyDescent="0.3"/>
  <cols>
    <col min="2" max="2" width="10.5546875" bestFit="1" customWidth="1"/>
    <col min="3" max="3" width="17.88671875" customWidth="1"/>
  </cols>
  <sheetData>
    <row r="2" spans="2:3" x14ac:dyDescent="0.3">
      <c r="B2" s="1">
        <v>41192</v>
      </c>
      <c r="C2" t="str">
        <f>TEXT(B2, "dddd")</f>
        <v>Wednesday</v>
      </c>
    </row>
    <row r="3" spans="2:3" x14ac:dyDescent="0.3">
      <c r="B3" s="1">
        <v>41193</v>
      </c>
      <c r="C3" s="2" t="str">
        <f t="shared" ref="C3:C9" si="0">TEXT(B3, "dddd")</f>
        <v>Thursday</v>
      </c>
    </row>
    <row r="4" spans="2:3" x14ac:dyDescent="0.3">
      <c r="B4" s="1">
        <v>41194</v>
      </c>
      <c r="C4" t="str">
        <f t="shared" si="0"/>
        <v>Friday</v>
      </c>
    </row>
    <row r="5" spans="2:3" x14ac:dyDescent="0.3">
      <c r="B5" s="1">
        <v>41195</v>
      </c>
      <c r="C5" t="str">
        <f t="shared" si="0"/>
        <v>Saturday</v>
      </c>
    </row>
    <row r="6" spans="2:3" x14ac:dyDescent="0.3">
      <c r="B6" s="1">
        <v>41196</v>
      </c>
      <c r="C6" t="str">
        <f t="shared" si="0"/>
        <v>Sunday</v>
      </c>
    </row>
    <row r="7" spans="2:3" x14ac:dyDescent="0.3">
      <c r="B7" s="1">
        <v>41197</v>
      </c>
      <c r="C7" t="str">
        <f t="shared" si="0"/>
        <v>Monday</v>
      </c>
    </row>
    <row r="8" spans="2:3" x14ac:dyDescent="0.3">
      <c r="B8" s="1">
        <v>41198</v>
      </c>
      <c r="C8" t="str">
        <f t="shared" si="0"/>
        <v>Tuesday</v>
      </c>
    </row>
    <row r="9" spans="2:3" x14ac:dyDescent="0.3">
      <c r="B9" s="1">
        <v>41199</v>
      </c>
      <c r="C9" t="str">
        <f t="shared" si="0"/>
        <v>Wednesday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3" sqref="C3"/>
    </sheetView>
  </sheetViews>
  <sheetFormatPr defaultRowHeight="14.4" x14ac:dyDescent="0.3"/>
  <cols>
    <col min="2" max="2" width="18.88671875" customWidth="1"/>
    <col min="3" max="3" width="22" customWidth="1"/>
  </cols>
  <sheetData>
    <row r="2" spans="2:3" x14ac:dyDescent="0.3">
      <c r="B2" t="s">
        <v>1</v>
      </c>
      <c r="C2" s="1">
        <f ca="1">TODAY()</f>
        <v>44550</v>
      </c>
    </row>
    <row r="3" spans="2:3" x14ac:dyDescent="0.3">
      <c r="B3" t="s">
        <v>2</v>
      </c>
      <c r="C3" s="1">
        <f ca="1">C2+100</f>
        <v>44650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tabSelected="1" workbookViewId="0">
      <selection activeCell="A4" sqref="A4"/>
    </sheetView>
  </sheetViews>
  <sheetFormatPr defaultRowHeight="14.4" x14ac:dyDescent="0.3"/>
  <cols>
    <col min="2" max="2" width="10.5546875" bestFit="1" customWidth="1"/>
  </cols>
  <sheetData>
    <row r="2" spans="2:2" x14ac:dyDescent="0.3">
      <c r="B2" s="1">
        <v>43729</v>
      </c>
    </row>
    <row r="3" spans="2:2" x14ac:dyDescent="0.3">
      <c r="B3" s="1">
        <v>44825</v>
      </c>
    </row>
    <row r="4" spans="2:2" x14ac:dyDescent="0.3">
      <c r="B4">
        <f>DATEDIF(B2,B3, "D")</f>
        <v>1096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2" sqref="C2"/>
    </sheetView>
  </sheetViews>
  <sheetFormatPr defaultRowHeight="14.4" x14ac:dyDescent="0.3"/>
  <sheetData>
    <row r="2" spans="2:3" x14ac:dyDescent="0.3">
      <c r="B2">
        <v>12</v>
      </c>
      <c r="C2" s="3">
        <f>TIME(B2,B3,B4)</f>
        <v>0.52387731481481481</v>
      </c>
    </row>
    <row r="3" spans="2:3" x14ac:dyDescent="0.3">
      <c r="B3">
        <v>34</v>
      </c>
    </row>
    <row r="4" spans="2:3" x14ac:dyDescent="0.3">
      <c r="B4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33" sqref="C33"/>
    </sheetView>
  </sheetViews>
  <sheetFormatPr defaultRowHeight="14.4" x14ac:dyDescent="0.3"/>
  <cols>
    <col min="3" max="3" width="17.88671875" customWidth="1"/>
  </cols>
  <sheetData>
    <row r="2" spans="2:3" x14ac:dyDescent="0.3">
      <c r="B2" s="4">
        <v>0.53125</v>
      </c>
      <c r="C2" t="s">
        <v>3</v>
      </c>
    </row>
    <row r="3" spans="2:3" x14ac:dyDescent="0.3">
      <c r="B3" s="4">
        <v>0.66319444444444442</v>
      </c>
      <c r="C3" t="s">
        <v>4</v>
      </c>
    </row>
    <row r="4" spans="2:3" x14ac:dyDescent="0.3">
      <c r="B4" s="5">
        <f>(B3-B2)*1440</f>
        <v>189.99999999999997</v>
      </c>
      <c r="C4" t="str">
        <f>IF(B4&gt;0,"Minute intarziere",IF(B4&lt;0,"Minute mai devreme", "A venit la timp"))</f>
        <v>Minute intarziere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>
      <selection activeCell="F3" sqref="F3"/>
    </sheetView>
  </sheetViews>
  <sheetFormatPr defaultRowHeight="14.4" x14ac:dyDescent="0.3"/>
  <sheetData>
    <row r="2" spans="2:6" x14ac:dyDescent="0.3">
      <c r="B2">
        <v>6000</v>
      </c>
      <c r="D2" t="s">
        <v>6</v>
      </c>
      <c r="E2" t="s">
        <v>5</v>
      </c>
      <c r="F2" t="s">
        <v>7</v>
      </c>
    </row>
    <row r="3" spans="2:6" x14ac:dyDescent="0.3">
      <c r="D3">
        <f>QUOTIENT(B2, 3600)</f>
        <v>1</v>
      </c>
      <c r="E3">
        <f>QUOTIENT(MOD(B2,3600),60)</f>
        <v>40</v>
      </c>
      <c r="F3">
        <f>MOD(MOD(B2,3600),60)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Situatie1</vt:lpstr>
      <vt:lpstr>Situatie2</vt:lpstr>
      <vt:lpstr>Situatie3</vt:lpstr>
      <vt:lpstr>Situatie4</vt:lpstr>
      <vt:lpstr>Situatie5</vt:lpstr>
      <vt:lpstr>Situatie6</vt:lpstr>
      <vt:lpstr>Situatie7</vt:lpstr>
      <vt:lpstr>Situatie8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DmYtrium</dc:creator>
  <cp:lastModifiedBy>DmYtrium</cp:lastModifiedBy>
  <dcterms:created xsi:type="dcterms:W3CDTF">2021-12-07T10:57:21Z</dcterms:created>
  <dcterms:modified xsi:type="dcterms:W3CDTF">2021-12-20T19:53:41Z</dcterms:modified>
</cp:coreProperties>
</file>