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про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<sst xmlns="http://schemas.openxmlformats.org/spreadsheetml/2006/main" count="286" uniqueCount="144">
  <si>
    <t xml:space="preserve">Арт</t>
  </si>
  <si>
    <t xml:space="preserve">Кол</t>
  </si>
  <si>
    <t xml:space="preserve">Цена (с НДС) руб.</t>
  </si>
  <si>
    <t xml:space="preserve">Сумма по прайсу с НДС</t>
  </si>
  <si>
    <t xml:space="preserve">Норма упаковки</t>
  </si>
  <si>
    <t xml:space="preserve">Количество с округлением норма упаковки</t>
  </si>
  <si>
    <t xml:space="preserve">Сумма с округлением норма упаковки</t>
  </si>
  <si>
    <t xml:space="preserve">Дист Премиум скидка</t>
  </si>
  <si>
    <t xml:space="preserve">Дист Премиум шт с НДС</t>
  </si>
  <si>
    <t xml:space="preserve">Дист Премиум сумма с НДС</t>
  </si>
  <si>
    <t xml:space="preserve">Дист Премиум проектная скидка</t>
  </si>
  <si>
    <t xml:space="preserve">Дист Премиум проектная шт с НДС</t>
  </si>
  <si>
    <t xml:space="preserve">Дист Премиум проектная сумма кратно уп. с НДС</t>
  </si>
  <si>
    <t xml:space="preserve">Дист Платиновый скидка</t>
  </si>
  <si>
    <t xml:space="preserve">Дист Платиновый шт с НДС</t>
  </si>
  <si>
    <t xml:space="preserve">Дист Платиновый сумма с НДС</t>
  </si>
  <si>
    <t xml:space="preserve">Дист Платиновый проектная скидка</t>
  </si>
  <si>
    <t xml:space="preserve">Дист Платиновый проектная шт с НДС</t>
  </si>
  <si>
    <t xml:space="preserve">Дист Платиновый проектная сумма кратно уп. с НДС</t>
  </si>
  <si>
    <t xml:space="preserve">СЩО Серебряный 3-х скидка</t>
  </si>
  <si>
    <t xml:space="preserve">СЩО Серебряный 3-х шт с НДС</t>
  </si>
  <si>
    <t xml:space="preserve">СЩО Серебряный 3-х сумма с НДС</t>
  </si>
  <si>
    <t xml:space="preserve">СЩО Серебряный 3-х проектная скидка</t>
  </si>
  <si>
    <t xml:space="preserve">СЩО Серебряный 3-х проектная шт с НДС</t>
  </si>
  <si>
    <t xml:space="preserve">СЩО Серебряный 3-х проектная сумма кратно уп. с НДС</t>
  </si>
  <si>
    <t xml:space="preserve">СЩО Золотой 3-х скидка</t>
  </si>
  <si>
    <t xml:space="preserve">СЩО Золотой 3-х шт с НДС</t>
  </si>
  <si>
    <t xml:space="preserve">СЩО Золотой 3-х сумма с НДС</t>
  </si>
  <si>
    <t xml:space="preserve">СЩО Золотой 3-х проектная скидка</t>
  </si>
  <si>
    <t xml:space="preserve">СЩО Золотой 3-х проектная шт с НДС</t>
  </si>
  <si>
    <t xml:space="preserve">СЩО Золотой 3-х проектная сумма кратно уп. с НДС</t>
  </si>
  <si>
    <t xml:space="preserve">СЩО Прямой скидка</t>
  </si>
  <si>
    <t xml:space="preserve">СЩО Прямой шт с НДС</t>
  </si>
  <si>
    <t xml:space="preserve">СЩО Прямой сумма с НДС</t>
  </si>
  <si>
    <t xml:space="preserve">СЩО Прямой проектная скидка</t>
  </si>
  <si>
    <t xml:space="preserve">СЩО Прямой проектная шт с НДС</t>
  </si>
  <si>
    <t xml:space="preserve">СЩО Прямой проектная сумма кратно уп. с НДС</t>
  </si>
  <si>
    <t xml:space="preserve">260501</t>
  </si>
  <si>
    <t xml:space="preserve">ПП KEAZ Optima</t>
  </si>
  <si>
    <t xml:space="preserve">249256</t>
  </si>
  <si>
    <t xml:space="preserve">341881</t>
  </si>
  <si>
    <t xml:space="preserve">260503</t>
  </si>
  <si>
    <t xml:space="preserve">260505</t>
  </si>
  <si>
    <t xml:space="preserve">260506</t>
  </si>
  <si>
    <t xml:space="preserve">260508</t>
  </si>
  <si>
    <t xml:space="preserve">260597</t>
  </si>
  <si>
    <t xml:space="preserve">260611</t>
  </si>
  <si>
    <t xml:space="preserve">260691</t>
  </si>
  <si>
    <t xml:space="preserve">260789</t>
  </si>
  <si>
    <t xml:space="preserve">260794</t>
  </si>
  <si>
    <t xml:space="preserve">341962</t>
  </si>
  <si>
    <t xml:space="preserve">260796</t>
  </si>
  <si>
    <t xml:space="preserve">249164</t>
  </si>
  <si>
    <t xml:space="preserve">260800</t>
  </si>
  <si>
    <t xml:space="preserve">260803</t>
  </si>
  <si>
    <t xml:space="preserve">341955</t>
  </si>
  <si>
    <t xml:space="preserve">260823</t>
  </si>
  <si>
    <t xml:space="preserve">260826</t>
  </si>
  <si>
    <t xml:space="preserve">260828</t>
  </si>
  <si>
    <t xml:space="preserve">260979</t>
  </si>
  <si>
    <t xml:space="preserve">249158</t>
  </si>
  <si>
    <t xml:space="preserve">103455</t>
  </si>
  <si>
    <t xml:space="preserve">103457</t>
  </si>
  <si>
    <t xml:space="preserve">103480</t>
  </si>
  <si>
    <t xml:space="preserve">114060</t>
  </si>
  <si>
    <t xml:space="preserve">144412</t>
  </si>
  <si>
    <t xml:space="preserve">221334</t>
  </si>
  <si>
    <t xml:space="preserve">138256</t>
  </si>
  <si>
    <t xml:space="preserve">275549</t>
  </si>
  <si>
    <t xml:space="preserve">110657</t>
  </si>
  <si>
    <t xml:space="preserve">ПП КЭАЗ</t>
  </si>
  <si>
    <t xml:space="preserve">232987</t>
  </si>
  <si>
    <t xml:space="preserve">256603</t>
  </si>
  <si>
    <t xml:space="preserve">143497</t>
  </si>
  <si>
    <t xml:space="preserve">262522</t>
  </si>
  <si>
    <t xml:space="preserve">262561</t>
  </si>
  <si>
    <t xml:space="preserve">260533</t>
  </si>
  <si>
    <t xml:space="preserve">262563</t>
  </si>
  <si>
    <t xml:space="preserve">260535</t>
  </si>
  <si>
    <t xml:space="preserve">341894</t>
  </si>
  <si>
    <t xml:space="preserve">341896</t>
  </si>
  <si>
    <t xml:space="preserve">262565</t>
  </si>
  <si>
    <t xml:space="preserve">260538</t>
  </si>
  <si>
    <t xml:space="preserve">260542</t>
  </si>
  <si>
    <t xml:space="preserve">249192</t>
  </si>
  <si>
    <t xml:space="preserve">262824</t>
  </si>
  <si>
    <t xml:space="preserve">341972</t>
  </si>
  <si>
    <t xml:space="preserve">262826</t>
  </si>
  <si>
    <t xml:space="preserve">341974</t>
  </si>
  <si>
    <t xml:space="preserve">262827</t>
  </si>
  <si>
    <t xml:space="preserve">260830</t>
  </si>
  <si>
    <t xml:space="preserve">249184</t>
  </si>
  <si>
    <t xml:space="preserve">254166</t>
  </si>
  <si>
    <t xml:space="preserve">285502</t>
  </si>
  <si>
    <t xml:space="preserve">137335</t>
  </si>
  <si>
    <t xml:space="preserve">291426</t>
  </si>
  <si>
    <t xml:space="preserve">291427</t>
  </si>
  <si>
    <t xml:space="preserve">291430</t>
  </si>
  <si>
    <t xml:space="preserve">291432</t>
  </si>
  <si>
    <t xml:space="preserve">291434</t>
  </si>
  <si>
    <t xml:space="preserve">279892</t>
  </si>
  <si>
    <t xml:space="preserve">143490</t>
  </si>
  <si>
    <t xml:space="preserve">251068</t>
  </si>
  <si>
    <t xml:space="preserve">247695</t>
  </si>
  <si>
    <t xml:space="preserve">233121</t>
  </si>
  <si>
    <t xml:space="preserve">143496</t>
  </si>
  <si>
    <t xml:space="preserve">258210</t>
  </si>
  <si>
    <t xml:space="preserve">260515</t>
  </si>
  <si>
    <t xml:space="preserve">254176</t>
  </si>
  <si>
    <t xml:space="preserve">254211</t>
  </si>
  <si>
    <t xml:space="preserve">291428</t>
  </si>
  <si>
    <t xml:space="preserve">110557</t>
  </si>
  <si>
    <t xml:space="preserve">282720</t>
  </si>
  <si>
    <t xml:space="preserve">110676</t>
  </si>
  <si>
    <t xml:space="preserve">275119</t>
  </si>
  <si>
    <t xml:space="preserve">255857</t>
  </si>
  <si>
    <t xml:space="preserve">275131</t>
  </si>
  <si>
    <t xml:space="preserve">275133</t>
  </si>
  <si>
    <t xml:space="preserve">249249</t>
  </si>
  <si>
    <t xml:space="preserve">249258</t>
  </si>
  <si>
    <t xml:space="preserve">249257</t>
  </si>
  <si>
    <t xml:space="preserve">260791</t>
  </si>
  <si>
    <t xml:space="preserve">249206</t>
  </si>
  <si>
    <t xml:space="preserve">249207</t>
  </si>
  <si>
    <t xml:space="preserve">260798</t>
  </si>
  <si>
    <t xml:space="preserve">254221</t>
  </si>
  <si>
    <t xml:space="preserve">321650</t>
  </si>
  <si>
    <t xml:space="preserve">150465</t>
  </si>
  <si>
    <t xml:space="preserve">274890</t>
  </si>
  <si>
    <t xml:space="preserve">274898</t>
  </si>
  <si>
    <t xml:space="preserve">275552</t>
  </si>
  <si>
    <t xml:space="preserve">275553</t>
  </si>
  <si>
    <t xml:space="preserve">282721</t>
  </si>
  <si>
    <t xml:space="preserve">275124</t>
  </si>
  <si>
    <t xml:space="preserve">275125</t>
  </si>
  <si>
    <t xml:space="preserve">275126</t>
  </si>
  <si>
    <t xml:space="preserve">275127</t>
  </si>
  <si>
    <t xml:space="preserve">275128</t>
  </si>
  <si>
    <t xml:space="preserve">275129</t>
  </si>
  <si>
    <t xml:space="preserve">275130</t>
  </si>
  <si>
    <t xml:space="preserve">275132</t>
  </si>
  <si>
    <t xml:space="preserve">Градация за объем проектной скидки от:</t>
  </si>
  <si>
    <t xml:space="preserve">Сумма с НДС</t>
  </si>
  <si>
    <t xml:space="preserve">Сумма без НДС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</si>
</sst>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,\₽"/>
    <numFmt numFmtId="166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00A86B"/>
        <bgColor rgb="FF008080"/>
      </patternFill>
    </fill>
    <fill>
      <patternFill patternType="solid">
        <fgColor rgb="FFE1EFF5"/>
        <bgColor rgb="FFE6F5E1"/>
      </patternFill>
    </fill>
    <fill>
      <patternFill patternType="solid">
        <fgColor rgb="FFCC3333"/>
        <bgColor rgb="FF993300"/>
      </patternFill>
    </fill>
    <fill>
      <patternFill patternType="solid">
        <fgColor rgb="FFE6F5E1"/>
        <bgColor rgb="FFE1EFF5"/>
      </patternFill>
    </fill>
    <fill>
      <patternFill patternType="solid">
        <fgColor rgb="FFB8B8B1"/>
        <bgColor rgb="FFCCCCFF"/>
      </patternFill>
    </fill>
    <fill>
      <patternFill patternType="solid">
        <fgColor rgb="FFEEEFCD"/>
        <bgColor rgb="FFE6F5E1"/>
      </patternFill>
    </fill>
    <fill>
      <patternFill patternType="solid">
        <fgColor rgb="FFEFD0CD"/>
        <bgColor rgb="FFEEEF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1"/>
      <rgbColor rgb="FF808080"/>
      <rgbColor rgb="FF9999FF"/>
      <rgbColor rgb="FFCC3333"/>
      <rgbColor rgb="FFEEEFCD"/>
      <rgbColor rgb="FFE1EF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6F5E1"/>
      <rgbColor rgb="FFFFFF99"/>
      <rgbColor rgb="FF99CCFF"/>
      <rgbColor rgb="FFFF99CC"/>
      <rgbColor rgb="FFCC99FF"/>
      <rgbColor rgb="FFEFD0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86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05" activeCellId="0" sqref="A104:A113"/>
    </sheetView>
  </sheetViews>
  <sheetFormatPr defaultColWidth="8.54296875" defaultRowHeight="15" zeroHeight="false" outlineLevelRow="0" outlineLevelCol="0"/>
  <cols>
    <col collapsed="false" customWidth="true" hidden="false" outlineLevel="0" max="38" min="1" style="0" width="20"/>
  </cols>
  <sheetData>
    <row r="1" customFormat="false" ht="13.8" hidden="false" customHeight="false" outlineLevel="0" collapsed="false">
      <c r="A1" s="1" t="s">
        <v>0</v>
      </c>
      <c r="B1" s="1" t="n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s">
        <v>37</v>
      </c>
      <c r="B2" s="1" t="s">
        <v>38</v>
      </c>
      <c r="C2" s="1" t="n">
        <v>84</v>
      </c>
      <c r="D2" s="2" t="n">
        <v>604.8</v>
      </c>
      <c r="E2" s="2" t="n">
        <f aca="false">D2 * C2</f>
        <v>50803.2</v>
      </c>
      <c r="F2" s="1" t="n">
        <v>12</v>
      </c>
      <c r="G2" s="3" t="n">
        <f aca="false">IF(MOD(C2, F2) = 0, C2, (INT(C2 / F2) + 1) * F2)</f>
        <v>84</v>
      </c>
      <c r="H2" s="2" t="n">
        <f aca="false">D2 * G2</f>
        <v>50803.2</v>
      </c>
      <c r="I2" s="4" t="n">
        <v>57</v>
      </c>
      <c r="J2" s="5" t="n">
        <f aca="false">D2*(1-I2/100)</f>
        <v>260.064</v>
      </c>
      <c r="K2" s="5" t="n">
        <f aca="false">G2*J2</f>
        <v>21845.376</v>
      </c>
      <c r="L2" s="6" t="n">
        <v>57</v>
      </c>
      <c r="M2" s="5" t="n">
        <f aca="false">D2*(1-L2/100)</f>
        <v>260.064</v>
      </c>
      <c r="N2" s="5" t="n">
        <f aca="false">G2*M2</f>
        <v>21845.376</v>
      </c>
      <c r="O2" s="7" t="n">
        <v>60</v>
      </c>
      <c r="P2" s="8" t="n">
        <f aca="false">D2*(1-O2/100)</f>
        <v>241.92</v>
      </c>
      <c r="Q2" s="8" t="n">
        <f aca="false">G2*P2</f>
        <v>20321.28</v>
      </c>
      <c r="R2" s="7" t="n">
        <v>68</v>
      </c>
      <c r="S2" s="8" t="n">
        <f aca="false">D2*(1-R2/100)</f>
        <v>193.536</v>
      </c>
      <c r="T2" s="8" t="n">
        <f aca="false">G2*S2</f>
        <v>16257.024</v>
      </c>
      <c r="U2" s="9" t="n">
        <v>53</v>
      </c>
      <c r="V2" s="10" t="n">
        <f aca="false">D2*(1-U2/100)</f>
        <v>284.256</v>
      </c>
      <c r="W2" s="10" t="n">
        <f aca="false">G2*V2</f>
        <v>23877.504</v>
      </c>
      <c r="X2" s="9" t="n">
        <v>64</v>
      </c>
      <c r="Y2" s="10" t="n">
        <f aca="false">D2*(1-X2/100)</f>
        <v>217.728</v>
      </c>
      <c r="Z2" s="10" t="n">
        <f aca="false">G2*Y2</f>
        <v>18289.152</v>
      </c>
      <c r="AA2" s="11" t="n">
        <v>55</v>
      </c>
      <c r="AB2" s="12" t="n">
        <f aca="false">D2*(1-AA2/100)</f>
        <v>272.16</v>
      </c>
      <c r="AC2" s="12" t="n">
        <f aca="false">G2*AB2</f>
        <v>22861.44</v>
      </c>
      <c r="AD2" s="11" t="n">
        <v>64</v>
      </c>
      <c r="AE2" s="12" t="n">
        <f aca="false">D2*(1-AD2/100)</f>
        <v>217.728</v>
      </c>
      <c r="AF2" s="12" t="n">
        <f aca="false">G2*AE2</f>
        <v>18289.152</v>
      </c>
      <c r="AG2" s="13" t="n">
        <v>60</v>
      </c>
      <c r="AH2" s="14" t="n">
        <f aca="false">D2*(1-AG2/100)</f>
        <v>241.92</v>
      </c>
      <c r="AI2" s="14" t="n">
        <f aca="false">G2*AH2</f>
        <v>20321.28</v>
      </c>
      <c r="AJ2" s="13" t="n">
        <v>68</v>
      </c>
      <c r="AK2" s="14" t="n">
        <f aca="false">D2*(1-AJ2/100)</f>
        <v>193.536</v>
      </c>
      <c r="AL2" s="14" t="n">
        <f aca="false">G2*AK2</f>
        <v>16257.024</v>
      </c>
    </row>
    <row r="3" customFormat="false" ht="15" hidden="false" customHeight="false" outlineLevel="0" collapsed="false">
      <c r="A3" s="1" t="s">
        <v>39</v>
      </c>
      <c r="B3" s="1" t="s">
        <v>38</v>
      </c>
      <c r="C3" s="1" t="n">
        <v>22</v>
      </c>
      <c r="D3" s="2" t="n">
        <v>1570.8</v>
      </c>
      <c r="E3" s="2" t="n">
        <f aca="false">D3 * C3</f>
        <v>34557.6</v>
      </c>
      <c r="F3" s="1" t="n">
        <v>1</v>
      </c>
      <c r="G3" s="3" t="n">
        <f aca="false">IF(MOD(C3, F3) = 0, C3, (INT(C3 / F3) + 1) * F3)</f>
        <v>22</v>
      </c>
      <c r="H3" s="2" t="n">
        <f aca="false">D3 * G3</f>
        <v>34557.6</v>
      </c>
      <c r="I3" s="4" t="n">
        <v>57</v>
      </c>
      <c r="J3" s="5" t="n">
        <f aca="false">D3*(1-I3/100)</f>
        <v>675.444</v>
      </c>
      <c r="K3" s="5" t="n">
        <f aca="false">G3*J3</f>
        <v>14859.768</v>
      </c>
      <c r="L3" s="6" t="n">
        <v>57</v>
      </c>
      <c r="M3" s="5" t="n">
        <f aca="false">D3*(1-L3/100)</f>
        <v>675.444</v>
      </c>
      <c r="N3" s="5" t="n">
        <f aca="false">G3*M3</f>
        <v>14859.768</v>
      </c>
      <c r="O3" s="7" t="n">
        <v>60</v>
      </c>
      <c r="P3" s="8" t="n">
        <f aca="false">D3*(1-O3/100)</f>
        <v>628.32</v>
      </c>
      <c r="Q3" s="8" t="n">
        <f aca="false">G3*P3</f>
        <v>13823.04</v>
      </c>
      <c r="R3" s="7" t="n">
        <v>68</v>
      </c>
      <c r="S3" s="8" t="n">
        <f aca="false">D3*(1-R3/100)</f>
        <v>502.656</v>
      </c>
      <c r="T3" s="8" t="n">
        <f aca="false">G3*S3</f>
        <v>11058.432</v>
      </c>
      <c r="U3" s="9" t="n">
        <v>53</v>
      </c>
      <c r="V3" s="10" t="n">
        <f aca="false">D3*(1-U3/100)</f>
        <v>738.276</v>
      </c>
      <c r="W3" s="10" t="n">
        <f aca="false">G3*V3</f>
        <v>16242.072</v>
      </c>
      <c r="X3" s="9" t="n">
        <v>64</v>
      </c>
      <c r="Y3" s="10" t="n">
        <f aca="false">D3*(1-X3/100)</f>
        <v>565.488</v>
      </c>
      <c r="Z3" s="10" t="n">
        <f aca="false">G3*Y3</f>
        <v>12440.736</v>
      </c>
      <c r="AA3" s="11" t="n">
        <v>55</v>
      </c>
      <c r="AB3" s="12" t="n">
        <f aca="false">D3*(1-AA3/100)</f>
        <v>706.86</v>
      </c>
      <c r="AC3" s="12" t="n">
        <f aca="false">G3*AB3</f>
        <v>15550.92</v>
      </c>
      <c r="AD3" s="11" t="n">
        <v>64</v>
      </c>
      <c r="AE3" s="12" t="n">
        <f aca="false">D3*(1-AD3/100)</f>
        <v>565.488</v>
      </c>
      <c r="AF3" s="12" t="n">
        <f aca="false">G3*AE3</f>
        <v>12440.736</v>
      </c>
      <c r="AG3" s="13" t="n">
        <v>60</v>
      </c>
      <c r="AH3" s="14" t="n">
        <f aca="false">D3*(1-AG3/100)</f>
        <v>628.32</v>
      </c>
      <c r="AI3" s="14" t="n">
        <f aca="false">G3*AH3</f>
        <v>13823.04</v>
      </c>
      <c r="AJ3" s="13" t="n">
        <v>68</v>
      </c>
      <c r="AK3" s="14" t="n">
        <f aca="false">D3*(1-AJ3/100)</f>
        <v>502.656</v>
      </c>
      <c r="AL3" s="14" t="n">
        <f aca="false">G3*AK3</f>
        <v>11058.432</v>
      </c>
    </row>
    <row r="4" customFormat="false" ht="15" hidden="false" customHeight="false" outlineLevel="0" collapsed="false">
      <c r="A4" s="1" t="s">
        <v>40</v>
      </c>
      <c r="B4" s="1" t="s">
        <v>38</v>
      </c>
      <c r="C4" s="1" t="n">
        <v>2</v>
      </c>
      <c r="D4" s="2" t="n">
        <v>4995.6</v>
      </c>
      <c r="E4" s="2" t="n">
        <f aca="false">D4 * C4</f>
        <v>9991.2</v>
      </c>
      <c r="F4" s="1" t="n">
        <v>1</v>
      </c>
      <c r="G4" s="3" t="n">
        <f aca="false">IF(MOD(C4, F4) = 0, C4, (INT(C4 / F4) + 1) * F4)</f>
        <v>2</v>
      </c>
      <c r="H4" s="2" t="n">
        <f aca="false">D4 * G4</f>
        <v>9991.2</v>
      </c>
      <c r="I4" s="4" t="n">
        <v>57</v>
      </c>
      <c r="J4" s="5" t="n">
        <f aca="false">D4*(1-I4/100)</f>
        <v>2148.108</v>
      </c>
      <c r="K4" s="5" t="n">
        <f aca="false">G4*J4</f>
        <v>4296.216</v>
      </c>
      <c r="L4" s="6" t="n">
        <v>57</v>
      </c>
      <c r="M4" s="5" t="n">
        <f aca="false">D4*(1-L4/100)</f>
        <v>2148.108</v>
      </c>
      <c r="N4" s="5" t="n">
        <f aca="false">G4*M4</f>
        <v>4296.216</v>
      </c>
      <c r="O4" s="7" t="n">
        <v>60</v>
      </c>
      <c r="P4" s="8" t="n">
        <f aca="false">D4*(1-O4/100)</f>
        <v>1998.24</v>
      </c>
      <c r="Q4" s="8" t="n">
        <f aca="false">G4*P4</f>
        <v>3996.48</v>
      </c>
      <c r="R4" s="7" t="n">
        <v>68</v>
      </c>
      <c r="S4" s="8" t="n">
        <f aca="false">D4*(1-R4/100)</f>
        <v>1598.592</v>
      </c>
      <c r="T4" s="8" t="n">
        <f aca="false">G4*S4</f>
        <v>3197.184</v>
      </c>
      <c r="U4" s="9" t="n">
        <v>53</v>
      </c>
      <c r="V4" s="10" t="n">
        <f aca="false">D4*(1-U4/100)</f>
        <v>2347.932</v>
      </c>
      <c r="W4" s="10" t="n">
        <f aca="false">G4*V4</f>
        <v>4695.864</v>
      </c>
      <c r="X4" s="9" t="n">
        <v>64</v>
      </c>
      <c r="Y4" s="10" t="n">
        <f aca="false">D4*(1-X4/100)</f>
        <v>1798.416</v>
      </c>
      <c r="Z4" s="10" t="n">
        <f aca="false">G4*Y4</f>
        <v>3596.832</v>
      </c>
      <c r="AA4" s="11" t="n">
        <v>55</v>
      </c>
      <c r="AB4" s="12" t="n">
        <f aca="false">D4*(1-AA4/100)</f>
        <v>2248.02</v>
      </c>
      <c r="AC4" s="12" t="n">
        <f aca="false">G4*AB4</f>
        <v>4496.04</v>
      </c>
      <c r="AD4" s="11" t="n">
        <v>64</v>
      </c>
      <c r="AE4" s="12" t="n">
        <f aca="false">D4*(1-AD4/100)</f>
        <v>1798.416</v>
      </c>
      <c r="AF4" s="12" t="n">
        <f aca="false">G4*AE4</f>
        <v>3596.832</v>
      </c>
      <c r="AG4" s="13" t="n">
        <v>60</v>
      </c>
      <c r="AH4" s="14" t="n">
        <f aca="false">D4*(1-AG4/100)</f>
        <v>1998.24</v>
      </c>
      <c r="AI4" s="14" t="n">
        <f aca="false">G4*AH4</f>
        <v>3996.48</v>
      </c>
      <c r="AJ4" s="13" t="n">
        <v>68</v>
      </c>
      <c r="AK4" s="14" t="n">
        <f aca="false">D4*(1-AJ4/100)</f>
        <v>1598.592</v>
      </c>
      <c r="AL4" s="14" t="n">
        <f aca="false">G4*AK4</f>
        <v>3197.184</v>
      </c>
    </row>
    <row r="5" customFormat="false" ht="15" hidden="false" customHeight="false" outlineLevel="0" collapsed="false">
      <c r="A5" s="1" t="s">
        <v>41</v>
      </c>
      <c r="B5" s="1" t="s">
        <v>38</v>
      </c>
      <c r="C5" s="1" t="n">
        <v>89</v>
      </c>
      <c r="D5" s="2" t="n">
        <v>604.8</v>
      </c>
      <c r="E5" s="2" t="n">
        <f aca="false">D5 * C5</f>
        <v>53827.2</v>
      </c>
      <c r="F5" s="1" t="n">
        <v>12</v>
      </c>
      <c r="G5" s="6" t="n">
        <f aca="false">IF(MOD(C5, F5) = 0, C5, (INT(C5 / F5) + 1) * F5)</f>
        <v>96</v>
      </c>
      <c r="H5" s="2" t="n">
        <f aca="false">D5 * G5</f>
        <v>58060.8</v>
      </c>
      <c r="I5" s="4" t="n">
        <v>57</v>
      </c>
      <c r="J5" s="5" t="n">
        <f aca="false">D5*(1-I5/100)</f>
        <v>260.064</v>
      </c>
      <c r="K5" s="5" t="n">
        <f aca="false">G5*J5</f>
        <v>24966.144</v>
      </c>
      <c r="L5" s="6" t="n">
        <v>57</v>
      </c>
      <c r="M5" s="5" t="n">
        <f aca="false">D5*(1-L5/100)</f>
        <v>260.064</v>
      </c>
      <c r="N5" s="5" t="n">
        <f aca="false">G5*M5</f>
        <v>24966.144</v>
      </c>
      <c r="O5" s="7" t="n">
        <v>60</v>
      </c>
      <c r="P5" s="8" t="n">
        <f aca="false">D5*(1-O5/100)</f>
        <v>241.92</v>
      </c>
      <c r="Q5" s="8" t="n">
        <f aca="false">G5*P5</f>
        <v>23224.32</v>
      </c>
      <c r="R5" s="7" t="n">
        <v>68</v>
      </c>
      <c r="S5" s="8" t="n">
        <f aca="false">D5*(1-R5/100)</f>
        <v>193.536</v>
      </c>
      <c r="T5" s="8" t="n">
        <f aca="false">G5*S5</f>
        <v>18579.456</v>
      </c>
      <c r="U5" s="9" t="n">
        <v>53</v>
      </c>
      <c r="V5" s="10" t="n">
        <f aca="false">D5*(1-U5/100)</f>
        <v>284.256</v>
      </c>
      <c r="W5" s="10" t="n">
        <f aca="false">G5*V5</f>
        <v>27288.576</v>
      </c>
      <c r="X5" s="9" t="n">
        <v>64</v>
      </c>
      <c r="Y5" s="10" t="n">
        <f aca="false">D5*(1-X5/100)</f>
        <v>217.728</v>
      </c>
      <c r="Z5" s="10" t="n">
        <f aca="false">G5*Y5</f>
        <v>20901.888</v>
      </c>
      <c r="AA5" s="11" t="n">
        <v>55</v>
      </c>
      <c r="AB5" s="12" t="n">
        <f aca="false">D5*(1-AA5/100)</f>
        <v>272.16</v>
      </c>
      <c r="AC5" s="12" t="n">
        <f aca="false">G5*AB5</f>
        <v>26127.36</v>
      </c>
      <c r="AD5" s="11" t="n">
        <v>64</v>
      </c>
      <c r="AE5" s="12" t="n">
        <f aca="false">D5*(1-AD5/100)</f>
        <v>217.728</v>
      </c>
      <c r="AF5" s="12" t="n">
        <f aca="false">G5*AE5</f>
        <v>20901.888</v>
      </c>
      <c r="AG5" s="13" t="n">
        <v>60</v>
      </c>
      <c r="AH5" s="14" t="n">
        <f aca="false">D5*(1-AG5/100)</f>
        <v>241.92</v>
      </c>
      <c r="AI5" s="14" t="n">
        <f aca="false">G5*AH5</f>
        <v>23224.32</v>
      </c>
      <c r="AJ5" s="13" t="n">
        <v>68</v>
      </c>
      <c r="AK5" s="14" t="n">
        <f aca="false">D5*(1-AJ5/100)</f>
        <v>193.536</v>
      </c>
      <c r="AL5" s="14" t="n">
        <f aca="false">G5*AK5</f>
        <v>18579.456</v>
      </c>
    </row>
    <row r="6" customFormat="false" ht="15" hidden="false" customHeight="false" outlineLevel="0" collapsed="false">
      <c r="A6" s="1" t="s">
        <v>42</v>
      </c>
      <c r="B6" s="1" t="s">
        <v>38</v>
      </c>
      <c r="C6" s="1" t="n">
        <v>43</v>
      </c>
      <c r="D6" s="2" t="n">
        <v>656.4</v>
      </c>
      <c r="E6" s="2" t="n">
        <f aca="false">D6 * C6</f>
        <v>28225.2</v>
      </c>
      <c r="F6" s="1" t="n">
        <v>12</v>
      </c>
      <c r="G6" s="6" t="n">
        <f aca="false">IF(MOD(C6, F6) = 0, C6, (INT(C6 / F6) + 1) * F6)</f>
        <v>48</v>
      </c>
      <c r="H6" s="2" t="n">
        <f aca="false">D6 * G6</f>
        <v>31507.2</v>
      </c>
      <c r="I6" s="4" t="n">
        <v>57</v>
      </c>
      <c r="J6" s="5" t="n">
        <f aca="false">D6*(1-I6/100)</f>
        <v>282.252</v>
      </c>
      <c r="K6" s="5" t="n">
        <f aca="false">G6*J6</f>
        <v>13548.096</v>
      </c>
      <c r="L6" s="6" t="n">
        <v>57</v>
      </c>
      <c r="M6" s="5" t="n">
        <f aca="false">D6*(1-L6/100)</f>
        <v>282.252</v>
      </c>
      <c r="N6" s="5" t="n">
        <f aca="false">G6*M6</f>
        <v>13548.096</v>
      </c>
      <c r="O6" s="7" t="n">
        <v>60</v>
      </c>
      <c r="P6" s="8" t="n">
        <f aca="false">D6*(1-O6/100)</f>
        <v>262.56</v>
      </c>
      <c r="Q6" s="8" t="n">
        <f aca="false">G6*P6</f>
        <v>12602.88</v>
      </c>
      <c r="R6" s="7" t="n">
        <v>68</v>
      </c>
      <c r="S6" s="8" t="n">
        <f aca="false">D6*(1-R6/100)</f>
        <v>210.048</v>
      </c>
      <c r="T6" s="8" t="n">
        <f aca="false">G6*S6</f>
        <v>10082.304</v>
      </c>
      <c r="U6" s="9" t="n">
        <v>53</v>
      </c>
      <c r="V6" s="10" t="n">
        <f aca="false">D6*(1-U6/100)</f>
        <v>308.508</v>
      </c>
      <c r="W6" s="10" t="n">
        <f aca="false">G6*V6</f>
        <v>14808.384</v>
      </c>
      <c r="X6" s="9" t="n">
        <v>64</v>
      </c>
      <c r="Y6" s="10" t="n">
        <f aca="false">D6*(1-X6/100)</f>
        <v>236.304</v>
      </c>
      <c r="Z6" s="10" t="n">
        <f aca="false">G6*Y6</f>
        <v>11342.592</v>
      </c>
      <c r="AA6" s="11" t="n">
        <v>55</v>
      </c>
      <c r="AB6" s="12" t="n">
        <f aca="false">D6*(1-AA6/100)</f>
        <v>295.38</v>
      </c>
      <c r="AC6" s="12" t="n">
        <f aca="false">G6*AB6</f>
        <v>14178.24</v>
      </c>
      <c r="AD6" s="11" t="n">
        <v>64</v>
      </c>
      <c r="AE6" s="12" t="n">
        <f aca="false">D6*(1-AD6/100)</f>
        <v>236.304</v>
      </c>
      <c r="AF6" s="12" t="n">
        <f aca="false">G6*AE6</f>
        <v>11342.592</v>
      </c>
      <c r="AG6" s="13" t="n">
        <v>60</v>
      </c>
      <c r="AH6" s="14" t="n">
        <f aca="false">D6*(1-AG6/100)</f>
        <v>262.56</v>
      </c>
      <c r="AI6" s="14" t="n">
        <f aca="false">G6*AH6</f>
        <v>12602.88</v>
      </c>
      <c r="AJ6" s="13" t="n">
        <v>68</v>
      </c>
      <c r="AK6" s="14" t="n">
        <f aca="false">D6*(1-AJ6/100)</f>
        <v>210.048</v>
      </c>
      <c r="AL6" s="14" t="n">
        <f aca="false">G6*AK6</f>
        <v>10082.304</v>
      </c>
    </row>
    <row r="7" customFormat="false" ht="15" hidden="false" customHeight="false" outlineLevel="0" collapsed="false">
      <c r="A7" s="1" t="s">
        <v>43</v>
      </c>
      <c r="B7" s="1" t="s">
        <v>38</v>
      </c>
      <c r="C7" s="1" t="n">
        <v>32</v>
      </c>
      <c r="D7" s="2" t="n">
        <v>656.4</v>
      </c>
      <c r="E7" s="2" t="n">
        <f aca="false">D7 * C7</f>
        <v>21004.8</v>
      </c>
      <c r="F7" s="1" t="n">
        <v>12</v>
      </c>
      <c r="G7" s="6" t="n">
        <f aca="false">IF(MOD(C7, F7) = 0, C7, (INT(C7 / F7) + 1) * F7)</f>
        <v>36</v>
      </c>
      <c r="H7" s="2" t="n">
        <f aca="false">D7 * G7</f>
        <v>23630.4</v>
      </c>
      <c r="I7" s="4" t="n">
        <v>57</v>
      </c>
      <c r="J7" s="5" t="n">
        <f aca="false">D7*(1-I7/100)</f>
        <v>282.252</v>
      </c>
      <c r="K7" s="5" t="n">
        <f aca="false">G7*J7</f>
        <v>10161.072</v>
      </c>
      <c r="L7" s="6" t="n">
        <v>57</v>
      </c>
      <c r="M7" s="5" t="n">
        <f aca="false">D7*(1-L7/100)</f>
        <v>282.252</v>
      </c>
      <c r="N7" s="5" t="n">
        <f aca="false">G7*M7</f>
        <v>10161.072</v>
      </c>
      <c r="O7" s="7" t="n">
        <v>60</v>
      </c>
      <c r="P7" s="8" t="n">
        <f aca="false">D7*(1-O7/100)</f>
        <v>262.56</v>
      </c>
      <c r="Q7" s="8" t="n">
        <f aca="false">G7*P7</f>
        <v>9452.16</v>
      </c>
      <c r="R7" s="7" t="n">
        <v>68</v>
      </c>
      <c r="S7" s="8" t="n">
        <f aca="false">D7*(1-R7/100)</f>
        <v>210.048</v>
      </c>
      <c r="T7" s="8" t="n">
        <f aca="false">G7*S7</f>
        <v>7561.728</v>
      </c>
      <c r="U7" s="9" t="n">
        <v>53</v>
      </c>
      <c r="V7" s="10" t="n">
        <f aca="false">D7*(1-U7/100)</f>
        <v>308.508</v>
      </c>
      <c r="W7" s="10" t="n">
        <f aca="false">G7*V7</f>
        <v>11106.288</v>
      </c>
      <c r="X7" s="9" t="n">
        <v>64</v>
      </c>
      <c r="Y7" s="10" t="n">
        <f aca="false">D7*(1-X7/100)</f>
        <v>236.304</v>
      </c>
      <c r="Z7" s="10" t="n">
        <f aca="false">G7*Y7</f>
        <v>8506.944</v>
      </c>
      <c r="AA7" s="11" t="n">
        <v>55</v>
      </c>
      <c r="AB7" s="12" t="n">
        <f aca="false">D7*(1-AA7/100)</f>
        <v>295.38</v>
      </c>
      <c r="AC7" s="12" t="n">
        <f aca="false">G7*AB7</f>
        <v>10633.68</v>
      </c>
      <c r="AD7" s="11" t="n">
        <v>64</v>
      </c>
      <c r="AE7" s="12" t="n">
        <f aca="false">D7*(1-AD7/100)</f>
        <v>236.304</v>
      </c>
      <c r="AF7" s="12" t="n">
        <f aca="false">G7*AE7</f>
        <v>8506.944</v>
      </c>
      <c r="AG7" s="13" t="n">
        <v>60</v>
      </c>
      <c r="AH7" s="14" t="n">
        <f aca="false">D7*(1-AG7/100)</f>
        <v>262.56</v>
      </c>
      <c r="AI7" s="14" t="n">
        <f aca="false">G7*AH7</f>
        <v>9452.16</v>
      </c>
      <c r="AJ7" s="13" t="n">
        <v>68</v>
      </c>
      <c r="AK7" s="14" t="n">
        <f aca="false">D7*(1-AJ7/100)</f>
        <v>210.048</v>
      </c>
      <c r="AL7" s="14" t="n">
        <f aca="false">G7*AK7</f>
        <v>7561.728</v>
      </c>
    </row>
    <row r="8" customFormat="false" ht="15" hidden="false" customHeight="false" outlineLevel="0" collapsed="false">
      <c r="A8" s="1" t="s">
        <v>44</v>
      </c>
      <c r="B8" s="1" t="s">
        <v>38</v>
      </c>
      <c r="C8" s="1" t="n">
        <v>7</v>
      </c>
      <c r="D8" s="2" t="n">
        <v>722.4</v>
      </c>
      <c r="E8" s="2" t="n">
        <f aca="false">D8 * C8</f>
        <v>5056.8</v>
      </c>
      <c r="F8" s="1" t="n">
        <v>12</v>
      </c>
      <c r="G8" s="6" t="n">
        <f aca="false">IF(MOD(C8, F8) = 0, C8, (INT(C8 / F8) + 1) * F8)</f>
        <v>12</v>
      </c>
      <c r="H8" s="2" t="n">
        <f aca="false">D8 * G8</f>
        <v>8668.8</v>
      </c>
      <c r="I8" s="4" t="n">
        <v>57</v>
      </c>
      <c r="J8" s="5" t="n">
        <f aca="false">D8*(1-I8/100)</f>
        <v>310.632</v>
      </c>
      <c r="K8" s="5" t="n">
        <f aca="false">G8*J8</f>
        <v>3727.584</v>
      </c>
      <c r="L8" s="6" t="n">
        <v>57</v>
      </c>
      <c r="M8" s="5" t="n">
        <f aca="false">D8*(1-L8/100)</f>
        <v>310.632</v>
      </c>
      <c r="N8" s="5" t="n">
        <f aca="false">G8*M8</f>
        <v>3727.584</v>
      </c>
      <c r="O8" s="7" t="n">
        <v>60</v>
      </c>
      <c r="P8" s="8" t="n">
        <f aca="false">D8*(1-O8/100)</f>
        <v>288.96</v>
      </c>
      <c r="Q8" s="8" t="n">
        <f aca="false">G8*P8</f>
        <v>3467.52</v>
      </c>
      <c r="R8" s="7" t="n">
        <v>68</v>
      </c>
      <c r="S8" s="8" t="n">
        <f aca="false">D8*(1-R8/100)</f>
        <v>231.168</v>
      </c>
      <c r="T8" s="8" t="n">
        <f aca="false">G8*S8</f>
        <v>2774.016</v>
      </c>
      <c r="U8" s="9" t="n">
        <v>53</v>
      </c>
      <c r="V8" s="10" t="n">
        <f aca="false">D8*(1-U8/100)</f>
        <v>339.528</v>
      </c>
      <c r="W8" s="10" t="n">
        <f aca="false">G8*V8</f>
        <v>4074.336</v>
      </c>
      <c r="X8" s="9" t="n">
        <v>64</v>
      </c>
      <c r="Y8" s="10" t="n">
        <f aca="false">D8*(1-X8/100)</f>
        <v>260.064</v>
      </c>
      <c r="Z8" s="10" t="n">
        <f aca="false">G8*Y8</f>
        <v>3120.768</v>
      </c>
      <c r="AA8" s="11" t="n">
        <v>55</v>
      </c>
      <c r="AB8" s="12" t="n">
        <f aca="false">D8*(1-AA8/100)</f>
        <v>325.08</v>
      </c>
      <c r="AC8" s="12" t="n">
        <f aca="false">G8*AB8</f>
        <v>3900.96</v>
      </c>
      <c r="AD8" s="11" t="n">
        <v>64</v>
      </c>
      <c r="AE8" s="12" t="n">
        <f aca="false">D8*(1-AD8/100)</f>
        <v>260.064</v>
      </c>
      <c r="AF8" s="12" t="n">
        <f aca="false">G8*AE8</f>
        <v>3120.768</v>
      </c>
      <c r="AG8" s="13" t="n">
        <v>60</v>
      </c>
      <c r="AH8" s="14" t="n">
        <f aca="false">D8*(1-AG8/100)</f>
        <v>288.96</v>
      </c>
      <c r="AI8" s="14" t="n">
        <f aca="false">G8*AH8</f>
        <v>3467.52</v>
      </c>
      <c r="AJ8" s="13" t="n">
        <v>68</v>
      </c>
      <c r="AK8" s="14" t="n">
        <f aca="false">D8*(1-AJ8/100)</f>
        <v>231.168</v>
      </c>
      <c r="AL8" s="14" t="n">
        <f aca="false">G8*AK8</f>
        <v>2774.016</v>
      </c>
    </row>
    <row r="9" customFormat="false" ht="15" hidden="false" customHeight="false" outlineLevel="0" collapsed="false">
      <c r="A9" s="1" t="s">
        <v>45</v>
      </c>
      <c r="B9" s="1" t="s">
        <v>38</v>
      </c>
      <c r="C9" s="1" t="n">
        <v>16</v>
      </c>
      <c r="D9" s="2" t="n">
        <v>1501.2</v>
      </c>
      <c r="E9" s="2" t="n">
        <f aca="false">D9 * C9</f>
        <v>24019.2</v>
      </c>
      <c r="F9" s="1" t="n">
        <v>1</v>
      </c>
      <c r="G9" s="3" t="n">
        <f aca="false">IF(MOD(C9, F9) = 0, C9, (INT(C9 / F9) + 1) * F9)</f>
        <v>16</v>
      </c>
      <c r="H9" s="2" t="n">
        <f aca="false">D9 * G9</f>
        <v>24019.2</v>
      </c>
      <c r="I9" s="4" t="n">
        <v>57</v>
      </c>
      <c r="J9" s="5" t="n">
        <f aca="false">D9*(1-I9/100)</f>
        <v>645.516</v>
      </c>
      <c r="K9" s="5" t="n">
        <f aca="false">G9*J9</f>
        <v>10328.256</v>
      </c>
      <c r="L9" s="6" t="n">
        <v>57</v>
      </c>
      <c r="M9" s="5" t="n">
        <f aca="false">D9*(1-L9/100)</f>
        <v>645.516</v>
      </c>
      <c r="N9" s="5" t="n">
        <f aca="false">G9*M9</f>
        <v>10328.256</v>
      </c>
      <c r="O9" s="7" t="n">
        <v>60</v>
      </c>
      <c r="P9" s="8" t="n">
        <f aca="false">D9*(1-O9/100)</f>
        <v>600.48</v>
      </c>
      <c r="Q9" s="8" t="n">
        <f aca="false">G9*P9</f>
        <v>9607.68</v>
      </c>
      <c r="R9" s="7" t="n">
        <v>68</v>
      </c>
      <c r="S9" s="8" t="n">
        <f aca="false">D9*(1-R9/100)</f>
        <v>480.384</v>
      </c>
      <c r="T9" s="8" t="n">
        <f aca="false">G9*S9</f>
        <v>7686.144</v>
      </c>
      <c r="U9" s="9" t="n">
        <v>53</v>
      </c>
      <c r="V9" s="10" t="n">
        <f aca="false">D9*(1-U9/100)</f>
        <v>705.564</v>
      </c>
      <c r="W9" s="10" t="n">
        <f aca="false">G9*V9</f>
        <v>11289.024</v>
      </c>
      <c r="X9" s="9" t="n">
        <v>64</v>
      </c>
      <c r="Y9" s="10" t="n">
        <f aca="false">D9*(1-X9/100)</f>
        <v>540.432</v>
      </c>
      <c r="Z9" s="10" t="n">
        <f aca="false">G9*Y9</f>
        <v>8646.912</v>
      </c>
      <c r="AA9" s="11" t="n">
        <v>55</v>
      </c>
      <c r="AB9" s="12" t="n">
        <f aca="false">D9*(1-AA9/100)</f>
        <v>675.54</v>
      </c>
      <c r="AC9" s="12" t="n">
        <f aca="false">G9*AB9</f>
        <v>10808.64</v>
      </c>
      <c r="AD9" s="11" t="n">
        <v>64</v>
      </c>
      <c r="AE9" s="12" t="n">
        <f aca="false">D9*(1-AD9/100)</f>
        <v>540.432</v>
      </c>
      <c r="AF9" s="12" t="n">
        <f aca="false">G9*AE9</f>
        <v>8646.912</v>
      </c>
      <c r="AG9" s="13" t="n">
        <v>60</v>
      </c>
      <c r="AH9" s="14" t="n">
        <f aca="false">D9*(1-AG9/100)</f>
        <v>600.48</v>
      </c>
      <c r="AI9" s="14" t="n">
        <f aca="false">G9*AH9</f>
        <v>9607.68</v>
      </c>
      <c r="AJ9" s="13" t="n">
        <v>68</v>
      </c>
      <c r="AK9" s="14" t="n">
        <f aca="false">D9*(1-AJ9/100)</f>
        <v>480.384</v>
      </c>
      <c r="AL9" s="14" t="n">
        <f aca="false">G9*AK9</f>
        <v>7686.144</v>
      </c>
    </row>
    <row r="10" customFormat="false" ht="15" hidden="false" customHeight="false" outlineLevel="0" collapsed="false">
      <c r="A10" s="1" t="s">
        <v>46</v>
      </c>
      <c r="B10" s="1" t="s">
        <v>38</v>
      </c>
      <c r="C10" s="1" t="n">
        <v>37</v>
      </c>
      <c r="D10" s="2" t="n">
        <v>1762.8</v>
      </c>
      <c r="E10" s="2" t="n">
        <f aca="false">D10 * C10</f>
        <v>65223.6</v>
      </c>
      <c r="F10" s="1" t="n">
        <v>6</v>
      </c>
      <c r="G10" s="6" t="n">
        <f aca="false">IF(MOD(C10, F10) = 0, C10, (INT(C10 / F10) + 1) * F10)</f>
        <v>42</v>
      </c>
      <c r="H10" s="2" t="n">
        <f aca="false">D10 * G10</f>
        <v>74037.6</v>
      </c>
      <c r="I10" s="4" t="n">
        <v>57</v>
      </c>
      <c r="J10" s="5" t="n">
        <f aca="false">D10*(1-I10/100)</f>
        <v>758.004</v>
      </c>
      <c r="K10" s="5" t="n">
        <f aca="false">G10*J10</f>
        <v>31836.168</v>
      </c>
      <c r="L10" s="6" t="n">
        <v>57</v>
      </c>
      <c r="M10" s="5" t="n">
        <f aca="false">D10*(1-L10/100)</f>
        <v>758.004</v>
      </c>
      <c r="N10" s="5" t="n">
        <f aca="false">G10*M10</f>
        <v>31836.168</v>
      </c>
      <c r="O10" s="7" t="n">
        <v>60</v>
      </c>
      <c r="P10" s="8" t="n">
        <f aca="false">D10*(1-O10/100)</f>
        <v>705.12</v>
      </c>
      <c r="Q10" s="8" t="n">
        <f aca="false">G10*P10</f>
        <v>29615.04</v>
      </c>
      <c r="R10" s="7" t="n">
        <v>68</v>
      </c>
      <c r="S10" s="8" t="n">
        <f aca="false">D10*(1-R10/100)</f>
        <v>564.096</v>
      </c>
      <c r="T10" s="8" t="n">
        <f aca="false">G10*S10</f>
        <v>23692.032</v>
      </c>
      <c r="U10" s="9" t="n">
        <v>53</v>
      </c>
      <c r="V10" s="10" t="n">
        <f aca="false">D10*(1-U10/100)</f>
        <v>828.516</v>
      </c>
      <c r="W10" s="10" t="n">
        <f aca="false">G10*V10</f>
        <v>34797.672</v>
      </c>
      <c r="X10" s="9" t="n">
        <v>64</v>
      </c>
      <c r="Y10" s="10" t="n">
        <f aca="false">D10*(1-X10/100)</f>
        <v>634.608</v>
      </c>
      <c r="Z10" s="10" t="n">
        <f aca="false">G10*Y10</f>
        <v>26653.536</v>
      </c>
      <c r="AA10" s="11" t="n">
        <v>55</v>
      </c>
      <c r="AB10" s="12" t="n">
        <f aca="false">D10*(1-AA10/100)</f>
        <v>793.26</v>
      </c>
      <c r="AC10" s="12" t="n">
        <f aca="false">G10*AB10</f>
        <v>33316.92</v>
      </c>
      <c r="AD10" s="11" t="n">
        <v>64</v>
      </c>
      <c r="AE10" s="12" t="n">
        <f aca="false">D10*(1-AD10/100)</f>
        <v>634.608</v>
      </c>
      <c r="AF10" s="12" t="n">
        <f aca="false">G10*AE10</f>
        <v>26653.536</v>
      </c>
      <c r="AG10" s="13" t="n">
        <v>60</v>
      </c>
      <c r="AH10" s="14" t="n">
        <f aca="false">D10*(1-AG10/100)</f>
        <v>705.12</v>
      </c>
      <c r="AI10" s="14" t="n">
        <f aca="false">G10*AH10</f>
        <v>29615.04</v>
      </c>
      <c r="AJ10" s="13" t="n">
        <v>68</v>
      </c>
      <c r="AK10" s="14" t="n">
        <f aca="false">D10*(1-AJ10/100)</f>
        <v>564.096</v>
      </c>
      <c r="AL10" s="14" t="n">
        <f aca="false">G10*AK10</f>
        <v>23692.032</v>
      </c>
    </row>
    <row r="11" customFormat="false" ht="15" hidden="false" customHeight="false" outlineLevel="0" collapsed="false">
      <c r="A11" s="1" t="s">
        <v>47</v>
      </c>
      <c r="B11" s="1" t="s">
        <v>38</v>
      </c>
      <c r="C11" s="1" t="n">
        <v>2</v>
      </c>
      <c r="D11" s="2" t="n">
        <v>1762.8</v>
      </c>
      <c r="E11" s="2" t="n">
        <f aca="false">D11 * C11</f>
        <v>3525.6</v>
      </c>
      <c r="F11" s="1" t="n">
        <v>1</v>
      </c>
      <c r="G11" s="3" t="n">
        <f aca="false">IF(MOD(C11, F11) = 0, C11, (INT(C11 / F11) + 1) * F11)</f>
        <v>2</v>
      </c>
      <c r="H11" s="2" t="n">
        <f aca="false">D11 * G11</f>
        <v>3525.6</v>
      </c>
      <c r="I11" s="4" t="n">
        <v>57</v>
      </c>
      <c r="J11" s="5" t="n">
        <f aca="false">D11*(1-I11/100)</f>
        <v>758.004</v>
      </c>
      <c r="K11" s="5" t="n">
        <f aca="false">G11*J11</f>
        <v>1516.008</v>
      </c>
      <c r="L11" s="6" t="n">
        <v>57</v>
      </c>
      <c r="M11" s="5" t="n">
        <f aca="false">D11*(1-L11/100)</f>
        <v>758.004</v>
      </c>
      <c r="N11" s="5" t="n">
        <f aca="false">G11*M11</f>
        <v>1516.008</v>
      </c>
      <c r="O11" s="7" t="n">
        <v>60</v>
      </c>
      <c r="P11" s="8" t="n">
        <f aca="false">D11*(1-O11/100)</f>
        <v>705.12</v>
      </c>
      <c r="Q11" s="8" t="n">
        <f aca="false">G11*P11</f>
        <v>1410.24</v>
      </c>
      <c r="R11" s="7" t="n">
        <v>68</v>
      </c>
      <c r="S11" s="8" t="n">
        <f aca="false">D11*(1-R11/100)</f>
        <v>564.096</v>
      </c>
      <c r="T11" s="8" t="n">
        <f aca="false">G11*S11</f>
        <v>1128.192</v>
      </c>
      <c r="U11" s="9" t="n">
        <v>53</v>
      </c>
      <c r="V11" s="10" t="n">
        <f aca="false">D11*(1-U11/100)</f>
        <v>828.516</v>
      </c>
      <c r="W11" s="10" t="n">
        <f aca="false">G11*V11</f>
        <v>1657.032</v>
      </c>
      <c r="X11" s="9" t="n">
        <v>64</v>
      </c>
      <c r="Y11" s="10" t="n">
        <f aca="false">D11*(1-X11/100)</f>
        <v>634.608</v>
      </c>
      <c r="Z11" s="10" t="n">
        <f aca="false">G11*Y11</f>
        <v>1269.216</v>
      </c>
      <c r="AA11" s="11" t="n">
        <v>55</v>
      </c>
      <c r="AB11" s="12" t="n">
        <f aca="false">D11*(1-AA11/100)</f>
        <v>793.26</v>
      </c>
      <c r="AC11" s="12" t="n">
        <f aca="false">G11*AB11</f>
        <v>1586.52</v>
      </c>
      <c r="AD11" s="11" t="n">
        <v>64</v>
      </c>
      <c r="AE11" s="12" t="n">
        <f aca="false">D11*(1-AD11/100)</f>
        <v>634.608</v>
      </c>
      <c r="AF11" s="12" t="n">
        <f aca="false">G11*AE11</f>
        <v>1269.216</v>
      </c>
      <c r="AG11" s="13" t="n">
        <v>60</v>
      </c>
      <c r="AH11" s="14" t="n">
        <f aca="false">D11*(1-AG11/100)</f>
        <v>705.12</v>
      </c>
      <c r="AI11" s="14" t="n">
        <f aca="false">G11*AH11</f>
        <v>1410.24</v>
      </c>
      <c r="AJ11" s="13" t="n">
        <v>68</v>
      </c>
      <c r="AK11" s="14" t="n">
        <f aca="false">D11*(1-AJ11/100)</f>
        <v>564.096</v>
      </c>
      <c r="AL11" s="14" t="n">
        <f aca="false">G11*AK11</f>
        <v>1128.192</v>
      </c>
    </row>
    <row r="12" customFormat="false" ht="15" hidden="false" customHeight="false" outlineLevel="0" collapsed="false">
      <c r="A12" s="1" t="s">
        <v>48</v>
      </c>
      <c r="B12" s="1" t="s">
        <v>38</v>
      </c>
      <c r="C12" s="1" t="n">
        <v>76</v>
      </c>
      <c r="D12" s="2" t="n">
        <v>2199.6</v>
      </c>
      <c r="E12" s="2" t="n">
        <f aca="false">D12 * C12</f>
        <v>167169.6</v>
      </c>
      <c r="F12" s="1" t="n">
        <v>4</v>
      </c>
      <c r="G12" s="3" t="n">
        <f aca="false">IF(MOD(C12, F12) = 0, C12, (INT(C12 / F12) + 1) * F12)</f>
        <v>76</v>
      </c>
      <c r="H12" s="2" t="n">
        <f aca="false">D12 * G12</f>
        <v>167169.6</v>
      </c>
      <c r="I12" s="4" t="n">
        <v>57</v>
      </c>
      <c r="J12" s="5" t="n">
        <f aca="false">D12*(1-I12/100)</f>
        <v>945.828</v>
      </c>
      <c r="K12" s="5" t="n">
        <f aca="false">G12*J12</f>
        <v>71882.928</v>
      </c>
      <c r="L12" s="6" t="n">
        <v>57</v>
      </c>
      <c r="M12" s="5" t="n">
        <f aca="false">D12*(1-L12/100)</f>
        <v>945.828</v>
      </c>
      <c r="N12" s="5" t="n">
        <f aca="false">G12*M12</f>
        <v>71882.928</v>
      </c>
      <c r="O12" s="7" t="n">
        <v>60</v>
      </c>
      <c r="P12" s="8" t="n">
        <f aca="false">D12*(1-O12/100)</f>
        <v>879.84</v>
      </c>
      <c r="Q12" s="8" t="n">
        <f aca="false">G12*P12</f>
        <v>66867.84</v>
      </c>
      <c r="R12" s="7" t="n">
        <v>68</v>
      </c>
      <c r="S12" s="8" t="n">
        <f aca="false">D12*(1-R12/100)</f>
        <v>703.872</v>
      </c>
      <c r="T12" s="8" t="n">
        <f aca="false">G12*S12</f>
        <v>53494.272</v>
      </c>
      <c r="U12" s="9" t="n">
        <v>53</v>
      </c>
      <c r="V12" s="10" t="n">
        <f aca="false">D12*(1-U12/100)</f>
        <v>1033.812</v>
      </c>
      <c r="W12" s="10" t="n">
        <f aca="false">G12*V12</f>
        <v>78569.712</v>
      </c>
      <c r="X12" s="9" t="n">
        <v>64</v>
      </c>
      <c r="Y12" s="10" t="n">
        <f aca="false">D12*(1-X12/100)</f>
        <v>791.856</v>
      </c>
      <c r="Z12" s="10" t="n">
        <f aca="false">G12*Y12</f>
        <v>60181.056</v>
      </c>
      <c r="AA12" s="11" t="n">
        <v>55</v>
      </c>
      <c r="AB12" s="12" t="n">
        <f aca="false">D12*(1-AA12/100)</f>
        <v>989.82</v>
      </c>
      <c r="AC12" s="12" t="n">
        <f aca="false">G12*AB12</f>
        <v>75226.32</v>
      </c>
      <c r="AD12" s="11" t="n">
        <v>64</v>
      </c>
      <c r="AE12" s="12" t="n">
        <f aca="false">D12*(1-AD12/100)</f>
        <v>791.856</v>
      </c>
      <c r="AF12" s="12" t="n">
        <f aca="false">G12*AE12</f>
        <v>60181.056</v>
      </c>
      <c r="AG12" s="13" t="n">
        <v>60</v>
      </c>
      <c r="AH12" s="14" t="n">
        <f aca="false">D12*(1-AG12/100)</f>
        <v>879.84</v>
      </c>
      <c r="AI12" s="14" t="n">
        <f aca="false">G12*AH12</f>
        <v>66867.84</v>
      </c>
      <c r="AJ12" s="13" t="n">
        <v>68</v>
      </c>
      <c r="AK12" s="14" t="n">
        <f aca="false">D12*(1-AJ12/100)</f>
        <v>703.872</v>
      </c>
      <c r="AL12" s="14" t="n">
        <f aca="false">G12*AK12</f>
        <v>53494.272</v>
      </c>
    </row>
    <row r="13" customFormat="false" ht="15" hidden="false" customHeight="false" outlineLevel="0" collapsed="false">
      <c r="A13" s="1" t="s">
        <v>49</v>
      </c>
      <c r="B13" s="1" t="s">
        <v>38</v>
      </c>
      <c r="C13" s="1" t="n">
        <v>21</v>
      </c>
      <c r="D13" s="2" t="n">
        <v>2454</v>
      </c>
      <c r="E13" s="2" t="n">
        <f aca="false">D13 * C13</f>
        <v>51534</v>
      </c>
      <c r="F13" s="1" t="n">
        <v>4</v>
      </c>
      <c r="G13" s="6" t="n">
        <f aca="false">IF(MOD(C13, F13) = 0, C13, (INT(C13 / F13) + 1) * F13)</f>
        <v>24</v>
      </c>
      <c r="H13" s="2" t="n">
        <f aca="false">D13 * G13</f>
        <v>58896</v>
      </c>
      <c r="I13" s="4" t="n">
        <v>57</v>
      </c>
      <c r="J13" s="5" t="n">
        <f aca="false">D13*(1-I13/100)</f>
        <v>1055.22</v>
      </c>
      <c r="K13" s="5" t="n">
        <f aca="false">G13*J13</f>
        <v>25325.28</v>
      </c>
      <c r="L13" s="6" t="n">
        <v>57</v>
      </c>
      <c r="M13" s="5" t="n">
        <f aca="false">D13*(1-L13/100)</f>
        <v>1055.22</v>
      </c>
      <c r="N13" s="5" t="n">
        <f aca="false">G13*M13</f>
        <v>25325.28</v>
      </c>
      <c r="O13" s="7" t="n">
        <v>60</v>
      </c>
      <c r="P13" s="8" t="n">
        <f aca="false">D13*(1-O13/100)</f>
        <v>981.6</v>
      </c>
      <c r="Q13" s="8" t="n">
        <f aca="false">G13*P13</f>
        <v>23558.4</v>
      </c>
      <c r="R13" s="7" t="n">
        <v>68</v>
      </c>
      <c r="S13" s="8" t="n">
        <f aca="false">D13*(1-R13/100)</f>
        <v>785.28</v>
      </c>
      <c r="T13" s="8" t="n">
        <f aca="false">G13*S13</f>
        <v>18846.72</v>
      </c>
      <c r="U13" s="9" t="n">
        <v>53</v>
      </c>
      <c r="V13" s="10" t="n">
        <f aca="false">D13*(1-U13/100)</f>
        <v>1153.38</v>
      </c>
      <c r="W13" s="10" t="n">
        <f aca="false">G13*V13</f>
        <v>27681.12</v>
      </c>
      <c r="X13" s="9" t="n">
        <v>64</v>
      </c>
      <c r="Y13" s="10" t="n">
        <f aca="false">D13*(1-X13/100)</f>
        <v>883.44</v>
      </c>
      <c r="Z13" s="10" t="n">
        <f aca="false">G13*Y13</f>
        <v>21202.56</v>
      </c>
      <c r="AA13" s="11" t="n">
        <v>55</v>
      </c>
      <c r="AB13" s="12" t="n">
        <f aca="false">D13*(1-AA13/100)</f>
        <v>1104.3</v>
      </c>
      <c r="AC13" s="12" t="n">
        <f aca="false">G13*AB13</f>
        <v>26503.2</v>
      </c>
      <c r="AD13" s="11" t="n">
        <v>64</v>
      </c>
      <c r="AE13" s="12" t="n">
        <f aca="false">D13*(1-AD13/100)</f>
        <v>883.44</v>
      </c>
      <c r="AF13" s="12" t="n">
        <f aca="false">G13*AE13</f>
        <v>21202.56</v>
      </c>
      <c r="AG13" s="13" t="n">
        <v>60</v>
      </c>
      <c r="AH13" s="14" t="n">
        <f aca="false">D13*(1-AG13/100)</f>
        <v>981.6</v>
      </c>
      <c r="AI13" s="14" t="n">
        <f aca="false">G13*AH13</f>
        <v>23558.4</v>
      </c>
      <c r="AJ13" s="13" t="n">
        <v>68</v>
      </c>
      <c r="AK13" s="14" t="n">
        <f aca="false">D13*(1-AJ13/100)</f>
        <v>785.28</v>
      </c>
      <c r="AL13" s="14" t="n">
        <f aca="false">G13*AK13</f>
        <v>18846.72</v>
      </c>
    </row>
    <row r="14" customFormat="false" ht="15" hidden="false" customHeight="false" outlineLevel="0" collapsed="false">
      <c r="A14" s="1" t="s">
        <v>50</v>
      </c>
      <c r="B14" s="1" t="s">
        <v>38</v>
      </c>
      <c r="C14" s="1" t="n">
        <v>1</v>
      </c>
      <c r="D14" s="2" t="n">
        <v>24255.6</v>
      </c>
      <c r="E14" s="2" t="n">
        <f aca="false">D14 * C14</f>
        <v>24255.6</v>
      </c>
      <c r="F14" s="1" t="n">
        <v>1</v>
      </c>
      <c r="G14" s="3" t="n">
        <f aca="false">IF(MOD(C14, F14) = 0, C14, (INT(C14 / F14) + 1) * F14)</f>
        <v>1</v>
      </c>
      <c r="H14" s="2" t="n">
        <f aca="false">D14 * G14</f>
        <v>24255.6</v>
      </c>
      <c r="I14" s="4" t="n">
        <v>57</v>
      </c>
      <c r="J14" s="5" t="n">
        <f aca="false">D14*(1-I14/100)</f>
        <v>10429.908</v>
      </c>
      <c r="K14" s="5" t="n">
        <f aca="false">G14*J14</f>
        <v>10429.908</v>
      </c>
      <c r="L14" s="6" t="n">
        <v>57</v>
      </c>
      <c r="M14" s="5" t="n">
        <f aca="false">D14*(1-L14/100)</f>
        <v>10429.908</v>
      </c>
      <c r="N14" s="5" t="n">
        <f aca="false">G14*M14</f>
        <v>10429.908</v>
      </c>
      <c r="O14" s="7" t="n">
        <v>60</v>
      </c>
      <c r="P14" s="8" t="n">
        <f aca="false">D14*(1-O14/100)</f>
        <v>9702.24</v>
      </c>
      <c r="Q14" s="8" t="n">
        <f aca="false">G14*P14</f>
        <v>9702.24</v>
      </c>
      <c r="R14" s="7" t="n">
        <v>68</v>
      </c>
      <c r="S14" s="8" t="n">
        <f aca="false">D14*(1-R14/100)</f>
        <v>7761.792</v>
      </c>
      <c r="T14" s="8" t="n">
        <f aca="false">G14*S14</f>
        <v>7761.792</v>
      </c>
      <c r="U14" s="9" t="n">
        <v>53</v>
      </c>
      <c r="V14" s="10" t="n">
        <f aca="false">D14*(1-U14/100)</f>
        <v>11400.132</v>
      </c>
      <c r="W14" s="10" t="n">
        <f aca="false">G14*V14</f>
        <v>11400.132</v>
      </c>
      <c r="X14" s="9" t="n">
        <v>64</v>
      </c>
      <c r="Y14" s="10" t="n">
        <f aca="false">D14*(1-X14/100)</f>
        <v>8732.016</v>
      </c>
      <c r="Z14" s="10" t="n">
        <f aca="false">G14*Y14</f>
        <v>8732.016</v>
      </c>
      <c r="AA14" s="11" t="n">
        <v>55</v>
      </c>
      <c r="AB14" s="12" t="n">
        <f aca="false">D14*(1-AA14/100)</f>
        <v>10915.02</v>
      </c>
      <c r="AC14" s="12" t="n">
        <f aca="false">G14*AB14</f>
        <v>10915.02</v>
      </c>
      <c r="AD14" s="11" t="n">
        <v>64</v>
      </c>
      <c r="AE14" s="12" t="n">
        <f aca="false">D14*(1-AD14/100)</f>
        <v>8732.016</v>
      </c>
      <c r="AF14" s="12" t="n">
        <f aca="false">G14*AE14</f>
        <v>8732.016</v>
      </c>
      <c r="AG14" s="13" t="n">
        <v>60</v>
      </c>
      <c r="AH14" s="14" t="n">
        <f aca="false">D14*(1-AG14/100)</f>
        <v>9702.24</v>
      </c>
      <c r="AI14" s="14" t="n">
        <f aca="false">G14*AH14</f>
        <v>9702.24</v>
      </c>
      <c r="AJ14" s="13" t="n">
        <v>68</v>
      </c>
      <c r="AK14" s="14" t="n">
        <f aca="false">D14*(1-AJ14/100)</f>
        <v>7761.792</v>
      </c>
      <c r="AL14" s="14" t="n">
        <f aca="false">G14*AK14</f>
        <v>7761.792</v>
      </c>
    </row>
    <row r="15" customFormat="false" ht="15" hidden="false" customHeight="false" outlineLevel="0" collapsed="false">
      <c r="A15" s="1" t="s">
        <v>51</v>
      </c>
      <c r="B15" s="1" t="s">
        <v>38</v>
      </c>
      <c r="C15" s="1" t="n">
        <v>12</v>
      </c>
      <c r="D15" s="2" t="n">
        <v>2473.2</v>
      </c>
      <c r="E15" s="2" t="n">
        <f aca="false">D15 * C15</f>
        <v>29678.4</v>
      </c>
      <c r="F15" s="1" t="n">
        <v>4</v>
      </c>
      <c r="G15" s="3" t="n">
        <f aca="false">IF(MOD(C15, F15) = 0, C15, (INT(C15 / F15) + 1) * F15)</f>
        <v>12</v>
      </c>
      <c r="H15" s="2" t="n">
        <f aca="false">D15 * G15</f>
        <v>29678.4</v>
      </c>
      <c r="I15" s="4" t="n">
        <v>57</v>
      </c>
      <c r="J15" s="5" t="n">
        <f aca="false">D15*(1-I15/100)</f>
        <v>1063.476</v>
      </c>
      <c r="K15" s="5" t="n">
        <f aca="false">G15*J15</f>
        <v>12761.712</v>
      </c>
      <c r="L15" s="6" t="n">
        <v>57</v>
      </c>
      <c r="M15" s="5" t="n">
        <f aca="false">D15*(1-L15/100)</f>
        <v>1063.476</v>
      </c>
      <c r="N15" s="5" t="n">
        <f aca="false">G15*M15</f>
        <v>12761.712</v>
      </c>
      <c r="O15" s="7" t="n">
        <v>60</v>
      </c>
      <c r="P15" s="8" t="n">
        <f aca="false">D15*(1-O15/100)</f>
        <v>989.28</v>
      </c>
      <c r="Q15" s="8" t="n">
        <f aca="false">G15*P15</f>
        <v>11871.36</v>
      </c>
      <c r="R15" s="7" t="n">
        <v>68</v>
      </c>
      <c r="S15" s="8" t="n">
        <f aca="false">D15*(1-R15/100)</f>
        <v>791.424</v>
      </c>
      <c r="T15" s="8" t="n">
        <f aca="false">G15*S15</f>
        <v>9497.088</v>
      </c>
      <c r="U15" s="9" t="n">
        <v>53</v>
      </c>
      <c r="V15" s="10" t="n">
        <f aca="false">D15*(1-U15/100)</f>
        <v>1162.404</v>
      </c>
      <c r="W15" s="10" t="n">
        <f aca="false">G15*V15</f>
        <v>13948.848</v>
      </c>
      <c r="X15" s="9" t="n">
        <v>64</v>
      </c>
      <c r="Y15" s="10" t="n">
        <f aca="false">D15*(1-X15/100)</f>
        <v>890.352</v>
      </c>
      <c r="Z15" s="10" t="n">
        <f aca="false">G15*Y15</f>
        <v>10684.224</v>
      </c>
      <c r="AA15" s="11" t="n">
        <v>55</v>
      </c>
      <c r="AB15" s="12" t="n">
        <f aca="false">D15*(1-AA15/100)</f>
        <v>1112.94</v>
      </c>
      <c r="AC15" s="12" t="n">
        <f aca="false">G15*AB15</f>
        <v>13355.28</v>
      </c>
      <c r="AD15" s="11" t="n">
        <v>64</v>
      </c>
      <c r="AE15" s="12" t="n">
        <f aca="false">D15*(1-AD15/100)</f>
        <v>890.352</v>
      </c>
      <c r="AF15" s="12" t="n">
        <f aca="false">G15*AE15</f>
        <v>10684.224</v>
      </c>
      <c r="AG15" s="13" t="n">
        <v>60</v>
      </c>
      <c r="AH15" s="14" t="n">
        <f aca="false">D15*(1-AG15/100)</f>
        <v>989.28</v>
      </c>
      <c r="AI15" s="14" t="n">
        <f aca="false">G15*AH15</f>
        <v>11871.36</v>
      </c>
      <c r="AJ15" s="13" t="n">
        <v>68</v>
      </c>
      <c r="AK15" s="14" t="n">
        <f aca="false">D15*(1-AJ15/100)</f>
        <v>791.424</v>
      </c>
      <c r="AL15" s="14" t="n">
        <f aca="false">G15*AK15</f>
        <v>9497.088</v>
      </c>
    </row>
    <row r="16" customFormat="false" ht="15" hidden="false" customHeight="false" outlineLevel="0" collapsed="false">
      <c r="A16" s="1" t="s">
        <v>52</v>
      </c>
      <c r="B16" s="1" t="s">
        <v>38</v>
      </c>
      <c r="C16" s="1" t="n">
        <v>1</v>
      </c>
      <c r="D16" s="2" t="n">
        <v>8979.6</v>
      </c>
      <c r="E16" s="2" t="n">
        <f aca="false">D16 * C16</f>
        <v>8979.6</v>
      </c>
      <c r="F16" s="1" t="n">
        <v>1</v>
      </c>
      <c r="G16" s="3" t="n">
        <f aca="false">IF(MOD(C16, F16) = 0, C16, (INT(C16 / F16) + 1) * F16)</f>
        <v>1</v>
      </c>
      <c r="H16" s="2" t="n">
        <f aca="false">D16 * G16</f>
        <v>8979.6</v>
      </c>
      <c r="I16" s="4" t="n">
        <v>57</v>
      </c>
      <c r="J16" s="5" t="n">
        <f aca="false">D16*(1-I16/100)</f>
        <v>3861.228</v>
      </c>
      <c r="K16" s="5" t="n">
        <f aca="false">G16*J16</f>
        <v>3861.228</v>
      </c>
      <c r="L16" s="6" t="n">
        <v>57</v>
      </c>
      <c r="M16" s="5" t="n">
        <f aca="false">D16*(1-L16/100)</f>
        <v>3861.228</v>
      </c>
      <c r="N16" s="5" t="n">
        <f aca="false">G16*M16</f>
        <v>3861.228</v>
      </c>
      <c r="O16" s="7" t="n">
        <v>60</v>
      </c>
      <c r="P16" s="8" t="n">
        <f aca="false">D16*(1-O16/100)</f>
        <v>3591.84</v>
      </c>
      <c r="Q16" s="8" t="n">
        <f aca="false">G16*P16</f>
        <v>3591.84</v>
      </c>
      <c r="R16" s="7" t="n">
        <v>68</v>
      </c>
      <c r="S16" s="8" t="n">
        <f aca="false">D16*(1-R16/100)</f>
        <v>2873.472</v>
      </c>
      <c r="T16" s="8" t="n">
        <f aca="false">G16*S16</f>
        <v>2873.472</v>
      </c>
      <c r="U16" s="9" t="n">
        <v>53</v>
      </c>
      <c r="V16" s="10" t="n">
        <f aca="false">D16*(1-U16/100)</f>
        <v>4220.412</v>
      </c>
      <c r="W16" s="10" t="n">
        <f aca="false">G16*V16</f>
        <v>4220.412</v>
      </c>
      <c r="X16" s="9" t="n">
        <v>64</v>
      </c>
      <c r="Y16" s="10" t="n">
        <f aca="false">D16*(1-X16/100)</f>
        <v>3232.656</v>
      </c>
      <c r="Z16" s="10" t="n">
        <f aca="false">G16*Y16</f>
        <v>3232.656</v>
      </c>
      <c r="AA16" s="11" t="n">
        <v>55</v>
      </c>
      <c r="AB16" s="12" t="n">
        <f aca="false">D16*(1-AA16/100)</f>
        <v>4040.82</v>
      </c>
      <c r="AC16" s="12" t="n">
        <f aca="false">G16*AB16</f>
        <v>4040.82</v>
      </c>
      <c r="AD16" s="11" t="n">
        <v>64</v>
      </c>
      <c r="AE16" s="12" t="n">
        <f aca="false">D16*(1-AD16/100)</f>
        <v>3232.656</v>
      </c>
      <c r="AF16" s="12" t="n">
        <f aca="false">G16*AE16</f>
        <v>3232.656</v>
      </c>
      <c r="AG16" s="13" t="n">
        <v>60</v>
      </c>
      <c r="AH16" s="14" t="n">
        <f aca="false">D16*(1-AG16/100)</f>
        <v>3591.84</v>
      </c>
      <c r="AI16" s="14" t="n">
        <f aca="false">G16*AH16</f>
        <v>3591.84</v>
      </c>
      <c r="AJ16" s="13" t="n">
        <v>68</v>
      </c>
      <c r="AK16" s="14" t="n">
        <f aca="false">D16*(1-AJ16/100)</f>
        <v>2873.472</v>
      </c>
      <c r="AL16" s="14" t="n">
        <f aca="false">G16*AK16</f>
        <v>2873.472</v>
      </c>
    </row>
    <row r="17" customFormat="false" ht="15" hidden="false" customHeight="false" outlineLevel="0" collapsed="false">
      <c r="A17" s="1" t="s">
        <v>53</v>
      </c>
      <c r="B17" s="1" t="s">
        <v>38</v>
      </c>
      <c r="C17" s="1" t="n">
        <v>6</v>
      </c>
      <c r="D17" s="2" t="n">
        <v>3459.6</v>
      </c>
      <c r="E17" s="2" t="n">
        <f aca="false">D17 * C17</f>
        <v>20757.6</v>
      </c>
      <c r="F17" s="1" t="n">
        <v>4</v>
      </c>
      <c r="G17" s="6" t="n">
        <f aca="false">IF(MOD(C17, F17) = 0, C17, (INT(C17 / F17) + 1) * F17)</f>
        <v>8</v>
      </c>
      <c r="H17" s="2" t="n">
        <f aca="false">D17 * G17</f>
        <v>27676.8</v>
      </c>
      <c r="I17" s="4" t="n">
        <v>57</v>
      </c>
      <c r="J17" s="5" t="n">
        <f aca="false">D17*(1-I17/100)</f>
        <v>1487.628</v>
      </c>
      <c r="K17" s="5" t="n">
        <f aca="false">G17*J17</f>
        <v>11901.024</v>
      </c>
      <c r="L17" s="6" t="n">
        <v>57</v>
      </c>
      <c r="M17" s="5" t="n">
        <f aca="false">D17*(1-L17/100)</f>
        <v>1487.628</v>
      </c>
      <c r="N17" s="5" t="n">
        <f aca="false">G17*M17</f>
        <v>11901.024</v>
      </c>
      <c r="O17" s="7" t="n">
        <v>60</v>
      </c>
      <c r="P17" s="8" t="n">
        <f aca="false">D17*(1-O17/100)</f>
        <v>1383.84</v>
      </c>
      <c r="Q17" s="8" t="n">
        <f aca="false">G17*P17</f>
        <v>11070.72</v>
      </c>
      <c r="R17" s="7" t="n">
        <v>68</v>
      </c>
      <c r="S17" s="8" t="n">
        <f aca="false">D17*(1-R17/100)</f>
        <v>1107.072</v>
      </c>
      <c r="T17" s="8" t="n">
        <f aca="false">G17*S17</f>
        <v>8856.576</v>
      </c>
      <c r="U17" s="9" t="n">
        <v>53</v>
      </c>
      <c r="V17" s="10" t="n">
        <f aca="false">D17*(1-U17/100)</f>
        <v>1626.012</v>
      </c>
      <c r="W17" s="10" t="n">
        <f aca="false">G17*V17</f>
        <v>13008.096</v>
      </c>
      <c r="X17" s="9" t="n">
        <v>64</v>
      </c>
      <c r="Y17" s="10" t="n">
        <f aca="false">D17*(1-X17/100)</f>
        <v>1245.456</v>
      </c>
      <c r="Z17" s="10" t="n">
        <f aca="false">G17*Y17</f>
        <v>9963.648</v>
      </c>
      <c r="AA17" s="11" t="n">
        <v>55</v>
      </c>
      <c r="AB17" s="12" t="n">
        <f aca="false">D17*(1-AA17/100)</f>
        <v>1556.82</v>
      </c>
      <c r="AC17" s="12" t="n">
        <f aca="false">G17*AB17</f>
        <v>12454.56</v>
      </c>
      <c r="AD17" s="11" t="n">
        <v>64</v>
      </c>
      <c r="AE17" s="12" t="n">
        <f aca="false">D17*(1-AD17/100)</f>
        <v>1245.456</v>
      </c>
      <c r="AF17" s="12" t="n">
        <f aca="false">G17*AE17</f>
        <v>9963.648</v>
      </c>
      <c r="AG17" s="13" t="n">
        <v>60</v>
      </c>
      <c r="AH17" s="14" t="n">
        <f aca="false">D17*(1-AG17/100)</f>
        <v>1383.84</v>
      </c>
      <c r="AI17" s="14" t="n">
        <f aca="false">G17*AH17</f>
        <v>11070.72</v>
      </c>
      <c r="AJ17" s="13" t="n">
        <v>68</v>
      </c>
      <c r="AK17" s="14" t="n">
        <f aca="false">D17*(1-AJ17/100)</f>
        <v>1107.072</v>
      </c>
      <c r="AL17" s="14" t="n">
        <f aca="false">G17*AK17</f>
        <v>8856.576</v>
      </c>
    </row>
    <row r="18" customFormat="false" ht="15" hidden="false" customHeight="false" outlineLevel="0" collapsed="false">
      <c r="A18" s="1" t="s">
        <v>54</v>
      </c>
      <c r="B18" s="1" t="s">
        <v>38</v>
      </c>
      <c r="C18" s="1" t="n">
        <v>72</v>
      </c>
      <c r="D18" s="2" t="n">
        <v>2631.6</v>
      </c>
      <c r="E18" s="2" t="n">
        <f aca="false">D18 * C18</f>
        <v>189475.2</v>
      </c>
      <c r="F18" s="1" t="n">
        <v>4</v>
      </c>
      <c r="G18" s="3" t="n">
        <f aca="false">IF(MOD(C18, F18) = 0, C18, (INT(C18 / F18) + 1) * F18)</f>
        <v>72</v>
      </c>
      <c r="H18" s="2" t="n">
        <f aca="false">D18 * G18</f>
        <v>189475.2</v>
      </c>
      <c r="I18" s="4" t="n">
        <v>57</v>
      </c>
      <c r="J18" s="5" t="n">
        <f aca="false">D18*(1-I18/100)</f>
        <v>1131.588</v>
      </c>
      <c r="K18" s="5" t="n">
        <f aca="false">G18*J18</f>
        <v>81474.336</v>
      </c>
      <c r="L18" s="6" t="n">
        <v>57</v>
      </c>
      <c r="M18" s="5" t="n">
        <f aca="false">D18*(1-L18/100)</f>
        <v>1131.588</v>
      </c>
      <c r="N18" s="5" t="n">
        <f aca="false">G18*M18</f>
        <v>81474.336</v>
      </c>
      <c r="O18" s="7" t="n">
        <v>60</v>
      </c>
      <c r="P18" s="8" t="n">
        <f aca="false">D18*(1-O18/100)</f>
        <v>1052.64</v>
      </c>
      <c r="Q18" s="8" t="n">
        <f aca="false">G18*P18</f>
        <v>75790.08</v>
      </c>
      <c r="R18" s="7" t="n">
        <v>68</v>
      </c>
      <c r="S18" s="8" t="n">
        <f aca="false">D18*(1-R18/100)</f>
        <v>842.112</v>
      </c>
      <c r="T18" s="8" t="n">
        <f aca="false">G18*S18</f>
        <v>60632.064</v>
      </c>
      <c r="U18" s="9" t="n">
        <v>53</v>
      </c>
      <c r="V18" s="10" t="n">
        <f aca="false">D18*(1-U18/100)</f>
        <v>1236.852</v>
      </c>
      <c r="W18" s="10" t="n">
        <f aca="false">G18*V18</f>
        <v>89053.344</v>
      </c>
      <c r="X18" s="9" t="n">
        <v>64</v>
      </c>
      <c r="Y18" s="10" t="n">
        <f aca="false">D18*(1-X18/100)</f>
        <v>947.376</v>
      </c>
      <c r="Z18" s="10" t="n">
        <f aca="false">G18*Y18</f>
        <v>68211.072</v>
      </c>
      <c r="AA18" s="11" t="n">
        <v>55</v>
      </c>
      <c r="AB18" s="12" t="n">
        <f aca="false">D18*(1-AA18/100)</f>
        <v>1184.22</v>
      </c>
      <c r="AC18" s="12" t="n">
        <f aca="false">G18*AB18</f>
        <v>85263.84</v>
      </c>
      <c r="AD18" s="11" t="n">
        <v>64</v>
      </c>
      <c r="AE18" s="12" t="n">
        <f aca="false">D18*(1-AD18/100)</f>
        <v>947.376</v>
      </c>
      <c r="AF18" s="12" t="n">
        <f aca="false">G18*AE18</f>
        <v>68211.072</v>
      </c>
      <c r="AG18" s="13" t="n">
        <v>60</v>
      </c>
      <c r="AH18" s="14" t="n">
        <f aca="false">D18*(1-AG18/100)</f>
        <v>1052.64</v>
      </c>
      <c r="AI18" s="14" t="n">
        <f aca="false">G18*AH18</f>
        <v>75790.08</v>
      </c>
      <c r="AJ18" s="13" t="n">
        <v>68</v>
      </c>
      <c r="AK18" s="14" t="n">
        <f aca="false">D18*(1-AJ18/100)</f>
        <v>842.112</v>
      </c>
      <c r="AL18" s="14" t="n">
        <f aca="false">G18*AK18</f>
        <v>60632.064</v>
      </c>
    </row>
    <row r="19" customFormat="false" ht="15" hidden="false" customHeight="false" outlineLevel="0" collapsed="false">
      <c r="A19" s="1" t="s">
        <v>55</v>
      </c>
      <c r="B19" s="1" t="s">
        <v>38</v>
      </c>
      <c r="C19" s="1" t="n">
        <v>2</v>
      </c>
      <c r="D19" s="2" t="n">
        <v>23310</v>
      </c>
      <c r="E19" s="2" t="n">
        <f aca="false">D19 * C19</f>
        <v>46620</v>
      </c>
      <c r="F19" s="1" t="n">
        <v>1</v>
      </c>
      <c r="G19" s="3" t="n">
        <f aca="false">IF(MOD(C19, F19) = 0, C19, (INT(C19 / F19) + 1) * F19)</f>
        <v>2</v>
      </c>
      <c r="H19" s="2" t="n">
        <f aca="false">D19 * G19</f>
        <v>46620</v>
      </c>
      <c r="I19" s="4" t="n">
        <v>57</v>
      </c>
      <c r="J19" s="5" t="n">
        <f aca="false">D19*(1-I19/100)</f>
        <v>10023.3</v>
      </c>
      <c r="K19" s="5" t="n">
        <f aca="false">G19*J19</f>
        <v>20046.6</v>
      </c>
      <c r="L19" s="6" t="n">
        <v>57</v>
      </c>
      <c r="M19" s="5" t="n">
        <f aca="false">D19*(1-L19/100)</f>
        <v>10023.3</v>
      </c>
      <c r="N19" s="5" t="n">
        <f aca="false">G19*M19</f>
        <v>20046.6</v>
      </c>
      <c r="O19" s="7" t="n">
        <v>60</v>
      </c>
      <c r="P19" s="8" t="n">
        <f aca="false">D19*(1-O19/100)</f>
        <v>9324</v>
      </c>
      <c r="Q19" s="8" t="n">
        <f aca="false">G19*P19</f>
        <v>18648</v>
      </c>
      <c r="R19" s="7" t="n">
        <v>68</v>
      </c>
      <c r="S19" s="8" t="n">
        <f aca="false">D19*(1-R19/100)</f>
        <v>7459.2</v>
      </c>
      <c r="T19" s="8" t="n">
        <f aca="false">G19*S19</f>
        <v>14918.4</v>
      </c>
      <c r="U19" s="9" t="n">
        <v>53</v>
      </c>
      <c r="V19" s="10" t="n">
        <f aca="false">D19*(1-U19/100)</f>
        <v>10955.7</v>
      </c>
      <c r="W19" s="10" t="n">
        <f aca="false">G19*V19</f>
        <v>21911.4</v>
      </c>
      <c r="X19" s="9" t="n">
        <v>64</v>
      </c>
      <c r="Y19" s="10" t="n">
        <f aca="false">D19*(1-X19/100)</f>
        <v>8391.6</v>
      </c>
      <c r="Z19" s="10" t="n">
        <f aca="false">G19*Y19</f>
        <v>16783.2</v>
      </c>
      <c r="AA19" s="11" t="n">
        <v>55</v>
      </c>
      <c r="AB19" s="12" t="n">
        <f aca="false">D19*(1-AA19/100)</f>
        <v>10489.5</v>
      </c>
      <c r="AC19" s="12" t="n">
        <f aca="false">G19*AB19</f>
        <v>20979</v>
      </c>
      <c r="AD19" s="11" t="n">
        <v>64</v>
      </c>
      <c r="AE19" s="12" t="n">
        <f aca="false">D19*(1-AD19/100)</f>
        <v>8391.6</v>
      </c>
      <c r="AF19" s="12" t="n">
        <f aca="false">G19*AE19</f>
        <v>16783.2</v>
      </c>
      <c r="AG19" s="13" t="n">
        <v>60</v>
      </c>
      <c r="AH19" s="14" t="n">
        <f aca="false">D19*(1-AG19/100)</f>
        <v>9324</v>
      </c>
      <c r="AI19" s="14" t="n">
        <f aca="false">G19*AH19</f>
        <v>18648</v>
      </c>
      <c r="AJ19" s="13" t="n">
        <v>68</v>
      </c>
      <c r="AK19" s="14" t="n">
        <f aca="false">D19*(1-AJ19/100)</f>
        <v>7459.2</v>
      </c>
      <c r="AL19" s="14" t="n">
        <f aca="false">G19*AK19</f>
        <v>14918.4</v>
      </c>
    </row>
    <row r="20" customFormat="false" ht="15" hidden="false" customHeight="false" outlineLevel="0" collapsed="false">
      <c r="A20" s="1" t="s">
        <v>56</v>
      </c>
      <c r="B20" s="1" t="s">
        <v>38</v>
      </c>
      <c r="C20" s="1" t="n">
        <v>45</v>
      </c>
      <c r="D20" s="2" t="n">
        <v>9621.6</v>
      </c>
      <c r="E20" s="2" t="n">
        <f aca="false">D20 * C20</f>
        <v>432972</v>
      </c>
      <c r="F20" s="1" t="n">
        <v>1</v>
      </c>
      <c r="G20" s="3" t="n">
        <f aca="false">IF(MOD(C20, F20) = 0, C20, (INT(C20 / F20) + 1) * F20)</f>
        <v>45</v>
      </c>
      <c r="H20" s="2" t="n">
        <f aca="false">D20 * G20</f>
        <v>432972</v>
      </c>
      <c r="I20" s="4" t="n">
        <v>57</v>
      </c>
      <c r="J20" s="5" t="n">
        <f aca="false">D20*(1-I20/100)</f>
        <v>4137.288</v>
      </c>
      <c r="K20" s="5" t="n">
        <f aca="false">G20*J20</f>
        <v>186177.96</v>
      </c>
      <c r="L20" s="6" t="n">
        <v>57</v>
      </c>
      <c r="M20" s="5" t="n">
        <f aca="false">D20*(1-L20/100)</f>
        <v>4137.288</v>
      </c>
      <c r="N20" s="5" t="n">
        <f aca="false">G20*M20</f>
        <v>186177.96</v>
      </c>
      <c r="O20" s="7" t="n">
        <v>60</v>
      </c>
      <c r="P20" s="8" t="n">
        <f aca="false">D20*(1-O20/100)</f>
        <v>3848.64</v>
      </c>
      <c r="Q20" s="8" t="n">
        <f aca="false">G20*P20</f>
        <v>173188.8</v>
      </c>
      <c r="R20" s="7" t="n">
        <v>68</v>
      </c>
      <c r="S20" s="8" t="n">
        <f aca="false">D20*(1-R20/100)</f>
        <v>3078.912</v>
      </c>
      <c r="T20" s="8" t="n">
        <f aca="false">G20*S20</f>
        <v>138551.04</v>
      </c>
      <c r="U20" s="9" t="n">
        <v>53</v>
      </c>
      <c r="V20" s="10" t="n">
        <f aca="false">D20*(1-U20/100)</f>
        <v>4522.152</v>
      </c>
      <c r="W20" s="10" t="n">
        <f aca="false">G20*V20</f>
        <v>203496.84</v>
      </c>
      <c r="X20" s="9" t="n">
        <v>64</v>
      </c>
      <c r="Y20" s="10" t="n">
        <f aca="false">D20*(1-X20/100)</f>
        <v>3463.776</v>
      </c>
      <c r="Z20" s="10" t="n">
        <f aca="false">G20*Y20</f>
        <v>155869.92</v>
      </c>
      <c r="AA20" s="11" t="n">
        <v>55</v>
      </c>
      <c r="AB20" s="12" t="n">
        <f aca="false">D20*(1-AA20/100)</f>
        <v>4329.72</v>
      </c>
      <c r="AC20" s="12" t="n">
        <f aca="false">G20*AB20</f>
        <v>194837.4</v>
      </c>
      <c r="AD20" s="11" t="n">
        <v>64</v>
      </c>
      <c r="AE20" s="12" t="n">
        <f aca="false">D20*(1-AD20/100)</f>
        <v>3463.776</v>
      </c>
      <c r="AF20" s="12" t="n">
        <f aca="false">G20*AE20</f>
        <v>155869.92</v>
      </c>
      <c r="AG20" s="13" t="n">
        <v>60</v>
      </c>
      <c r="AH20" s="14" t="n">
        <f aca="false">D20*(1-AG20/100)</f>
        <v>3848.64</v>
      </c>
      <c r="AI20" s="14" t="n">
        <f aca="false">G20*AH20</f>
        <v>173188.8</v>
      </c>
      <c r="AJ20" s="13" t="n">
        <v>68</v>
      </c>
      <c r="AK20" s="14" t="n">
        <f aca="false">D20*(1-AJ20/100)</f>
        <v>3078.912</v>
      </c>
      <c r="AL20" s="14" t="n">
        <f aca="false">G20*AK20</f>
        <v>138551.04</v>
      </c>
    </row>
    <row r="21" customFormat="false" ht="15" hidden="false" customHeight="false" outlineLevel="0" collapsed="false">
      <c r="A21" s="1" t="s">
        <v>57</v>
      </c>
      <c r="B21" s="1" t="s">
        <v>38</v>
      </c>
      <c r="C21" s="1" t="n">
        <v>18</v>
      </c>
      <c r="D21" s="2" t="n">
        <v>10730.4</v>
      </c>
      <c r="E21" s="2" t="n">
        <f aca="false">D21 * C21</f>
        <v>193147.2</v>
      </c>
      <c r="F21" s="1" t="n">
        <v>1</v>
      </c>
      <c r="G21" s="3" t="n">
        <f aca="false">IF(MOD(C21, F21) = 0, C21, (INT(C21 / F21) + 1) * F21)</f>
        <v>18</v>
      </c>
      <c r="H21" s="2" t="n">
        <f aca="false">D21 * G21</f>
        <v>193147.2</v>
      </c>
      <c r="I21" s="4" t="n">
        <v>57</v>
      </c>
      <c r="J21" s="5" t="n">
        <f aca="false">D21*(1-I21/100)</f>
        <v>4614.072</v>
      </c>
      <c r="K21" s="5" t="n">
        <f aca="false">G21*J21</f>
        <v>83053.296</v>
      </c>
      <c r="L21" s="6" t="n">
        <v>57</v>
      </c>
      <c r="M21" s="5" t="n">
        <f aca="false">D21*(1-L21/100)</f>
        <v>4614.072</v>
      </c>
      <c r="N21" s="5" t="n">
        <f aca="false">G21*M21</f>
        <v>83053.296</v>
      </c>
      <c r="O21" s="7" t="n">
        <v>60</v>
      </c>
      <c r="P21" s="8" t="n">
        <f aca="false">D21*(1-O21/100)</f>
        <v>4292.16</v>
      </c>
      <c r="Q21" s="8" t="n">
        <f aca="false">G21*P21</f>
        <v>77258.88</v>
      </c>
      <c r="R21" s="7" t="n">
        <v>68</v>
      </c>
      <c r="S21" s="8" t="n">
        <f aca="false">D21*(1-R21/100)</f>
        <v>3433.728</v>
      </c>
      <c r="T21" s="8" t="n">
        <f aca="false">G21*S21</f>
        <v>61807.104</v>
      </c>
      <c r="U21" s="9" t="n">
        <v>53</v>
      </c>
      <c r="V21" s="10" t="n">
        <f aca="false">D21*(1-U21/100)</f>
        <v>5043.288</v>
      </c>
      <c r="W21" s="10" t="n">
        <f aca="false">G21*V21</f>
        <v>90779.184</v>
      </c>
      <c r="X21" s="9" t="n">
        <v>64</v>
      </c>
      <c r="Y21" s="10" t="n">
        <f aca="false">D21*(1-X21/100)</f>
        <v>3862.944</v>
      </c>
      <c r="Z21" s="10" t="n">
        <f aca="false">G21*Y21</f>
        <v>69532.992</v>
      </c>
      <c r="AA21" s="11" t="n">
        <v>55</v>
      </c>
      <c r="AB21" s="12" t="n">
        <f aca="false">D21*(1-AA21/100)</f>
        <v>4828.68</v>
      </c>
      <c r="AC21" s="12" t="n">
        <f aca="false">G21*AB21</f>
        <v>86916.24</v>
      </c>
      <c r="AD21" s="11" t="n">
        <v>64</v>
      </c>
      <c r="AE21" s="12" t="n">
        <f aca="false">D21*(1-AD21/100)</f>
        <v>3862.944</v>
      </c>
      <c r="AF21" s="12" t="n">
        <f aca="false">G21*AE21</f>
        <v>69532.992</v>
      </c>
      <c r="AG21" s="13" t="n">
        <v>60</v>
      </c>
      <c r="AH21" s="14" t="n">
        <f aca="false">D21*(1-AG21/100)</f>
        <v>4292.16</v>
      </c>
      <c r="AI21" s="14" t="n">
        <f aca="false">G21*AH21</f>
        <v>77258.88</v>
      </c>
      <c r="AJ21" s="13" t="n">
        <v>68</v>
      </c>
      <c r="AK21" s="14" t="n">
        <f aca="false">D21*(1-AJ21/100)</f>
        <v>3433.728</v>
      </c>
      <c r="AL21" s="14" t="n">
        <f aca="false">G21*AK21</f>
        <v>61807.104</v>
      </c>
    </row>
    <row r="22" customFormat="false" ht="15" hidden="false" customHeight="false" outlineLevel="0" collapsed="false">
      <c r="A22" s="1" t="s">
        <v>58</v>
      </c>
      <c r="B22" s="1" t="s">
        <v>38</v>
      </c>
      <c r="C22" s="1" t="n">
        <v>10</v>
      </c>
      <c r="D22" s="2" t="n">
        <v>10809.6</v>
      </c>
      <c r="E22" s="2" t="n">
        <f aca="false">D22 * C22</f>
        <v>108096</v>
      </c>
      <c r="F22" s="1" t="n">
        <v>1</v>
      </c>
      <c r="G22" s="3" t="n">
        <f aca="false">IF(MOD(C22, F22) = 0, C22, (INT(C22 / F22) + 1) * F22)</f>
        <v>10</v>
      </c>
      <c r="H22" s="2" t="n">
        <f aca="false">D22 * G22</f>
        <v>108096</v>
      </c>
      <c r="I22" s="4" t="n">
        <v>57</v>
      </c>
      <c r="J22" s="5" t="n">
        <f aca="false">D22*(1-I22/100)</f>
        <v>4648.128</v>
      </c>
      <c r="K22" s="5" t="n">
        <f aca="false">G22*J22</f>
        <v>46481.28</v>
      </c>
      <c r="L22" s="6" t="n">
        <v>57</v>
      </c>
      <c r="M22" s="5" t="n">
        <f aca="false">D22*(1-L22/100)</f>
        <v>4648.128</v>
      </c>
      <c r="N22" s="5" t="n">
        <f aca="false">G22*M22</f>
        <v>46481.28</v>
      </c>
      <c r="O22" s="7" t="n">
        <v>60</v>
      </c>
      <c r="P22" s="8" t="n">
        <f aca="false">D22*(1-O22/100)</f>
        <v>4323.84</v>
      </c>
      <c r="Q22" s="8" t="n">
        <f aca="false">G22*P22</f>
        <v>43238.4</v>
      </c>
      <c r="R22" s="7" t="n">
        <v>68</v>
      </c>
      <c r="S22" s="8" t="n">
        <f aca="false">D22*(1-R22/100)</f>
        <v>3459.072</v>
      </c>
      <c r="T22" s="8" t="n">
        <f aca="false">G22*S22</f>
        <v>34590.72</v>
      </c>
      <c r="U22" s="9" t="n">
        <v>53</v>
      </c>
      <c r="V22" s="10" t="n">
        <f aca="false">D22*(1-U22/100)</f>
        <v>5080.512</v>
      </c>
      <c r="W22" s="10" t="n">
        <f aca="false">G22*V22</f>
        <v>50805.12</v>
      </c>
      <c r="X22" s="9" t="n">
        <v>64</v>
      </c>
      <c r="Y22" s="10" t="n">
        <f aca="false">D22*(1-X22/100)</f>
        <v>3891.456</v>
      </c>
      <c r="Z22" s="10" t="n">
        <f aca="false">G22*Y22</f>
        <v>38914.56</v>
      </c>
      <c r="AA22" s="11" t="n">
        <v>55</v>
      </c>
      <c r="AB22" s="12" t="n">
        <f aca="false">D22*(1-AA22/100)</f>
        <v>4864.32</v>
      </c>
      <c r="AC22" s="12" t="n">
        <f aca="false">G22*AB22</f>
        <v>48643.2</v>
      </c>
      <c r="AD22" s="11" t="n">
        <v>64</v>
      </c>
      <c r="AE22" s="12" t="n">
        <f aca="false">D22*(1-AD22/100)</f>
        <v>3891.456</v>
      </c>
      <c r="AF22" s="12" t="n">
        <f aca="false">G22*AE22</f>
        <v>38914.56</v>
      </c>
      <c r="AG22" s="13" t="n">
        <v>60</v>
      </c>
      <c r="AH22" s="14" t="n">
        <f aca="false">D22*(1-AG22/100)</f>
        <v>4323.84</v>
      </c>
      <c r="AI22" s="14" t="n">
        <f aca="false">G22*AH22</f>
        <v>43238.4</v>
      </c>
      <c r="AJ22" s="13" t="n">
        <v>68</v>
      </c>
      <c r="AK22" s="14" t="n">
        <f aca="false">D22*(1-AJ22/100)</f>
        <v>3459.072</v>
      </c>
      <c r="AL22" s="14" t="n">
        <f aca="false">G22*AK22</f>
        <v>34590.72</v>
      </c>
    </row>
    <row r="23" customFormat="false" ht="15" hidden="false" customHeight="false" outlineLevel="0" collapsed="false">
      <c r="A23" s="1" t="s">
        <v>59</v>
      </c>
      <c r="B23" s="1" t="s">
        <v>38</v>
      </c>
      <c r="C23" s="1" t="n">
        <v>2</v>
      </c>
      <c r="D23" s="2" t="n">
        <v>3780</v>
      </c>
      <c r="E23" s="2" t="n">
        <f aca="false">D23 * C23</f>
        <v>7560</v>
      </c>
      <c r="F23" s="1" t="n">
        <v>1</v>
      </c>
      <c r="G23" s="3" t="n">
        <f aca="false">IF(MOD(C23, F23) = 0, C23, (INT(C23 / F23) + 1) * F23)</f>
        <v>2</v>
      </c>
      <c r="H23" s="2" t="n">
        <f aca="false">D23 * G23</f>
        <v>7560</v>
      </c>
      <c r="I23" s="4" t="n">
        <v>57</v>
      </c>
      <c r="J23" s="5" t="n">
        <f aca="false">D23*(1-I23/100)</f>
        <v>1625.4</v>
      </c>
      <c r="K23" s="5" t="n">
        <f aca="false">G23*J23</f>
        <v>3250.8</v>
      </c>
      <c r="L23" s="6" t="n">
        <v>57</v>
      </c>
      <c r="M23" s="5" t="n">
        <f aca="false">D23*(1-L23/100)</f>
        <v>1625.4</v>
      </c>
      <c r="N23" s="5" t="n">
        <f aca="false">G23*M23</f>
        <v>3250.8</v>
      </c>
      <c r="O23" s="7" t="n">
        <v>60</v>
      </c>
      <c r="P23" s="8" t="n">
        <f aca="false">D23*(1-O23/100)</f>
        <v>1512</v>
      </c>
      <c r="Q23" s="8" t="n">
        <f aca="false">G23*P23</f>
        <v>3024</v>
      </c>
      <c r="R23" s="7" t="n">
        <v>68</v>
      </c>
      <c r="S23" s="8" t="n">
        <f aca="false">D23*(1-R23/100)</f>
        <v>1209.6</v>
      </c>
      <c r="T23" s="8" t="n">
        <f aca="false">G23*S23</f>
        <v>2419.2</v>
      </c>
      <c r="U23" s="9" t="n">
        <v>53</v>
      </c>
      <c r="V23" s="10" t="n">
        <f aca="false">D23*(1-U23/100)</f>
        <v>1776.6</v>
      </c>
      <c r="W23" s="10" t="n">
        <f aca="false">G23*V23</f>
        <v>3553.2</v>
      </c>
      <c r="X23" s="9" t="n">
        <v>64</v>
      </c>
      <c r="Y23" s="10" t="n">
        <f aca="false">D23*(1-X23/100)</f>
        <v>1360.8</v>
      </c>
      <c r="Z23" s="10" t="n">
        <f aca="false">G23*Y23</f>
        <v>2721.6</v>
      </c>
      <c r="AA23" s="11" t="n">
        <v>55</v>
      </c>
      <c r="AB23" s="12" t="n">
        <f aca="false">D23*(1-AA23/100)</f>
        <v>1701</v>
      </c>
      <c r="AC23" s="12" t="n">
        <f aca="false">G23*AB23</f>
        <v>3402</v>
      </c>
      <c r="AD23" s="11" t="n">
        <v>64</v>
      </c>
      <c r="AE23" s="12" t="n">
        <f aca="false">D23*(1-AD23/100)</f>
        <v>1360.8</v>
      </c>
      <c r="AF23" s="12" t="n">
        <f aca="false">G23*AE23</f>
        <v>2721.6</v>
      </c>
      <c r="AG23" s="13" t="n">
        <v>60</v>
      </c>
      <c r="AH23" s="14" t="n">
        <f aca="false">D23*(1-AG23/100)</f>
        <v>1512</v>
      </c>
      <c r="AI23" s="14" t="n">
        <f aca="false">G23*AH23</f>
        <v>3024</v>
      </c>
      <c r="AJ23" s="13" t="n">
        <v>68</v>
      </c>
      <c r="AK23" s="14" t="n">
        <f aca="false">D23*(1-AJ23/100)</f>
        <v>1209.6</v>
      </c>
      <c r="AL23" s="14" t="n">
        <f aca="false">G23*AK23</f>
        <v>2419.2</v>
      </c>
    </row>
    <row r="24" customFormat="false" ht="15" hidden="false" customHeight="false" outlineLevel="0" collapsed="false">
      <c r="A24" s="1" t="s">
        <v>60</v>
      </c>
      <c r="B24" s="1" t="s">
        <v>38</v>
      </c>
      <c r="C24" s="1" t="n">
        <v>543</v>
      </c>
      <c r="D24" s="2" t="n">
        <v>2504.4</v>
      </c>
      <c r="E24" s="2" t="n">
        <f aca="false">D24 * C24</f>
        <v>1359889.2</v>
      </c>
      <c r="F24" s="1" t="n">
        <v>1</v>
      </c>
      <c r="G24" s="3" t="n">
        <f aca="false">IF(MOD(C24, F24) = 0, C24, (INT(C24 / F24) + 1) * F24)</f>
        <v>543</v>
      </c>
      <c r="H24" s="2" t="n">
        <f aca="false">D24 * G24</f>
        <v>1359889.2</v>
      </c>
      <c r="I24" s="4" t="n">
        <v>57</v>
      </c>
      <c r="J24" s="5" t="n">
        <f aca="false">D24*(1-I24/100)</f>
        <v>1076.892</v>
      </c>
      <c r="K24" s="5" t="n">
        <f aca="false">G24*J24</f>
        <v>584752.356</v>
      </c>
      <c r="L24" s="6" t="n">
        <v>57</v>
      </c>
      <c r="M24" s="5" t="n">
        <f aca="false">D24*(1-L24/100)</f>
        <v>1076.892</v>
      </c>
      <c r="N24" s="5" t="n">
        <f aca="false">G24*M24</f>
        <v>584752.356</v>
      </c>
      <c r="O24" s="7" t="n">
        <v>60</v>
      </c>
      <c r="P24" s="8" t="n">
        <f aca="false">D24*(1-O24/100)</f>
        <v>1001.76</v>
      </c>
      <c r="Q24" s="8" t="n">
        <f aca="false">G24*P24</f>
        <v>543955.68</v>
      </c>
      <c r="R24" s="7" t="n">
        <v>68</v>
      </c>
      <c r="S24" s="8" t="n">
        <f aca="false">D24*(1-R24/100)</f>
        <v>801.408</v>
      </c>
      <c r="T24" s="8" t="n">
        <f aca="false">G24*S24</f>
        <v>435164.544</v>
      </c>
      <c r="U24" s="9" t="n">
        <v>53</v>
      </c>
      <c r="V24" s="10" t="n">
        <f aca="false">D24*(1-U24/100)</f>
        <v>1177.068</v>
      </c>
      <c r="W24" s="10" t="n">
        <f aca="false">G24*V24</f>
        <v>639147.924</v>
      </c>
      <c r="X24" s="9" t="n">
        <v>64</v>
      </c>
      <c r="Y24" s="10" t="n">
        <f aca="false">D24*(1-X24/100)</f>
        <v>901.584</v>
      </c>
      <c r="Z24" s="10" t="n">
        <f aca="false">G24*Y24</f>
        <v>489560.112</v>
      </c>
      <c r="AA24" s="11" t="n">
        <v>55</v>
      </c>
      <c r="AB24" s="12" t="n">
        <f aca="false">D24*(1-AA24/100)</f>
        <v>1126.98</v>
      </c>
      <c r="AC24" s="12" t="n">
        <f aca="false">G24*AB24</f>
        <v>611950.14</v>
      </c>
      <c r="AD24" s="11" t="n">
        <v>64</v>
      </c>
      <c r="AE24" s="12" t="n">
        <f aca="false">D24*(1-AD24/100)</f>
        <v>901.584</v>
      </c>
      <c r="AF24" s="12" t="n">
        <f aca="false">G24*AE24</f>
        <v>489560.112</v>
      </c>
      <c r="AG24" s="13" t="n">
        <v>60</v>
      </c>
      <c r="AH24" s="14" t="n">
        <f aca="false">D24*(1-AG24/100)</f>
        <v>1001.76</v>
      </c>
      <c r="AI24" s="14" t="n">
        <f aca="false">G24*AH24</f>
        <v>543955.68</v>
      </c>
      <c r="AJ24" s="13" t="n">
        <v>68</v>
      </c>
      <c r="AK24" s="14" t="n">
        <f aca="false">D24*(1-AJ24/100)</f>
        <v>801.408</v>
      </c>
      <c r="AL24" s="14" t="n">
        <f aca="false">G24*AK24</f>
        <v>435164.544</v>
      </c>
    </row>
    <row r="25" customFormat="false" ht="15" hidden="false" customHeight="false" outlineLevel="0" collapsed="false">
      <c r="A25" s="1" t="s">
        <v>61</v>
      </c>
      <c r="B25" s="1" t="s">
        <v>38</v>
      </c>
      <c r="C25" s="1" t="n">
        <v>76</v>
      </c>
      <c r="D25" s="2" t="n">
        <v>9103.2</v>
      </c>
      <c r="E25" s="2" t="n">
        <f aca="false">D25 * C25</f>
        <v>691843.2</v>
      </c>
      <c r="F25" s="1" t="n">
        <v>1</v>
      </c>
      <c r="G25" s="3" t="n">
        <f aca="false">IF(MOD(C25, F25) = 0, C25, (INT(C25 / F25) + 1) * F25)</f>
        <v>76</v>
      </c>
      <c r="H25" s="2" t="n">
        <f aca="false">D25 * G25</f>
        <v>691843.2</v>
      </c>
      <c r="I25" s="4" t="n">
        <v>57</v>
      </c>
      <c r="J25" s="5" t="n">
        <f aca="false">D25*(1-I25/100)</f>
        <v>3914.376</v>
      </c>
      <c r="K25" s="5" t="n">
        <f aca="false">G25*J25</f>
        <v>297492.576</v>
      </c>
      <c r="L25" s="6" t="n">
        <v>57</v>
      </c>
      <c r="M25" s="5" t="n">
        <f aca="false">D25*(1-L25/100)</f>
        <v>3914.376</v>
      </c>
      <c r="N25" s="5" t="n">
        <f aca="false">G25*M25</f>
        <v>297492.576</v>
      </c>
      <c r="O25" s="7" t="n">
        <v>60</v>
      </c>
      <c r="P25" s="8" t="n">
        <f aca="false">D25*(1-O25/100)</f>
        <v>3641.28</v>
      </c>
      <c r="Q25" s="8" t="n">
        <f aca="false">G25*P25</f>
        <v>276737.28</v>
      </c>
      <c r="R25" s="7" t="n">
        <v>68</v>
      </c>
      <c r="S25" s="8" t="n">
        <f aca="false">D25*(1-R25/100)</f>
        <v>2913.024</v>
      </c>
      <c r="T25" s="8" t="n">
        <f aca="false">G25*S25</f>
        <v>221389.824</v>
      </c>
      <c r="U25" s="9" t="n">
        <v>53</v>
      </c>
      <c r="V25" s="10" t="n">
        <f aca="false">D25*(1-U25/100)</f>
        <v>4278.504</v>
      </c>
      <c r="W25" s="10" t="n">
        <f aca="false">G25*V25</f>
        <v>325166.304</v>
      </c>
      <c r="X25" s="9" t="n">
        <v>64</v>
      </c>
      <c r="Y25" s="10" t="n">
        <f aca="false">D25*(1-X25/100)</f>
        <v>3277.152</v>
      </c>
      <c r="Z25" s="10" t="n">
        <f aca="false">G25*Y25</f>
        <v>249063.552</v>
      </c>
      <c r="AA25" s="11" t="n">
        <v>55</v>
      </c>
      <c r="AB25" s="12" t="n">
        <f aca="false">D25*(1-AA25/100)</f>
        <v>4096.44</v>
      </c>
      <c r="AC25" s="12" t="n">
        <f aca="false">G25*AB25</f>
        <v>311329.44</v>
      </c>
      <c r="AD25" s="11" t="n">
        <v>64</v>
      </c>
      <c r="AE25" s="12" t="n">
        <f aca="false">D25*(1-AD25/100)</f>
        <v>3277.152</v>
      </c>
      <c r="AF25" s="12" t="n">
        <f aca="false">G25*AE25</f>
        <v>249063.552</v>
      </c>
      <c r="AG25" s="13" t="n">
        <v>60</v>
      </c>
      <c r="AH25" s="14" t="n">
        <f aca="false">D25*(1-AG25/100)</f>
        <v>3641.28</v>
      </c>
      <c r="AI25" s="14" t="n">
        <f aca="false">G25*AH25</f>
        <v>276737.28</v>
      </c>
      <c r="AJ25" s="13" t="n">
        <v>68</v>
      </c>
      <c r="AK25" s="14" t="n">
        <f aca="false">D25*(1-AJ25/100)</f>
        <v>2913.024</v>
      </c>
      <c r="AL25" s="14" t="n">
        <f aca="false">G25*AK25</f>
        <v>221389.824</v>
      </c>
    </row>
    <row r="26" customFormat="false" ht="15" hidden="false" customHeight="false" outlineLevel="0" collapsed="false">
      <c r="A26" s="1" t="s">
        <v>62</v>
      </c>
      <c r="B26" s="1" t="s">
        <v>38</v>
      </c>
      <c r="C26" s="1" t="n">
        <v>27</v>
      </c>
      <c r="D26" s="2" t="n">
        <v>9686.4</v>
      </c>
      <c r="E26" s="2" t="n">
        <f aca="false">D26 * C26</f>
        <v>261532.8</v>
      </c>
      <c r="F26" s="1" t="n">
        <v>1</v>
      </c>
      <c r="G26" s="3" t="n">
        <f aca="false">IF(MOD(C26, F26) = 0, C26, (INT(C26 / F26) + 1) * F26)</f>
        <v>27</v>
      </c>
      <c r="H26" s="2" t="n">
        <f aca="false">D26 * G26</f>
        <v>261532.8</v>
      </c>
      <c r="I26" s="4" t="n">
        <v>57</v>
      </c>
      <c r="J26" s="5" t="n">
        <f aca="false">D26*(1-I26/100)</f>
        <v>4165.152</v>
      </c>
      <c r="K26" s="5" t="n">
        <f aca="false">G26*J26</f>
        <v>112459.104</v>
      </c>
      <c r="L26" s="6" t="n">
        <v>57</v>
      </c>
      <c r="M26" s="5" t="n">
        <f aca="false">D26*(1-L26/100)</f>
        <v>4165.152</v>
      </c>
      <c r="N26" s="5" t="n">
        <f aca="false">G26*M26</f>
        <v>112459.104</v>
      </c>
      <c r="O26" s="7" t="n">
        <v>60</v>
      </c>
      <c r="P26" s="8" t="n">
        <f aca="false">D26*(1-O26/100)</f>
        <v>3874.56</v>
      </c>
      <c r="Q26" s="8" t="n">
        <f aca="false">G26*P26</f>
        <v>104613.12</v>
      </c>
      <c r="R26" s="7" t="n">
        <v>68</v>
      </c>
      <c r="S26" s="8" t="n">
        <f aca="false">D26*(1-R26/100)</f>
        <v>3099.648</v>
      </c>
      <c r="T26" s="8" t="n">
        <f aca="false">G26*S26</f>
        <v>83690.496</v>
      </c>
      <c r="U26" s="9" t="n">
        <v>53</v>
      </c>
      <c r="V26" s="10" t="n">
        <f aca="false">D26*(1-U26/100)</f>
        <v>4552.608</v>
      </c>
      <c r="W26" s="10" t="n">
        <f aca="false">G26*V26</f>
        <v>122920.416</v>
      </c>
      <c r="X26" s="9" t="n">
        <v>64</v>
      </c>
      <c r="Y26" s="10" t="n">
        <f aca="false">D26*(1-X26/100)</f>
        <v>3487.104</v>
      </c>
      <c r="Z26" s="10" t="n">
        <f aca="false">G26*Y26</f>
        <v>94151.808</v>
      </c>
      <c r="AA26" s="11" t="n">
        <v>55</v>
      </c>
      <c r="AB26" s="12" t="n">
        <f aca="false">D26*(1-AA26/100)</f>
        <v>4358.88</v>
      </c>
      <c r="AC26" s="12" t="n">
        <f aca="false">G26*AB26</f>
        <v>117689.76</v>
      </c>
      <c r="AD26" s="11" t="n">
        <v>64</v>
      </c>
      <c r="AE26" s="12" t="n">
        <f aca="false">D26*(1-AD26/100)</f>
        <v>3487.104</v>
      </c>
      <c r="AF26" s="12" t="n">
        <f aca="false">G26*AE26</f>
        <v>94151.808</v>
      </c>
      <c r="AG26" s="13" t="n">
        <v>60</v>
      </c>
      <c r="AH26" s="14" t="n">
        <f aca="false">D26*(1-AG26/100)</f>
        <v>3874.56</v>
      </c>
      <c r="AI26" s="14" t="n">
        <f aca="false">G26*AH26</f>
        <v>104613.12</v>
      </c>
      <c r="AJ26" s="13" t="n">
        <v>68</v>
      </c>
      <c r="AK26" s="14" t="n">
        <f aca="false">D26*(1-AJ26/100)</f>
        <v>3099.648</v>
      </c>
      <c r="AL26" s="14" t="n">
        <f aca="false">G26*AK26</f>
        <v>83690.496</v>
      </c>
    </row>
    <row r="27" customFormat="false" ht="15" hidden="false" customHeight="false" outlineLevel="0" collapsed="false">
      <c r="A27" s="1" t="s">
        <v>63</v>
      </c>
      <c r="B27" s="1" t="s">
        <v>38</v>
      </c>
      <c r="C27" s="1" t="n">
        <v>4</v>
      </c>
      <c r="D27" s="2" t="n">
        <v>15468</v>
      </c>
      <c r="E27" s="2" t="n">
        <f aca="false">D27 * C27</f>
        <v>61872</v>
      </c>
      <c r="F27" s="1" t="n">
        <v>1</v>
      </c>
      <c r="G27" s="3" t="n">
        <f aca="false">IF(MOD(C27, F27) = 0, C27, (INT(C27 / F27) + 1) * F27)</f>
        <v>4</v>
      </c>
      <c r="H27" s="2" t="n">
        <f aca="false">D27 * G27</f>
        <v>61872</v>
      </c>
      <c r="I27" s="4" t="n">
        <v>57</v>
      </c>
      <c r="J27" s="5" t="n">
        <f aca="false">D27*(1-I27/100)</f>
        <v>6651.24</v>
      </c>
      <c r="K27" s="5" t="n">
        <f aca="false">G27*J27</f>
        <v>26604.96</v>
      </c>
      <c r="L27" s="6" t="n">
        <v>57</v>
      </c>
      <c r="M27" s="5" t="n">
        <f aca="false">D27*(1-L27/100)</f>
        <v>6651.24</v>
      </c>
      <c r="N27" s="5" t="n">
        <f aca="false">G27*M27</f>
        <v>26604.96</v>
      </c>
      <c r="O27" s="7" t="n">
        <v>60</v>
      </c>
      <c r="P27" s="8" t="n">
        <f aca="false">D27*(1-O27/100)</f>
        <v>6187.2</v>
      </c>
      <c r="Q27" s="8" t="n">
        <f aca="false">G27*P27</f>
        <v>24748.8</v>
      </c>
      <c r="R27" s="7" t="n">
        <v>68</v>
      </c>
      <c r="S27" s="8" t="n">
        <f aca="false">D27*(1-R27/100)</f>
        <v>4949.76</v>
      </c>
      <c r="T27" s="8" t="n">
        <f aca="false">G27*S27</f>
        <v>19799.04</v>
      </c>
      <c r="U27" s="9" t="n">
        <v>53</v>
      </c>
      <c r="V27" s="10" t="n">
        <f aca="false">D27*(1-U27/100)</f>
        <v>7269.96</v>
      </c>
      <c r="W27" s="10" t="n">
        <f aca="false">G27*V27</f>
        <v>29079.84</v>
      </c>
      <c r="X27" s="9" t="n">
        <v>64</v>
      </c>
      <c r="Y27" s="10" t="n">
        <f aca="false">D27*(1-X27/100)</f>
        <v>5568.48</v>
      </c>
      <c r="Z27" s="10" t="n">
        <f aca="false">G27*Y27</f>
        <v>22273.92</v>
      </c>
      <c r="AA27" s="11" t="n">
        <v>55</v>
      </c>
      <c r="AB27" s="12" t="n">
        <f aca="false">D27*(1-AA27/100)</f>
        <v>6960.6</v>
      </c>
      <c r="AC27" s="12" t="n">
        <f aca="false">G27*AB27</f>
        <v>27842.4</v>
      </c>
      <c r="AD27" s="11" t="n">
        <v>64</v>
      </c>
      <c r="AE27" s="12" t="n">
        <f aca="false">D27*(1-AD27/100)</f>
        <v>5568.48</v>
      </c>
      <c r="AF27" s="12" t="n">
        <f aca="false">G27*AE27</f>
        <v>22273.92</v>
      </c>
      <c r="AG27" s="13" t="n">
        <v>60</v>
      </c>
      <c r="AH27" s="14" t="n">
        <f aca="false">D27*(1-AG27/100)</f>
        <v>6187.2</v>
      </c>
      <c r="AI27" s="14" t="n">
        <f aca="false">G27*AH27</f>
        <v>24748.8</v>
      </c>
      <c r="AJ27" s="13" t="n">
        <v>68</v>
      </c>
      <c r="AK27" s="14" t="n">
        <f aca="false">D27*(1-AJ27/100)</f>
        <v>4949.76</v>
      </c>
      <c r="AL27" s="14" t="n">
        <f aca="false">G27*AK27</f>
        <v>19799.04</v>
      </c>
    </row>
    <row r="28" customFormat="false" ht="15" hidden="false" customHeight="false" outlineLevel="0" collapsed="false">
      <c r="A28" s="1" t="s">
        <v>64</v>
      </c>
      <c r="B28" s="1" t="s">
        <v>38</v>
      </c>
      <c r="C28" s="1" t="n">
        <v>16</v>
      </c>
      <c r="D28" s="2" t="n">
        <v>8536.44</v>
      </c>
      <c r="E28" s="2" t="n">
        <f aca="false">D28 * C28</f>
        <v>136583.04</v>
      </c>
      <c r="F28" s="1" t="n">
        <v>1</v>
      </c>
      <c r="G28" s="3" t="n">
        <f aca="false">IF(MOD(C28, F28) = 0, C28, (INT(C28 / F28) + 1) * F28)</f>
        <v>16</v>
      </c>
      <c r="H28" s="2" t="n">
        <f aca="false">D28 * G28</f>
        <v>136583.04</v>
      </c>
      <c r="I28" s="4" t="n">
        <v>57</v>
      </c>
      <c r="J28" s="5" t="n">
        <f aca="false">D28*(1-I28/100)</f>
        <v>3670.6692</v>
      </c>
      <c r="K28" s="5" t="n">
        <f aca="false">G28*J28</f>
        <v>58730.7072</v>
      </c>
      <c r="L28" s="6" t="n">
        <v>57</v>
      </c>
      <c r="M28" s="5" t="n">
        <f aca="false">D28*(1-L28/100)</f>
        <v>3670.6692</v>
      </c>
      <c r="N28" s="5" t="n">
        <f aca="false">G28*M28</f>
        <v>58730.7072</v>
      </c>
      <c r="O28" s="7" t="n">
        <v>60</v>
      </c>
      <c r="P28" s="8" t="n">
        <f aca="false">D28*(1-O28/100)</f>
        <v>3414.576</v>
      </c>
      <c r="Q28" s="8" t="n">
        <f aca="false">G28*P28</f>
        <v>54633.216</v>
      </c>
      <c r="R28" s="7" t="n">
        <v>68</v>
      </c>
      <c r="S28" s="8" t="n">
        <f aca="false">D28*(1-R28/100)</f>
        <v>2731.6608</v>
      </c>
      <c r="T28" s="8" t="n">
        <f aca="false">G28*S28</f>
        <v>43706.5728</v>
      </c>
      <c r="U28" s="9" t="n">
        <v>53</v>
      </c>
      <c r="V28" s="10" t="n">
        <f aca="false">D28*(1-U28/100)</f>
        <v>4012.1268</v>
      </c>
      <c r="W28" s="10" t="n">
        <f aca="false">G28*V28</f>
        <v>64194.0288</v>
      </c>
      <c r="X28" s="9" t="n">
        <v>64</v>
      </c>
      <c r="Y28" s="10" t="n">
        <f aca="false">D28*(1-X28/100)</f>
        <v>3073.1184</v>
      </c>
      <c r="Z28" s="10" t="n">
        <f aca="false">G28*Y28</f>
        <v>49169.8944</v>
      </c>
      <c r="AA28" s="11" t="n">
        <v>55</v>
      </c>
      <c r="AB28" s="12" t="n">
        <f aca="false">D28*(1-AA28/100)</f>
        <v>3841.398</v>
      </c>
      <c r="AC28" s="12" t="n">
        <f aca="false">G28*AB28</f>
        <v>61462.368</v>
      </c>
      <c r="AD28" s="11" t="n">
        <v>64</v>
      </c>
      <c r="AE28" s="12" t="n">
        <f aca="false">D28*(1-AD28/100)</f>
        <v>3073.1184</v>
      </c>
      <c r="AF28" s="12" t="n">
        <f aca="false">G28*AE28</f>
        <v>49169.8944</v>
      </c>
      <c r="AG28" s="13" t="n">
        <v>60</v>
      </c>
      <c r="AH28" s="14" t="n">
        <f aca="false">D28*(1-AG28/100)</f>
        <v>3414.576</v>
      </c>
      <c r="AI28" s="14" t="n">
        <f aca="false">G28*AH28</f>
        <v>54633.216</v>
      </c>
      <c r="AJ28" s="13" t="n">
        <v>68</v>
      </c>
      <c r="AK28" s="14" t="n">
        <f aca="false">D28*(1-AJ28/100)</f>
        <v>2731.6608</v>
      </c>
      <c r="AL28" s="14" t="n">
        <f aca="false">G28*AK28</f>
        <v>43706.5728</v>
      </c>
    </row>
    <row r="29" customFormat="false" ht="15" hidden="false" customHeight="false" outlineLevel="0" collapsed="false">
      <c r="A29" s="1" t="s">
        <v>65</v>
      </c>
      <c r="B29" s="1" t="s">
        <v>38</v>
      </c>
      <c r="C29" s="1" t="n">
        <v>88</v>
      </c>
      <c r="D29" s="2" t="n">
        <v>54546</v>
      </c>
      <c r="E29" s="2" t="n">
        <f aca="false">D29 * C29</f>
        <v>4800048</v>
      </c>
      <c r="F29" s="1" t="n">
        <v>1</v>
      </c>
      <c r="G29" s="3" t="n">
        <f aca="false">IF(MOD(C29, F29) = 0, C29, (INT(C29 / F29) + 1) * F29)</f>
        <v>88</v>
      </c>
      <c r="H29" s="2" t="n">
        <f aca="false">D29 * G29</f>
        <v>4800048</v>
      </c>
      <c r="I29" s="4" t="n">
        <v>57</v>
      </c>
      <c r="J29" s="5" t="n">
        <f aca="false">D29*(1-I29/100)</f>
        <v>23454.78</v>
      </c>
      <c r="K29" s="5" t="n">
        <f aca="false">G29*J29</f>
        <v>2064020.64</v>
      </c>
      <c r="L29" s="6" t="n">
        <v>57</v>
      </c>
      <c r="M29" s="5" t="n">
        <f aca="false">D29*(1-L29/100)</f>
        <v>23454.78</v>
      </c>
      <c r="N29" s="5" t="n">
        <f aca="false">G29*M29</f>
        <v>2064020.64</v>
      </c>
      <c r="O29" s="7" t="n">
        <v>60</v>
      </c>
      <c r="P29" s="8" t="n">
        <f aca="false">D29*(1-O29/100)</f>
        <v>21818.4</v>
      </c>
      <c r="Q29" s="8" t="n">
        <f aca="false">G29*P29</f>
        <v>1920019.2</v>
      </c>
      <c r="R29" s="7" t="n">
        <v>68</v>
      </c>
      <c r="S29" s="8" t="n">
        <f aca="false">D29*(1-R29/100)</f>
        <v>17454.72</v>
      </c>
      <c r="T29" s="8" t="n">
        <f aca="false">G29*S29</f>
        <v>1536015.36</v>
      </c>
      <c r="U29" s="9" t="n">
        <v>53</v>
      </c>
      <c r="V29" s="10" t="n">
        <f aca="false">D29*(1-U29/100)</f>
        <v>25636.62</v>
      </c>
      <c r="W29" s="10" t="n">
        <f aca="false">G29*V29</f>
        <v>2256022.56</v>
      </c>
      <c r="X29" s="9" t="n">
        <v>64</v>
      </c>
      <c r="Y29" s="10" t="n">
        <f aca="false">D29*(1-X29/100)</f>
        <v>19636.56</v>
      </c>
      <c r="Z29" s="10" t="n">
        <f aca="false">G29*Y29</f>
        <v>1728017.28</v>
      </c>
      <c r="AA29" s="11" t="n">
        <v>55</v>
      </c>
      <c r="AB29" s="12" t="n">
        <f aca="false">D29*(1-AA29/100)</f>
        <v>24545.7</v>
      </c>
      <c r="AC29" s="12" t="n">
        <f aca="false">G29*AB29</f>
        <v>2160021.6</v>
      </c>
      <c r="AD29" s="11" t="n">
        <v>64</v>
      </c>
      <c r="AE29" s="12" t="n">
        <f aca="false">D29*(1-AD29/100)</f>
        <v>19636.56</v>
      </c>
      <c r="AF29" s="12" t="n">
        <f aca="false">G29*AE29</f>
        <v>1728017.28</v>
      </c>
      <c r="AG29" s="13" t="n">
        <v>60</v>
      </c>
      <c r="AH29" s="14" t="n">
        <f aca="false">D29*(1-AG29/100)</f>
        <v>21818.4</v>
      </c>
      <c r="AI29" s="14" t="n">
        <f aca="false">G29*AH29</f>
        <v>1920019.2</v>
      </c>
      <c r="AJ29" s="13" t="n">
        <v>68</v>
      </c>
      <c r="AK29" s="14" t="n">
        <f aca="false">D29*(1-AJ29/100)</f>
        <v>17454.72</v>
      </c>
      <c r="AL29" s="14" t="n">
        <f aca="false">G29*AK29</f>
        <v>1536015.36</v>
      </c>
    </row>
    <row r="30" customFormat="false" ht="15" hidden="false" customHeight="false" outlineLevel="0" collapsed="false">
      <c r="A30" s="1" t="s">
        <v>66</v>
      </c>
      <c r="B30" s="1" t="s">
        <v>38</v>
      </c>
      <c r="C30" s="1" t="n">
        <v>2</v>
      </c>
      <c r="D30" s="2" t="n">
        <v>7504.8</v>
      </c>
      <c r="E30" s="2" t="n">
        <f aca="false">D30 * C30</f>
        <v>15009.6</v>
      </c>
      <c r="F30" s="1" t="n">
        <v>1</v>
      </c>
      <c r="G30" s="3" t="n">
        <f aca="false">IF(MOD(C30, F30) = 0, C30, (INT(C30 / F30) + 1) * F30)</f>
        <v>2</v>
      </c>
      <c r="H30" s="2" t="n">
        <f aca="false">D30 * G30</f>
        <v>15009.6</v>
      </c>
      <c r="I30" s="4" t="n">
        <v>57</v>
      </c>
      <c r="J30" s="5" t="n">
        <f aca="false">D30*(1-I30/100)</f>
        <v>3227.064</v>
      </c>
      <c r="K30" s="5" t="n">
        <f aca="false">G30*J30</f>
        <v>6454.128</v>
      </c>
      <c r="L30" s="6" t="n">
        <v>57</v>
      </c>
      <c r="M30" s="5" t="n">
        <f aca="false">D30*(1-L30/100)</f>
        <v>3227.064</v>
      </c>
      <c r="N30" s="5" t="n">
        <f aca="false">G30*M30</f>
        <v>6454.128</v>
      </c>
      <c r="O30" s="7" t="n">
        <v>60</v>
      </c>
      <c r="P30" s="8" t="n">
        <f aca="false">D30*(1-O30/100)</f>
        <v>3001.92</v>
      </c>
      <c r="Q30" s="8" t="n">
        <f aca="false">G30*P30</f>
        <v>6003.84</v>
      </c>
      <c r="R30" s="7" t="n">
        <v>68</v>
      </c>
      <c r="S30" s="8" t="n">
        <f aca="false">D30*(1-R30/100)</f>
        <v>2401.536</v>
      </c>
      <c r="T30" s="8" t="n">
        <f aca="false">G30*S30</f>
        <v>4803.072</v>
      </c>
      <c r="U30" s="9" t="n">
        <v>53</v>
      </c>
      <c r="V30" s="10" t="n">
        <f aca="false">D30*(1-U30/100)</f>
        <v>3527.256</v>
      </c>
      <c r="W30" s="10" t="n">
        <f aca="false">G30*V30</f>
        <v>7054.512</v>
      </c>
      <c r="X30" s="9" t="n">
        <v>64</v>
      </c>
      <c r="Y30" s="10" t="n">
        <f aca="false">D30*(1-X30/100)</f>
        <v>2701.728</v>
      </c>
      <c r="Z30" s="10" t="n">
        <f aca="false">G30*Y30</f>
        <v>5403.456</v>
      </c>
      <c r="AA30" s="11" t="n">
        <v>55</v>
      </c>
      <c r="AB30" s="12" t="n">
        <f aca="false">D30*(1-AA30/100)</f>
        <v>3377.16</v>
      </c>
      <c r="AC30" s="12" t="n">
        <f aca="false">G30*AB30</f>
        <v>6754.32</v>
      </c>
      <c r="AD30" s="11" t="n">
        <v>64</v>
      </c>
      <c r="AE30" s="12" t="n">
        <f aca="false">D30*(1-AD30/100)</f>
        <v>2701.728</v>
      </c>
      <c r="AF30" s="12" t="n">
        <f aca="false">G30*AE30</f>
        <v>5403.456</v>
      </c>
      <c r="AG30" s="13" t="n">
        <v>60</v>
      </c>
      <c r="AH30" s="14" t="n">
        <f aca="false">D30*(1-AG30/100)</f>
        <v>3001.92</v>
      </c>
      <c r="AI30" s="14" t="n">
        <f aca="false">G30*AH30</f>
        <v>6003.84</v>
      </c>
      <c r="AJ30" s="13" t="n">
        <v>68</v>
      </c>
      <c r="AK30" s="14" t="n">
        <f aca="false">D30*(1-AJ30/100)</f>
        <v>2401.536</v>
      </c>
      <c r="AL30" s="14" t="n">
        <f aca="false">G30*AK30</f>
        <v>4803.072</v>
      </c>
    </row>
    <row r="31" customFormat="false" ht="15" hidden="false" customHeight="false" outlineLevel="0" collapsed="false">
      <c r="A31" s="1" t="s">
        <v>67</v>
      </c>
      <c r="B31" s="1" t="s">
        <v>38</v>
      </c>
      <c r="C31" s="1" t="n">
        <v>26</v>
      </c>
      <c r="D31" s="2" t="n">
        <v>5182.8</v>
      </c>
      <c r="E31" s="2" t="n">
        <f aca="false">D31 * C31</f>
        <v>134752.8</v>
      </c>
      <c r="F31" s="1" t="n">
        <v>1</v>
      </c>
      <c r="G31" s="3" t="n">
        <f aca="false">IF(MOD(C31, F31) = 0, C31, (INT(C31 / F31) + 1) * F31)</f>
        <v>26</v>
      </c>
      <c r="H31" s="2" t="n">
        <f aca="false">D31 * G31</f>
        <v>134752.8</v>
      </c>
      <c r="I31" s="4" t="n">
        <v>57</v>
      </c>
      <c r="J31" s="5" t="n">
        <f aca="false">D31*(1-I31/100)</f>
        <v>2228.604</v>
      </c>
      <c r="K31" s="5" t="n">
        <f aca="false">G31*J31</f>
        <v>57943.704</v>
      </c>
      <c r="L31" s="6" t="n">
        <v>57</v>
      </c>
      <c r="M31" s="5" t="n">
        <f aca="false">D31*(1-L31/100)</f>
        <v>2228.604</v>
      </c>
      <c r="N31" s="5" t="n">
        <f aca="false">G31*M31</f>
        <v>57943.704</v>
      </c>
      <c r="O31" s="7" t="n">
        <v>60</v>
      </c>
      <c r="P31" s="8" t="n">
        <f aca="false">D31*(1-O31/100)</f>
        <v>2073.12</v>
      </c>
      <c r="Q31" s="8" t="n">
        <f aca="false">G31*P31</f>
        <v>53901.12</v>
      </c>
      <c r="R31" s="7" t="n">
        <v>68</v>
      </c>
      <c r="S31" s="8" t="n">
        <f aca="false">D31*(1-R31/100)</f>
        <v>1658.496</v>
      </c>
      <c r="T31" s="8" t="n">
        <f aca="false">G31*S31</f>
        <v>43120.896</v>
      </c>
      <c r="U31" s="9" t="n">
        <v>53</v>
      </c>
      <c r="V31" s="10" t="n">
        <f aca="false">D31*(1-U31/100)</f>
        <v>2435.916</v>
      </c>
      <c r="W31" s="10" t="n">
        <f aca="false">G31*V31</f>
        <v>63333.816</v>
      </c>
      <c r="X31" s="9" t="n">
        <v>64</v>
      </c>
      <c r="Y31" s="10" t="n">
        <f aca="false">D31*(1-X31/100)</f>
        <v>1865.808</v>
      </c>
      <c r="Z31" s="10" t="n">
        <f aca="false">G31*Y31</f>
        <v>48511.008</v>
      </c>
      <c r="AA31" s="11" t="n">
        <v>55</v>
      </c>
      <c r="AB31" s="12" t="n">
        <f aca="false">D31*(1-AA31/100)</f>
        <v>2332.26</v>
      </c>
      <c r="AC31" s="12" t="n">
        <f aca="false">G31*AB31</f>
        <v>60638.76</v>
      </c>
      <c r="AD31" s="11" t="n">
        <v>64</v>
      </c>
      <c r="AE31" s="12" t="n">
        <f aca="false">D31*(1-AD31/100)</f>
        <v>1865.808</v>
      </c>
      <c r="AF31" s="12" t="n">
        <f aca="false">G31*AE31</f>
        <v>48511.008</v>
      </c>
      <c r="AG31" s="13" t="n">
        <v>60</v>
      </c>
      <c r="AH31" s="14" t="n">
        <f aca="false">D31*(1-AG31/100)</f>
        <v>2073.12</v>
      </c>
      <c r="AI31" s="14" t="n">
        <f aca="false">G31*AH31</f>
        <v>53901.12</v>
      </c>
      <c r="AJ31" s="13" t="n">
        <v>68</v>
      </c>
      <c r="AK31" s="14" t="n">
        <f aca="false">D31*(1-AJ31/100)</f>
        <v>1658.496</v>
      </c>
      <c r="AL31" s="14" t="n">
        <f aca="false">G31*AK31</f>
        <v>43120.896</v>
      </c>
    </row>
    <row r="32" customFormat="false" ht="15" hidden="false" customHeight="false" outlineLevel="0" collapsed="false">
      <c r="A32" s="1" t="s">
        <v>68</v>
      </c>
      <c r="B32" s="1" t="s">
        <v>38</v>
      </c>
      <c r="C32" s="1" t="n">
        <v>2</v>
      </c>
      <c r="D32" s="2" t="n">
        <v>33806.4</v>
      </c>
      <c r="E32" s="2" t="n">
        <f aca="false">D32 * C32</f>
        <v>67612.8</v>
      </c>
      <c r="F32" s="1" t="n">
        <v>1</v>
      </c>
      <c r="G32" s="3" t="n">
        <f aca="false">IF(MOD(C32, F32) = 0, C32, (INT(C32 / F32) + 1) * F32)</f>
        <v>2</v>
      </c>
      <c r="H32" s="2" t="n">
        <f aca="false">D32 * G32</f>
        <v>67612.8</v>
      </c>
      <c r="I32" s="4" t="n">
        <v>57</v>
      </c>
      <c r="J32" s="5" t="n">
        <f aca="false">D32*(1-I32/100)</f>
        <v>14536.752</v>
      </c>
      <c r="K32" s="5" t="n">
        <f aca="false">G32*J32</f>
        <v>29073.504</v>
      </c>
      <c r="L32" s="6" t="n">
        <v>57</v>
      </c>
      <c r="M32" s="5" t="n">
        <f aca="false">D32*(1-L32/100)</f>
        <v>14536.752</v>
      </c>
      <c r="N32" s="5" t="n">
        <f aca="false">G32*M32</f>
        <v>29073.504</v>
      </c>
      <c r="O32" s="7" t="n">
        <v>60</v>
      </c>
      <c r="P32" s="8" t="n">
        <f aca="false">D32*(1-O32/100)</f>
        <v>13522.56</v>
      </c>
      <c r="Q32" s="8" t="n">
        <f aca="false">G32*P32</f>
        <v>27045.12</v>
      </c>
      <c r="R32" s="7" t="n">
        <v>68</v>
      </c>
      <c r="S32" s="8" t="n">
        <f aca="false">D32*(1-R32/100)</f>
        <v>10818.048</v>
      </c>
      <c r="T32" s="8" t="n">
        <f aca="false">G32*S32</f>
        <v>21636.096</v>
      </c>
      <c r="U32" s="9" t="n">
        <v>53</v>
      </c>
      <c r="V32" s="10" t="n">
        <f aca="false">D32*(1-U32/100)</f>
        <v>15889.008</v>
      </c>
      <c r="W32" s="10" t="n">
        <f aca="false">G32*V32</f>
        <v>31778.016</v>
      </c>
      <c r="X32" s="9" t="n">
        <v>64</v>
      </c>
      <c r="Y32" s="10" t="n">
        <f aca="false">D32*(1-X32/100)</f>
        <v>12170.304</v>
      </c>
      <c r="Z32" s="10" t="n">
        <f aca="false">G32*Y32</f>
        <v>24340.608</v>
      </c>
      <c r="AA32" s="11" t="n">
        <v>55</v>
      </c>
      <c r="AB32" s="12" t="n">
        <f aca="false">D32*(1-AA32/100)</f>
        <v>15212.88</v>
      </c>
      <c r="AC32" s="12" t="n">
        <f aca="false">G32*AB32</f>
        <v>30425.76</v>
      </c>
      <c r="AD32" s="11" t="n">
        <v>64</v>
      </c>
      <c r="AE32" s="12" t="n">
        <f aca="false">D32*(1-AD32/100)</f>
        <v>12170.304</v>
      </c>
      <c r="AF32" s="12" t="n">
        <f aca="false">G32*AE32</f>
        <v>24340.608</v>
      </c>
      <c r="AG32" s="13" t="n">
        <v>60</v>
      </c>
      <c r="AH32" s="14" t="n">
        <f aca="false">D32*(1-AG32/100)</f>
        <v>13522.56</v>
      </c>
      <c r="AI32" s="14" t="n">
        <f aca="false">G32*AH32</f>
        <v>27045.12</v>
      </c>
      <c r="AJ32" s="13" t="n">
        <v>68</v>
      </c>
      <c r="AK32" s="14" t="n">
        <f aca="false">D32*(1-AJ32/100)</f>
        <v>10818.048</v>
      </c>
      <c r="AL32" s="14" t="n">
        <f aca="false">G32*AK32</f>
        <v>21636.096</v>
      </c>
    </row>
    <row r="33" customFormat="false" ht="15" hidden="false" customHeight="false" outlineLevel="0" collapsed="false">
      <c r="A33" s="1" t="s">
        <v>69</v>
      </c>
      <c r="B33" s="1" t="s">
        <v>70</v>
      </c>
      <c r="C33" s="1" t="n">
        <v>4</v>
      </c>
      <c r="D33" s="2" t="n">
        <v>34100.4</v>
      </c>
      <c r="E33" s="2" t="n">
        <f aca="false">D33 * C33</f>
        <v>136401.6</v>
      </c>
      <c r="F33" s="1" t="n">
        <v>1</v>
      </c>
      <c r="G33" s="3" t="n">
        <f aca="false">IF(MOD(C33, F33) = 0, C33, (INT(C33 / F33) + 1) * F33)</f>
        <v>4</v>
      </c>
      <c r="H33" s="2" t="n">
        <f aca="false">D33 * G33</f>
        <v>136401.6</v>
      </c>
      <c r="I33" s="4" t="n">
        <v>57</v>
      </c>
      <c r="J33" s="5" t="n">
        <f aca="false">D33*(1-I33/100)</f>
        <v>14663.172</v>
      </c>
      <c r="K33" s="5" t="n">
        <f aca="false">G33*J33</f>
        <v>58652.688</v>
      </c>
      <c r="L33" s="6" t="n">
        <v>57</v>
      </c>
      <c r="M33" s="5" t="n">
        <f aca="false">D33*(1-L33/100)</f>
        <v>14663.172</v>
      </c>
      <c r="N33" s="5" t="n">
        <f aca="false">G33*M33</f>
        <v>58652.688</v>
      </c>
      <c r="O33" s="7" t="n">
        <v>60</v>
      </c>
      <c r="P33" s="8" t="n">
        <f aca="false">D33*(1-O33/100)</f>
        <v>13640.16</v>
      </c>
      <c r="Q33" s="8" t="n">
        <f aca="false">G33*P33</f>
        <v>54560.64</v>
      </c>
      <c r="R33" s="7" t="n">
        <v>64</v>
      </c>
      <c r="S33" s="8" t="n">
        <f aca="false">D33*(1-R33/100)</f>
        <v>12276.144</v>
      </c>
      <c r="T33" s="8" t="n">
        <f aca="false">G33*S33</f>
        <v>49104.576</v>
      </c>
      <c r="U33" s="9" t="n">
        <v>53</v>
      </c>
      <c r="V33" s="10" t="n">
        <f aca="false">D33*(1-U33/100)</f>
        <v>16027.188</v>
      </c>
      <c r="W33" s="10" t="n">
        <f aca="false">G33*V33</f>
        <v>64108.752</v>
      </c>
      <c r="X33" s="9" t="n">
        <v>60</v>
      </c>
      <c r="Y33" s="10" t="n">
        <f aca="false">D33*(1-X33/100)</f>
        <v>13640.16</v>
      </c>
      <c r="Z33" s="10" t="n">
        <f aca="false">G33*Y33</f>
        <v>54560.64</v>
      </c>
      <c r="AA33" s="11" t="n">
        <v>54</v>
      </c>
      <c r="AB33" s="12" t="n">
        <f aca="false">D33*(1-AA33/100)</f>
        <v>15686.184</v>
      </c>
      <c r="AC33" s="12" t="n">
        <f aca="false">G33*AB33</f>
        <v>62744.736</v>
      </c>
      <c r="AD33" s="11" t="n">
        <v>60</v>
      </c>
      <c r="AE33" s="12" t="n">
        <f aca="false">D33*(1-AD33/100)</f>
        <v>13640.16</v>
      </c>
      <c r="AF33" s="12" t="n">
        <f aca="false">G33*AE33</f>
        <v>54560.64</v>
      </c>
      <c r="AG33" s="13" t="n">
        <v>55</v>
      </c>
      <c r="AH33" s="14" t="n">
        <f aca="false">D33*(1-AG33/100)</f>
        <v>15345.18</v>
      </c>
      <c r="AI33" s="14" t="n">
        <f aca="false">G33*AH33</f>
        <v>61380.72</v>
      </c>
      <c r="AJ33" s="13" t="n">
        <v>64</v>
      </c>
      <c r="AK33" s="14" t="n">
        <f aca="false">D33*(1-AJ33/100)</f>
        <v>12276.144</v>
      </c>
      <c r="AL33" s="14" t="n">
        <f aca="false">G33*AK33</f>
        <v>49104.576</v>
      </c>
    </row>
    <row r="34" customFormat="false" ht="15" hidden="false" customHeight="false" outlineLevel="0" collapsed="false">
      <c r="A34" s="1" t="s">
        <v>71</v>
      </c>
      <c r="B34" s="1" t="s">
        <v>38</v>
      </c>
      <c r="C34" s="1" t="n">
        <v>159</v>
      </c>
      <c r="D34" s="2" t="n">
        <v>1081.2</v>
      </c>
      <c r="E34" s="2" t="n">
        <f aca="false">D34 * C34</f>
        <v>171910.8</v>
      </c>
      <c r="F34" s="1" t="n">
        <v>1</v>
      </c>
      <c r="G34" s="3" t="n">
        <f aca="false">IF(MOD(C34, F34) = 0, C34, (INT(C34 / F34) + 1) * F34)</f>
        <v>159</v>
      </c>
      <c r="H34" s="2" t="n">
        <f aca="false">D34 * G34</f>
        <v>171910.8</v>
      </c>
      <c r="I34" s="4" t="n">
        <v>57</v>
      </c>
      <c r="J34" s="5" t="n">
        <f aca="false">D34*(1-I34/100)</f>
        <v>464.916</v>
      </c>
      <c r="K34" s="5" t="n">
        <f aca="false">G34*J34</f>
        <v>73921.644</v>
      </c>
      <c r="L34" s="6" t="n">
        <v>57</v>
      </c>
      <c r="M34" s="5" t="n">
        <f aca="false">D34*(1-L34/100)</f>
        <v>464.916</v>
      </c>
      <c r="N34" s="5" t="n">
        <f aca="false">G34*M34</f>
        <v>73921.644</v>
      </c>
      <c r="O34" s="7" t="n">
        <v>60</v>
      </c>
      <c r="P34" s="8" t="n">
        <f aca="false">D34*(1-O34/100)</f>
        <v>432.48</v>
      </c>
      <c r="Q34" s="8" t="n">
        <f aca="false">G34*P34</f>
        <v>68764.32</v>
      </c>
      <c r="R34" s="7" t="n">
        <v>68</v>
      </c>
      <c r="S34" s="8" t="n">
        <f aca="false">D34*(1-R34/100)</f>
        <v>345.984</v>
      </c>
      <c r="T34" s="8" t="n">
        <f aca="false">G34*S34</f>
        <v>55011.456</v>
      </c>
      <c r="U34" s="9" t="n">
        <v>53</v>
      </c>
      <c r="V34" s="10" t="n">
        <f aca="false">D34*(1-U34/100)</f>
        <v>508.164</v>
      </c>
      <c r="W34" s="10" t="n">
        <f aca="false">G34*V34</f>
        <v>80798.076</v>
      </c>
      <c r="X34" s="9" t="n">
        <v>64</v>
      </c>
      <c r="Y34" s="10" t="n">
        <f aca="false">D34*(1-X34/100)</f>
        <v>389.232</v>
      </c>
      <c r="Z34" s="10" t="n">
        <f aca="false">G34*Y34</f>
        <v>61887.888</v>
      </c>
      <c r="AA34" s="11" t="n">
        <v>55</v>
      </c>
      <c r="AB34" s="12" t="n">
        <f aca="false">D34*(1-AA34/100)</f>
        <v>486.54</v>
      </c>
      <c r="AC34" s="12" t="n">
        <f aca="false">G34*AB34</f>
        <v>77359.86</v>
      </c>
      <c r="AD34" s="11" t="n">
        <v>64</v>
      </c>
      <c r="AE34" s="12" t="n">
        <f aca="false">D34*(1-AD34/100)</f>
        <v>389.232</v>
      </c>
      <c r="AF34" s="12" t="n">
        <f aca="false">G34*AE34</f>
        <v>61887.888</v>
      </c>
      <c r="AG34" s="13" t="n">
        <v>60</v>
      </c>
      <c r="AH34" s="14" t="n">
        <f aca="false">D34*(1-AG34/100)</f>
        <v>432.48</v>
      </c>
      <c r="AI34" s="14" t="n">
        <f aca="false">G34*AH34</f>
        <v>68764.32</v>
      </c>
      <c r="AJ34" s="13" t="n">
        <v>68</v>
      </c>
      <c r="AK34" s="14" t="n">
        <f aca="false">D34*(1-AJ34/100)</f>
        <v>345.984</v>
      </c>
      <c r="AL34" s="14" t="n">
        <f aca="false">G34*AK34</f>
        <v>55011.456</v>
      </c>
    </row>
    <row r="35" customFormat="false" ht="15" hidden="false" customHeight="false" outlineLevel="0" collapsed="false">
      <c r="A35" s="1" t="s">
        <v>72</v>
      </c>
      <c r="B35" s="1" t="s">
        <v>70</v>
      </c>
      <c r="C35" s="1" t="n">
        <v>4</v>
      </c>
      <c r="D35" s="2" t="n">
        <v>1974</v>
      </c>
      <c r="E35" s="2" t="n">
        <f aca="false">D35 * C35</f>
        <v>7896</v>
      </c>
      <c r="F35" s="1" t="n">
        <v>1</v>
      </c>
      <c r="G35" s="3" t="n">
        <f aca="false">IF(MOD(C35, F35) = 0, C35, (INT(C35 / F35) + 1) * F35)</f>
        <v>4</v>
      </c>
      <c r="H35" s="2" t="n">
        <f aca="false">D35 * G35</f>
        <v>7896</v>
      </c>
      <c r="I35" s="4" t="n">
        <v>57</v>
      </c>
      <c r="J35" s="5" t="n">
        <f aca="false">D35*(1-I35/100)</f>
        <v>848.82</v>
      </c>
      <c r="K35" s="5" t="n">
        <f aca="false">G35*J35</f>
        <v>3395.28</v>
      </c>
      <c r="L35" s="6" t="n">
        <v>57</v>
      </c>
      <c r="M35" s="5" t="n">
        <f aca="false">D35*(1-L35/100)</f>
        <v>848.82</v>
      </c>
      <c r="N35" s="5" t="n">
        <f aca="false">G35*M35</f>
        <v>3395.28</v>
      </c>
      <c r="O35" s="7" t="n">
        <v>60</v>
      </c>
      <c r="P35" s="8" t="n">
        <f aca="false">D35*(1-O35/100)</f>
        <v>789.6</v>
      </c>
      <c r="Q35" s="8" t="n">
        <f aca="false">G35*P35</f>
        <v>3158.4</v>
      </c>
      <c r="R35" s="7" t="n">
        <v>64</v>
      </c>
      <c r="S35" s="8" t="n">
        <f aca="false">D35*(1-R35/100)</f>
        <v>710.64</v>
      </c>
      <c r="T35" s="8" t="n">
        <f aca="false">G35*S35</f>
        <v>2842.56</v>
      </c>
      <c r="U35" s="9" t="n">
        <v>53</v>
      </c>
      <c r="V35" s="10" t="n">
        <f aca="false">D35*(1-U35/100)</f>
        <v>927.78</v>
      </c>
      <c r="W35" s="10" t="n">
        <f aca="false">G35*V35</f>
        <v>3711.12</v>
      </c>
      <c r="X35" s="9" t="n">
        <v>60</v>
      </c>
      <c r="Y35" s="10" t="n">
        <f aca="false">D35*(1-X35/100)</f>
        <v>789.6</v>
      </c>
      <c r="Z35" s="10" t="n">
        <f aca="false">G35*Y35</f>
        <v>3158.4</v>
      </c>
      <c r="AA35" s="11" t="n">
        <v>54</v>
      </c>
      <c r="AB35" s="12" t="n">
        <f aca="false">D35*(1-AA35/100)</f>
        <v>908.04</v>
      </c>
      <c r="AC35" s="12" t="n">
        <f aca="false">G35*AB35</f>
        <v>3632.16</v>
      </c>
      <c r="AD35" s="11" t="n">
        <v>60</v>
      </c>
      <c r="AE35" s="12" t="n">
        <f aca="false">D35*(1-AD35/100)</f>
        <v>789.6</v>
      </c>
      <c r="AF35" s="12" t="n">
        <f aca="false">G35*AE35</f>
        <v>3158.4</v>
      </c>
      <c r="AG35" s="13" t="n">
        <v>55</v>
      </c>
      <c r="AH35" s="14" t="n">
        <f aca="false">D35*(1-AG35/100)</f>
        <v>888.3</v>
      </c>
      <c r="AI35" s="14" t="n">
        <f aca="false">G35*AH35</f>
        <v>3553.2</v>
      </c>
      <c r="AJ35" s="13" t="n">
        <v>64</v>
      </c>
      <c r="AK35" s="14" t="n">
        <f aca="false">D35*(1-AJ35/100)</f>
        <v>710.64</v>
      </c>
      <c r="AL35" s="14" t="n">
        <f aca="false">G35*AK35</f>
        <v>2842.56</v>
      </c>
    </row>
    <row r="36" customFormat="false" ht="15" hidden="false" customHeight="false" outlineLevel="0" collapsed="false">
      <c r="A36" s="1" t="s">
        <v>73</v>
      </c>
      <c r="B36" s="1" t="s">
        <v>38</v>
      </c>
      <c r="C36" s="1" t="n">
        <v>7</v>
      </c>
      <c r="D36" s="2" t="n">
        <v>5352</v>
      </c>
      <c r="E36" s="2" t="n">
        <f aca="false">D36 * C36</f>
        <v>37464</v>
      </c>
      <c r="F36" s="1" t="n">
        <v>1</v>
      </c>
      <c r="G36" s="3" t="n">
        <f aca="false">IF(MOD(C36, F36) = 0, C36, (INT(C36 / F36) + 1) * F36)</f>
        <v>7</v>
      </c>
      <c r="H36" s="2" t="n">
        <f aca="false">D36 * G36</f>
        <v>37464</v>
      </c>
      <c r="I36" s="4" t="n">
        <v>57</v>
      </c>
      <c r="J36" s="5" t="n">
        <f aca="false">D36*(1-I36/100)</f>
        <v>2301.36</v>
      </c>
      <c r="K36" s="5" t="n">
        <f aca="false">G36*J36</f>
        <v>16109.52</v>
      </c>
      <c r="L36" s="6" t="n">
        <v>57</v>
      </c>
      <c r="M36" s="5" t="n">
        <f aca="false">D36*(1-L36/100)</f>
        <v>2301.36</v>
      </c>
      <c r="N36" s="5" t="n">
        <f aca="false">G36*M36</f>
        <v>16109.52</v>
      </c>
      <c r="O36" s="7" t="n">
        <v>60</v>
      </c>
      <c r="P36" s="8" t="n">
        <f aca="false">D36*(1-O36/100)</f>
        <v>2140.8</v>
      </c>
      <c r="Q36" s="8" t="n">
        <f aca="false">G36*P36</f>
        <v>14985.6</v>
      </c>
      <c r="R36" s="7" t="n">
        <v>68</v>
      </c>
      <c r="S36" s="8" t="n">
        <f aca="false">D36*(1-R36/100)</f>
        <v>1712.64</v>
      </c>
      <c r="T36" s="8" t="n">
        <f aca="false">G36*S36</f>
        <v>11988.48</v>
      </c>
      <c r="U36" s="9" t="n">
        <v>53</v>
      </c>
      <c r="V36" s="10" t="n">
        <f aca="false">D36*(1-U36/100)</f>
        <v>2515.44</v>
      </c>
      <c r="W36" s="10" t="n">
        <f aca="false">G36*V36</f>
        <v>17608.08</v>
      </c>
      <c r="X36" s="9" t="n">
        <v>64</v>
      </c>
      <c r="Y36" s="10" t="n">
        <f aca="false">D36*(1-X36/100)</f>
        <v>1926.72</v>
      </c>
      <c r="Z36" s="10" t="n">
        <f aca="false">G36*Y36</f>
        <v>13487.04</v>
      </c>
      <c r="AA36" s="11" t="n">
        <v>55</v>
      </c>
      <c r="AB36" s="12" t="n">
        <f aca="false">D36*(1-AA36/100)</f>
        <v>2408.4</v>
      </c>
      <c r="AC36" s="12" t="n">
        <f aca="false">G36*AB36</f>
        <v>16858.8</v>
      </c>
      <c r="AD36" s="11" t="n">
        <v>64</v>
      </c>
      <c r="AE36" s="12" t="n">
        <f aca="false">D36*(1-AD36/100)</f>
        <v>1926.72</v>
      </c>
      <c r="AF36" s="12" t="n">
        <f aca="false">G36*AE36</f>
        <v>13487.04</v>
      </c>
      <c r="AG36" s="13" t="n">
        <v>60</v>
      </c>
      <c r="AH36" s="14" t="n">
        <f aca="false">D36*(1-AG36/100)</f>
        <v>2140.8</v>
      </c>
      <c r="AI36" s="14" t="n">
        <f aca="false">G36*AH36</f>
        <v>14985.6</v>
      </c>
      <c r="AJ36" s="13" t="n">
        <v>68</v>
      </c>
      <c r="AK36" s="14" t="n">
        <f aca="false">D36*(1-AJ36/100)</f>
        <v>1712.64</v>
      </c>
      <c r="AL36" s="14" t="n">
        <f aca="false">G36*AK36</f>
        <v>11988.48</v>
      </c>
    </row>
    <row r="37" customFormat="false" ht="15" hidden="false" customHeight="false" outlineLevel="0" collapsed="false">
      <c r="A37" s="1" t="s">
        <v>74</v>
      </c>
      <c r="B37" s="1" t="s">
        <v>38</v>
      </c>
      <c r="C37" s="1" t="n">
        <v>1</v>
      </c>
      <c r="D37" s="2" t="n">
        <v>1870.8</v>
      </c>
      <c r="E37" s="2" t="n">
        <f aca="false">D37 * C37</f>
        <v>1870.8</v>
      </c>
      <c r="F37" s="1" t="n">
        <v>1</v>
      </c>
      <c r="G37" s="3" t="n">
        <f aca="false">IF(MOD(C37, F37) = 0, C37, (INT(C37 / F37) + 1) * F37)</f>
        <v>1</v>
      </c>
      <c r="H37" s="2" t="n">
        <f aca="false">D37 * G37</f>
        <v>1870.8</v>
      </c>
      <c r="I37" s="4" t="n">
        <v>57</v>
      </c>
      <c r="J37" s="5" t="n">
        <f aca="false">D37*(1-I37/100)</f>
        <v>804.444</v>
      </c>
      <c r="K37" s="5" t="n">
        <f aca="false">G37*J37</f>
        <v>804.444</v>
      </c>
      <c r="L37" s="6" t="n">
        <v>57</v>
      </c>
      <c r="M37" s="5" t="n">
        <f aca="false">D37*(1-L37/100)</f>
        <v>804.444</v>
      </c>
      <c r="N37" s="5" t="n">
        <f aca="false">G37*M37</f>
        <v>804.444</v>
      </c>
      <c r="O37" s="7" t="n">
        <v>60</v>
      </c>
      <c r="P37" s="8" t="n">
        <f aca="false">D37*(1-O37/100)</f>
        <v>748.32</v>
      </c>
      <c r="Q37" s="8" t="n">
        <f aca="false">G37*P37</f>
        <v>748.32</v>
      </c>
      <c r="R37" s="7" t="n">
        <v>68</v>
      </c>
      <c r="S37" s="8" t="n">
        <f aca="false">D37*(1-R37/100)</f>
        <v>598.656</v>
      </c>
      <c r="T37" s="8" t="n">
        <f aca="false">G37*S37</f>
        <v>598.656</v>
      </c>
      <c r="U37" s="9" t="n">
        <v>53</v>
      </c>
      <c r="V37" s="10" t="n">
        <f aca="false">D37*(1-U37/100)</f>
        <v>879.276</v>
      </c>
      <c r="W37" s="10" t="n">
        <f aca="false">G37*V37</f>
        <v>879.276</v>
      </c>
      <c r="X37" s="9" t="n">
        <v>64</v>
      </c>
      <c r="Y37" s="10" t="n">
        <f aca="false">D37*(1-X37/100)</f>
        <v>673.488</v>
      </c>
      <c r="Z37" s="10" t="n">
        <f aca="false">G37*Y37</f>
        <v>673.488</v>
      </c>
      <c r="AA37" s="11" t="n">
        <v>55</v>
      </c>
      <c r="AB37" s="12" t="n">
        <f aca="false">D37*(1-AA37/100)</f>
        <v>841.86</v>
      </c>
      <c r="AC37" s="12" t="n">
        <f aca="false">G37*AB37</f>
        <v>841.86</v>
      </c>
      <c r="AD37" s="11" t="n">
        <v>64</v>
      </c>
      <c r="AE37" s="12" t="n">
        <f aca="false">D37*(1-AD37/100)</f>
        <v>673.488</v>
      </c>
      <c r="AF37" s="12" t="n">
        <f aca="false">G37*AE37</f>
        <v>673.488</v>
      </c>
      <c r="AG37" s="13" t="n">
        <v>60</v>
      </c>
      <c r="AH37" s="14" t="n">
        <f aca="false">D37*(1-AG37/100)</f>
        <v>748.32</v>
      </c>
      <c r="AI37" s="14" t="n">
        <f aca="false">G37*AH37</f>
        <v>748.32</v>
      </c>
      <c r="AJ37" s="13" t="n">
        <v>68</v>
      </c>
      <c r="AK37" s="14" t="n">
        <f aca="false">D37*(1-AJ37/100)</f>
        <v>598.656</v>
      </c>
      <c r="AL37" s="14" t="n">
        <f aca="false">G37*AK37</f>
        <v>598.656</v>
      </c>
    </row>
    <row r="38" customFormat="false" ht="15" hidden="false" customHeight="false" outlineLevel="0" collapsed="false">
      <c r="A38" s="1" t="s">
        <v>75</v>
      </c>
      <c r="B38" s="1" t="s">
        <v>38</v>
      </c>
      <c r="C38" s="1" t="n">
        <v>3</v>
      </c>
      <c r="D38" s="2" t="n">
        <v>6870</v>
      </c>
      <c r="E38" s="2" t="n">
        <f aca="false">D38 * C38</f>
        <v>20610</v>
      </c>
      <c r="F38" s="1" t="n">
        <v>1</v>
      </c>
      <c r="G38" s="3" t="n">
        <f aca="false">IF(MOD(C38, F38) = 0, C38, (INT(C38 / F38) + 1) * F38)</f>
        <v>3</v>
      </c>
      <c r="H38" s="2" t="n">
        <f aca="false">D38 * G38</f>
        <v>20610</v>
      </c>
      <c r="I38" s="4" t="n">
        <v>57</v>
      </c>
      <c r="J38" s="5" t="n">
        <f aca="false">D38*(1-I38/100)</f>
        <v>2954.1</v>
      </c>
      <c r="K38" s="5" t="n">
        <f aca="false">G38*J38</f>
        <v>8862.3</v>
      </c>
      <c r="L38" s="6" t="n">
        <v>57</v>
      </c>
      <c r="M38" s="5" t="n">
        <f aca="false">D38*(1-L38/100)</f>
        <v>2954.1</v>
      </c>
      <c r="N38" s="5" t="n">
        <f aca="false">G38*M38</f>
        <v>8862.3</v>
      </c>
      <c r="O38" s="7" t="n">
        <v>60</v>
      </c>
      <c r="P38" s="8" t="n">
        <f aca="false">D38*(1-O38/100)</f>
        <v>2748</v>
      </c>
      <c r="Q38" s="8" t="n">
        <f aca="false">G38*P38</f>
        <v>8244</v>
      </c>
      <c r="R38" s="7" t="n">
        <v>68</v>
      </c>
      <c r="S38" s="8" t="n">
        <f aca="false">D38*(1-R38/100)</f>
        <v>2198.4</v>
      </c>
      <c r="T38" s="8" t="n">
        <f aca="false">G38*S38</f>
        <v>6595.2</v>
      </c>
      <c r="U38" s="9" t="n">
        <v>53</v>
      </c>
      <c r="V38" s="10" t="n">
        <f aca="false">D38*(1-U38/100)</f>
        <v>3228.9</v>
      </c>
      <c r="W38" s="10" t="n">
        <f aca="false">G38*V38</f>
        <v>9686.7</v>
      </c>
      <c r="X38" s="9" t="n">
        <v>64</v>
      </c>
      <c r="Y38" s="10" t="n">
        <f aca="false">D38*(1-X38/100)</f>
        <v>2473.2</v>
      </c>
      <c r="Z38" s="10" t="n">
        <f aca="false">G38*Y38</f>
        <v>7419.6</v>
      </c>
      <c r="AA38" s="11" t="n">
        <v>55</v>
      </c>
      <c r="AB38" s="12" t="n">
        <f aca="false">D38*(1-AA38/100)</f>
        <v>3091.5</v>
      </c>
      <c r="AC38" s="12" t="n">
        <f aca="false">G38*AB38</f>
        <v>9274.5</v>
      </c>
      <c r="AD38" s="11" t="n">
        <v>64</v>
      </c>
      <c r="AE38" s="12" t="n">
        <f aca="false">D38*(1-AD38/100)</f>
        <v>2473.2</v>
      </c>
      <c r="AF38" s="12" t="n">
        <f aca="false">G38*AE38</f>
        <v>7419.6</v>
      </c>
      <c r="AG38" s="13" t="n">
        <v>60</v>
      </c>
      <c r="AH38" s="14" t="n">
        <f aca="false">D38*(1-AG38/100)</f>
        <v>2748</v>
      </c>
      <c r="AI38" s="14" t="n">
        <f aca="false">G38*AH38</f>
        <v>8244</v>
      </c>
      <c r="AJ38" s="13" t="n">
        <v>68</v>
      </c>
      <c r="AK38" s="14" t="n">
        <f aca="false">D38*(1-AJ38/100)</f>
        <v>2198.4</v>
      </c>
      <c r="AL38" s="14" t="n">
        <f aca="false">G38*AK38</f>
        <v>6595.2</v>
      </c>
    </row>
    <row r="39" customFormat="false" ht="15" hidden="false" customHeight="false" outlineLevel="0" collapsed="false">
      <c r="A39" s="1" t="s">
        <v>76</v>
      </c>
      <c r="B39" s="1" t="s">
        <v>38</v>
      </c>
      <c r="C39" s="1" t="n">
        <v>17</v>
      </c>
      <c r="D39" s="2" t="n">
        <v>2647.2</v>
      </c>
      <c r="E39" s="2" t="n">
        <f aca="false">D39 * C39</f>
        <v>45002.4</v>
      </c>
      <c r="F39" s="1" t="n">
        <v>1</v>
      </c>
      <c r="G39" s="3" t="n">
        <f aca="false">IF(MOD(C39, F39) = 0, C39, (INT(C39 / F39) + 1) * F39)</f>
        <v>17</v>
      </c>
      <c r="H39" s="2" t="n">
        <f aca="false">D39 * G39</f>
        <v>45002.4</v>
      </c>
      <c r="I39" s="4" t="n">
        <v>57</v>
      </c>
      <c r="J39" s="5" t="n">
        <f aca="false">D39*(1-I39/100)</f>
        <v>1138.296</v>
      </c>
      <c r="K39" s="5" t="n">
        <f aca="false">G39*J39</f>
        <v>19351.032</v>
      </c>
      <c r="L39" s="6" t="n">
        <v>57</v>
      </c>
      <c r="M39" s="5" t="n">
        <f aca="false">D39*(1-L39/100)</f>
        <v>1138.296</v>
      </c>
      <c r="N39" s="5" t="n">
        <f aca="false">G39*M39</f>
        <v>19351.032</v>
      </c>
      <c r="O39" s="7" t="n">
        <v>60</v>
      </c>
      <c r="P39" s="8" t="n">
        <f aca="false">D39*(1-O39/100)</f>
        <v>1058.88</v>
      </c>
      <c r="Q39" s="8" t="n">
        <f aca="false">G39*P39</f>
        <v>18000.96</v>
      </c>
      <c r="R39" s="7" t="n">
        <v>68</v>
      </c>
      <c r="S39" s="8" t="n">
        <f aca="false">D39*(1-R39/100)</f>
        <v>847.104</v>
      </c>
      <c r="T39" s="8" t="n">
        <f aca="false">G39*S39</f>
        <v>14400.768</v>
      </c>
      <c r="U39" s="9" t="n">
        <v>53</v>
      </c>
      <c r="V39" s="10" t="n">
        <f aca="false">D39*(1-U39/100)</f>
        <v>1244.184</v>
      </c>
      <c r="W39" s="10" t="n">
        <f aca="false">G39*V39</f>
        <v>21151.128</v>
      </c>
      <c r="X39" s="9" t="n">
        <v>64</v>
      </c>
      <c r="Y39" s="10" t="n">
        <f aca="false">D39*(1-X39/100)</f>
        <v>952.992</v>
      </c>
      <c r="Z39" s="10" t="n">
        <f aca="false">G39*Y39</f>
        <v>16200.864</v>
      </c>
      <c r="AA39" s="11" t="n">
        <v>55</v>
      </c>
      <c r="AB39" s="12" t="n">
        <f aca="false">D39*(1-AA39/100)</f>
        <v>1191.24</v>
      </c>
      <c r="AC39" s="12" t="n">
        <f aca="false">G39*AB39</f>
        <v>20251.08</v>
      </c>
      <c r="AD39" s="11" t="n">
        <v>64</v>
      </c>
      <c r="AE39" s="12" t="n">
        <f aca="false">D39*(1-AD39/100)</f>
        <v>952.992</v>
      </c>
      <c r="AF39" s="12" t="n">
        <f aca="false">G39*AE39</f>
        <v>16200.864</v>
      </c>
      <c r="AG39" s="13" t="n">
        <v>60</v>
      </c>
      <c r="AH39" s="14" t="n">
        <f aca="false">D39*(1-AG39/100)</f>
        <v>1058.88</v>
      </c>
      <c r="AI39" s="14" t="n">
        <f aca="false">G39*AH39</f>
        <v>18000.96</v>
      </c>
      <c r="AJ39" s="13" t="n">
        <v>68</v>
      </c>
      <c r="AK39" s="14" t="n">
        <f aca="false">D39*(1-AJ39/100)</f>
        <v>847.104</v>
      </c>
      <c r="AL39" s="14" t="n">
        <f aca="false">G39*AK39</f>
        <v>14400.768</v>
      </c>
    </row>
    <row r="40" customFormat="false" ht="15" hidden="false" customHeight="false" outlineLevel="0" collapsed="false">
      <c r="A40" s="1" t="s">
        <v>77</v>
      </c>
      <c r="B40" s="1" t="s">
        <v>38</v>
      </c>
      <c r="C40" s="1" t="n">
        <v>8</v>
      </c>
      <c r="D40" s="2" t="n">
        <v>6870</v>
      </c>
      <c r="E40" s="2" t="n">
        <f aca="false">D40 * C40</f>
        <v>54960</v>
      </c>
      <c r="F40" s="1" t="n">
        <v>1</v>
      </c>
      <c r="G40" s="3" t="n">
        <f aca="false">IF(MOD(C40, F40) = 0, C40, (INT(C40 / F40) + 1) * F40)</f>
        <v>8</v>
      </c>
      <c r="H40" s="2" t="n">
        <f aca="false">D40 * G40</f>
        <v>54960</v>
      </c>
      <c r="I40" s="4" t="n">
        <v>57</v>
      </c>
      <c r="J40" s="5" t="n">
        <f aca="false">D40*(1-I40/100)</f>
        <v>2954.1</v>
      </c>
      <c r="K40" s="5" t="n">
        <f aca="false">G40*J40</f>
        <v>23632.8</v>
      </c>
      <c r="L40" s="6" t="n">
        <v>57</v>
      </c>
      <c r="M40" s="5" t="n">
        <f aca="false">D40*(1-L40/100)</f>
        <v>2954.1</v>
      </c>
      <c r="N40" s="5" t="n">
        <f aca="false">G40*M40</f>
        <v>23632.8</v>
      </c>
      <c r="O40" s="7" t="n">
        <v>60</v>
      </c>
      <c r="P40" s="8" t="n">
        <f aca="false">D40*(1-O40/100)</f>
        <v>2748</v>
      </c>
      <c r="Q40" s="8" t="n">
        <f aca="false">G40*P40</f>
        <v>21984</v>
      </c>
      <c r="R40" s="7" t="n">
        <v>68</v>
      </c>
      <c r="S40" s="8" t="n">
        <f aca="false">D40*(1-R40/100)</f>
        <v>2198.4</v>
      </c>
      <c r="T40" s="8" t="n">
        <f aca="false">G40*S40</f>
        <v>17587.2</v>
      </c>
      <c r="U40" s="9" t="n">
        <v>53</v>
      </c>
      <c r="V40" s="10" t="n">
        <f aca="false">D40*(1-U40/100)</f>
        <v>3228.9</v>
      </c>
      <c r="W40" s="10" t="n">
        <f aca="false">G40*V40</f>
        <v>25831.2</v>
      </c>
      <c r="X40" s="9" t="n">
        <v>64</v>
      </c>
      <c r="Y40" s="10" t="n">
        <f aca="false">D40*(1-X40/100)</f>
        <v>2473.2</v>
      </c>
      <c r="Z40" s="10" t="n">
        <f aca="false">G40*Y40</f>
        <v>19785.6</v>
      </c>
      <c r="AA40" s="11" t="n">
        <v>55</v>
      </c>
      <c r="AB40" s="12" t="n">
        <f aca="false">D40*(1-AA40/100)</f>
        <v>3091.5</v>
      </c>
      <c r="AC40" s="12" t="n">
        <f aca="false">G40*AB40</f>
        <v>24732</v>
      </c>
      <c r="AD40" s="11" t="n">
        <v>64</v>
      </c>
      <c r="AE40" s="12" t="n">
        <f aca="false">D40*(1-AD40/100)</f>
        <v>2473.2</v>
      </c>
      <c r="AF40" s="12" t="n">
        <f aca="false">G40*AE40</f>
        <v>19785.6</v>
      </c>
      <c r="AG40" s="13" t="n">
        <v>60</v>
      </c>
      <c r="AH40" s="14" t="n">
        <f aca="false">D40*(1-AG40/100)</f>
        <v>2748</v>
      </c>
      <c r="AI40" s="14" t="n">
        <f aca="false">G40*AH40</f>
        <v>21984</v>
      </c>
      <c r="AJ40" s="13" t="n">
        <v>68</v>
      </c>
      <c r="AK40" s="14" t="n">
        <f aca="false">D40*(1-AJ40/100)</f>
        <v>2198.4</v>
      </c>
      <c r="AL40" s="14" t="n">
        <f aca="false">G40*AK40</f>
        <v>17587.2</v>
      </c>
    </row>
    <row r="41" customFormat="false" ht="15" hidden="false" customHeight="false" outlineLevel="0" collapsed="false">
      <c r="A41" s="1" t="s">
        <v>78</v>
      </c>
      <c r="B41" s="1" t="s">
        <v>38</v>
      </c>
      <c r="C41" s="1" t="n">
        <v>32</v>
      </c>
      <c r="D41" s="2" t="n">
        <v>2647.2</v>
      </c>
      <c r="E41" s="2" t="n">
        <f aca="false">D41 * C41</f>
        <v>84710.4</v>
      </c>
      <c r="F41" s="1" t="n">
        <v>1</v>
      </c>
      <c r="G41" s="3" t="n">
        <f aca="false">IF(MOD(C41, F41) = 0, C41, (INT(C41 / F41) + 1) * F41)</f>
        <v>32</v>
      </c>
      <c r="H41" s="2" t="n">
        <f aca="false">D41 * G41</f>
        <v>84710.4</v>
      </c>
      <c r="I41" s="4" t="n">
        <v>57</v>
      </c>
      <c r="J41" s="5" t="n">
        <f aca="false">D41*(1-I41/100)</f>
        <v>1138.296</v>
      </c>
      <c r="K41" s="5" t="n">
        <f aca="false">G41*J41</f>
        <v>36425.472</v>
      </c>
      <c r="L41" s="6" t="n">
        <v>57</v>
      </c>
      <c r="M41" s="5" t="n">
        <f aca="false">D41*(1-L41/100)</f>
        <v>1138.296</v>
      </c>
      <c r="N41" s="5" t="n">
        <f aca="false">G41*M41</f>
        <v>36425.472</v>
      </c>
      <c r="O41" s="7" t="n">
        <v>60</v>
      </c>
      <c r="P41" s="8" t="n">
        <f aca="false">D41*(1-O41/100)</f>
        <v>1058.88</v>
      </c>
      <c r="Q41" s="8" t="n">
        <f aca="false">G41*P41</f>
        <v>33884.16</v>
      </c>
      <c r="R41" s="7" t="n">
        <v>68</v>
      </c>
      <c r="S41" s="8" t="n">
        <f aca="false">D41*(1-R41/100)</f>
        <v>847.104</v>
      </c>
      <c r="T41" s="8" t="n">
        <f aca="false">G41*S41</f>
        <v>27107.328</v>
      </c>
      <c r="U41" s="9" t="n">
        <v>53</v>
      </c>
      <c r="V41" s="10" t="n">
        <f aca="false">D41*(1-U41/100)</f>
        <v>1244.184</v>
      </c>
      <c r="W41" s="10" t="n">
        <f aca="false">G41*V41</f>
        <v>39813.888</v>
      </c>
      <c r="X41" s="9" t="n">
        <v>64</v>
      </c>
      <c r="Y41" s="10" t="n">
        <f aca="false">D41*(1-X41/100)</f>
        <v>952.992</v>
      </c>
      <c r="Z41" s="10" t="n">
        <f aca="false">G41*Y41</f>
        <v>30495.744</v>
      </c>
      <c r="AA41" s="11" t="n">
        <v>55</v>
      </c>
      <c r="AB41" s="12" t="n">
        <f aca="false">D41*(1-AA41/100)</f>
        <v>1191.24</v>
      </c>
      <c r="AC41" s="12" t="n">
        <f aca="false">G41*AB41</f>
        <v>38119.68</v>
      </c>
      <c r="AD41" s="11" t="n">
        <v>64</v>
      </c>
      <c r="AE41" s="12" t="n">
        <f aca="false">D41*(1-AD41/100)</f>
        <v>952.992</v>
      </c>
      <c r="AF41" s="12" t="n">
        <f aca="false">G41*AE41</f>
        <v>30495.744</v>
      </c>
      <c r="AG41" s="13" t="n">
        <v>60</v>
      </c>
      <c r="AH41" s="14" t="n">
        <f aca="false">D41*(1-AG41/100)</f>
        <v>1058.88</v>
      </c>
      <c r="AI41" s="14" t="n">
        <f aca="false">G41*AH41</f>
        <v>33884.16</v>
      </c>
      <c r="AJ41" s="13" t="n">
        <v>68</v>
      </c>
      <c r="AK41" s="14" t="n">
        <f aca="false">D41*(1-AJ41/100)</f>
        <v>847.104</v>
      </c>
      <c r="AL41" s="14" t="n">
        <f aca="false">G41*AK41</f>
        <v>27107.328</v>
      </c>
    </row>
    <row r="42" customFormat="false" ht="15" hidden="false" customHeight="false" outlineLevel="0" collapsed="false">
      <c r="A42" s="1" t="s">
        <v>79</v>
      </c>
      <c r="B42" s="1" t="s">
        <v>38</v>
      </c>
      <c r="C42" s="1" t="n">
        <v>16</v>
      </c>
      <c r="D42" s="2" t="n">
        <v>6000</v>
      </c>
      <c r="E42" s="2" t="n">
        <f aca="false">D42 * C42</f>
        <v>96000</v>
      </c>
      <c r="F42" s="1" t="n">
        <v>1</v>
      </c>
      <c r="G42" s="3" t="n">
        <f aca="false">IF(MOD(C42, F42) = 0, C42, (INT(C42 / F42) + 1) * F42)</f>
        <v>16</v>
      </c>
      <c r="H42" s="2" t="n">
        <f aca="false">D42 * G42</f>
        <v>96000</v>
      </c>
      <c r="I42" s="4" t="n">
        <v>57</v>
      </c>
      <c r="J42" s="5" t="n">
        <f aca="false">D42*(1-I42/100)</f>
        <v>2580</v>
      </c>
      <c r="K42" s="5" t="n">
        <f aca="false">G42*J42</f>
        <v>41280</v>
      </c>
      <c r="L42" s="6" t="n">
        <v>57</v>
      </c>
      <c r="M42" s="5" t="n">
        <f aca="false">D42*(1-L42/100)</f>
        <v>2580</v>
      </c>
      <c r="N42" s="5" t="n">
        <f aca="false">G42*M42</f>
        <v>41280</v>
      </c>
      <c r="O42" s="7" t="n">
        <v>60</v>
      </c>
      <c r="P42" s="8" t="n">
        <f aca="false">D42*(1-O42/100)</f>
        <v>2400</v>
      </c>
      <c r="Q42" s="8" t="n">
        <f aca="false">G42*P42</f>
        <v>38400</v>
      </c>
      <c r="R42" s="7" t="n">
        <v>68</v>
      </c>
      <c r="S42" s="8" t="n">
        <f aca="false">D42*(1-R42/100)</f>
        <v>1920</v>
      </c>
      <c r="T42" s="8" t="n">
        <f aca="false">G42*S42</f>
        <v>30720</v>
      </c>
      <c r="U42" s="9" t="n">
        <v>53</v>
      </c>
      <c r="V42" s="10" t="n">
        <f aca="false">D42*(1-U42/100)</f>
        <v>2820</v>
      </c>
      <c r="W42" s="10" t="n">
        <f aca="false">G42*V42</f>
        <v>45120</v>
      </c>
      <c r="X42" s="9" t="n">
        <v>64</v>
      </c>
      <c r="Y42" s="10" t="n">
        <f aca="false">D42*(1-X42/100)</f>
        <v>2160</v>
      </c>
      <c r="Z42" s="10" t="n">
        <f aca="false">G42*Y42</f>
        <v>34560</v>
      </c>
      <c r="AA42" s="11" t="n">
        <v>55</v>
      </c>
      <c r="AB42" s="12" t="n">
        <f aca="false">D42*(1-AA42/100)</f>
        <v>2700</v>
      </c>
      <c r="AC42" s="12" t="n">
        <f aca="false">G42*AB42</f>
        <v>43200</v>
      </c>
      <c r="AD42" s="11" t="n">
        <v>64</v>
      </c>
      <c r="AE42" s="12" t="n">
        <f aca="false">D42*(1-AD42/100)</f>
        <v>2160</v>
      </c>
      <c r="AF42" s="12" t="n">
        <f aca="false">G42*AE42</f>
        <v>34560</v>
      </c>
      <c r="AG42" s="13" t="n">
        <v>60</v>
      </c>
      <c r="AH42" s="14" t="n">
        <f aca="false">D42*(1-AG42/100)</f>
        <v>2400</v>
      </c>
      <c r="AI42" s="14" t="n">
        <f aca="false">G42*AH42</f>
        <v>38400</v>
      </c>
      <c r="AJ42" s="13" t="n">
        <v>68</v>
      </c>
      <c r="AK42" s="14" t="n">
        <f aca="false">D42*(1-AJ42/100)</f>
        <v>1920</v>
      </c>
      <c r="AL42" s="14" t="n">
        <f aca="false">G42*AK42</f>
        <v>30720</v>
      </c>
    </row>
    <row r="43" customFormat="false" ht="15" hidden="false" customHeight="false" outlineLevel="0" collapsed="false">
      <c r="A43" s="1" t="s">
        <v>80</v>
      </c>
      <c r="B43" s="1" t="s">
        <v>38</v>
      </c>
      <c r="C43" s="1" t="n">
        <v>2</v>
      </c>
      <c r="D43" s="2" t="n">
        <v>7200</v>
      </c>
      <c r="E43" s="2" t="n">
        <f aca="false">D43 * C43</f>
        <v>14400</v>
      </c>
      <c r="F43" s="1" t="n">
        <v>1</v>
      </c>
      <c r="G43" s="3" t="n">
        <f aca="false">IF(MOD(C43, F43) = 0, C43, (INT(C43 / F43) + 1) * F43)</f>
        <v>2</v>
      </c>
      <c r="H43" s="2" t="n">
        <f aca="false">D43 * G43</f>
        <v>14400</v>
      </c>
      <c r="I43" s="4" t="n">
        <v>57</v>
      </c>
      <c r="J43" s="5" t="n">
        <f aca="false">D43*(1-I43/100)</f>
        <v>3096</v>
      </c>
      <c r="K43" s="5" t="n">
        <f aca="false">G43*J43</f>
        <v>6192</v>
      </c>
      <c r="L43" s="6" t="n">
        <v>57</v>
      </c>
      <c r="M43" s="5" t="n">
        <f aca="false">D43*(1-L43/100)</f>
        <v>3096</v>
      </c>
      <c r="N43" s="5" t="n">
        <f aca="false">G43*M43</f>
        <v>6192</v>
      </c>
      <c r="O43" s="7" t="n">
        <v>60</v>
      </c>
      <c r="P43" s="8" t="n">
        <f aca="false">D43*(1-O43/100)</f>
        <v>2880</v>
      </c>
      <c r="Q43" s="8" t="n">
        <f aca="false">G43*P43</f>
        <v>5760</v>
      </c>
      <c r="R43" s="7" t="n">
        <v>68</v>
      </c>
      <c r="S43" s="8" t="n">
        <f aca="false">D43*(1-R43/100)</f>
        <v>2304</v>
      </c>
      <c r="T43" s="8" t="n">
        <f aca="false">G43*S43</f>
        <v>4608</v>
      </c>
      <c r="U43" s="9" t="n">
        <v>53</v>
      </c>
      <c r="V43" s="10" t="n">
        <f aca="false">D43*(1-U43/100)</f>
        <v>3384</v>
      </c>
      <c r="W43" s="10" t="n">
        <f aca="false">G43*V43</f>
        <v>6768</v>
      </c>
      <c r="X43" s="9" t="n">
        <v>64</v>
      </c>
      <c r="Y43" s="10" t="n">
        <f aca="false">D43*(1-X43/100)</f>
        <v>2592</v>
      </c>
      <c r="Z43" s="10" t="n">
        <f aca="false">G43*Y43</f>
        <v>5184</v>
      </c>
      <c r="AA43" s="11" t="n">
        <v>55</v>
      </c>
      <c r="AB43" s="12" t="n">
        <f aca="false">D43*(1-AA43/100)</f>
        <v>3240</v>
      </c>
      <c r="AC43" s="12" t="n">
        <f aca="false">G43*AB43</f>
        <v>6480</v>
      </c>
      <c r="AD43" s="11" t="n">
        <v>64</v>
      </c>
      <c r="AE43" s="12" t="n">
        <f aca="false">D43*(1-AD43/100)</f>
        <v>2592</v>
      </c>
      <c r="AF43" s="12" t="n">
        <f aca="false">G43*AE43</f>
        <v>5184</v>
      </c>
      <c r="AG43" s="13" t="n">
        <v>60</v>
      </c>
      <c r="AH43" s="14" t="n">
        <f aca="false">D43*(1-AG43/100)</f>
        <v>2880</v>
      </c>
      <c r="AI43" s="14" t="n">
        <f aca="false">G43*AH43</f>
        <v>5760</v>
      </c>
      <c r="AJ43" s="13" t="n">
        <v>68</v>
      </c>
      <c r="AK43" s="14" t="n">
        <f aca="false">D43*(1-AJ43/100)</f>
        <v>2304</v>
      </c>
      <c r="AL43" s="14" t="n">
        <f aca="false">G43*AK43</f>
        <v>4608</v>
      </c>
    </row>
    <row r="44" customFormat="false" ht="15" hidden="false" customHeight="false" outlineLevel="0" collapsed="false">
      <c r="A44" s="1" t="s">
        <v>81</v>
      </c>
      <c r="B44" s="1" t="s">
        <v>38</v>
      </c>
      <c r="C44" s="1" t="n">
        <v>2</v>
      </c>
      <c r="D44" s="2" t="n">
        <v>7450.8</v>
      </c>
      <c r="E44" s="2" t="n">
        <f aca="false">D44 * C44</f>
        <v>14901.6</v>
      </c>
      <c r="F44" s="1" t="n">
        <v>1</v>
      </c>
      <c r="G44" s="3" t="n">
        <f aca="false">IF(MOD(C44, F44) = 0, C44, (INT(C44 / F44) + 1) * F44)</f>
        <v>2</v>
      </c>
      <c r="H44" s="2" t="n">
        <f aca="false">D44 * G44</f>
        <v>14901.6</v>
      </c>
      <c r="I44" s="4" t="n">
        <v>57</v>
      </c>
      <c r="J44" s="5" t="n">
        <f aca="false">D44*(1-I44/100)</f>
        <v>3203.844</v>
      </c>
      <c r="K44" s="5" t="n">
        <f aca="false">G44*J44</f>
        <v>6407.688</v>
      </c>
      <c r="L44" s="6" t="n">
        <v>57</v>
      </c>
      <c r="M44" s="5" t="n">
        <f aca="false">D44*(1-L44/100)</f>
        <v>3203.844</v>
      </c>
      <c r="N44" s="5" t="n">
        <f aca="false">G44*M44</f>
        <v>6407.688</v>
      </c>
      <c r="O44" s="7" t="n">
        <v>60</v>
      </c>
      <c r="P44" s="8" t="n">
        <f aca="false">D44*(1-O44/100)</f>
        <v>2980.32</v>
      </c>
      <c r="Q44" s="8" t="n">
        <f aca="false">G44*P44</f>
        <v>5960.64</v>
      </c>
      <c r="R44" s="7" t="n">
        <v>68</v>
      </c>
      <c r="S44" s="8" t="n">
        <f aca="false">D44*(1-R44/100)</f>
        <v>2384.256</v>
      </c>
      <c r="T44" s="8" t="n">
        <f aca="false">G44*S44</f>
        <v>4768.512</v>
      </c>
      <c r="U44" s="9" t="n">
        <v>53</v>
      </c>
      <c r="V44" s="10" t="n">
        <f aca="false">D44*(1-U44/100)</f>
        <v>3501.876</v>
      </c>
      <c r="W44" s="10" t="n">
        <f aca="false">G44*V44</f>
        <v>7003.752</v>
      </c>
      <c r="X44" s="9" t="n">
        <v>64</v>
      </c>
      <c r="Y44" s="10" t="n">
        <f aca="false">D44*(1-X44/100)</f>
        <v>2682.288</v>
      </c>
      <c r="Z44" s="10" t="n">
        <f aca="false">G44*Y44</f>
        <v>5364.576</v>
      </c>
      <c r="AA44" s="11" t="n">
        <v>55</v>
      </c>
      <c r="AB44" s="12" t="n">
        <f aca="false">D44*(1-AA44/100)</f>
        <v>3352.86</v>
      </c>
      <c r="AC44" s="12" t="n">
        <f aca="false">G44*AB44</f>
        <v>6705.72</v>
      </c>
      <c r="AD44" s="11" t="n">
        <v>64</v>
      </c>
      <c r="AE44" s="12" t="n">
        <f aca="false">D44*(1-AD44/100)</f>
        <v>2682.288</v>
      </c>
      <c r="AF44" s="12" t="n">
        <f aca="false">G44*AE44</f>
        <v>5364.576</v>
      </c>
      <c r="AG44" s="13" t="n">
        <v>60</v>
      </c>
      <c r="AH44" s="14" t="n">
        <f aca="false">D44*(1-AG44/100)</f>
        <v>2980.32</v>
      </c>
      <c r="AI44" s="14" t="n">
        <f aca="false">G44*AH44</f>
        <v>5960.64</v>
      </c>
      <c r="AJ44" s="13" t="n">
        <v>68</v>
      </c>
      <c r="AK44" s="14" t="n">
        <f aca="false">D44*(1-AJ44/100)</f>
        <v>2384.256</v>
      </c>
      <c r="AL44" s="14" t="n">
        <f aca="false">G44*AK44</f>
        <v>4768.512</v>
      </c>
    </row>
    <row r="45" customFormat="false" ht="15" hidden="false" customHeight="false" outlineLevel="0" collapsed="false">
      <c r="A45" s="1" t="s">
        <v>82</v>
      </c>
      <c r="B45" s="1" t="s">
        <v>38</v>
      </c>
      <c r="C45" s="1" t="n">
        <v>17</v>
      </c>
      <c r="D45" s="2" t="n">
        <v>2871.6</v>
      </c>
      <c r="E45" s="2" t="n">
        <f aca="false">D45 * C45</f>
        <v>48817.2</v>
      </c>
      <c r="F45" s="1" t="n">
        <v>1</v>
      </c>
      <c r="G45" s="3" t="n">
        <f aca="false">IF(MOD(C45, F45) = 0, C45, (INT(C45 / F45) + 1) * F45)</f>
        <v>17</v>
      </c>
      <c r="H45" s="2" t="n">
        <f aca="false">D45 * G45</f>
        <v>48817.2</v>
      </c>
      <c r="I45" s="4" t="n">
        <v>57</v>
      </c>
      <c r="J45" s="5" t="n">
        <f aca="false">D45*(1-I45/100)</f>
        <v>1234.788</v>
      </c>
      <c r="K45" s="5" t="n">
        <f aca="false">G45*J45</f>
        <v>20991.396</v>
      </c>
      <c r="L45" s="6" t="n">
        <v>57</v>
      </c>
      <c r="M45" s="5" t="n">
        <f aca="false">D45*(1-L45/100)</f>
        <v>1234.788</v>
      </c>
      <c r="N45" s="5" t="n">
        <f aca="false">G45*M45</f>
        <v>20991.396</v>
      </c>
      <c r="O45" s="7" t="n">
        <v>60</v>
      </c>
      <c r="P45" s="8" t="n">
        <f aca="false">D45*(1-O45/100)</f>
        <v>1148.64</v>
      </c>
      <c r="Q45" s="8" t="n">
        <f aca="false">G45*P45</f>
        <v>19526.88</v>
      </c>
      <c r="R45" s="7" t="n">
        <v>68</v>
      </c>
      <c r="S45" s="8" t="n">
        <f aca="false">D45*(1-R45/100)</f>
        <v>918.912</v>
      </c>
      <c r="T45" s="8" t="n">
        <f aca="false">G45*S45</f>
        <v>15621.504</v>
      </c>
      <c r="U45" s="9" t="n">
        <v>53</v>
      </c>
      <c r="V45" s="10" t="n">
        <f aca="false">D45*(1-U45/100)</f>
        <v>1349.652</v>
      </c>
      <c r="W45" s="10" t="n">
        <f aca="false">G45*V45</f>
        <v>22944.084</v>
      </c>
      <c r="X45" s="9" t="n">
        <v>64</v>
      </c>
      <c r="Y45" s="10" t="n">
        <f aca="false">D45*(1-X45/100)</f>
        <v>1033.776</v>
      </c>
      <c r="Z45" s="10" t="n">
        <f aca="false">G45*Y45</f>
        <v>17574.192</v>
      </c>
      <c r="AA45" s="11" t="n">
        <v>55</v>
      </c>
      <c r="AB45" s="12" t="n">
        <f aca="false">D45*(1-AA45/100)</f>
        <v>1292.22</v>
      </c>
      <c r="AC45" s="12" t="n">
        <f aca="false">G45*AB45</f>
        <v>21967.74</v>
      </c>
      <c r="AD45" s="11" t="n">
        <v>64</v>
      </c>
      <c r="AE45" s="12" t="n">
        <f aca="false">D45*(1-AD45/100)</f>
        <v>1033.776</v>
      </c>
      <c r="AF45" s="12" t="n">
        <f aca="false">G45*AE45</f>
        <v>17574.192</v>
      </c>
      <c r="AG45" s="13" t="n">
        <v>60</v>
      </c>
      <c r="AH45" s="14" t="n">
        <f aca="false">D45*(1-AG45/100)</f>
        <v>1148.64</v>
      </c>
      <c r="AI45" s="14" t="n">
        <f aca="false">G45*AH45</f>
        <v>19526.88</v>
      </c>
      <c r="AJ45" s="13" t="n">
        <v>68</v>
      </c>
      <c r="AK45" s="14" t="n">
        <f aca="false">D45*(1-AJ45/100)</f>
        <v>918.912</v>
      </c>
      <c r="AL45" s="14" t="n">
        <f aca="false">G45*AK45</f>
        <v>15621.504</v>
      </c>
    </row>
    <row r="46" customFormat="false" ht="15" hidden="false" customHeight="false" outlineLevel="0" collapsed="false">
      <c r="A46" s="1" t="s">
        <v>83</v>
      </c>
      <c r="B46" s="1" t="s">
        <v>38</v>
      </c>
      <c r="C46" s="1" t="n">
        <v>4</v>
      </c>
      <c r="D46" s="2" t="n">
        <v>4568.4</v>
      </c>
      <c r="E46" s="2" t="n">
        <f aca="false">D46 * C46</f>
        <v>18273.6</v>
      </c>
      <c r="F46" s="1" t="n">
        <v>1</v>
      </c>
      <c r="G46" s="3" t="n">
        <f aca="false">IF(MOD(C46, F46) = 0, C46, (INT(C46 / F46) + 1) * F46)</f>
        <v>4</v>
      </c>
      <c r="H46" s="2" t="n">
        <f aca="false">D46 * G46</f>
        <v>18273.6</v>
      </c>
      <c r="I46" s="4" t="n">
        <v>57</v>
      </c>
      <c r="J46" s="5" t="n">
        <f aca="false">D46*(1-I46/100)</f>
        <v>1964.412</v>
      </c>
      <c r="K46" s="5" t="n">
        <f aca="false">G46*J46</f>
        <v>7857.648</v>
      </c>
      <c r="L46" s="6" t="n">
        <v>57</v>
      </c>
      <c r="M46" s="5" t="n">
        <f aca="false">D46*(1-L46/100)</f>
        <v>1964.412</v>
      </c>
      <c r="N46" s="5" t="n">
        <f aca="false">G46*M46</f>
        <v>7857.648</v>
      </c>
      <c r="O46" s="7" t="n">
        <v>60</v>
      </c>
      <c r="P46" s="8" t="n">
        <f aca="false">D46*(1-O46/100)</f>
        <v>1827.36</v>
      </c>
      <c r="Q46" s="8" t="n">
        <f aca="false">G46*P46</f>
        <v>7309.44</v>
      </c>
      <c r="R46" s="7" t="n">
        <v>68</v>
      </c>
      <c r="S46" s="8" t="n">
        <f aca="false">D46*(1-R46/100)</f>
        <v>1461.888</v>
      </c>
      <c r="T46" s="8" t="n">
        <f aca="false">G46*S46</f>
        <v>5847.552</v>
      </c>
      <c r="U46" s="9" t="n">
        <v>53</v>
      </c>
      <c r="V46" s="10" t="n">
        <f aca="false">D46*(1-U46/100)</f>
        <v>2147.148</v>
      </c>
      <c r="W46" s="10" t="n">
        <f aca="false">G46*V46</f>
        <v>8588.592</v>
      </c>
      <c r="X46" s="9" t="n">
        <v>64</v>
      </c>
      <c r="Y46" s="10" t="n">
        <f aca="false">D46*(1-X46/100)</f>
        <v>1644.624</v>
      </c>
      <c r="Z46" s="10" t="n">
        <f aca="false">G46*Y46</f>
        <v>6578.496</v>
      </c>
      <c r="AA46" s="11" t="n">
        <v>55</v>
      </c>
      <c r="AB46" s="12" t="n">
        <f aca="false">D46*(1-AA46/100)</f>
        <v>2055.78</v>
      </c>
      <c r="AC46" s="12" t="n">
        <f aca="false">G46*AB46</f>
        <v>8223.12</v>
      </c>
      <c r="AD46" s="11" t="n">
        <v>64</v>
      </c>
      <c r="AE46" s="12" t="n">
        <f aca="false">D46*(1-AD46/100)</f>
        <v>1644.624</v>
      </c>
      <c r="AF46" s="12" t="n">
        <f aca="false">G46*AE46</f>
        <v>6578.496</v>
      </c>
      <c r="AG46" s="13" t="n">
        <v>60</v>
      </c>
      <c r="AH46" s="14" t="n">
        <f aca="false">D46*(1-AG46/100)</f>
        <v>1827.36</v>
      </c>
      <c r="AI46" s="14" t="n">
        <f aca="false">G46*AH46</f>
        <v>7309.44</v>
      </c>
      <c r="AJ46" s="13" t="n">
        <v>68</v>
      </c>
      <c r="AK46" s="14" t="n">
        <f aca="false">D46*(1-AJ46/100)</f>
        <v>1461.888</v>
      </c>
      <c r="AL46" s="14" t="n">
        <f aca="false">G46*AK46</f>
        <v>5847.552</v>
      </c>
    </row>
    <row r="47" customFormat="false" ht="15" hidden="false" customHeight="false" outlineLevel="0" collapsed="false">
      <c r="A47" s="1" t="s">
        <v>84</v>
      </c>
      <c r="B47" s="1" t="s">
        <v>38</v>
      </c>
      <c r="C47" s="1" t="n">
        <v>13</v>
      </c>
      <c r="D47" s="2" t="n">
        <v>6417.6</v>
      </c>
      <c r="E47" s="2" t="n">
        <f aca="false">D47 * C47</f>
        <v>83428.8</v>
      </c>
      <c r="F47" s="1" t="n">
        <v>1</v>
      </c>
      <c r="G47" s="3" t="n">
        <f aca="false">IF(MOD(C47, F47) = 0, C47, (INT(C47 / F47) + 1) * F47)</f>
        <v>13</v>
      </c>
      <c r="H47" s="2" t="n">
        <f aca="false">D47 * G47</f>
        <v>83428.8</v>
      </c>
      <c r="I47" s="4" t="n">
        <v>57</v>
      </c>
      <c r="J47" s="5" t="n">
        <f aca="false">D47*(1-I47/100)</f>
        <v>2759.568</v>
      </c>
      <c r="K47" s="5" t="n">
        <f aca="false">G47*J47</f>
        <v>35874.384</v>
      </c>
      <c r="L47" s="6" t="n">
        <v>57</v>
      </c>
      <c r="M47" s="5" t="n">
        <f aca="false">D47*(1-L47/100)</f>
        <v>2759.568</v>
      </c>
      <c r="N47" s="5" t="n">
        <f aca="false">G47*M47</f>
        <v>35874.384</v>
      </c>
      <c r="O47" s="7" t="n">
        <v>60</v>
      </c>
      <c r="P47" s="8" t="n">
        <f aca="false">D47*(1-O47/100)</f>
        <v>2567.04</v>
      </c>
      <c r="Q47" s="8" t="n">
        <f aca="false">G47*P47</f>
        <v>33371.52</v>
      </c>
      <c r="R47" s="7" t="n">
        <v>68</v>
      </c>
      <c r="S47" s="8" t="n">
        <f aca="false">D47*(1-R47/100)</f>
        <v>2053.632</v>
      </c>
      <c r="T47" s="8" t="n">
        <f aca="false">G47*S47</f>
        <v>26697.216</v>
      </c>
      <c r="U47" s="9" t="n">
        <v>53</v>
      </c>
      <c r="V47" s="10" t="n">
        <f aca="false">D47*(1-U47/100)</f>
        <v>3016.272</v>
      </c>
      <c r="W47" s="10" t="n">
        <f aca="false">G47*V47</f>
        <v>39211.536</v>
      </c>
      <c r="X47" s="9" t="n">
        <v>64</v>
      </c>
      <c r="Y47" s="10" t="n">
        <f aca="false">D47*(1-X47/100)</f>
        <v>2310.336</v>
      </c>
      <c r="Z47" s="10" t="n">
        <f aca="false">G47*Y47</f>
        <v>30034.368</v>
      </c>
      <c r="AA47" s="11" t="n">
        <v>55</v>
      </c>
      <c r="AB47" s="12" t="n">
        <f aca="false">D47*(1-AA47/100)</f>
        <v>2887.92</v>
      </c>
      <c r="AC47" s="12" t="n">
        <f aca="false">G47*AB47</f>
        <v>37542.96</v>
      </c>
      <c r="AD47" s="11" t="n">
        <v>64</v>
      </c>
      <c r="AE47" s="12" t="n">
        <f aca="false">D47*(1-AD47/100)</f>
        <v>2310.336</v>
      </c>
      <c r="AF47" s="12" t="n">
        <f aca="false">G47*AE47</f>
        <v>30034.368</v>
      </c>
      <c r="AG47" s="13" t="n">
        <v>60</v>
      </c>
      <c r="AH47" s="14" t="n">
        <f aca="false">D47*(1-AG47/100)</f>
        <v>2567.04</v>
      </c>
      <c r="AI47" s="14" t="n">
        <f aca="false">G47*AH47</f>
        <v>33371.52</v>
      </c>
      <c r="AJ47" s="13" t="n">
        <v>68</v>
      </c>
      <c r="AK47" s="14" t="n">
        <f aca="false">D47*(1-AJ47/100)</f>
        <v>2053.632</v>
      </c>
      <c r="AL47" s="14" t="n">
        <f aca="false">G47*AK47</f>
        <v>26697.216</v>
      </c>
    </row>
    <row r="48" customFormat="false" ht="15" hidden="false" customHeight="false" outlineLevel="0" collapsed="false">
      <c r="A48" s="1" t="s">
        <v>85</v>
      </c>
      <c r="B48" s="1" t="s">
        <v>38</v>
      </c>
      <c r="C48" s="1" t="n">
        <v>7</v>
      </c>
      <c r="D48" s="2" t="n">
        <v>24967.2</v>
      </c>
      <c r="E48" s="2" t="n">
        <f aca="false">D48 * C48</f>
        <v>174770.4</v>
      </c>
      <c r="F48" s="1" t="n">
        <v>1</v>
      </c>
      <c r="G48" s="3" t="n">
        <f aca="false">IF(MOD(C48, F48) = 0, C48, (INT(C48 / F48) + 1) * F48)</f>
        <v>7</v>
      </c>
      <c r="H48" s="2" t="n">
        <f aca="false">D48 * G48</f>
        <v>174770.4</v>
      </c>
      <c r="I48" s="4" t="n">
        <v>57</v>
      </c>
      <c r="J48" s="5" t="n">
        <f aca="false">D48*(1-I48/100)</f>
        <v>10735.896</v>
      </c>
      <c r="K48" s="5" t="n">
        <f aca="false">G48*J48</f>
        <v>75151.272</v>
      </c>
      <c r="L48" s="6" t="n">
        <v>57</v>
      </c>
      <c r="M48" s="5" t="n">
        <f aca="false">D48*(1-L48/100)</f>
        <v>10735.896</v>
      </c>
      <c r="N48" s="5" t="n">
        <f aca="false">G48*M48</f>
        <v>75151.272</v>
      </c>
      <c r="O48" s="7" t="n">
        <v>60</v>
      </c>
      <c r="P48" s="8" t="n">
        <f aca="false">D48*(1-O48/100)</f>
        <v>9986.88</v>
      </c>
      <c r="Q48" s="8" t="n">
        <f aca="false">G48*P48</f>
        <v>69908.16</v>
      </c>
      <c r="R48" s="7" t="n">
        <v>68</v>
      </c>
      <c r="S48" s="8" t="n">
        <f aca="false">D48*(1-R48/100)</f>
        <v>7989.504</v>
      </c>
      <c r="T48" s="8" t="n">
        <f aca="false">G48*S48</f>
        <v>55926.528</v>
      </c>
      <c r="U48" s="9" t="n">
        <v>53</v>
      </c>
      <c r="V48" s="10" t="n">
        <f aca="false">D48*(1-U48/100)</f>
        <v>11734.584</v>
      </c>
      <c r="W48" s="10" t="n">
        <f aca="false">G48*V48</f>
        <v>82142.088</v>
      </c>
      <c r="X48" s="9" t="n">
        <v>64</v>
      </c>
      <c r="Y48" s="10" t="n">
        <f aca="false">D48*(1-X48/100)</f>
        <v>8988.192</v>
      </c>
      <c r="Z48" s="10" t="n">
        <f aca="false">G48*Y48</f>
        <v>62917.344</v>
      </c>
      <c r="AA48" s="11" t="n">
        <v>55</v>
      </c>
      <c r="AB48" s="12" t="n">
        <f aca="false">D48*(1-AA48/100)</f>
        <v>11235.24</v>
      </c>
      <c r="AC48" s="12" t="n">
        <f aca="false">G48*AB48</f>
        <v>78646.68</v>
      </c>
      <c r="AD48" s="11" t="n">
        <v>64</v>
      </c>
      <c r="AE48" s="12" t="n">
        <f aca="false">D48*(1-AD48/100)</f>
        <v>8988.192</v>
      </c>
      <c r="AF48" s="12" t="n">
        <f aca="false">G48*AE48</f>
        <v>62917.344</v>
      </c>
      <c r="AG48" s="13" t="n">
        <v>60</v>
      </c>
      <c r="AH48" s="14" t="n">
        <f aca="false">D48*(1-AG48/100)</f>
        <v>9986.88</v>
      </c>
      <c r="AI48" s="14" t="n">
        <f aca="false">G48*AH48</f>
        <v>69908.16</v>
      </c>
      <c r="AJ48" s="13" t="n">
        <v>68</v>
      </c>
      <c r="AK48" s="14" t="n">
        <f aca="false">D48*(1-AJ48/100)</f>
        <v>7989.504</v>
      </c>
      <c r="AL48" s="14" t="n">
        <f aca="false">G48*AK48</f>
        <v>55926.528</v>
      </c>
    </row>
    <row r="49" customFormat="false" ht="15" hidden="false" customHeight="false" outlineLevel="0" collapsed="false">
      <c r="A49" s="1" t="s">
        <v>86</v>
      </c>
      <c r="B49" s="1" t="s">
        <v>38</v>
      </c>
      <c r="C49" s="1" t="n">
        <v>10</v>
      </c>
      <c r="D49" s="2" t="n">
        <v>23265.6</v>
      </c>
      <c r="E49" s="2" t="n">
        <f aca="false">D49 * C49</f>
        <v>232656</v>
      </c>
      <c r="F49" s="1" t="n">
        <v>1</v>
      </c>
      <c r="G49" s="3" t="n">
        <f aca="false">IF(MOD(C49, F49) = 0, C49, (INT(C49 / F49) + 1) * F49)</f>
        <v>10</v>
      </c>
      <c r="H49" s="2" t="n">
        <f aca="false">D49 * G49</f>
        <v>232656</v>
      </c>
      <c r="I49" s="4" t="n">
        <v>57</v>
      </c>
      <c r="J49" s="5" t="n">
        <f aca="false">D49*(1-I49/100)</f>
        <v>10004.208</v>
      </c>
      <c r="K49" s="5" t="n">
        <f aca="false">G49*J49</f>
        <v>100042.08</v>
      </c>
      <c r="L49" s="6" t="n">
        <v>57</v>
      </c>
      <c r="M49" s="5" t="n">
        <f aca="false">D49*(1-L49/100)</f>
        <v>10004.208</v>
      </c>
      <c r="N49" s="5" t="n">
        <f aca="false">G49*M49</f>
        <v>100042.08</v>
      </c>
      <c r="O49" s="7" t="n">
        <v>60</v>
      </c>
      <c r="P49" s="8" t="n">
        <f aca="false">D49*(1-O49/100)</f>
        <v>9306.24</v>
      </c>
      <c r="Q49" s="8" t="n">
        <f aca="false">G49*P49</f>
        <v>93062.4</v>
      </c>
      <c r="R49" s="7" t="n">
        <v>68</v>
      </c>
      <c r="S49" s="8" t="n">
        <f aca="false">D49*(1-R49/100)</f>
        <v>7444.992</v>
      </c>
      <c r="T49" s="8" t="n">
        <f aca="false">G49*S49</f>
        <v>74449.92</v>
      </c>
      <c r="U49" s="9" t="n">
        <v>53</v>
      </c>
      <c r="V49" s="10" t="n">
        <f aca="false">D49*(1-U49/100)</f>
        <v>10934.832</v>
      </c>
      <c r="W49" s="10" t="n">
        <f aca="false">G49*V49</f>
        <v>109348.32</v>
      </c>
      <c r="X49" s="9" t="n">
        <v>64</v>
      </c>
      <c r="Y49" s="10" t="n">
        <f aca="false">D49*(1-X49/100)</f>
        <v>8375.616</v>
      </c>
      <c r="Z49" s="10" t="n">
        <f aca="false">G49*Y49</f>
        <v>83756.16</v>
      </c>
      <c r="AA49" s="11" t="n">
        <v>55</v>
      </c>
      <c r="AB49" s="12" t="n">
        <f aca="false">D49*(1-AA49/100)</f>
        <v>10469.52</v>
      </c>
      <c r="AC49" s="12" t="n">
        <f aca="false">G49*AB49</f>
        <v>104695.2</v>
      </c>
      <c r="AD49" s="11" t="n">
        <v>64</v>
      </c>
      <c r="AE49" s="12" t="n">
        <f aca="false">D49*(1-AD49/100)</f>
        <v>8375.616</v>
      </c>
      <c r="AF49" s="12" t="n">
        <f aca="false">G49*AE49</f>
        <v>83756.16</v>
      </c>
      <c r="AG49" s="13" t="n">
        <v>60</v>
      </c>
      <c r="AH49" s="14" t="n">
        <f aca="false">D49*(1-AG49/100)</f>
        <v>9306.24</v>
      </c>
      <c r="AI49" s="14" t="n">
        <f aca="false">G49*AH49</f>
        <v>93062.4</v>
      </c>
      <c r="AJ49" s="13" t="n">
        <v>68</v>
      </c>
      <c r="AK49" s="14" t="n">
        <f aca="false">D49*(1-AJ49/100)</f>
        <v>7444.992</v>
      </c>
      <c r="AL49" s="14" t="n">
        <f aca="false">G49*AK49</f>
        <v>74449.92</v>
      </c>
    </row>
    <row r="50" customFormat="false" ht="15" hidden="false" customHeight="false" outlineLevel="0" collapsed="false">
      <c r="A50" s="1" t="s">
        <v>87</v>
      </c>
      <c r="B50" s="1" t="s">
        <v>38</v>
      </c>
      <c r="C50" s="1" t="n">
        <v>17</v>
      </c>
      <c r="D50" s="2" t="n">
        <v>27846</v>
      </c>
      <c r="E50" s="2" t="n">
        <f aca="false">D50 * C50</f>
        <v>473382</v>
      </c>
      <c r="F50" s="1" t="n">
        <v>1</v>
      </c>
      <c r="G50" s="3" t="n">
        <f aca="false">IF(MOD(C50, F50) = 0, C50, (INT(C50 / F50) + 1) * F50)</f>
        <v>17</v>
      </c>
      <c r="H50" s="2" t="n">
        <f aca="false">D50 * G50</f>
        <v>473382</v>
      </c>
      <c r="I50" s="4" t="n">
        <v>57</v>
      </c>
      <c r="J50" s="5" t="n">
        <f aca="false">D50*(1-I50/100)</f>
        <v>11973.78</v>
      </c>
      <c r="K50" s="5" t="n">
        <f aca="false">G50*J50</f>
        <v>203554.26</v>
      </c>
      <c r="L50" s="6" t="n">
        <v>57</v>
      </c>
      <c r="M50" s="5" t="n">
        <f aca="false">D50*(1-L50/100)</f>
        <v>11973.78</v>
      </c>
      <c r="N50" s="5" t="n">
        <f aca="false">G50*M50</f>
        <v>203554.26</v>
      </c>
      <c r="O50" s="7" t="n">
        <v>60</v>
      </c>
      <c r="P50" s="8" t="n">
        <f aca="false">D50*(1-O50/100)</f>
        <v>11138.4</v>
      </c>
      <c r="Q50" s="8" t="n">
        <f aca="false">G50*P50</f>
        <v>189352.8</v>
      </c>
      <c r="R50" s="7" t="n">
        <v>68</v>
      </c>
      <c r="S50" s="8" t="n">
        <f aca="false">D50*(1-R50/100)</f>
        <v>8910.72</v>
      </c>
      <c r="T50" s="8" t="n">
        <f aca="false">G50*S50</f>
        <v>151482.24</v>
      </c>
      <c r="U50" s="9" t="n">
        <v>53</v>
      </c>
      <c r="V50" s="10" t="n">
        <f aca="false">D50*(1-U50/100)</f>
        <v>13087.62</v>
      </c>
      <c r="W50" s="10" t="n">
        <f aca="false">G50*V50</f>
        <v>222489.54</v>
      </c>
      <c r="X50" s="9" t="n">
        <v>64</v>
      </c>
      <c r="Y50" s="10" t="n">
        <f aca="false">D50*(1-X50/100)</f>
        <v>10024.56</v>
      </c>
      <c r="Z50" s="10" t="n">
        <f aca="false">G50*Y50</f>
        <v>170417.52</v>
      </c>
      <c r="AA50" s="11" t="n">
        <v>55</v>
      </c>
      <c r="AB50" s="12" t="n">
        <f aca="false">D50*(1-AA50/100)</f>
        <v>12530.7</v>
      </c>
      <c r="AC50" s="12" t="n">
        <f aca="false">G50*AB50</f>
        <v>213021.9</v>
      </c>
      <c r="AD50" s="11" t="n">
        <v>64</v>
      </c>
      <c r="AE50" s="12" t="n">
        <f aca="false">D50*(1-AD50/100)</f>
        <v>10024.56</v>
      </c>
      <c r="AF50" s="12" t="n">
        <f aca="false">G50*AE50</f>
        <v>170417.52</v>
      </c>
      <c r="AG50" s="13" t="n">
        <v>60</v>
      </c>
      <c r="AH50" s="14" t="n">
        <f aca="false">D50*(1-AG50/100)</f>
        <v>11138.4</v>
      </c>
      <c r="AI50" s="14" t="n">
        <f aca="false">G50*AH50</f>
        <v>189352.8</v>
      </c>
      <c r="AJ50" s="13" t="n">
        <v>68</v>
      </c>
      <c r="AK50" s="14" t="n">
        <f aca="false">D50*(1-AJ50/100)</f>
        <v>8910.72</v>
      </c>
      <c r="AL50" s="14" t="n">
        <f aca="false">G50*AK50</f>
        <v>151482.24</v>
      </c>
    </row>
    <row r="51" customFormat="false" ht="15" hidden="false" customHeight="false" outlineLevel="0" collapsed="false">
      <c r="A51" s="1" t="s">
        <v>88</v>
      </c>
      <c r="B51" s="1" t="s">
        <v>38</v>
      </c>
      <c r="C51" s="1" t="n">
        <v>10</v>
      </c>
      <c r="D51" s="2" t="n">
        <v>27975.6</v>
      </c>
      <c r="E51" s="2" t="n">
        <f aca="false">D51 * C51</f>
        <v>279756</v>
      </c>
      <c r="F51" s="1" t="n">
        <v>1</v>
      </c>
      <c r="G51" s="3" t="n">
        <f aca="false">IF(MOD(C51, F51) = 0, C51, (INT(C51 / F51) + 1) * F51)</f>
        <v>10</v>
      </c>
      <c r="H51" s="2" t="n">
        <f aca="false">D51 * G51</f>
        <v>279756</v>
      </c>
      <c r="I51" s="4" t="n">
        <v>57</v>
      </c>
      <c r="J51" s="5" t="n">
        <f aca="false">D51*(1-I51/100)</f>
        <v>12029.508</v>
      </c>
      <c r="K51" s="5" t="n">
        <f aca="false">G51*J51</f>
        <v>120295.08</v>
      </c>
      <c r="L51" s="6" t="n">
        <v>57</v>
      </c>
      <c r="M51" s="5" t="n">
        <f aca="false">D51*(1-L51/100)</f>
        <v>12029.508</v>
      </c>
      <c r="N51" s="5" t="n">
        <f aca="false">G51*M51</f>
        <v>120295.08</v>
      </c>
      <c r="O51" s="7" t="n">
        <v>60</v>
      </c>
      <c r="P51" s="8" t="n">
        <f aca="false">D51*(1-O51/100)</f>
        <v>11190.24</v>
      </c>
      <c r="Q51" s="8" t="n">
        <f aca="false">G51*P51</f>
        <v>111902.4</v>
      </c>
      <c r="R51" s="7" t="n">
        <v>68</v>
      </c>
      <c r="S51" s="8" t="n">
        <f aca="false">D51*(1-R51/100)</f>
        <v>8952.192</v>
      </c>
      <c r="T51" s="8" t="n">
        <f aca="false">G51*S51</f>
        <v>89521.92</v>
      </c>
      <c r="U51" s="9" t="n">
        <v>53</v>
      </c>
      <c r="V51" s="10" t="n">
        <f aca="false">D51*(1-U51/100)</f>
        <v>13148.532</v>
      </c>
      <c r="W51" s="10" t="n">
        <f aca="false">G51*V51</f>
        <v>131485.32</v>
      </c>
      <c r="X51" s="9" t="n">
        <v>64</v>
      </c>
      <c r="Y51" s="10" t="n">
        <f aca="false">D51*(1-X51/100)</f>
        <v>10071.216</v>
      </c>
      <c r="Z51" s="10" t="n">
        <f aca="false">G51*Y51</f>
        <v>100712.16</v>
      </c>
      <c r="AA51" s="11" t="n">
        <v>55</v>
      </c>
      <c r="AB51" s="12" t="n">
        <f aca="false">D51*(1-AA51/100)</f>
        <v>12589.02</v>
      </c>
      <c r="AC51" s="12" t="n">
        <f aca="false">G51*AB51</f>
        <v>125890.2</v>
      </c>
      <c r="AD51" s="11" t="n">
        <v>64</v>
      </c>
      <c r="AE51" s="12" t="n">
        <f aca="false">D51*(1-AD51/100)</f>
        <v>10071.216</v>
      </c>
      <c r="AF51" s="12" t="n">
        <f aca="false">G51*AE51</f>
        <v>100712.16</v>
      </c>
      <c r="AG51" s="13" t="n">
        <v>60</v>
      </c>
      <c r="AH51" s="14" t="n">
        <f aca="false">D51*(1-AG51/100)</f>
        <v>11190.24</v>
      </c>
      <c r="AI51" s="14" t="n">
        <f aca="false">G51*AH51</f>
        <v>111902.4</v>
      </c>
      <c r="AJ51" s="13" t="n">
        <v>68</v>
      </c>
      <c r="AK51" s="14" t="n">
        <f aca="false">D51*(1-AJ51/100)</f>
        <v>8952.192</v>
      </c>
      <c r="AL51" s="14" t="n">
        <f aca="false">G51*AK51</f>
        <v>89521.92</v>
      </c>
    </row>
    <row r="52" customFormat="false" ht="15" hidden="false" customHeight="false" outlineLevel="0" collapsed="false">
      <c r="A52" s="1" t="s">
        <v>89</v>
      </c>
      <c r="B52" s="1" t="s">
        <v>38</v>
      </c>
      <c r="C52" s="1" t="n">
        <v>1</v>
      </c>
      <c r="D52" s="2" t="n">
        <v>28051.2</v>
      </c>
      <c r="E52" s="2" t="n">
        <f aca="false">D52 * C52</f>
        <v>28051.2</v>
      </c>
      <c r="F52" s="1" t="n">
        <v>1</v>
      </c>
      <c r="G52" s="3" t="n">
        <f aca="false">IF(MOD(C52, F52) = 0, C52, (INT(C52 / F52) + 1) * F52)</f>
        <v>1</v>
      </c>
      <c r="H52" s="2" t="n">
        <f aca="false">D52 * G52</f>
        <v>28051.2</v>
      </c>
      <c r="I52" s="4" t="n">
        <v>57</v>
      </c>
      <c r="J52" s="5" t="n">
        <f aca="false">D52*(1-I52/100)</f>
        <v>12062.016</v>
      </c>
      <c r="K52" s="5" t="n">
        <f aca="false">G52*J52</f>
        <v>12062.016</v>
      </c>
      <c r="L52" s="6" t="n">
        <v>57</v>
      </c>
      <c r="M52" s="5" t="n">
        <f aca="false">D52*(1-L52/100)</f>
        <v>12062.016</v>
      </c>
      <c r="N52" s="5" t="n">
        <f aca="false">G52*M52</f>
        <v>12062.016</v>
      </c>
      <c r="O52" s="7" t="n">
        <v>60</v>
      </c>
      <c r="P52" s="8" t="n">
        <f aca="false">D52*(1-O52/100)</f>
        <v>11220.48</v>
      </c>
      <c r="Q52" s="8" t="n">
        <f aca="false">G52*P52</f>
        <v>11220.48</v>
      </c>
      <c r="R52" s="7" t="n">
        <v>68</v>
      </c>
      <c r="S52" s="8" t="n">
        <f aca="false">D52*(1-R52/100)</f>
        <v>8976.384</v>
      </c>
      <c r="T52" s="8" t="n">
        <f aca="false">G52*S52</f>
        <v>8976.384</v>
      </c>
      <c r="U52" s="9" t="n">
        <v>53</v>
      </c>
      <c r="V52" s="10" t="n">
        <f aca="false">D52*(1-U52/100)</f>
        <v>13184.064</v>
      </c>
      <c r="W52" s="10" t="n">
        <f aca="false">G52*V52</f>
        <v>13184.064</v>
      </c>
      <c r="X52" s="9" t="n">
        <v>64</v>
      </c>
      <c r="Y52" s="10" t="n">
        <f aca="false">D52*(1-X52/100)</f>
        <v>10098.432</v>
      </c>
      <c r="Z52" s="10" t="n">
        <f aca="false">G52*Y52</f>
        <v>10098.432</v>
      </c>
      <c r="AA52" s="11" t="n">
        <v>55</v>
      </c>
      <c r="AB52" s="12" t="n">
        <f aca="false">D52*(1-AA52/100)</f>
        <v>12623.04</v>
      </c>
      <c r="AC52" s="12" t="n">
        <f aca="false">G52*AB52</f>
        <v>12623.04</v>
      </c>
      <c r="AD52" s="11" t="n">
        <v>64</v>
      </c>
      <c r="AE52" s="12" t="n">
        <f aca="false">D52*(1-AD52/100)</f>
        <v>10098.432</v>
      </c>
      <c r="AF52" s="12" t="n">
        <f aca="false">G52*AE52</f>
        <v>10098.432</v>
      </c>
      <c r="AG52" s="13" t="n">
        <v>60</v>
      </c>
      <c r="AH52" s="14" t="n">
        <f aca="false">D52*(1-AG52/100)</f>
        <v>11220.48</v>
      </c>
      <c r="AI52" s="14" t="n">
        <f aca="false">G52*AH52</f>
        <v>11220.48</v>
      </c>
      <c r="AJ52" s="13" t="n">
        <v>68</v>
      </c>
      <c r="AK52" s="14" t="n">
        <f aca="false">D52*(1-AJ52/100)</f>
        <v>8976.384</v>
      </c>
      <c r="AL52" s="14" t="n">
        <f aca="false">G52*AK52</f>
        <v>8976.384</v>
      </c>
    </row>
    <row r="53" customFormat="false" ht="15" hidden="false" customHeight="false" outlineLevel="0" collapsed="false">
      <c r="A53" s="1" t="s">
        <v>90</v>
      </c>
      <c r="B53" s="1" t="s">
        <v>38</v>
      </c>
      <c r="C53" s="1" t="n">
        <v>9</v>
      </c>
      <c r="D53" s="2" t="n">
        <v>10809.6</v>
      </c>
      <c r="E53" s="2" t="n">
        <f aca="false">D53 * C53</f>
        <v>97286.4</v>
      </c>
      <c r="F53" s="1" t="n">
        <v>1</v>
      </c>
      <c r="G53" s="3" t="n">
        <f aca="false">IF(MOD(C53, F53) = 0, C53, (INT(C53 / F53) + 1) * F53)</f>
        <v>9</v>
      </c>
      <c r="H53" s="2" t="n">
        <f aca="false">D53 * G53</f>
        <v>97286.4</v>
      </c>
      <c r="I53" s="4" t="n">
        <v>57</v>
      </c>
      <c r="J53" s="5" t="n">
        <f aca="false">D53*(1-I53/100)</f>
        <v>4648.128</v>
      </c>
      <c r="K53" s="5" t="n">
        <f aca="false">G53*J53</f>
        <v>41833.152</v>
      </c>
      <c r="L53" s="6" t="n">
        <v>57</v>
      </c>
      <c r="M53" s="5" t="n">
        <f aca="false">D53*(1-L53/100)</f>
        <v>4648.128</v>
      </c>
      <c r="N53" s="5" t="n">
        <f aca="false">G53*M53</f>
        <v>41833.152</v>
      </c>
      <c r="O53" s="7" t="n">
        <v>60</v>
      </c>
      <c r="P53" s="8" t="n">
        <f aca="false">D53*(1-O53/100)</f>
        <v>4323.84</v>
      </c>
      <c r="Q53" s="8" t="n">
        <f aca="false">G53*P53</f>
        <v>38914.56</v>
      </c>
      <c r="R53" s="7" t="n">
        <v>68</v>
      </c>
      <c r="S53" s="8" t="n">
        <f aca="false">D53*(1-R53/100)</f>
        <v>3459.072</v>
      </c>
      <c r="T53" s="8" t="n">
        <f aca="false">G53*S53</f>
        <v>31131.648</v>
      </c>
      <c r="U53" s="9" t="n">
        <v>53</v>
      </c>
      <c r="V53" s="10" t="n">
        <f aca="false">D53*(1-U53/100)</f>
        <v>5080.512</v>
      </c>
      <c r="W53" s="10" t="n">
        <f aca="false">G53*V53</f>
        <v>45724.608</v>
      </c>
      <c r="X53" s="9" t="n">
        <v>64</v>
      </c>
      <c r="Y53" s="10" t="n">
        <f aca="false">D53*(1-X53/100)</f>
        <v>3891.456</v>
      </c>
      <c r="Z53" s="10" t="n">
        <f aca="false">G53*Y53</f>
        <v>35023.104</v>
      </c>
      <c r="AA53" s="11" t="n">
        <v>55</v>
      </c>
      <c r="AB53" s="12" t="n">
        <f aca="false">D53*(1-AA53/100)</f>
        <v>4864.32</v>
      </c>
      <c r="AC53" s="12" t="n">
        <f aca="false">G53*AB53</f>
        <v>43778.88</v>
      </c>
      <c r="AD53" s="11" t="n">
        <v>64</v>
      </c>
      <c r="AE53" s="12" t="n">
        <f aca="false">D53*(1-AD53/100)</f>
        <v>3891.456</v>
      </c>
      <c r="AF53" s="12" t="n">
        <f aca="false">G53*AE53</f>
        <v>35023.104</v>
      </c>
      <c r="AG53" s="13" t="n">
        <v>60</v>
      </c>
      <c r="AH53" s="14" t="n">
        <f aca="false">D53*(1-AG53/100)</f>
        <v>4323.84</v>
      </c>
      <c r="AI53" s="14" t="n">
        <f aca="false">G53*AH53</f>
        <v>38914.56</v>
      </c>
      <c r="AJ53" s="13" t="n">
        <v>68</v>
      </c>
      <c r="AK53" s="14" t="n">
        <f aca="false">D53*(1-AJ53/100)</f>
        <v>3459.072</v>
      </c>
      <c r="AL53" s="14" t="n">
        <f aca="false">G53*AK53</f>
        <v>31131.648</v>
      </c>
    </row>
    <row r="54" customFormat="false" ht="15" hidden="false" customHeight="false" outlineLevel="0" collapsed="false">
      <c r="A54" s="1" t="s">
        <v>91</v>
      </c>
      <c r="B54" s="1" t="s">
        <v>38</v>
      </c>
      <c r="C54" s="1" t="n">
        <v>40</v>
      </c>
      <c r="D54" s="2" t="n">
        <v>4365.6</v>
      </c>
      <c r="E54" s="2" t="n">
        <f aca="false">D54 * C54</f>
        <v>174624</v>
      </c>
      <c r="F54" s="1" t="n">
        <v>1</v>
      </c>
      <c r="G54" s="3" t="n">
        <f aca="false">IF(MOD(C54, F54) = 0, C54, (INT(C54 / F54) + 1) * F54)</f>
        <v>40</v>
      </c>
      <c r="H54" s="2" t="n">
        <f aca="false">D54 * G54</f>
        <v>174624</v>
      </c>
      <c r="I54" s="4" t="n">
        <v>57</v>
      </c>
      <c r="J54" s="5" t="n">
        <f aca="false">D54*(1-I54/100)</f>
        <v>1877.208</v>
      </c>
      <c r="K54" s="5" t="n">
        <f aca="false">G54*J54</f>
        <v>75088.32</v>
      </c>
      <c r="L54" s="6" t="n">
        <v>57</v>
      </c>
      <c r="M54" s="5" t="n">
        <f aca="false">D54*(1-L54/100)</f>
        <v>1877.208</v>
      </c>
      <c r="N54" s="5" t="n">
        <f aca="false">G54*M54</f>
        <v>75088.32</v>
      </c>
      <c r="O54" s="7" t="n">
        <v>60</v>
      </c>
      <c r="P54" s="8" t="n">
        <f aca="false">D54*(1-O54/100)</f>
        <v>1746.24</v>
      </c>
      <c r="Q54" s="8" t="n">
        <f aca="false">G54*P54</f>
        <v>69849.6</v>
      </c>
      <c r="R54" s="7" t="n">
        <v>68</v>
      </c>
      <c r="S54" s="8" t="n">
        <f aca="false">D54*(1-R54/100)</f>
        <v>1396.992</v>
      </c>
      <c r="T54" s="8" t="n">
        <f aca="false">G54*S54</f>
        <v>55879.68</v>
      </c>
      <c r="U54" s="9" t="n">
        <v>53</v>
      </c>
      <c r="V54" s="10" t="n">
        <f aca="false">D54*(1-U54/100)</f>
        <v>2051.832</v>
      </c>
      <c r="W54" s="10" t="n">
        <f aca="false">G54*V54</f>
        <v>82073.28</v>
      </c>
      <c r="X54" s="9" t="n">
        <v>64</v>
      </c>
      <c r="Y54" s="10" t="n">
        <f aca="false">D54*(1-X54/100)</f>
        <v>1571.616</v>
      </c>
      <c r="Z54" s="10" t="n">
        <f aca="false">G54*Y54</f>
        <v>62864.64</v>
      </c>
      <c r="AA54" s="11" t="n">
        <v>55</v>
      </c>
      <c r="AB54" s="12" t="n">
        <f aca="false">D54*(1-AA54/100)</f>
        <v>1964.52</v>
      </c>
      <c r="AC54" s="12" t="n">
        <f aca="false">G54*AB54</f>
        <v>78580.8</v>
      </c>
      <c r="AD54" s="11" t="n">
        <v>64</v>
      </c>
      <c r="AE54" s="12" t="n">
        <f aca="false">D54*(1-AD54/100)</f>
        <v>1571.616</v>
      </c>
      <c r="AF54" s="12" t="n">
        <f aca="false">G54*AE54</f>
        <v>62864.64</v>
      </c>
      <c r="AG54" s="13" t="n">
        <v>60</v>
      </c>
      <c r="AH54" s="14" t="n">
        <f aca="false">D54*(1-AG54/100)</f>
        <v>1746.24</v>
      </c>
      <c r="AI54" s="14" t="n">
        <f aca="false">G54*AH54</f>
        <v>69849.6</v>
      </c>
      <c r="AJ54" s="13" t="n">
        <v>68</v>
      </c>
      <c r="AK54" s="14" t="n">
        <f aca="false">D54*(1-AJ54/100)</f>
        <v>1396.992</v>
      </c>
      <c r="AL54" s="14" t="n">
        <f aca="false">G54*AK54</f>
        <v>55879.68</v>
      </c>
    </row>
    <row r="55" customFormat="false" ht="15" hidden="false" customHeight="false" outlineLevel="0" collapsed="false">
      <c r="A55" s="1" t="s">
        <v>92</v>
      </c>
      <c r="B55" s="1" t="s">
        <v>38</v>
      </c>
      <c r="C55" s="1" t="n">
        <v>57</v>
      </c>
      <c r="D55" s="2" t="n">
        <v>4216.8</v>
      </c>
      <c r="E55" s="2" t="n">
        <f aca="false">D55 * C55</f>
        <v>240357.6</v>
      </c>
      <c r="F55" s="1" t="n">
        <v>1</v>
      </c>
      <c r="G55" s="3" t="n">
        <f aca="false">IF(MOD(C55, F55) = 0, C55, (INT(C55 / F55) + 1) * F55)</f>
        <v>57</v>
      </c>
      <c r="H55" s="2" t="n">
        <f aca="false">D55 * G55</f>
        <v>240357.6</v>
      </c>
      <c r="I55" s="4" t="n">
        <v>57</v>
      </c>
      <c r="J55" s="5" t="n">
        <f aca="false">D55*(1-I55/100)</f>
        <v>1813.224</v>
      </c>
      <c r="K55" s="5" t="n">
        <f aca="false">G55*J55</f>
        <v>103353.768</v>
      </c>
      <c r="L55" s="6" t="n">
        <v>57</v>
      </c>
      <c r="M55" s="5" t="n">
        <f aca="false">D55*(1-L55/100)</f>
        <v>1813.224</v>
      </c>
      <c r="N55" s="5" t="n">
        <f aca="false">G55*M55</f>
        <v>103353.768</v>
      </c>
      <c r="O55" s="7" t="n">
        <v>60</v>
      </c>
      <c r="P55" s="8" t="n">
        <f aca="false">D55*(1-O55/100)</f>
        <v>1686.72</v>
      </c>
      <c r="Q55" s="8" t="n">
        <f aca="false">G55*P55</f>
        <v>96143.04</v>
      </c>
      <c r="R55" s="7" t="n">
        <v>68</v>
      </c>
      <c r="S55" s="8" t="n">
        <f aca="false">D55*(1-R55/100)</f>
        <v>1349.376</v>
      </c>
      <c r="T55" s="8" t="n">
        <f aca="false">G55*S55</f>
        <v>76914.432</v>
      </c>
      <c r="U55" s="9" t="n">
        <v>53</v>
      </c>
      <c r="V55" s="10" t="n">
        <f aca="false">D55*(1-U55/100)</f>
        <v>1981.896</v>
      </c>
      <c r="W55" s="10" t="n">
        <f aca="false">G55*V55</f>
        <v>112968.072</v>
      </c>
      <c r="X55" s="9" t="n">
        <v>64</v>
      </c>
      <c r="Y55" s="10" t="n">
        <f aca="false">D55*(1-X55/100)</f>
        <v>1518.048</v>
      </c>
      <c r="Z55" s="10" t="n">
        <f aca="false">G55*Y55</f>
        <v>86528.736</v>
      </c>
      <c r="AA55" s="11" t="n">
        <v>55</v>
      </c>
      <c r="AB55" s="12" t="n">
        <f aca="false">D55*(1-AA55/100)</f>
        <v>1897.56</v>
      </c>
      <c r="AC55" s="12" t="n">
        <f aca="false">G55*AB55</f>
        <v>108160.92</v>
      </c>
      <c r="AD55" s="11" t="n">
        <v>64</v>
      </c>
      <c r="AE55" s="12" t="n">
        <f aca="false">D55*(1-AD55/100)</f>
        <v>1518.048</v>
      </c>
      <c r="AF55" s="12" t="n">
        <f aca="false">G55*AE55</f>
        <v>86528.736</v>
      </c>
      <c r="AG55" s="13" t="n">
        <v>60</v>
      </c>
      <c r="AH55" s="14" t="n">
        <f aca="false">D55*(1-AG55/100)</f>
        <v>1686.72</v>
      </c>
      <c r="AI55" s="14" t="n">
        <f aca="false">G55*AH55</f>
        <v>96143.04</v>
      </c>
      <c r="AJ55" s="13" t="n">
        <v>68</v>
      </c>
      <c r="AK55" s="14" t="n">
        <f aca="false">D55*(1-AJ55/100)</f>
        <v>1349.376</v>
      </c>
      <c r="AL55" s="14" t="n">
        <f aca="false">G55*AK55</f>
        <v>76914.432</v>
      </c>
    </row>
    <row r="56" customFormat="false" ht="15" hidden="false" customHeight="false" outlineLevel="0" collapsed="false">
      <c r="A56" s="1" t="s">
        <v>93</v>
      </c>
      <c r="B56" s="1" t="s">
        <v>38</v>
      </c>
      <c r="C56" s="1" t="n">
        <v>13</v>
      </c>
      <c r="D56" s="2" t="n">
        <v>56523.6</v>
      </c>
      <c r="E56" s="2" t="n">
        <f aca="false">D56 * C56</f>
        <v>734806.8</v>
      </c>
      <c r="F56" s="1" t="n">
        <v>1</v>
      </c>
      <c r="G56" s="3" t="n">
        <f aca="false">IF(MOD(C56, F56) = 0, C56, (INT(C56 / F56) + 1) * F56)</f>
        <v>13</v>
      </c>
      <c r="H56" s="2" t="n">
        <f aca="false">D56 * G56</f>
        <v>734806.8</v>
      </c>
      <c r="I56" s="4" t="n">
        <v>57</v>
      </c>
      <c r="J56" s="5" t="n">
        <f aca="false">D56*(1-I56/100)</f>
        <v>24305.148</v>
      </c>
      <c r="K56" s="5" t="n">
        <f aca="false">G56*J56</f>
        <v>315966.924</v>
      </c>
      <c r="L56" s="6" t="n">
        <v>57</v>
      </c>
      <c r="M56" s="5" t="n">
        <f aca="false">D56*(1-L56/100)</f>
        <v>24305.148</v>
      </c>
      <c r="N56" s="5" t="n">
        <f aca="false">G56*M56</f>
        <v>315966.924</v>
      </c>
      <c r="O56" s="7" t="n">
        <v>60</v>
      </c>
      <c r="P56" s="8" t="n">
        <f aca="false">D56*(1-O56/100)</f>
        <v>22609.44</v>
      </c>
      <c r="Q56" s="8" t="n">
        <f aca="false">G56*P56</f>
        <v>293922.72</v>
      </c>
      <c r="R56" s="7" t="n">
        <v>68</v>
      </c>
      <c r="S56" s="8" t="n">
        <f aca="false">D56*(1-R56/100)</f>
        <v>18087.552</v>
      </c>
      <c r="T56" s="8" t="n">
        <f aca="false">G56*S56</f>
        <v>235138.176</v>
      </c>
      <c r="U56" s="9" t="n">
        <v>53</v>
      </c>
      <c r="V56" s="10" t="n">
        <f aca="false">D56*(1-U56/100)</f>
        <v>26566.092</v>
      </c>
      <c r="W56" s="10" t="n">
        <f aca="false">G56*V56</f>
        <v>345359.196</v>
      </c>
      <c r="X56" s="9" t="n">
        <v>64</v>
      </c>
      <c r="Y56" s="10" t="n">
        <f aca="false">D56*(1-X56/100)</f>
        <v>20348.496</v>
      </c>
      <c r="Z56" s="10" t="n">
        <f aca="false">G56*Y56</f>
        <v>264530.448</v>
      </c>
      <c r="AA56" s="11" t="n">
        <v>55</v>
      </c>
      <c r="AB56" s="12" t="n">
        <f aca="false">D56*(1-AA56/100)</f>
        <v>25435.62</v>
      </c>
      <c r="AC56" s="12" t="n">
        <f aca="false">G56*AB56</f>
        <v>330663.06</v>
      </c>
      <c r="AD56" s="11" t="n">
        <v>64</v>
      </c>
      <c r="AE56" s="12" t="n">
        <f aca="false">D56*(1-AD56/100)</f>
        <v>20348.496</v>
      </c>
      <c r="AF56" s="12" t="n">
        <f aca="false">G56*AE56</f>
        <v>264530.448</v>
      </c>
      <c r="AG56" s="13" t="n">
        <v>60</v>
      </c>
      <c r="AH56" s="14" t="n">
        <f aca="false">D56*(1-AG56/100)</f>
        <v>22609.44</v>
      </c>
      <c r="AI56" s="14" t="n">
        <f aca="false">G56*AH56</f>
        <v>293922.72</v>
      </c>
      <c r="AJ56" s="13" t="n">
        <v>68</v>
      </c>
      <c r="AK56" s="14" t="n">
        <f aca="false">D56*(1-AJ56/100)</f>
        <v>18087.552</v>
      </c>
      <c r="AL56" s="14" t="n">
        <f aca="false">G56*AK56</f>
        <v>235138.176</v>
      </c>
    </row>
    <row r="57" customFormat="false" ht="15" hidden="false" customHeight="false" outlineLevel="0" collapsed="false">
      <c r="A57" s="1" t="s">
        <v>94</v>
      </c>
      <c r="B57" s="1" t="s">
        <v>38</v>
      </c>
      <c r="C57" s="1" t="n">
        <v>11</v>
      </c>
      <c r="D57" s="2" t="n">
        <v>63403.2</v>
      </c>
      <c r="E57" s="2" t="n">
        <f aca="false">D57 * C57</f>
        <v>697435.2</v>
      </c>
      <c r="F57" s="1" t="n">
        <v>1</v>
      </c>
      <c r="G57" s="3" t="n">
        <f aca="false">IF(MOD(C57, F57) = 0, C57, (INT(C57 / F57) + 1) * F57)</f>
        <v>11</v>
      </c>
      <c r="H57" s="2" t="n">
        <f aca="false">D57 * G57</f>
        <v>697435.2</v>
      </c>
      <c r="I57" s="4" t="n">
        <v>57</v>
      </c>
      <c r="J57" s="5" t="n">
        <f aca="false">D57*(1-I57/100)</f>
        <v>27263.376</v>
      </c>
      <c r="K57" s="5" t="n">
        <f aca="false">G57*J57</f>
        <v>299897.136</v>
      </c>
      <c r="L57" s="6" t="n">
        <v>57</v>
      </c>
      <c r="M57" s="5" t="n">
        <f aca="false">D57*(1-L57/100)</f>
        <v>27263.376</v>
      </c>
      <c r="N57" s="5" t="n">
        <f aca="false">G57*M57</f>
        <v>299897.136</v>
      </c>
      <c r="O57" s="7" t="n">
        <v>60</v>
      </c>
      <c r="P57" s="8" t="n">
        <f aca="false">D57*(1-O57/100)</f>
        <v>25361.28</v>
      </c>
      <c r="Q57" s="8" t="n">
        <f aca="false">G57*P57</f>
        <v>278974.08</v>
      </c>
      <c r="R57" s="7" t="n">
        <v>68</v>
      </c>
      <c r="S57" s="8" t="n">
        <f aca="false">D57*(1-R57/100)</f>
        <v>20289.024</v>
      </c>
      <c r="T57" s="8" t="n">
        <f aca="false">G57*S57</f>
        <v>223179.264</v>
      </c>
      <c r="U57" s="9" t="n">
        <v>53</v>
      </c>
      <c r="V57" s="10" t="n">
        <f aca="false">D57*(1-U57/100)</f>
        <v>29799.504</v>
      </c>
      <c r="W57" s="10" t="n">
        <f aca="false">G57*V57</f>
        <v>327794.544</v>
      </c>
      <c r="X57" s="9" t="n">
        <v>64</v>
      </c>
      <c r="Y57" s="10" t="n">
        <f aca="false">D57*(1-X57/100)</f>
        <v>22825.152</v>
      </c>
      <c r="Z57" s="10" t="n">
        <f aca="false">G57*Y57</f>
        <v>251076.672</v>
      </c>
      <c r="AA57" s="11" t="n">
        <v>55</v>
      </c>
      <c r="AB57" s="12" t="n">
        <f aca="false">D57*(1-AA57/100)</f>
        <v>28531.44</v>
      </c>
      <c r="AC57" s="12" t="n">
        <f aca="false">G57*AB57</f>
        <v>313845.84</v>
      </c>
      <c r="AD57" s="11" t="n">
        <v>64</v>
      </c>
      <c r="AE57" s="12" t="n">
        <f aca="false">D57*(1-AD57/100)</f>
        <v>22825.152</v>
      </c>
      <c r="AF57" s="12" t="n">
        <f aca="false">G57*AE57</f>
        <v>251076.672</v>
      </c>
      <c r="AG57" s="13" t="n">
        <v>60</v>
      </c>
      <c r="AH57" s="14" t="n">
        <f aca="false">D57*(1-AG57/100)</f>
        <v>25361.28</v>
      </c>
      <c r="AI57" s="14" t="n">
        <f aca="false">G57*AH57</f>
        <v>278974.08</v>
      </c>
      <c r="AJ57" s="13" t="n">
        <v>68</v>
      </c>
      <c r="AK57" s="14" t="n">
        <f aca="false">D57*(1-AJ57/100)</f>
        <v>20289.024</v>
      </c>
      <c r="AL57" s="14" t="n">
        <f aca="false">G57*AK57</f>
        <v>223179.264</v>
      </c>
    </row>
    <row r="58" customFormat="false" ht="15" hidden="false" customHeight="false" outlineLevel="0" collapsed="false">
      <c r="A58" s="1" t="s">
        <v>95</v>
      </c>
      <c r="B58" s="1" t="s">
        <v>38</v>
      </c>
      <c r="C58" s="1" t="n">
        <v>16</v>
      </c>
      <c r="D58" s="2" t="n">
        <v>27304.8</v>
      </c>
      <c r="E58" s="2" t="n">
        <f aca="false">D58 * C58</f>
        <v>436876.8</v>
      </c>
      <c r="F58" s="1" t="n">
        <v>1</v>
      </c>
      <c r="G58" s="3" t="n">
        <f aca="false">IF(MOD(C58, F58) = 0, C58, (INT(C58 / F58) + 1) * F58)</f>
        <v>16</v>
      </c>
      <c r="H58" s="2" t="n">
        <f aca="false">D58 * G58</f>
        <v>436876.8</v>
      </c>
      <c r="I58" s="4" t="n">
        <v>57</v>
      </c>
      <c r="J58" s="5" t="n">
        <f aca="false">D58*(1-I58/100)</f>
        <v>11741.064</v>
      </c>
      <c r="K58" s="5" t="n">
        <f aca="false">G58*J58</f>
        <v>187857.024</v>
      </c>
      <c r="L58" s="6" t="n">
        <v>57</v>
      </c>
      <c r="M58" s="5" t="n">
        <f aca="false">D58*(1-L58/100)</f>
        <v>11741.064</v>
      </c>
      <c r="N58" s="5" t="n">
        <f aca="false">G58*M58</f>
        <v>187857.024</v>
      </c>
      <c r="O58" s="7" t="n">
        <v>60</v>
      </c>
      <c r="P58" s="8" t="n">
        <f aca="false">D58*(1-O58/100)</f>
        <v>10921.92</v>
      </c>
      <c r="Q58" s="8" t="n">
        <f aca="false">G58*P58</f>
        <v>174750.72</v>
      </c>
      <c r="R58" s="7" t="n">
        <v>68</v>
      </c>
      <c r="S58" s="8" t="n">
        <f aca="false">D58*(1-R58/100)</f>
        <v>8737.536</v>
      </c>
      <c r="T58" s="8" t="n">
        <f aca="false">G58*S58</f>
        <v>139800.576</v>
      </c>
      <c r="U58" s="9" t="n">
        <v>53</v>
      </c>
      <c r="V58" s="10" t="n">
        <f aca="false">D58*(1-U58/100)</f>
        <v>12833.256</v>
      </c>
      <c r="W58" s="10" t="n">
        <f aca="false">G58*V58</f>
        <v>205332.096</v>
      </c>
      <c r="X58" s="9" t="n">
        <v>64</v>
      </c>
      <c r="Y58" s="10" t="n">
        <f aca="false">D58*(1-X58/100)</f>
        <v>9829.728</v>
      </c>
      <c r="Z58" s="10" t="n">
        <f aca="false">G58*Y58</f>
        <v>157275.648</v>
      </c>
      <c r="AA58" s="11" t="n">
        <v>55</v>
      </c>
      <c r="AB58" s="12" t="n">
        <f aca="false">D58*(1-AA58/100)</f>
        <v>12287.16</v>
      </c>
      <c r="AC58" s="12" t="n">
        <f aca="false">G58*AB58</f>
        <v>196594.56</v>
      </c>
      <c r="AD58" s="11" t="n">
        <v>64</v>
      </c>
      <c r="AE58" s="12" t="n">
        <f aca="false">D58*(1-AD58/100)</f>
        <v>9829.728</v>
      </c>
      <c r="AF58" s="12" t="n">
        <f aca="false">G58*AE58</f>
        <v>157275.648</v>
      </c>
      <c r="AG58" s="13" t="n">
        <v>60</v>
      </c>
      <c r="AH58" s="14" t="n">
        <f aca="false">D58*(1-AG58/100)</f>
        <v>10921.92</v>
      </c>
      <c r="AI58" s="14" t="n">
        <f aca="false">G58*AH58</f>
        <v>174750.72</v>
      </c>
      <c r="AJ58" s="13" t="n">
        <v>68</v>
      </c>
      <c r="AK58" s="14" t="n">
        <f aca="false">D58*(1-AJ58/100)</f>
        <v>8737.536</v>
      </c>
      <c r="AL58" s="14" t="n">
        <f aca="false">G58*AK58</f>
        <v>139800.576</v>
      </c>
    </row>
    <row r="59" customFormat="false" ht="15" hidden="false" customHeight="false" outlineLevel="0" collapsed="false">
      <c r="A59" s="1" t="s">
        <v>96</v>
      </c>
      <c r="B59" s="1" t="s">
        <v>38</v>
      </c>
      <c r="C59" s="1" t="n">
        <v>4</v>
      </c>
      <c r="D59" s="2" t="n">
        <v>27304.8</v>
      </c>
      <c r="E59" s="2" t="n">
        <f aca="false">D59 * C59</f>
        <v>109219.2</v>
      </c>
      <c r="F59" s="1" t="n">
        <v>1</v>
      </c>
      <c r="G59" s="3" t="n">
        <f aca="false">IF(MOD(C59, F59) = 0, C59, (INT(C59 / F59) + 1) * F59)</f>
        <v>4</v>
      </c>
      <c r="H59" s="2" t="n">
        <f aca="false">D59 * G59</f>
        <v>109219.2</v>
      </c>
      <c r="I59" s="4" t="n">
        <v>57</v>
      </c>
      <c r="J59" s="5" t="n">
        <f aca="false">D59*(1-I59/100)</f>
        <v>11741.064</v>
      </c>
      <c r="K59" s="5" t="n">
        <f aca="false">G59*J59</f>
        <v>46964.256</v>
      </c>
      <c r="L59" s="6" t="n">
        <v>57</v>
      </c>
      <c r="M59" s="5" t="n">
        <f aca="false">D59*(1-L59/100)</f>
        <v>11741.064</v>
      </c>
      <c r="N59" s="5" t="n">
        <f aca="false">G59*M59</f>
        <v>46964.256</v>
      </c>
      <c r="O59" s="7" t="n">
        <v>60</v>
      </c>
      <c r="P59" s="8" t="n">
        <f aca="false">D59*(1-O59/100)</f>
        <v>10921.92</v>
      </c>
      <c r="Q59" s="8" t="n">
        <f aca="false">G59*P59</f>
        <v>43687.68</v>
      </c>
      <c r="R59" s="7" t="n">
        <v>68</v>
      </c>
      <c r="S59" s="8" t="n">
        <f aca="false">D59*(1-R59/100)</f>
        <v>8737.536</v>
      </c>
      <c r="T59" s="8" t="n">
        <f aca="false">G59*S59</f>
        <v>34950.144</v>
      </c>
      <c r="U59" s="9" t="n">
        <v>53</v>
      </c>
      <c r="V59" s="10" t="n">
        <f aca="false">D59*(1-U59/100)</f>
        <v>12833.256</v>
      </c>
      <c r="W59" s="10" t="n">
        <f aca="false">G59*V59</f>
        <v>51333.024</v>
      </c>
      <c r="X59" s="9" t="n">
        <v>64</v>
      </c>
      <c r="Y59" s="10" t="n">
        <f aca="false">D59*(1-X59/100)</f>
        <v>9829.728</v>
      </c>
      <c r="Z59" s="10" t="n">
        <f aca="false">G59*Y59</f>
        <v>39318.912</v>
      </c>
      <c r="AA59" s="11" t="n">
        <v>55</v>
      </c>
      <c r="AB59" s="12" t="n">
        <f aca="false">D59*(1-AA59/100)</f>
        <v>12287.16</v>
      </c>
      <c r="AC59" s="12" t="n">
        <f aca="false">G59*AB59</f>
        <v>49148.64</v>
      </c>
      <c r="AD59" s="11" t="n">
        <v>64</v>
      </c>
      <c r="AE59" s="12" t="n">
        <f aca="false">D59*(1-AD59/100)</f>
        <v>9829.728</v>
      </c>
      <c r="AF59" s="12" t="n">
        <f aca="false">G59*AE59</f>
        <v>39318.912</v>
      </c>
      <c r="AG59" s="13" t="n">
        <v>60</v>
      </c>
      <c r="AH59" s="14" t="n">
        <f aca="false">D59*(1-AG59/100)</f>
        <v>10921.92</v>
      </c>
      <c r="AI59" s="14" t="n">
        <f aca="false">G59*AH59</f>
        <v>43687.68</v>
      </c>
      <c r="AJ59" s="13" t="n">
        <v>68</v>
      </c>
      <c r="AK59" s="14" t="n">
        <f aca="false">D59*(1-AJ59/100)</f>
        <v>8737.536</v>
      </c>
      <c r="AL59" s="14" t="n">
        <f aca="false">G59*AK59</f>
        <v>34950.144</v>
      </c>
    </row>
    <row r="60" customFormat="false" ht="15" hidden="false" customHeight="false" outlineLevel="0" collapsed="false">
      <c r="A60" s="1" t="s">
        <v>97</v>
      </c>
      <c r="B60" s="1" t="s">
        <v>38</v>
      </c>
      <c r="C60" s="1" t="n">
        <v>7</v>
      </c>
      <c r="D60" s="2" t="n">
        <v>26382</v>
      </c>
      <c r="E60" s="2" t="n">
        <f aca="false">D60 * C60</f>
        <v>184674</v>
      </c>
      <c r="F60" s="1" t="n">
        <v>1</v>
      </c>
      <c r="G60" s="3" t="n">
        <f aca="false">IF(MOD(C60, F60) = 0, C60, (INT(C60 / F60) + 1) * F60)</f>
        <v>7</v>
      </c>
      <c r="H60" s="2" t="n">
        <f aca="false">D60 * G60</f>
        <v>184674</v>
      </c>
      <c r="I60" s="4" t="n">
        <v>57</v>
      </c>
      <c r="J60" s="5" t="n">
        <f aca="false">D60*(1-I60/100)</f>
        <v>11344.26</v>
      </c>
      <c r="K60" s="5" t="n">
        <f aca="false">G60*J60</f>
        <v>79409.82</v>
      </c>
      <c r="L60" s="6" t="n">
        <v>57</v>
      </c>
      <c r="M60" s="5" t="n">
        <f aca="false">D60*(1-L60/100)</f>
        <v>11344.26</v>
      </c>
      <c r="N60" s="5" t="n">
        <f aca="false">G60*M60</f>
        <v>79409.82</v>
      </c>
      <c r="O60" s="7" t="n">
        <v>60</v>
      </c>
      <c r="P60" s="8" t="n">
        <f aca="false">D60*(1-O60/100)</f>
        <v>10552.8</v>
      </c>
      <c r="Q60" s="8" t="n">
        <f aca="false">G60*P60</f>
        <v>73869.6</v>
      </c>
      <c r="R60" s="7" t="n">
        <v>68</v>
      </c>
      <c r="S60" s="8" t="n">
        <f aca="false">D60*(1-R60/100)</f>
        <v>8442.24</v>
      </c>
      <c r="T60" s="8" t="n">
        <f aca="false">G60*S60</f>
        <v>59095.68</v>
      </c>
      <c r="U60" s="9" t="n">
        <v>53</v>
      </c>
      <c r="V60" s="10" t="n">
        <f aca="false">D60*(1-U60/100)</f>
        <v>12399.54</v>
      </c>
      <c r="W60" s="10" t="n">
        <f aca="false">G60*V60</f>
        <v>86796.78</v>
      </c>
      <c r="X60" s="9" t="n">
        <v>64</v>
      </c>
      <c r="Y60" s="10" t="n">
        <f aca="false">D60*(1-X60/100)</f>
        <v>9497.52</v>
      </c>
      <c r="Z60" s="10" t="n">
        <f aca="false">G60*Y60</f>
        <v>66482.64</v>
      </c>
      <c r="AA60" s="11" t="n">
        <v>55</v>
      </c>
      <c r="AB60" s="12" t="n">
        <f aca="false">D60*(1-AA60/100)</f>
        <v>11871.9</v>
      </c>
      <c r="AC60" s="12" t="n">
        <f aca="false">G60*AB60</f>
        <v>83103.3</v>
      </c>
      <c r="AD60" s="11" t="n">
        <v>64</v>
      </c>
      <c r="AE60" s="12" t="n">
        <f aca="false">D60*(1-AD60/100)</f>
        <v>9497.52</v>
      </c>
      <c r="AF60" s="12" t="n">
        <f aca="false">G60*AE60</f>
        <v>66482.64</v>
      </c>
      <c r="AG60" s="13" t="n">
        <v>60</v>
      </c>
      <c r="AH60" s="14" t="n">
        <f aca="false">D60*(1-AG60/100)</f>
        <v>10552.8</v>
      </c>
      <c r="AI60" s="14" t="n">
        <f aca="false">G60*AH60</f>
        <v>73869.6</v>
      </c>
      <c r="AJ60" s="13" t="n">
        <v>68</v>
      </c>
      <c r="AK60" s="14" t="n">
        <f aca="false">D60*(1-AJ60/100)</f>
        <v>8442.24</v>
      </c>
      <c r="AL60" s="14" t="n">
        <f aca="false">G60*AK60</f>
        <v>59095.68</v>
      </c>
    </row>
    <row r="61" customFormat="false" ht="15" hidden="false" customHeight="false" outlineLevel="0" collapsed="false">
      <c r="A61" s="1" t="s">
        <v>98</v>
      </c>
      <c r="B61" s="1" t="s">
        <v>38</v>
      </c>
      <c r="C61" s="1" t="n">
        <v>8</v>
      </c>
      <c r="D61" s="2" t="n">
        <v>37303.2</v>
      </c>
      <c r="E61" s="2" t="n">
        <f aca="false">D61 * C61</f>
        <v>298425.6</v>
      </c>
      <c r="F61" s="1" t="n">
        <v>1</v>
      </c>
      <c r="G61" s="3" t="n">
        <f aca="false">IF(MOD(C61, F61) = 0, C61, (INT(C61 / F61) + 1) * F61)</f>
        <v>8</v>
      </c>
      <c r="H61" s="2" t="n">
        <f aca="false">D61 * G61</f>
        <v>298425.6</v>
      </c>
      <c r="I61" s="4" t="n">
        <v>57</v>
      </c>
      <c r="J61" s="5" t="n">
        <f aca="false">D61*(1-I61/100)</f>
        <v>16040.376</v>
      </c>
      <c r="K61" s="5" t="n">
        <f aca="false">G61*J61</f>
        <v>128323.008</v>
      </c>
      <c r="L61" s="6" t="n">
        <v>57</v>
      </c>
      <c r="M61" s="5" t="n">
        <f aca="false">D61*(1-L61/100)</f>
        <v>16040.376</v>
      </c>
      <c r="N61" s="5" t="n">
        <f aca="false">G61*M61</f>
        <v>128323.008</v>
      </c>
      <c r="O61" s="7" t="n">
        <v>60</v>
      </c>
      <c r="P61" s="8" t="n">
        <f aca="false">D61*(1-O61/100)</f>
        <v>14921.28</v>
      </c>
      <c r="Q61" s="8" t="n">
        <f aca="false">G61*P61</f>
        <v>119370.24</v>
      </c>
      <c r="R61" s="7" t="n">
        <v>68</v>
      </c>
      <c r="S61" s="8" t="n">
        <f aca="false">D61*(1-R61/100)</f>
        <v>11937.024</v>
      </c>
      <c r="T61" s="8" t="n">
        <f aca="false">G61*S61</f>
        <v>95496.192</v>
      </c>
      <c r="U61" s="9" t="n">
        <v>53</v>
      </c>
      <c r="V61" s="10" t="n">
        <f aca="false">D61*(1-U61/100)</f>
        <v>17532.504</v>
      </c>
      <c r="W61" s="10" t="n">
        <f aca="false">G61*V61</f>
        <v>140260.032</v>
      </c>
      <c r="X61" s="9" t="n">
        <v>64</v>
      </c>
      <c r="Y61" s="10" t="n">
        <f aca="false">D61*(1-X61/100)</f>
        <v>13429.152</v>
      </c>
      <c r="Z61" s="10" t="n">
        <f aca="false">G61*Y61</f>
        <v>107433.216</v>
      </c>
      <c r="AA61" s="11" t="n">
        <v>55</v>
      </c>
      <c r="AB61" s="12" t="n">
        <f aca="false">D61*(1-AA61/100)</f>
        <v>16786.44</v>
      </c>
      <c r="AC61" s="12" t="n">
        <f aca="false">G61*AB61</f>
        <v>134291.52</v>
      </c>
      <c r="AD61" s="11" t="n">
        <v>64</v>
      </c>
      <c r="AE61" s="12" t="n">
        <f aca="false">D61*(1-AD61/100)</f>
        <v>13429.152</v>
      </c>
      <c r="AF61" s="12" t="n">
        <f aca="false">G61*AE61</f>
        <v>107433.216</v>
      </c>
      <c r="AG61" s="13" t="n">
        <v>60</v>
      </c>
      <c r="AH61" s="14" t="n">
        <f aca="false">D61*(1-AG61/100)</f>
        <v>14921.28</v>
      </c>
      <c r="AI61" s="14" t="n">
        <f aca="false">G61*AH61</f>
        <v>119370.24</v>
      </c>
      <c r="AJ61" s="13" t="n">
        <v>68</v>
      </c>
      <c r="AK61" s="14" t="n">
        <f aca="false">D61*(1-AJ61/100)</f>
        <v>11937.024</v>
      </c>
      <c r="AL61" s="14" t="n">
        <f aca="false">G61*AK61</f>
        <v>95496.192</v>
      </c>
    </row>
    <row r="62" customFormat="false" ht="15" hidden="false" customHeight="false" outlineLevel="0" collapsed="false">
      <c r="A62" s="1" t="s">
        <v>99</v>
      </c>
      <c r="B62" s="1" t="s">
        <v>38</v>
      </c>
      <c r="C62" s="1" t="n">
        <v>10</v>
      </c>
      <c r="D62" s="2" t="n">
        <v>38320.8</v>
      </c>
      <c r="E62" s="2" t="n">
        <f aca="false">D62 * C62</f>
        <v>383208</v>
      </c>
      <c r="F62" s="1" t="n">
        <v>1</v>
      </c>
      <c r="G62" s="3" t="n">
        <f aca="false">IF(MOD(C62, F62) = 0, C62, (INT(C62 / F62) + 1) * F62)</f>
        <v>10</v>
      </c>
      <c r="H62" s="2" t="n">
        <f aca="false">D62 * G62</f>
        <v>383208</v>
      </c>
      <c r="I62" s="4" t="n">
        <v>57</v>
      </c>
      <c r="J62" s="5" t="n">
        <f aca="false">D62*(1-I62/100)</f>
        <v>16477.944</v>
      </c>
      <c r="K62" s="5" t="n">
        <f aca="false">G62*J62</f>
        <v>164779.44</v>
      </c>
      <c r="L62" s="6" t="n">
        <v>57</v>
      </c>
      <c r="M62" s="5" t="n">
        <f aca="false">D62*(1-L62/100)</f>
        <v>16477.944</v>
      </c>
      <c r="N62" s="5" t="n">
        <f aca="false">G62*M62</f>
        <v>164779.44</v>
      </c>
      <c r="O62" s="7" t="n">
        <v>60</v>
      </c>
      <c r="P62" s="8" t="n">
        <f aca="false">D62*(1-O62/100)</f>
        <v>15328.32</v>
      </c>
      <c r="Q62" s="8" t="n">
        <f aca="false">G62*P62</f>
        <v>153283.2</v>
      </c>
      <c r="R62" s="7" t="n">
        <v>68</v>
      </c>
      <c r="S62" s="8" t="n">
        <f aca="false">D62*(1-R62/100)</f>
        <v>12262.656</v>
      </c>
      <c r="T62" s="8" t="n">
        <f aca="false">G62*S62</f>
        <v>122626.56</v>
      </c>
      <c r="U62" s="9" t="n">
        <v>53</v>
      </c>
      <c r="V62" s="10" t="n">
        <f aca="false">D62*(1-U62/100)</f>
        <v>18010.776</v>
      </c>
      <c r="W62" s="10" t="n">
        <f aca="false">G62*V62</f>
        <v>180107.76</v>
      </c>
      <c r="X62" s="9" t="n">
        <v>64</v>
      </c>
      <c r="Y62" s="10" t="n">
        <f aca="false">D62*(1-X62/100)</f>
        <v>13795.488</v>
      </c>
      <c r="Z62" s="10" t="n">
        <f aca="false">G62*Y62</f>
        <v>137954.88</v>
      </c>
      <c r="AA62" s="11" t="n">
        <v>55</v>
      </c>
      <c r="AB62" s="12" t="n">
        <f aca="false">D62*(1-AA62/100)</f>
        <v>17244.36</v>
      </c>
      <c r="AC62" s="12" t="n">
        <f aca="false">G62*AB62</f>
        <v>172443.6</v>
      </c>
      <c r="AD62" s="11" t="n">
        <v>64</v>
      </c>
      <c r="AE62" s="12" t="n">
        <f aca="false">D62*(1-AD62/100)</f>
        <v>13795.488</v>
      </c>
      <c r="AF62" s="12" t="n">
        <f aca="false">G62*AE62</f>
        <v>137954.88</v>
      </c>
      <c r="AG62" s="13" t="n">
        <v>60</v>
      </c>
      <c r="AH62" s="14" t="n">
        <f aca="false">D62*(1-AG62/100)</f>
        <v>15328.32</v>
      </c>
      <c r="AI62" s="14" t="n">
        <f aca="false">G62*AH62</f>
        <v>153283.2</v>
      </c>
      <c r="AJ62" s="13" t="n">
        <v>68</v>
      </c>
      <c r="AK62" s="14" t="n">
        <f aca="false">D62*(1-AJ62/100)</f>
        <v>12262.656</v>
      </c>
      <c r="AL62" s="14" t="n">
        <f aca="false">G62*AK62</f>
        <v>122626.56</v>
      </c>
    </row>
    <row r="63" customFormat="false" ht="15" hidden="false" customHeight="false" outlineLevel="0" collapsed="false">
      <c r="A63" s="1" t="s">
        <v>100</v>
      </c>
      <c r="B63" s="1" t="s">
        <v>38</v>
      </c>
      <c r="C63" s="1" t="n">
        <v>16</v>
      </c>
      <c r="D63" s="2" t="n">
        <v>130281.6</v>
      </c>
      <c r="E63" s="2" t="n">
        <f aca="false">D63 * C63</f>
        <v>2084505.6</v>
      </c>
      <c r="F63" s="1" t="n">
        <v>1</v>
      </c>
      <c r="G63" s="3" t="n">
        <f aca="false">IF(MOD(C63, F63) = 0, C63, (INT(C63 / F63) + 1) * F63)</f>
        <v>16</v>
      </c>
      <c r="H63" s="2" t="n">
        <f aca="false">D63 * G63</f>
        <v>2084505.6</v>
      </c>
      <c r="I63" s="4" t="n">
        <v>57</v>
      </c>
      <c r="J63" s="5" t="n">
        <f aca="false">D63*(1-I63/100)</f>
        <v>56021.088</v>
      </c>
      <c r="K63" s="5" t="n">
        <f aca="false">G63*J63</f>
        <v>896337.408</v>
      </c>
      <c r="L63" s="6" t="n">
        <v>57</v>
      </c>
      <c r="M63" s="5" t="n">
        <f aca="false">D63*(1-L63/100)</f>
        <v>56021.088</v>
      </c>
      <c r="N63" s="5" t="n">
        <f aca="false">G63*M63</f>
        <v>896337.408</v>
      </c>
      <c r="O63" s="7" t="n">
        <v>60</v>
      </c>
      <c r="P63" s="8" t="n">
        <f aca="false">D63*(1-O63/100)</f>
        <v>52112.64</v>
      </c>
      <c r="Q63" s="8" t="n">
        <f aca="false">G63*P63</f>
        <v>833802.24</v>
      </c>
      <c r="R63" s="7" t="n">
        <v>68</v>
      </c>
      <c r="S63" s="8" t="n">
        <f aca="false">D63*(1-R63/100)</f>
        <v>41690.112</v>
      </c>
      <c r="T63" s="8" t="n">
        <f aca="false">G63*S63</f>
        <v>667041.792</v>
      </c>
      <c r="U63" s="9" t="n">
        <v>53</v>
      </c>
      <c r="V63" s="10" t="n">
        <f aca="false">D63*(1-U63/100)</f>
        <v>61232.352</v>
      </c>
      <c r="W63" s="10" t="n">
        <f aca="false">G63*V63</f>
        <v>979717.632</v>
      </c>
      <c r="X63" s="9" t="n">
        <v>64</v>
      </c>
      <c r="Y63" s="10" t="n">
        <f aca="false">D63*(1-X63/100)</f>
        <v>46901.376</v>
      </c>
      <c r="Z63" s="10" t="n">
        <f aca="false">G63*Y63</f>
        <v>750422.016</v>
      </c>
      <c r="AA63" s="11" t="n">
        <v>55</v>
      </c>
      <c r="AB63" s="12" t="n">
        <f aca="false">D63*(1-AA63/100)</f>
        <v>58626.72</v>
      </c>
      <c r="AC63" s="12" t="n">
        <f aca="false">G63*AB63</f>
        <v>938027.52</v>
      </c>
      <c r="AD63" s="11" t="n">
        <v>64</v>
      </c>
      <c r="AE63" s="12" t="n">
        <f aca="false">D63*(1-AD63/100)</f>
        <v>46901.376</v>
      </c>
      <c r="AF63" s="12" t="n">
        <f aca="false">G63*AE63</f>
        <v>750422.016</v>
      </c>
      <c r="AG63" s="13" t="n">
        <v>60</v>
      </c>
      <c r="AH63" s="14" t="n">
        <f aca="false">D63*(1-AG63/100)</f>
        <v>52112.64</v>
      </c>
      <c r="AI63" s="14" t="n">
        <f aca="false">G63*AH63</f>
        <v>833802.24</v>
      </c>
      <c r="AJ63" s="13" t="n">
        <v>68</v>
      </c>
      <c r="AK63" s="14" t="n">
        <f aca="false">D63*(1-AJ63/100)</f>
        <v>41690.112</v>
      </c>
      <c r="AL63" s="14" t="n">
        <f aca="false">G63*AK63</f>
        <v>667041.792</v>
      </c>
    </row>
    <row r="64" customFormat="false" ht="15" hidden="false" customHeight="false" outlineLevel="0" collapsed="false">
      <c r="A64" s="1" t="s">
        <v>101</v>
      </c>
      <c r="B64" s="1" t="s">
        <v>38</v>
      </c>
      <c r="C64" s="1" t="n">
        <v>175</v>
      </c>
      <c r="D64" s="2" t="n">
        <v>7800</v>
      </c>
      <c r="E64" s="2" t="n">
        <f aca="false">D64 * C64</f>
        <v>1365000</v>
      </c>
      <c r="F64" s="1" t="n">
        <v>1</v>
      </c>
      <c r="G64" s="3" t="n">
        <f aca="false">IF(MOD(C64, F64) = 0, C64, (INT(C64 / F64) + 1) * F64)</f>
        <v>175</v>
      </c>
      <c r="H64" s="2" t="n">
        <f aca="false">D64 * G64</f>
        <v>1365000</v>
      </c>
      <c r="I64" s="4" t="n">
        <v>57</v>
      </c>
      <c r="J64" s="5" t="n">
        <f aca="false">D64*(1-I64/100)</f>
        <v>3354</v>
      </c>
      <c r="K64" s="5" t="n">
        <f aca="false">G64*J64</f>
        <v>586950</v>
      </c>
      <c r="L64" s="6" t="n">
        <v>57</v>
      </c>
      <c r="M64" s="5" t="n">
        <f aca="false">D64*(1-L64/100)</f>
        <v>3354</v>
      </c>
      <c r="N64" s="5" t="n">
        <f aca="false">G64*M64</f>
        <v>586950</v>
      </c>
      <c r="O64" s="7" t="n">
        <v>60</v>
      </c>
      <c r="P64" s="8" t="n">
        <f aca="false">D64*(1-O64/100)</f>
        <v>3120</v>
      </c>
      <c r="Q64" s="8" t="n">
        <f aca="false">G64*P64</f>
        <v>546000</v>
      </c>
      <c r="R64" s="7" t="n">
        <v>68</v>
      </c>
      <c r="S64" s="8" t="n">
        <f aca="false">D64*(1-R64/100)</f>
        <v>2496</v>
      </c>
      <c r="T64" s="8" t="n">
        <f aca="false">G64*S64</f>
        <v>436800</v>
      </c>
      <c r="U64" s="9" t="n">
        <v>53</v>
      </c>
      <c r="V64" s="10" t="n">
        <f aca="false">D64*(1-U64/100)</f>
        <v>3666</v>
      </c>
      <c r="W64" s="10" t="n">
        <f aca="false">G64*V64</f>
        <v>641550</v>
      </c>
      <c r="X64" s="9" t="n">
        <v>64</v>
      </c>
      <c r="Y64" s="10" t="n">
        <f aca="false">D64*(1-X64/100)</f>
        <v>2808</v>
      </c>
      <c r="Z64" s="10" t="n">
        <f aca="false">G64*Y64</f>
        <v>491400</v>
      </c>
      <c r="AA64" s="11" t="n">
        <v>55</v>
      </c>
      <c r="AB64" s="12" t="n">
        <f aca="false">D64*(1-AA64/100)</f>
        <v>3510</v>
      </c>
      <c r="AC64" s="12" t="n">
        <f aca="false">G64*AB64</f>
        <v>614250</v>
      </c>
      <c r="AD64" s="11" t="n">
        <v>64</v>
      </c>
      <c r="AE64" s="12" t="n">
        <f aca="false">D64*(1-AD64/100)</f>
        <v>2808</v>
      </c>
      <c r="AF64" s="12" t="n">
        <f aca="false">G64*AE64</f>
        <v>491400</v>
      </c>
      <c r="AG64" s="13" t="n">
        <v>60</v>
      </c>
      <c r="AH64" s="14" t="n">
        <f aca="false">D64*(1-AG64/100)</f>
        <v>3120</v>
      </c>
      <c r="AI64" s="14" t="n">
        <f aca="false">G64*AH64</f>
        <v>546000</v>
      </c>
      <c r="AJ64" s="13" t="n">
        <v>68</v>
      </c>
      <c r="AK64" s="14" t="n">
        <f aca="false">D64*(1-AJ64/100)</f>
        <v>2496</v>
      </c>
      <c r="AL64" s="14" t="n">
        <f aca="false">G64*AK64</f>
        <v>436800</v>
      </c>
    </row>
    <row r="65" customFormat="false" ht="15" hidden="false" customHeight="false" outlineLevel="0" collapsed="false">
      <c r="A65" s="1" t="s">
        <v>102</v>
      </c>
      <c r="B65" s="1" t="s">
        <v>38</v>
      </c>
      <c r="C65" s="1" t="n">
        <v>18</v>
      </c>
      <c r="D65" s="2" t="n">
        <v>1939.2</v>
      </c>
      <c r="E65" s="2" t="n">
        <f aca="false">D65 * C65</f>
        <v>34905.6</v>
      </c>
      <c r="F65" s="1" t="n">
        <v>1</v>
      </c>
      <c r="G65" s="3" t="n">
        <f aca="false">IF(MOD(C65, F65) = 0, C65, (INT(C65 / F65) + 1) * F65)</f>
        <v>18</v>
      </c>
      <c r="H65" s="2" t="n">
        <f aca="false">D65 * G65</f>
        <v>34905.6</v>
      </c>
      <c r="I65" s="4" t="n">
        <v>57</v>
      </c>
      <c r="J65" s="5" t="n">
        <f aca="false">D65*(1-I65/100)</f>
        <v>833.856</v>
      </c>
      <c r="K65" s="5" t="n">
        <f aca="false">G65*J65</f>
        <v>15009.408</v>
      </c>
      <c r="L65" s="6" t="n">
        <v>57</v>
      </c>
      <c r="M65" s="5" t="n">
        <f aca="false">D65*(1-L65/100)</f>
        <v>833.856</v>
      </c>
      <c r="N65" s="5" t="n">
        <f aca="false">G65*M65</f>
        <v>15009.408</v>
      </c>
      <c r="O65" s="7" t="n">
        <v>60</v>
      </c>
      <c r="P65" s="8" t="n">
        <f aca="false">D65*(1-O65/100)</f>
        <v>775.68</v>
      </c>
      <c r="Q65" s="8" t="n">
        <f aca="false">G65*P65</f>
        <v>13962.24</v>
      </c>
      <c r="R65" s="7" t="n">
        <v>68</v>
      </c>
      <c r="S65" s="8" t="n">
        <f aca="false">D65*(1-R65/100)</f>
        <v>620.544</v>
      </c>
      <c r="T65" s="8" t="n">
        <f aca="false">G65*S65</f>
        <v>11169.792</v>
      </c>
      <c r="U65" s="9" t="n">
        <v>53</v>
      </c>
      <c r="V65" s="10" t="n">
        <f aca="false">D65*(1-U65/100)</f>
        <v>911.424</v>
      </c>
      <c r="W65" s="10" t="n">
        <f aca="false">G65*V65</f>
        <v>16405.632</v>
      </c>
      <c r="X65" s="9" t="n">
        <v>64</v>
      </c>
      <c r="Y65" s="10" t="n">
        <f aca="false">D65*(1-X65/100)</f>
        <v>698.112</v>
      </c>
      <c r="Z65" s="10" t="n">
        <f aca="false">G65*Y65</f>
        <v>12566.016</v>
      </c>
      <c r="AA65" s="11" t="n">
        <v>55</v>
      </c>
      <c r="AB65" s="12" t="n">
        <f aca="false">D65*(1-AA65/100)</f>
        <v>872.64</v>
      </c>
      <c r="AC65" s="12" t="n">
        <f aca="false">G65*AB65</f>
        <v>15707.52</v>
      </c>
      <c r="AD65" s="11" t="n">
        <v>64</v>
      </c>
      <c r="AE65" s="12" t="n">
        <f aca="false">D65*(1-AD65/100)</f>
        <v>698.112</v>
      </c>
      <c r="AF65" s="12" t="n">
        <f aca="false">G65*AE65</f>
        <v>12566.016</v>
      </c>
      <c r="AG65" s="13" t="n">
        <v>60</v>
      </c>
      <c r="AH65" s="14" t="n">
        <f aca="false">D65*(1-AG65/100)</f>
        <v>775.68</v>
      </c>
      <c r="AI65" s="14" t="n">
        <f aca="false">G65*AH65</f>
        <v>13962.24</v>
      </c>
      <c r="AJ65" s="13" t="n">
        <v>68</v>
      </c>
      <c r="AK65" s="14" t="n">
        <f aca="false">D65*(1-AJ65/100)</f>
        <v>620.544</v>
      </c>
      <c r="AL65" s="14" t="n">
        <f aca="false">G65*AK65</f>
        <v>11169.792</v>
      </c>
    </row>
    <row r="66" customFormat="false" ht="15" hidden="false" customHeight="false" outlineLevel="0" collapsed="false">
      <c r="A66" s="1" t="s">
        <v>103</v>
      </c>
      <c r="B66" s="1" t="s">
        <v>38</v>
      </c>
      <c r="C66" s="1" t="n">
        <v>20</v>
      </c>
      <c r="D66" s="2" t="n">
        <v>46440</v>
      </c>
      <c r="E66" s="2" t="n">
        <f aca="false">D66 * C66</f>
        <v>928800</v>
      </c>
      <c r="F66" s="1" t="n">
        <v>1</v>
      </c>
      <c r="G66" s="3" t="n">
        <f aca="false">IF(MOD(C66, F66) = 0, C66, (INT(C66 / F66) + 1) * F66)</f>
        <v>20</v>
      </c>
      <c r="H66" s="2" t="n">
        <f aca="false">D66 * G66</f>
        <v>928800</v>
      </c>
      <c r="I66" s="4" t="n">
        <v>57</v>
      </c>
      <c r="J66" s="5" t="n">
        <f aca="false">D66*(1-I66/100)</f>
        <v>19969.2</v>
      </c>
      <c r="K66" s="5" t="n">
        <f aca="false">G66*J66</f>
        <v>399384</v>
      </c>
      <c r="L66" s="6" t="n">
        <v>57</v>
      </c>
      <c r="M66" s="5" t="n">
        <f aca="false">D66*(1-L66/100)</f>
        <v>19969.2</v>
      </c>
      <c r="N66" s="5" t="n">
        <f aca="false">G66*M66</f>
        <v>399384</v>
      </c>
      <c r="O66" s="7" t="n">
        <v>60</v>
      </c>
      <c r="P66" s="8" t="n">
        <f aca="false">D66*(1-O66/100)</f>
        <v>18576</v>
      </c>
      <c r="Q66" s="8" t="n">
        <f aca="false">G66*P66</f>
        <v>371520</v>
      </c>
      <c r="R66" s="7" t="n">
        <v>68</v>
      </c>
      <c r="S66" s="8" t="n">
        <f aca="false">D66*(1-R66/100)</f>
        <v>14860.8</v>
      </c>
      <c r="T66" s="8" t="n">
        <f aca="false">G66*S66</f>
        <v>297216</v>
      </c>
      <c r="U66" s="9" t="n">
        <v>53</v>
      </c>
      <c r="V66" s="10" t="n">
        <f aca="false">D66*(1-U66/100)</f>
        <v>21826.8</v>
      </c>
      <c r="W66" s="10" t="n">
        <f aca="false">G66*V66</f>
        <v>436536</v>
      </c>
      <c r="X66" s="9" t="n">
        <v>64</v>
      </c>
      <c r="Y66" s="10" t="n">
        <f aca="false">D66*(1-X66/100)</f>
        <v>16718.4</v>
      </c>
      <c r="Z66" s="10" t="n">
        <f aca="false">G66*Y66</f>
        <v>334368</v>
      </c>
      <c r="AA66" s="11" t="n">
        <v>55</v>
      </c>
      <c r="AB66" s="12" t="n">
        <f aca="false">D66*(1-AA66/100)</f>
        <v>20898</v>
      </c>
      <c r="AC66" s="12" t="n">
        <f aca="false">G66*AB66</f>
        <v>417960</v>
      </c>
      <c r="AD66" s="11" t="n">
        <v>64</v>
      </c>
      <c r="AE66" s="12" t="n">
        <f aca="false">D66*(1-AD66/100)</f>
        <v>16718.4</v>
      </c>
      <c r="AF66" s="12" t="n">
        <f aca="false">G66*AE66</f>
        <v>334368</v>
      </c>
      <c r="AG66" s="13" t="n">
        <v>60</v>
      </c>
      <c r="AH66" s="14" t="n">
        <f aca="false">D66*(1-AG66/100)</f>
        <v>18576</v>
      </c>
      <c r="AI66" s="14" t="n">
        <f aca="false">G66*AH66</f>
        <v>371520</v>
      </c>
      <c r="AJ66" s="13" t="n">
        <v>68</v>
      </c>
      <c r="AK66" s="14" t="n">
        <f aca="false">D66*(1-AJ66/100)</f>
        <v>14860.8</v>
      </c>
      <c r="AL66" s="14" t="n">
        <f aca="false">G66*AK66</f>
        <v>297216</v>
      </c>
    </row>
    <row r="67" customFormat="false" ht="15" hidden="false" customHeight="false" outlineLevel="0" collapsed="false">
      <c r="A67" s="1" t="s">
        <v>104</v>
      </c>
      <c r="B67" s="1" t="s">
        <v>38</v>
      </c>
      <c r="C67" s="1" t="n">
        <v>12</v>
      </c>
      <c r="D67" s="2" t="n">
        <v>68754</v>
      </c>
      <c r="E67" s="2" t="n">
        <f aca="false">D67 * C67</f>
        <v>825048</v>
      </c>
      <c r="F67" s="1" t="n">
        <v>1</v>
      </c>
      <c r="G67" s="3" t="n">
        <f aca="false">IF(MOD(C67, F67) = 0, C67, (INT(C67 / F67) + 1) * F67)</f>
        <v>12</v>
      </c>
      <c r="H67" s="2" t="n">
        <f aca="false">D67 * G67</f>
        <v>825048</v>
      </c>
      <c r="I67" s="4" t="n">
        <v>57</v>
      </c>
      <c r="J67" s="5" t="n">
        <f aca="false">D67*(1-I67/100)</f>
        <v>29564.22</v>
      </c>
      <c r="K67" s="5" t="n">
        <f aca="false">G67*J67</f>
        <v>354770.64</v>
      </c>
      <c r="L67" s="6" t="n">
        <v>57</v>
      </c>
      <c r="M67" s="5" t="n">
        <f aca="false">D67*(1-L67/100)</f>
        <v>29564.22</v>
      </c>
      <c r="N67" s="5" t="n">
        <f aca="false">G67*M67</f>
        <v>354770.64</v>
      </c>
      <c r="O67" s="7" t="n">
        <v>60</v>
      </c>
      <c r="P67" s="8" t="n">
        <f aca="false">D67*(1-O67/100)</f>
        <v>27501.6</v>
      </c>
      <c r="Q67" s="8" t="n">
        <f aca="false">G67*P67</f>
        <v>330019.2</v>
      </c>
      <c r="R67" s="7" t="n">
        <v>68</v>
      </c>
      <c r="S67" s="8" t="n">
        <f aca="false">D67*(1-R67/100)</f>
        <v>22001.28</v>
      </c>
      <c r="T67" s="8" t="n">
        <f aca="false">G67*S67</f>
        <v>264015.36</v>
      </c>
      <c r="U67" s="9" t="n">
        <v>53</v>
      </c>
      <c r="V67" s="10" t="n">
        <f aca="false">D67*(1-U67/100)</f>
        <v>32314.38</v>
      </c>
      <c r="W67" s="10" t="n">
        <f aca="false">G67*V67</f>
        <v>387772.56</v>
      </c>
      <c r="X67" s="9" t="n">
        <v>64</v>
      </c>
      <c r="Y67" s="10" t="n">
        <f aca="false">D67*(1-X67/100)</f>
        <v>24751.44</v>
      </c>
      <c r="Z67" s="10" t="n">
        <f aca="false">G67*Y67</f>
        <v>297017.28</v>
      </c>
      <c r="AA67" s="11" t="n">
        <v>55</v>
      </c>
      <c r="AB67" s="12" t="n">
        <f aca="false">D67*(1-AA67/100)</f>
        <v>30939.3</v>
      </c>
      <c r="AC67" s="12" t="n">
        <f aca="false">G67*AB67</f>
        <v>371271.6</v>
      </c>
      <c r="AD67" s="11" t="n">
        <v>64</v>
      </c>
      <c r="AE67" s="12" t="n">
        <f aca="false">D67*(1-AD67/100)</f>
        <v>24751.44</v>
      </c>
      <c r="AF67" s="12" t="n">
        <f aca="false">G67*AE67</f>
        <v>297017.28</v>
      </c>
      <c r="AG67" s="13" t="n">
        <v>60</v>
      </c>
      <c r="AH67" s="14" t="n">
        <f aca="false">D67*(1-AG67/100)</f>
        <v>27501.6</v>
      </c>
      <c r="AI67" s="14" t="n">
        <f aca="false">G67*AH67</f>
        <v>330019.2</v>
      </c>
      <c r="AJ67" s="13" t="n">
        <v>68</v>
      </c>
      <c r="AK67" s="14" t="n">
        <f aca="false">D67*(1-AJ67/100)</f>
        <v>22001.28</v>
      </c>
      <c r="AL67" s="14" t="n">
        <f aca="false">G67*AK67</f>
        <v>264015.36</v>
      </c>
    </row>
    <row r="68" customFormat="false" ht="15" hidden="false" customHeight="false" outlineLevel="0" collapsed="false">
      <c r="A68" s="1" t="s">
        <v>105</v>
      </c>
      <c r="B68" s="1" t="s">
        <v>38</v>
      </c>
      <c r="C68" s="1" t="n">
        <v>8</v>
      </c>
      <c r="D68" s="2" t="n">
        <v>5337.6</v>
      </c>
      <c r="E68" s="2" t="n">
        <f aca="false">D68 * C68</f>
        <v>42700.8</v>
      </c>
      <c r="F68" s="1" t="n">
        <v>1</v>
      </c>
      <c r="G68" s="3" t="n">
        <f aca="false">IF(MOD(C68, F68) = 0, C68, (INT(C68 / F68) + 1) * F68)</f>
        <v>8</v>
      </c>
      <c r="H68" s="2" t="n">
        <f aca="false">D68 * G68</f>
        <v>42700.8</v>
      </c>
      <c r="I68" s="4" t="n">
        <v>57</v>
      </c>
      <c r="J68" s="5" t="n">
        <f aca="false">D68*(1-I68/100)</f>
        <v>2295.168</v>
      </c>
      <c r="K68" s="5" t="n">
        <f aca="false">G68*J68</f>
        <v>18361.344</v>
      </c>
      <c r="L68" s="6" t="n">
        <v>57</v>
      </c>
      <c r="M68" s="5" t="n">
        <f aca="false">D68*(1-L68/100)</f>
        <v>2295.168</v>
      </c>
      <c r="N68" s="5" t="n">
        <f aca="false">G68*M68</f>
        <v>18361.344</v>
      </c>
      <c r="O68" s="7" t="n">
        <v>60</v>
      </c>
      <c r="P68" s="8" t="n">
        <f aca="false">D68*(1-O68/100)</f>
        <v>2135.04</v>
      </c>
      <c r="Q68" s="8" t="n">
        <f aca="false">G68*P68</f>
        <v>17080.32</v>
      </c>
      <c r="R68" s="7" t="n">
        <v>68</v>
      </c>
      <c r="S68" s="8" t="n">
        <f aca="false">D68*(1-R68/100)</f>
        <v>1708.032</v>
      </c>
      <c r="T68" s="8" t="n">
        <f aca="false">G68*S68</f>
        <v>13664.256</v>
      </c>
      <c r="U68" s="9" t="n">
        <v>53</v>
      </c>
      <c r="V68" s="10" t="n">
        <f aca="false">D68*(1-U68/100)</f>
        <v>2508.672</v>
      </c>
      <c r="W68" s="10" t="n">
        <f aca="false">G68*V68</f>
        <v>20069.376</v>
      </c>
      <c r="X68" s="9" t="n">
        <v>64</v>
      </c>
      <c r="Y68" s="10" t="n">
        <f aca="false">D68*(1-X68/100)</f>
        <v>1921.536</v>
      </c>
      <c r="Z68" s="10" t="n">
        <f aca="false">G68*Y68</f>
        <v>15372.288</v>
      </c>
      <c r="AA68" s="11" t="n">
        <v>55</v>
      </c>
      <c r="AB68" s="12" t="n">
        <f aca="false">D68*(1-AA68/100)</f>
        <v>2401.92</v>
      </c>
      <c r="AC68" s="12" t="n">
        <f aca="false">G68*AB68</f>
        <v>19215.36</v>
      </c>
      <c r="AD68" s="11" t="n">
        <v>64</v>
      </c>
      <c r="AE68" s="12" t="n">
        <f aca="false">D68*(1-AD68/100)</f>
        <v>1921.536</v>
      </c>
      <c r="AF68" s="12" t="n">
        <f aca="false">G68*AE68</f>
        <v>15372.288</v>
      </c>
      <c r="AG68" s="13" t="n">
        <v>60</v>
      </c>
      <c r="AH68" s="14" t="n">
        <f aca="false">D68*(1-AG68/100)</f>
        <v>2135.04</v>
      </c>
      <c r="AI68" s="14" t="n">
        <f aca="false">G68*AH68</f>
        <v>17080.32</v>
      </c>
      <c r="AJ68" s="13" t="n">
        <v>68</v>
      </c>
      <c r="AK68" s="14" t="n">
        <f aca="false">D68*(1-AJ68/100)</f>
        <v>1708.032</v>
      </c>
      <c r="AL68" s="14" t="n">
        <f aca="false">G68*AK68</f>
        <v>13664.256</v>
      </c>
    </row>
    <row r="69" customFormat="false" ht="15" hidden="false" customHeight="false" outlineLevel="0" collapsed="false">
      <c r="A69" s="1" t="s">
        <v>106</v>
      </c>
      <c r="B69" s="1" t="s">
        <v>38</v>
      </c>
      <c r="C69" s="1" t="n">
        <v>18</v>
      </c>
      <c r="D69" s="2" t="n">
        <v>10087.2</v>
      </c>
      <c r="E69" s="2" t="n">
        <f aca="false">D69 * C69</f>
        <v>181569.6</v>
      </c>
      <c r="F69" s="1" t="n">
        <v>1</v>
      </c>
      <c r="G69" s="3" t="n">
        <f aca="false">IF(MOD(C69, F69) = 0, C69, (INT(C69 / F69) + 1) * F69)</f>
        <v>18</v>
      </c>
      <c r="H69" s="2" t="n">
        <f aca="false">D69 * G69</f>
        <v>181569.6</v>
      </c>
      <c r="I69" s="4" t="n">
        <v>57</v>
      </c>
      <c r="J69" s="5" t="n">
        <f aca="false">D69*(1-I69/100)</f>
        <v>4337.496</v>
      </c>
      <c r="K69" s="5" t="n">
        <f aca="false">G69*J69</f>
        <v>78074.928</v>
      </c>
      <c r="L69" s="6" t="n">
        <v>57</v>
      </c>
      <c r="M69" s="5" t="n">
        <f aca="false">D69*(1-L69/100)</f>
        <v>4337.496</v>
      </c>
      <c r="N69" s="5" t="n">
        <f aca="false">G69*M69</f>
        <v>78074.928</v>
      </c>
      <c r="O69" s="7" t="n">
        <v>60</v>
      </c>
      <c r="P69" s="8" t="n">
        <f aca="false">D69*(1-O69/100)</f>
        <v>4034.88</v>
      </c>
      <c r="Q69" s="8" t="n">
        <f aca="false">G69*P69</f>
        <v>72627.84</v>
      </c>
      <c r="R69" s="7" t="n">
        <v>68</v>
      </c>
      <c r="S69" s="8" t="n">
        <f aca="false">D69*(1-R69/100)</f>
        <v>3227.904</v>
      </c>
      <c r="T69" s="8" t="n">
        <f aca="false">G69*S69</f>
        <v>58102.272</v>
      </c>
      <c r="U69" s="9" t="n">
        <v>53</v>
      </c>
      <c r="V69" s="10" t="n">
        <f aca="false">D69*(1-U69/100)</f>
        <v>4740.984</v>
      </c>
      <c r="W69" s="10" t="n">
        <f aca="false">G69*V69</f>
        <v>85337.712</v>
      </c>
      <c r="X69" s="9" t="n">
        <v>64</v>
      </c>
      <c r="Y69" s="10" t="n">
        <f aca="false">D69*(1-X69/100)</f>
        <v>3631.392</v>
      </c>
      <c r="Z69" s="10" t="n">
        <f aca="false">G69*Y69</f>
        <v>65365.056</v>
      </c>
      <c r="AA69" s="11" t="n">
        <v>55</v>
      </c>
      <c r="AB69" s="12" t="n">
        <f aca="false">D69*(1-AA69/100)</f>
        <v>4539.24</v>
      </c>
      <c r="AC69" s="12" t="n">
        <f aca="false">G69*AB69</f>
        <v>81706.32</v>
      </c>
      <c r="AD69" s="11" t="n">
        <v>64</v>
      </c>
      <c r="AE69" s="12" t="n">
        <f aca="false">D69*(1-AD69/100)</f>
        <v>3631.392</v>
      </c>
      <c r="AF69" s="12" t="n">
        <f aca="false">G69*AE69</f>
        <v>65365.056</v>
      </c>
      <c r="AG69" s="13" t="n">
        <v>60</v>
      </c>
      <c r="AH69" s="14" t="n">
        <f aca="false">D69*(1-AG69/100)</f>
        <v>4034.88</v>
      </c>
      <c r="AI69" s="14" t="n">
        <f aca="false">G69*AH69</f>
        <v>72627.84</v>
      </c>
      <c r="AJ69" s="13" t="n">
        <v>68</v>
      </c>
      <c r="AK69" s="14" t="n">
        <f aca="false">D69*(1-AJ69/100)</f>
        <v>3227.904</v>
      </c>
      <c r="AL69" s="14" t="n">
        <f aca="false">G69*AK69</f>
        <v>58102.272</v>
      </c>
    </row>
    <row r="70" customFormat="false" ht="15" hidden="false" customHeight="false" outlineLevel="0" collapsed="false">
      <c r="A70" s="1" t="s">
        <v>107</v>
      </c>
      <c r="B70" s="1" t="s">
        <v>38</v>
      </c>
      <c r="C70" s="1" t="n">
        <v>71</v>
      </c>
      <c r="D70" s="2" t="n">
        <v>738</v>
      </c>
      <c r="E70" s="2" t="n">
        <f aca="false">D70 * C70</f>
        <v>52398</v>
      </c>
      <c r="F70" s="1" t="n">
        <v>12</v>
      </c>
      <c r="G70" s="6" t="n">
        <f aca="false">IF(MOD(C70, F70) = 0, C70, (INT(C70 / F70) + 1) * F70)</f>
        <v>72</v>
      </c>
      <c r="H70" s="2" t="n">
        <f aca="false">D70 * G70</f>
        <v>53136</v>
      </c>
      <c r="I70" s="4" t="n">
        <v>57</v>
      </c>
      <c r="J70" s="5" t="n">
        <f aca="false">D70*(1-I70/100)</f>
        <v>317.34</v>
      </c>
      <c r="K70" s="5" t="n">
        <f aca="false">G70*J70</f>
        <v>22848.48</v>
      </c>
      <c r="L70" s="6" t="n">
        <v>57</v>
      </c>
      <c r="M70" s="5" t="n">
        <f aca="false">D70*(1-L70/100)</f>
        <v>317.34</v>
      </c>
      <c r="N70" s="5" t="n">
        <f aca="false">G70*M70</f>
        <v>22848.48</v>
      </c>
      <c r="O70" s="7" t="n">
        <v>60</v>
      </c>
      <c r="P70" s="8" t="n">
        <f aca="false">D70*(1-O70/100)</f>
        <v>295.2</v>
      </c>
      <c r="Q70" s="8" t="n">
        <f aca="false">G70*P70</f>
        <v>21254.4</v>
      </c>
      <c r="R70" s="7" t="n">
        <v>68</v>
      </c>
      <c r="S70" s="8" t="n">
        <f aca="false">D70*(1-R70/100)</f>
        <v>236.16</v>
      </c>
      <c r="T70" s="8" t="n">
        <f aca="false">G70*S70</f>
        <v>17003.52</v>
      </c>
      <c r="U70" s="9" t="n">
        <v>53</v>
      </c>
      <c r="V70" s="10" t="n">
        <f aca="false">D70*(1-U70/100)</f>
        <v>346.86</v>
      </c>
      <c r="W70" s="10" t="n">
        <f aca="false">G70*V70</f>
        <v>24973.92</v>
      </c>
      <c r="X70" s="9" t="n">
        <v>64</v>
      </c>
      <c r="Y70" s="10" t="n">
        <f aca="false">D70*(1-X70/100)</f>
        <v>265.68</v>
      </c>
      <c r="Z70" s="10" t="n">
        <f aca="false">G70*Y70</f>
        <v>19128.96</v>
      </c>
      <c r="AA70" s="11" t="n">
        <v>55</v>
      </c>
      <c r="AB70" s="12" t="n">
        <f aca="false">D70*(1-AA70/100)</f>
        <v>332.1</v>
      </c>
      <c r="AC70" s="12" t="n">
        <f aca="false">G70*AB70</f>
        <v>23911.2</v>
      </c>
      <c r="AD70" s="11" t="n">
        <v>64</v>
      </c>
      <c r="AE70" s="12" t="n">
        <f aca="false">D70*(1-AD70/100)</f>
        <v>265.68</v>
      </c>
      <c r="AF70" s="12" t="n">
        <f aca="false">G70*AE70</f>
        <v>19128.96</v>
      </c>
      <c r="AG70" s="13" t="n">
        <v>60</v>
      </c>
      <c r="AH70" s="14" t="n">
        <f aca="false">D70*(1-AG70/100)</f>
        <v>295.2</v>
      </c>
      <c r="AI70" s="14" t="n">
        <f aca="false">G70*AH70</f>
        <v>21254.4</v>
      </c>
      <c r="AJ70" s="13" t="n">
        <v>68</v>
      </c>
      <c r="AK70" s="14" t="n">
        <f aca="false">D70*(1-AJ70/100)</f>
        <v>236.16</v>
      </c>
      <c r="AL70" s="14" t="n">
        <f aca="false">G70*AK70</f>
        <v>17003.52</v>
      </c>
    </row>
    <row r="71" customFormat="false" ht="15" hidden="false" customHeight="false" outlineLevel="0" collapsed="false">
      <c r="A71" s="1" t="s">
        <v>108</v>
      </c>
      <c r="B71" s="1" t="s">
        <v>38</v>
      </c>
      <c r="C71" s="1" t="n">
        <v>6</v>
      </c>
      <c r="D71" s="2" t="n">
        <v>4796.4</v>
      </c>
      <c r="E71" s="2" t="n">
        <f aca="false">D71 * C71</f>
        <v>28778.4</v>
      </c>
      <c r="F71" s="1" t="n">
        <v>1</v>
      </c>
      <c r="G71" s="3" t="n">
        <f aca="false">IF(MOD(C71, F71) = 0, C71, (INT(C71 / F71) + 1) * F71)</f>
        <v>6</v>
      </c>
      <c r="H71" s="2" t="n">
        <f aca="false">D71 * G71</f>
        <v>28778.4</v>
      </c>
      <c r="I71" s="4" t="n">
        <v>57</v>
      </c>
      <c r="J71" s="5" t="n">
        <f aca="false">D71*(1-I71/100)</f>
        <v>2062.452</v>
      </c>
      <c r="K71" s="5" t="n">
        <f aca="false">G71*J71</f>
        <v>12374.712</v>
      </c>
      <c r="L71" s="6" t="n">
        <v>57</v>
      </c>
      <c r="M71" s="5" t="n">
        <f aca="false">D71*(1-L71/100)</f>
        <v>2062.452</v>
      </c>
      <c r="N71" s="5" t="n">
        <f aca="false">G71*M71</f>
        <v>12374.712</v>
      </c>
      <c r="O71" s="7" t="n">
        <v>60</v>
      </c>
      <c r="P71" s="8" t="n">
        <f aca="false">D71*(1-O71/100)</f>
        <v>1918.56</v>
      </c>
      <c r="Q71" s="8" t="n">
        <f aca="false">G71*P71</f>
        <v>11511.36</v>
      </c>
      <c r="R71" s="7" t="n">
        <v>68</v>
      </c>
      <c r="S71" s="8" t="n">
        <f aca="false">D71*(1-R71/100)</f>
        <v>1534.848</v>
      </c>
      <c r="T71" s="8" t="n">
        <f aca="false">G71*S71</f>
        <v>9209.088</v>
      </c>
      <c r="U71" s="9" t="n">
        <v>53</v>
      </c>
      <c r="V71" s="10" t="n">
        <f aca="false">D71*(1-U71/100)</f>
        <v>2254.308</v>
      </c>
      <c r="W71" s="10" t="n">
        <f aca="false">G71*V71</f>
        <v>13525.848</v>
      </c>
      <c r="X71" s="9" t="n">
        <v>64</v>
      </c>
      <c r="Y71" s="10" t="n">
        <f aca="false">D71*(1-X71/100)</f>
        <v>1726.704</v>
      </c>
      <c r="Z71" s="10" t="n">
        <f aca="false">G71*Y71</f>
        <v>10360.224</v>
      </c>
      <c r="AA71" s="11" t="n">
        <v>55</v>
      </c>
      <c r="AB71" s="12" t="n">
        <f aca="false">D71*(1-AA71/100)</f>
        <v>2158.38</v>
      </c>
      <c r="AC71" s="12" t="n">
        <f aca="false">G71*AB71</f>
        <v>12950.28</v>
      </c>
      <c r="AD71" s="11" t="n">
        <v>64</v>
      </c>
      <c r="AE71" s="12" t="n">
        <f aca="false">D71*(1-AD71/100)</f>
        <v>1726.704</v>
      </c>
      <c r="AF71" s="12" t="n">
        <f aca="false">G71*AE71</f>
        <v>10360.224</v>
      </c>
      <c r="AG71" s="13" t="n">
        <v>60</v>
      </c>
      <c r="AH71" s="14" t="n">
        <f aca="false">D71*(1-AG71/100)</f>
        <v>1918.56</v>
      </c>
      <c r="AI71" s="14" t="n">
        <f aca="false">G71*AH71</f>
        <v>11511.36</v>
      </c>
      <c r="AJ71" s="13" t="n">
        <v>68</v>
      </c>
      <c r="AK71" s="14" t="n">
        <f aca="false">D71*(1-AJ71/100)</f>
        <v>1534.848</v>
      </c>
      <c r="AL71" s="14" t="n">
        <f aca="false">G71*AK71</f>
        <v>9209.088</v>
      </c>
    </row>
    <row r="72" customFormat="false" ht="15" hidden="false" customHeight="false" outlineLevel="0" collapsed="false">
      <c r="A72" s="1" t="s">
        <v>109</v>
      </c>
      <c r="B72" s="1" t="s">
        <v>38</v>
      </c>
      <c r="C72" s="1" t="n">
        <v>10</v>
      </c>
      <c r="D72" s="2" t="n">
        <v>7462.8</v>
      </c>
      <c r="E72" s="2" t="n">
        <f aca="false">D72 * C72</f>
        <v>74628</v>
      </c>
      <c r="F72" s="1" t="n">
        <v>1</v>
      </c>
      <c r="G72" s="3" t="n">
        <f aca="false">IF(MOD(C72, F72) = 0, C72, (INT(C72 / F72) + 1) * F72)</f>
        <v>10</v>
      </c>
      <c r="H72" s="2" t="n">
        <f aca="false">D72 * G72</f>
        <v>74628</v>
      </c>
      <c r="I72" s="4" t="n">
        <v>57</v>
      </c>
      <c r="J72" s="5" t="n">
        <f aca="false">D72*(1-I72/100)</f>
        <v>3209.004</v>
      </c>
      <c r="K72" s="5" t="n">
        <f aca="false">G72*J72</f>
        <v>32090.04</v>
      </c>
      <c r="L72" s="6" t="n">
        <v>57</v>
      </c>
      <c r="M72" s="5" t="n">
        <f aca="false">D72*(1-L72/100)</f>
        <v>3209.004</v>
      </c>
      <c r="N72" s="5" t="n">
        <f aca="false">G72*M72</f>
        <v>32090.04</v>
      </c>
      <c r="O72" s="7" t="n">
        <v>60</v>
      </c>
      <c r="P72" s="8" t="n">
        <f aca="false">D72*(1-O72/100)</f>
        <v>2985.12</v>
      </c>
      <c r="Q72" s="8" t="n">
        <f aca="false">G72*P72</f>
        <v>29851.2</v>
      </c>
      <c r="R72" s="7" t="n">
        <v>68</v>
      </c>
      <c r="S72" s="8" t="n">
        <f aca="false">D72*(1-R72/100)</f>
        <v>2388.096</v>
      </c>
      <c r="T72" s="8" t="n">
        <f aca="false">G72*S72</f>
        <v>23880.96</v>
      </c>
      <c r="U72" s="9" t="n">
        <v>53</v>
      </c>
      <c r="V72" s="10" t="n">
        <f aca="false">D72*(1-U72/100)</f>
        <v>3507.516</v>
      </c>
      <c r="W72" s="10" t="n">
        <f aca="false">G72*V72</f>
        <v>35075.16</v>
      </c>
      <c r="X72" s="9" t="n">
        <v>64</v>
      </c>
      <c r="Y72" s="10" t="n">
        <f aca="false">D72*(1-X72/100)</f>
        <v>2686.608</v>
      </c>
      <c r="Z72" s="10" t="n">
        <f aca="false">G72*Y72</f>
        <v>26866.08</v>
      </c>
      <c r="AA72" s="11" t="n">
        <v>55</v>
      </c>
      <c r="AB72" s="12" t="n">
        <f aca="false">D72*(1-AA72/100)</f>
        <v>3358.26</v>
      </c>
      <c r="AC72" s="12" t="n">
        <f aca="false">G72*AB72</f>
        <v>33582.6</v>
      </c>
      <c r="AD72" s="11" t="n">
        <v>64</v>
      </c>
      <c r="AE72" s="12" t="n">
        <f aca="false">D72*(1-AD72/100)</f>
        <v>2686.608</v>
      </c>
      <c r="AF72" s="12" t="n">
        <f aca="false">G72*AE72</f>
        <v>26866.08</v>
      </c>
      <c r="AG72" s="13" t="n">
        <v>60</v>
      </c>
      <c r="AH72" s="14" t="n">
        <f aca="false">D72*(1-AG72/100)</f>
        <v>2985.12</v>
      </c>
      <c r="AI72" s="14" t="n">
        <f aca="false">G72*AH72</f>
        <v>29851.2</v>
      </c>
      <c r="AJ72" s="13" t="n">
        <v>68</v>
      </c>
      <c r="AK72" s="14" t="n">
        <f aca="false">D72*(1-AJ72/100)</f>
        <v>2388.096</v>
      </c>
      <c r="AL72" s="14" t="n">
        <f aca="false">G72*AK72</f>
        <v>23880.96</v>
      </c>
    </row>
    <row r="73" customFormat="false" ht="15" hidden="false" customHeight="false" outlineLevel="0" collapsed="false">
      <c r="A73" s="1" t="s">
        <v>110</v>
      </c>
      <c r="B73" s="1" t="s">
        <v>38</v>
      </c>
      <c r="C73" s="1" t="n">
        <v>21</v>
      </c>
      <c r="D73" s="2" t="n">
        <v>26382</v>
      </c>
      <c r="E73" s="2" t="n">
        <f aca="false">D73 * C73</f>
        <v>554022</v>
      </c>
      <c r="F73" s="1" t="n">
        <v>1</v>
      </c>
      <c r="G73" s="3" t="n">
        <f aca="false">IF(MOD(C73, F73) = 0, C73, (INT(C73 / F73) + 1) * F73)</f>
        <v>21</v>
      </c>
      <c r="H73" s="2" t="n">
        <f aca="false">D73 * G73</f>
        <v>554022</v>
      </c>
      <c r="I73" s="4" t="n">
        <v>57</v>
      </c>
      <c r="J73" s="5" t="n">
        <f aca="false">D73*(1-I73/100)</f>
        <v>11344.26</v>
      </c>
      <c r="K73" s="5" t="n">
        <f aca="false">G73*J73</f>
        <v>238229.46</v>
      </c>
      <c r="L73" s="6" t="n">
        <v>57</v>
      </c>
      <c r="M73" s="5" t="n">
        <f aca="false">D73*(1-L73/100)</f>
        <v>11344.26</v>
      </c>
      <c r="N73" s="5" t="n">
        <f aca="false">G73*M73</f>
        <v>238229.46</v>
      </c>
      <c r="O73" s="7" t="n">
        <v>60</v>
      </c>
      <c r="P73" s="8" t="n">
        <f aca="false">D73*(1-O73/100)</f>
        <v>10552.8</v>
      </c>
      <c r="Q73" s="8" t="n">
        <f aca="false">G73*P73</f>
        <v>221608.8</v>
      </c>
      <c r="R73" s="7" t="n">
        <v>68</v>
      </c>
      <c r="S73" s="8" t="n">
        <f aca="false">D73*(1-R73/100)</f>
        <v>8442.24</v>
      </c>
      <c r="T73" s="8" t="n">
        <f aca="false">G73*S73</f>
        <v>177287.04</v>
      </c>
      <c r="U73" s="9" t="n">
        <v>53</v>
      </c>
      <c r="V73" s="10" t="n">
        <f aca="false">D73*(1-U73/100)</f>
        <v>12399.54</v>
      </c>
      <c r="W73" s="10" t="n">
        <f aca="false">G73*V73</f>
        <v>260390.34</v>
      </c>
      <c r="X73" s="9" t="n">
        <v>64</v>
      </c>
      <c r="Y73" s="10" t="n">
        <f aca="false">D73*(1-X73/100)</f>
        <v>9497.52</v>
      </c>
      <c r="Z73" s="10" t="n">
        <f aca="false">G73*Y73</f>
        <v>199447.92</v>
      </c>
      <c r="AA73" s="11" t="n">
        <v>55</v>
      </c>
      <c r="AB73" s="12" t="n">
        <f aca="false">D73*(1-AA73/100)</f>
        <v>11871.9</v>
      </c>
      <c r="AC73" s="12" t="n">
        <f aca="false">G73*AB73</f>
        <v>249309.9</v>
      </c>
      <c r="AD73" s="11" t="n">
        <v>64</v>
      </c>
      <c r="AE73" s="12" t="n">
        <f aca="false">D73*(1-AD73/100)</f>
        <v>9497.52</v>
      </c>
      <c r="AF73" s="12" t="n">
        <f aca="false">G73*AE73</f>
        <v>199447.92</v>
      </c>
      <c r="AG73" s="13" t="n">
        <v>60</v>
      </c>
      <c r="AH73" s="14" t="n">
        <f aca="false">D73*(1-AG73/100)</f>
        <v>10552.8</v>
      </c>
      <c r="AI73" s="14" t="n">
        <f aca="false">G73*AH73</f>
        <v>221608.8</v>
      </c>
      <c r="AJ73" s="13" t="n">
        <v>68</v>
      </c>
      <c r="AK73" s="14" t="n">
        <f aca="false">D73*(1-AJ73/100)</f>
        <v>8442.24</v>
      </c>
      <c r="AL73" s="14" t="n">
        <f aca="false">G73*AK73</f>
        <v>177287.04</v>
      </c>
    </row>
    <row r="74" customFormat="false" ht="15" hidden="false" customHeight="false" outlineLevel="0" collapsed="false">
      <c r="A74" s="1" t="s">
        <v>111</v>
      </c>
      <c r="B74" s="1" t="s">
        <v>70</v>
      </c>
      <c r="C74" s="1" t="n">
        <v>6</v>
      </c>
      <c r="D74" s="2" t="n">
        <v>4966.8</v>
      </c>
      <c r="E74" s="2" t="n">
        <f aca="false">D74 * C74</f>
        <v>29800.8</v>
      </c>
      <c r="F74" s="1" t="n">
        <v>1</v>
      </c>
      <c r="G74" s="3" t="n">
        <f aca="false">IF(MOD(C74, F74) = 0, C74, (INT(C74 / F74) + 1) * F74)</f>
        <v>6</v>
      </c>
      <c r="H74" s="2" t="n">
        <f aca="false">D74 * G74</f>
        <v>29800.8</v>
      </c>
      <c r="I74" s="4" t="n">
        <v>57</v>
      </c>
      <c r="J74" s="5" t="n">
        <f aca="false">D74*(1-I74/100)</f>
        <v>2135.724</v>
      </c>
      <c r="K74" s="5" t="n">
        <f aca="false">G74*J74</f>
        <v>12814.344</v>
      </c>
      <c r="L74" s="6" t="n">
        <v>57</v>
      </c>
      <c r="M74" s="5" t="n">
        <f aca="false">D74*(1-L74/100)</f>
        <v>2135.724</v>
      </c>
      <c r="N74" s="5" t="n">
        <f aca="false">G74*M74</f>
        <v>12814.344</v>
      </c>
      <c r="O74" s="7" t="n">
        <v>60</v>
      </c>
      <c r="P74" s="8" t="n">
        <f aca="false">D74*(1-O74/100)</f>
        <v>1986.72</v>
      </c>
      <c r="Q74" s="8" t="n">
        <f aca="false">G74*P74</f>
        <v>11920.32</v>
      </c>
      <c r="R74" s="7" t="n">
        <v>64</v>
      </c>
      <c r="S74" s="8" t="n">
        <f aca="false">D74*(1-R74/100)</f>
        <v>1788.048</v>
      </c>
      <c r="T74" s="8" t="n">
        <f aca="false">G74*S74</f>
        <v>10728.288</v>
      </c>
      <c r="U74" s="9" t="n">
        <v>53</v>
      </c>
      <c r="V74" s="10" t="n">
        <f aca="false">D74*(1-U74/100)</f>
        <v>2334.396</v>
      </c>
      <c r="W74" s="10" t="n">
        <f aca="false">G74*V74</f>
        <v>14006.376</v>
      </c>
      <c r="X74" s="9" t="n">
        <v>60</v>
      </c>
      <c r="Y74" s="10" t="n">
        <f aca="false">D74*(1-X74/100)</f>
        <v>1986.72</v>
      </c>
      <c r="Z74" s="10" t="n">
        <f aca="false">G74*Y74</f>
        <v>11920.32</v>
      </c>
      <c r="AA74" s="11" t="n">
        <v>54</v>
      </c>
      <c r="AB74" s="12" t="n">
        <f aca="false">D74*(1-AA74/100)</f>
        <v>2284.728</v>
      </c>
      <c r="AC74" s="12" t="n">
        <f aca="false">G74*AB74</f>
        <v>13708.368</v>
      </c>
      <c r="AD74" s="11" t="n">
        <v>60</v>
      </c>
      <c r="AE74" s="12" t="n">
        <f aca="false">D74*(1-AD74/100)</f>
        <v>1986.72</v>
      </c>
      <c r="AF74" s="12" t="n">
        <f aca="false">G74*AE74</f>
        <v>11920.32</v>
      </c>
      <c r="AG74" s="13" t="n">
        <v>55</v>
      </c>
      <c r="AH74" s="14" t="n">
        <f aca="false">D74*(1-AG74/100)</f>
        <v>2235.06</v>
      </c>
      <c r="AI74" s="14" t="n">
        <f aca="false">G74*AH74</f>
        <v>13410.36</v>
      </c>
      <c r="AJ74" s="13" t="n">
        <v>64</v>
      </c>
      <c r="AK74" s="14" t="n">
        <f aca="false">D74*(1-AJ74/100)</f>
        <v>1788.048</v>
      </c>
      <c r="AL74" s="14" t="n">
        <f aca="false">G74*AK74</f>
        <v>10728.288</v>
      </c>
    </row>
    <row r="75" customFormat="false" ht="15" hidden="false" customHeight="false" outlineLevel="0" collapsed="false">
      <c r="A75" s="1" t="s">
        <v>112</v>
      </c>
      <c r="B75" s="1" t="s">
        <v>38</v>
      </c>
      <c r="C75" s="1" t="n">
        <v>6</v>
      </c>
      <c r="D75" s="2" t="n">
        <v>4584</v>
      </c>
      <c r="E75" s="2" t="n">
        <f aca="false">D75 * C75</f>
        <v>27504</v>
      </c>
      <c r="F75" s="1" t="n">
        <v>4</v>
      </c>
      <c r="G75" s="6" t="n">
        <f aca="false">IF(MOD(C75, F75) = 0, C75, (INT(C75 / F75) + 1) * F75)</f>
        <v>8</v>
      </c>
      <c r="H75" s="2" t="n">
        <f aca="false">D75 * G75</f>
        <v>36672</v>
      </c>
      <c r="I75" s="4" t="n">
        <v>57</v>
      </c>
      <c r="J75" s="5" t="n">
        <f aca="false">D75*(1-I75/100)</f>
        <v>1971.12</v>
      </c>
      <c r="K75" s="5" t="n">
        <f aca="false">G75*J75</f>
        <v>15768.96</v>
      </c>
      <c r="L75" s="6" t="n">
        <v>57</v>
      </c>
      <c r="M75" s="5" t="n">
        <f aca="false">D75*(1-L75/100)</f>
        <v>1971.12</v>
      </c>
      <c r="N75" s="5" t="n">
        <f aca="false">G75*M75</f>
        <v>15768.96</v>
      </c>
      <c r="O75" s="7" t="n">
        <v>60</v>
      </c>
      <c r="P75" s="8" t="n">
        <f aca="false">D75*(1-O75/100)</f>
        <v>1833.6</v>
      </c>
      <c r="Q75" s="8" t="n">
        <f aca="false">G75*P75</f>
        <v>14668.8</v>
      </c>
      <c r="R75" s="7" t="n">
        <v>68</v>
      </c>
      <c r="S75" s="8" t="n">
        <f aca="false">D75*(1-R75/100)</f>
        <v>1466.88</v>
      </c>
      <c r="T75" s="8" t="n">
        <f aca="false">G75*S75</f>
        <v>11735.04</v>
      </c>
      <c r="U75" s="9" t="n">
        <v>53</v>
      </c>
      <c r="V75" s="10" t="n">
        <f aca="false">D75*(1-U75/100)</f>
        <v>2154.48</v>
      </c>
      <c r="W75" s="10" t="n">
        <f aca="false">G75*V75</f>
        <v>17235.84</v>
      </c>
      <c r="X75" s="9" t="n">
        <v>64</v>
      </c>
      <c r="Y75" s="10" t="n">
        <f aca="false">D75*(1-X75/100)</f>
        <v>1650.24</v>
      </c>
      <c r="Z75" s="10" t="n">
        <f aca="false">G75*Y75</f>
        <v>13201.92</v>
      </c>
      <c r="AA75" s="11" t="n">
        <v>55</v>
      </c>
      <c r="AB75" s="12" t="n">
        <f aca="false">D75*(1-AA75/100)</f>
        <v>2062.8</v>
      </c>
      <c r="AC75" s="12" t="n">
        <f aca="false">G75*AB75</f>
        <v>16502.4</v>
      </c>
      <c r="AD75" s="11" t="n">
        <v>64</v>
      </c>
      <c r="AE75" s="12" t="n">
        <f aca="false">D75*(1-AD75/100)</f>
        <v>1650.24</v>
      </c>
      <c r="AF75" s="12" t="n">
        <f aca="false">G75*AE75</f>
        <v>13201.92</v>
      </c>
      <c r="AG75" s="13" t="n">
        <v>60</v>
      </c>
      <c r="AH75" s="14" t="n">
        <f aca="false">D75*(1-AG75/100)</f>
        <v>1833.6</v>
      </c>
      <c r="AI75" s="14" t="n">
        <f aca="false">G75*AH75</f>
        <v>14668.8</v>
      </c>
      <c r="AJ75" s="13" t="n">
        <v>68</v>
      </c>
      <c r="AK75" s="14" t="n">
        <f aca="false">D75*(1-AJ75/100)</f>
        <v>1466.88</v>
      </c>
      <c r="AL75" s="14" t="n">
        <f aca="false">G75*AK75</f>
        <v>11735.04</v>
      </c>
    </row>
    <row r="76" customFormat="false" ht="15" hidden="false" customHeight="false" outlineLevel="0" collapsed="false">
      <c r="A76" s="1" t="s">
        <v>113</v>
      </c>
      <c r="B76" s="1" t="s">
        <v>70</v>
      </c>
      <c r="C76" s="1" t="n">
        <v>88</v>
      </c>
      <c r="D76" s="2" t="n">
        <v>1004.4</v>
      </c>
      <c r="E76" s="2" t="n">
        <f aca="false">D76 * C76</f>
        <v>88387.2</v>
      </c>
      <c r="F76" s="1" t="n">
        <v>1</v>
      </c>
      <c r="G76" s="3" t="n">
        <f aca="false">IF(MOD(C76, F76) = 0, C76, (INT(C76 / F76) + 1) * F76)</f>
        <v>88</v>
      </c>
      <c r="H76" s="2" t="n">
        <f aca="false">D76 * G76</f>
        <v>88387.2</v>
      </c>
      <c r="I76" s="4" t="n">
        <v>57</v>
      </c>
      <c r="J76" s="5" t="n">
        <f aca="false">D76*(1-I76/100)</f>
        <v>431.892</v>
      </c>
      <c r="K76" s="5" t="n">
        <f aca="false">G76*J76</f>
        <v>38006.496</v>
      </c>
      <c r="L76" s="6" t="n">
        <v>57</v>
      </c>
      <c r="M76" s="5" t="n">
        <f aca="false">D76*(1-L76/100)</f>
        <v>431.892</v>
      </c>
      <c r="N76" s="5" t="n">
        <f aca="false">G76*M76</f>
        <v>38006.496</v>
      </c>
      <c r="O76" s="7" t="n">
        <v>60</v>
      </c>
      <c r="P76" s="8" t="n">
        <f aca="false">D76*(1-O76/100)</f>
        <v>401.76</v>
      </c>
      <c r="Q76" s="8" t="n">
        <f aca="false">G76*P76</f>
        <v>35354.88</v>
      </c>
      <c r="R76" s="7" t="n">
        <v>64</v>
      </c>
      <c r="S76" s="8" t="n">
        <f aca="false">D76*(1-R76/100)</f>
        <v>361.584</v>
      </c>
      <c r="T76" s="8" t="n">
        <f aca="false">G76*S76</f>
        <v>31819.392</v>
      </c>
      <c r="U76" s="9" t="n">
        <v>53</v>
      </c>
      <c r="V76" s="10" t="n">
        <f aca="false">D76*(1-U76/100)</f>
        <v>472.068</v>
      </c>
      <c r="W76" s="10" t="n">
        <f aca="false">G76*V76</f>
        <v>41541.984</v>
      </c>
      <c r="X76" s="9" t="n">
        <v>60</v>
      </c>
      <c r="Y76" s="10" t="n">
        <f aca="false">D76*(1-X76/100)</f>
        <v>401.76</v>
      </c>
      <c r="Z76" s="10" t="n">
        <f aca="false">G76*Y76</f>
        <v>35354.88</v>
      </c>
      <c r="AA76" s="11" t="n">
        <v>54</v>
      </c>
      <c r="AB76" s="12" t="n">
        <f aca="false">D76*(1-AA76/100)</f>
        <v>462.024</v>
      </c>
      <c r="AC76" s="12" t="n">
        <f aca="false">G76*AB76</f>
        <v>40658.112</v>
      </c>
      <c r="AD76" s="11" t="n">
        <v>60</v>
      </c>
      <c r="AE76" s="12" t="n">
        <f aca="false">D76*(1-AD76/100)</f>
        <v>401.76</v>
      </c>
      <c r="AF76" s="12" t="n">
        <f aca="false">G76*AE76</f>
        <v>35354.88</v>
      </c>
      <c r="AG76" s="13" t="n">
        <v>55</v>
      </c>
      <c r="AH76" s="14" t="n">
        <f aca="false">D76*(1-AG76/100)</f>
        <v>451.98</v>
      </c>
      <c r="AI76" s="14" t="n">
        <f aca="false">G76*AH76</f>
        <v>39774.24</v>
      </c>
      <c r="AJ76" s="13" t="n">
        <v>64</v>
      </c>
      <c r="AK76" s="14" t="n">
        <f aca="false">D76*(1-AJ76/100)</f>
        <v>361.584</v>
      </c>
      <c r="AL76" s="14" t="n">
        <f aca="false">G76*AK76</f>
        <v>31819.392</v>
      </c>
    </row>
    <row r="77" customFormat="false" ht="15" hidden="false" customHeight="false" outlineLevel="0" collapsed="false">
      <c r="A77" s="1" t="s">
        <v>114</v>
      </c>
      <c r="B77" s="1" t="s">
        <v>38</v>
      </c>
      <c r="C77" s="1" t="n">
        <v>10</v>
      </c>
      <c r="D77" s="2" t="n">
        <v>16990.8</v>
      </c>
      <c r="E77" s="2" t="n">
        <f aca="false">D77 * C77</f>
        <v>169908</v>
      </c>
      <c r="F77" s="1" t="n">
        <v>1</v>
      </c>
      <c r="G77" s="3" t="n">
        <f aca="false">IF(MOD(C77, F77) = 0, C77, (INT(C77 / F77) + 1) * F77)</f>
        <v>10</v>
      </c>
      <c r="H77" s="2" t="n">
        <f aca="false">D77 * G77</f>
        <v>169908</v>
      </c>
      <c r="I77" s="4" t="n">
        <v>57</v>
      </c>
      <c r="J77" s="5" t="n">
        <f aca="false">D77*(1-I77/100)</f>
        <v>7306.044</v>
      </c>
      <c r="K77" s="5" t="n">
        <f aca="false">G77*J77</f>
        <v>73060.44</v>
      </c>
      <c r="L77" s="6" t="n">
        <v>57</v>
      </c>
      <c r="M77" s="5" t="n">
        <f aca="false">D77*(1-L77/100)</f>
        <v>7306.044</v>
      </c>
      <c r="N77" s="5" t="n">
        <f aca="false">G77*M77</f>
        <v>73060.44</v>
      </c>
      <c r="O77" s="7" t="n">
        <v>60</v>
      </c>
      <c r="P77" s="8" t="n">
        <f aca="false">D77*(1-O77/100)</f>
        <v>6796.32</v>
      </c>
      <c r="Q77" s="8" t="n">
        <f aca="false">G77*P77</f>
        <v>67963.2</v>
      </c>
      <c r="R77" s="7" t="n">
        <v>68</v>
      </c>
      <c r="S77" s="8" t="n">
        <f aca="false">D77*(1-R77/100)</f>
        <v>5437.056</v>
      </c>
      <c r="T77" s="8" t="n">
        <f aca="false">G77*S77</f>
        <v>54370.56</v>
      </c>
      <c r="U77" s="9" t="n">
        <v>53</v>
      </c>
      <c r="V77" s="10" t="n">
        <f aca="false">D77*(1-U77/100)</f>
        <v>7985.676</v>
      </c>
      <c r="W77" s="10" t="n">
        <f aca="false">G77*V77</f>
        <v>79856.76</v>
      </c>
      <c r="X77" s="9" t="n">
        <v>64</v>
      </c>
      <c r="Y77" s="10" t="n">
        <f aca="false">D77*(1-X77/100)</f>
        <v>6116.688</v>
      </c>
      <c r="Z77" s="10" t="n">
        <f aca="false">G77*Y77</f>
        <v>61166.88</v>
      </c>
      <c r="AA77" s="11" t="n">
        <v>55</v>
      </c>
      <c r="AB77" s="12" t="n">
        <f aca="false">D77*(1-AA77/100)</f>
        <v>7645.86</v>
      </c>
      <c r="AC77" s="12" t="n">
        <f aca="false">G77*AB77</f>
        <v>76458.6</v>
      </c>
      <c r="AD77" s="11" t="n">
        <v>64</v>
      </c>
      <c r="AE77" s="12" t="n">
        <f aca="false">D77*(1-AD77/100)</f>
        <v>6116.688</v>
      </c>
      <c r="AF77" s="12" t="n">
        <f aca="false">G77*AE77</f>
        <v>61166.88</v>
      </c>
      <c r="AG77" s="13" t="n">
        <v>60</v>
      </c>
      <c r="AH77" s="14" t="n">
        <f aca="false">D77*(1-AG77/100)</f>
        <v>6796.32</v>
      </c>
      <c r="AI77" s="14" t="n">
        <f aca="false">G77*AH77</f>
        <v>67963.2</v>
      </c>
      <c r="AJ77" s="13" t="n">
        <v>68</v>
      </c>
      <c r="AK77" s="14" t="n">
        <f aca="false">D77*(1-AJ77/100)</f>
        <v>5437.056</v>
      </c>
      <c r="AL77" s="14" t="n">
        <f aca="false">G77*AK77</f>
        <v>54370.56</v>
      </c>
    </row>
    <row r="78" customFormat="false" ht="15" hidden="false" customHeight="false" outlineLevel="0" collapsed="false">
      <c r="A78" s="1" t="s">
        <v>115</v>
      </c>
      <c r="B78" s="1" t="s">
        <v>38</v>
      </c>
      <c r="C78" s="1" t="n">
        <v>22</v>
      </c>
      <c r="D78" s="2" t="n">
        <v>1568.4</v>
      </c>
      <c r="E78" s="2" t="n">
        <f aca="false">D78 * C78</f>
        <v>34504.8</v>
      </c>
      <c r="F78" s="1" t="n">
        <v>1</v>
      </c>
      <c r="G78" s="3" t="n">
        <f aca="false">IF(MOD(C78, F78) = 0, C78, (INT(C78 / F78) + 1) * F78)</f>
        <v>22</v>
      </c>
      <c r="H78" s="2" t="n">
        <f aca="false">D78 * G78</f>
        <v>34504.8</v>
      </c>
      <c r="I78" s="4" t="n">
        <v>57</v>
      </c>
      <c r="J78" s="5" t="n">
        <f aca="false">D78*(1-I78/100)</f>
        <v>674.412</v>
      </c>
      <c r="K78" s="5" t="n">
        <f aca="false">G78*J78</f>
        <v>14837.064</v>
      </c>
      <c r="L78" s="6" t="n">
        <v>57</v>
      </c>
      <c r="M78" s="5" t="n">
        <f aca="false">D78*(1-L78/100)</f>
        <v>674.412</v>
      </c>
      <c r="N78" s="5" t="n">
        <f aca="false">G78*M78</f>
        <v>14837.064</v>
      </c>
      <c r="O78" s="7" t="n">
        <v>60</v>
      </c>
      <c r="P78" s="8" t="n">
        <f aca="false">D78*(1-O78/100)</f>
        <v>627.36</v>
      </c>
      <c r="Q78" s="8" t="n">
        <f aca="false">G78*P78</f>
        <v>13801.92</v>
      </c>
      <c r="R78" s="7" t="n">
        <v>68</v>
      </c>
      <c r="S78" s="8" t="n">
        <f aca="false">D78*(1-R78/100)</f>
        <v>501.888</v>
      </c>
      <c r="T78" s="8" t="n">
        <f aca="false">G78*S78</f>
        <v>11041.536</v>
      </c>
      <c r="U78" s="9" t="n">
        <v>53</v>
      </c>
      <c r="V78" s="10" t="n">
        <f aca="false">D78*(1-U78/100)</f>
        <v>737.148</v>
      </c>
      <c r="W78" s="10" t="n">
        <f aca="false">G78*V78</f>
        <v>16217.256</v>
      </c>
      <c r="X78" s="9" t="n">
        <v>64</v>
      </c>
      <c r="Y78" s="10" t="n">
        <f aca="false">D78*(1-X78/100)</f>
        <v>564.624</v>
      </c>
      <c r="Z78" s="10" t="n">
        <f aca="false">G78*Y78</f>
        <v>12421.728</v>
      </c>
      <c r="AA78" s="11" t="n">
        <v>55</v>
      </c>
      <c r="AB78" s="12" t="n">
        <f aca="false">D78*(1-AA78/100)</f>
        <v>705.78</v>
      </c>
      <c r="AC78" s="12" t="n">
        <f aca="false">G78*AB78</f>
        <v>15527.16</v>
      </c>
      <c r="AD78" s="11" t="n">
        <v>64</v>
      </c>
      <c r="AE78" s="12" t="n">
        <f aca="false">D78*(1-AD78/100)</f>
        <v>564.624</v>
      </c>
      <c r="AF78" s="12" t="n">
        <f aca="false">G78*AE78</f>
        <v>12421.728</v>
      </c>
      <c r="AG78" s="13" t="n">
        <v>60</v>
      </c>
      <c r="AH78" s="14" t="n">
        <f aca="false">D78*(1-AG78/100)</f>
        <v>627.36</v>
      </c>
      <c r="AI78" s="14" t="n">
        <f aca="false">G78*AH78</f>
        <v>13801.92</v>
      </c>
      <c r="AJ78" s="13" t="n">
        <v>68</v>
      </c>
      <c r="AK78" s="14" t="n">
        <f aca="false">D78*(1-AJ78/100)</f>
        <v>501.888</v>
      </c>
      <c r="AL78" s="14" t="n">
        <f aca="false">G78*AK78</f>
        <v>11041.536</v>
      </c>
    </row>
    <row r="79" customFormat="false" ht="15" hidden="false" customHeight="false" outlineLevel="0" collapsed="false">
      <c r="A79" s="1" t="s">
        <v>116</v>
      </c>
      <c r="B79" s="1" t="s">
        <v>38</v>
      </c>
      <c r="C79" s="1" t="n">
        <v>4</v>
      </c>
      <c r="D79" s="2" t="n">
        <v>675.6</v>
      </c>
      <c r="E79" s="2" t="n">
        <f aca="false">D79 * C79</f>
        <v>2702.4</v>
      </c>
      <c r="F79" s="1" t="n">
        <v>10</v>
      </c>
      <c r="G79" s="6" t="n">
        <f aca="false">IF(MOD(C79, F79) = 0, C79, (INT(C79 / F79) + 1) * F79)</f>
        <v>10</v>
      </c>
      <c r="H79" s="2" t="n">
        <f aca="false">D79 * G79</f>
        <v>6756</v>
      </c>
      <c r="I79" s="4" t="n">
        <v>57</v>
      </c>
      <c r="J79" s="5" t="n">
        <f aca="false">D79*(1-I79/100)</f>
        <v>290.508</v>
      </c>
      <c r="K79" s="5" t="n">
        <f aca="false">G79*J79</f>
        <v>2905.08</v>
      </c>
      <c r="L79" s="6" t="n">
        <v>57</v>
      </c>
      <c r="M79" s="5" t="n">
        <f aca="false">D79*(1-L79/100)</f>
        <v>290.508</v>
      </c>
      <c r="N79" s="5" t="n">
        <f aca="false">G79*M79</f>
        <v>2905.08</v>
      </c>
      <c r="O79" s="7" t="n">
        <v>60</v>
      </c>
      <c r="P79" s="8" t="n">
        <f aca="false">D79*(1-O79/100)</f>
        <v>270.24</v>
      </c>
      <c r="Q79" s="8" t="n">
        <f aca="false">G79*P79</f>
        <v>2702.4</v>
      </c>
      <c r="R79" s="7" t="n">
        <v>68</v>
      </c>
      <c r="S79" s="8" t="n">
        <f aca="false">D79*(1-R79/100)</f>
        <v>216.192</v>
      </c>
      <c r="T79" s="8" t="n">
        <f aca="false">G79*S79</f>
        <v>2161.92</v>
      </c>
      <c r="U79" s="9" t="n">
        <v>53</v>
      </c>
      <c r="V79" s="10" t="n">
        <f aca="false">D79*(1-U79/100)</f>
        <v>317.532</v>
      </c>
      <c r="W79" s="10" t="n">
        <f aca="false">G79*V79</f>
        <v>3175.32</v>
      </c>
      <c r="X79" s="9" t="n">
        <v>64</v>
      </c>
      <c r="Y79" s="10" t="n">
        <f aca="false">D79*(1-X79/100)</f>
        <v>243.216</v>
      </c>
      <c r="Z79" s="10" t="n">
        <f aca="false">G79*Y79</f>
        <v>2432.16</v>
      </c>
      <c r="AA79" s="11" t="n">
        <v>55</v>
      </c>
      <c r="AB79" s="12" t="n">
        <f aca="false">D79*(1-AA79/100)</f>
        <v>304.02</v>
      </c>
      <c r="AC79" s="12" t="n">
        <f aca="false">G79*AB79</f>
        <v>3040.2</v>
      </c>
      <c r="AD79" s="11" t="n">
        <v>64</v>
      </c>
      <c r="AE79" s="12" t="n">
        <f aca="false">D79*(1-AD79/100)</f>
        <v>243.216</v>
      </c>
      <c r="AF79" s="12" t="n">
        <f aca="false">G79*AE79</f>
        <v>2432.16</v>
      </c>
      <c r="AG79" s="13" t="n">
        <v>60</v>
      </c>
      <c r="AH79" s="14" t="n">
        <f aca="false">D79*(1-AG79/100)</f>
        <v>270.24</v>
      </c>
      <c r="AI79" s="14" t="n">
        <f aca="false">G79*AH79</f>
        <v>2702.4</v>
      </c>
      <c r="AJ79" s="13" t="n">
        <v>68</v>
      </c>
      <c r="AK79" s="14" t="n">
        <f aca="false">D79*(1-AJ79/100)</f>
        <v>216.192</v>
      </c>
      <c r="AL79" s="14" t="n">
        <f aca="false">G79*AK79</f>
        <v>2161.92</v>
      </c>
    </row>
    <row r="80" customFormat="false" ht="15" hidden="false" customHeight="false" outlineLevel="0" collapsed="false">
      <c r="A80" s="1" t="s">
        <v>117</v>
      </c>
      <c r="B80" s="1" t="s">
        <v>38</v>
      </c>
      <c r="C80" s="1" t="n">
        <v>8</v>
      </c>
      <c r="D80" s="2" t="n">
        <v>2013.6</v>
      </c>
      <c r="E80" s="2" t="n">
        <f aca="false">D80 * C80</f>
        <v>16108.8</v>
      </c>
      <c r="F80" s="1" t="n">
        <v>10</v>
      </c>
      <c r="G80" s="6" t="n">
        <f aca="false">IF(MOD(C80, F80) = 0, C80, (INT(C80 / F80) + 1) * F80)</f>
        <v>10</v>
      </c>
      <c r="H80" s="2" t="n">
        <f aca="false">D80 * G80</f>
        <v>20136</v>
      </c>
      <c r="I80" s="4" t="n">
        <v>57</v>
      </c>
      <c r="J80" s="5" t="n">
        <f aca="false">D80*(1-I80/100)</f>
        <v>865.848</v>
      </c>
      <c r="K80" s="5" t="n">
        <f aca="false">G80*J80</f>
        <v>8658.48</v>
      </c>
      <c r="L80" s="6" t="n">
        <v>57</v>
      </c>
      <c r="M80" s="5" t="n">
        <f aca="false">D80*(1-L80/100)</f>
        <v>865.848</v>
      </c>
      <c r="N80" s="5" t="n">
        <f aca="false">G80*M80</f>
        <v>8658.48</v>
      </c>
      <c r="O80" s="7" t="n">
        <v>60</v>
      </c>
      <c r="P80" s="8" t="n">
        <f aca="false">D80*(1-O80/100)</f>
        <v>805.44</v>
      </c>
      <c r="Q80" s="8" t="n">
        <f aca="false">G80*P80</f>
        <v>8054.4</v>
      </c>
      <c r="R80" s="7" t="n">
        <v>68</v>
      </c>
      <c r="S80" s="8" t="n">
        <f aca="false">D80*(1-R80/100)</f>
        <v>644.352</v>
      </c>
      <c r="T80" s="8" t="n">
        <f aca="false">G80*S80</f>
        <v>6443.52</v>
      </c>
      <c r="U80" s="9" t="n">
        <v>53</v>
      </c>
      <c r="V80" s="10" t="n">
        <f aca="false">D80*(1-U80/100)</f>
        <v>946.392</v>
      </c>
      <c r="W80" s="10" t="n">
        <f aca="false">G80*V80</f>
        <v>9463.92</v>
      </c>
      <c r="X80" s="9" t="n">
        <v>64</v>
      </c>
      <c r="Y80" s="10" t="n">
        <f aca="false">D80*(1-X80/100)</f>
        <v>724.896</v>
      </c>
      <c r="Z80" s="10" t="n">
        <f aca="false">G80*Y80</f>
        <v>7248.96</v>
      </c>
      <c r="AA80" s="11" t="n">
        <v>55</v>
      </c>
      <c r="AB80" s="12" t="n">
        <f aca="false">D80*(1-AA80/100)</f>
        <v>906.12</v>
      </c>
      <c r="AC80" s="12" t="n">
        <f aca="false">G80*AB80</f>
        <v>9061.2</v>
      </c>
      <c r="AD80" s="11" t="n">
        <v>64</v>
      </c>
      <c r="AE80" s="12" t="n">
        <f aca="false">D80*(1-AD80/100)</f>
        <v>724.896</v>
      </c>
      <c r="AF80" s="12" t="n">
        <f aca="false">G80*AE80</f>
        <v>7248.96</v>
      </c>
      <c r="AG80" s="13" t="n">
        <v>60</v>
      </c>
      <c r="AH80" s="14" t="n">
        <f aca="false">D80*(1-AG80/100)</f>
        <v>805.44</v>
      </c>
      <c r="AI80" s="14" t="n">
        <f aca="false">G80*AH80</f>
        <v>8054.4</v>
      </c>
      <c r="AJ80" s="13" t="n">
        <v>68</v>
      </c>
      <c r="AK80" s="14" t="n">
        <f aca="false">D80*(1-AJ80/100)</f>
        <v>644.352</v>
      </c>
      <c r="AL80" s="14" t="n">
        <f aca="false">G80*AK80</f>
        <v>6443.52</v>
      </c>
    </row>
    <row r="81" customFormat="false" ht="15" hidden="false" customHeight="false" outlineLevel="0" collapsed="false">
      <c r="A81" s="1" t="s">
        <v>118</v>
      </c>
      <c r="B81" s="1" t="s">
        <v>38</v>
      </c>
      <c r="C81" s="1" t="n">
        <v>10</v>
      </c>
      <c r="D81" s="2" t="n">
        <v>1570.8</v>
      </c>
      <c r="E81" s="2" t="n">
        <f aca="false">D81 * C81</f>
        <v>15708</v>
      </c>
      <c r="F81" s="1" t="n">
        <v>1</v>
      </c>
      <c r="G81" s="3" t="n">
        <f aca="false">IF(MOD(C81, F81) = 0, C81, (INT(C81 / F81) + 1) * F81)</f>
        <v>10</v>
      </c>
      <c r="H81" s="2" t="n">
        <f aca="false">D81 * G81</f>
        <v>15708</v>
      </c>
      <c r="I81" s="4" t="n">
        <v>57</v>
      </c>
      <c r="J81" s="5" t="n">
        <f aca="false">D81*(1-I81/100)</f>
        <v>675.444</v>
      </c>
      <c r="K81" s="5" t="n">
        <f aca="false">G81*J81</f>
        <v>6754.44</v>
      </c>
      <c r="L81" s="6" t="n">
        <v>57</v>
      </c>
      <c r="M81" s="5" t="n">
        <f aca="false">D81*(1-L81/100)</f>
        <v>675.444</v>
      </c>
      <c r="N81" s="5" t="n">
        <f aca="false">G81*M81</f>
        <v>6754.44</v>
      </c>
      <c r="O81" s="7" t="n">
        <v>60</v>
      </c>
      <c r="P81" s="8" t="n">
        <f aca="false">D81*(1-O81/100)</f>
        <v>628.32</v>
      </c>
      <c r="Q81" s="8" t="n">
        <f aca="false">G81*P81</f>
        <v>6283.2</v>
      </c>
      <c r="R81" s="7" t="n">
        <v>68</v>
      </c>
      <c r="S81" s="8" t="n">
        <f aca="false">D81*(1-R81/100)</f>
        <v>502.656</v>
      </c>
      <c r="T81" s="8" t="n">
        <f aca="false">G81*S81</f>
        <v>5026.56</v>
      </c>
      <c r="U81" s="9" t="n">
        <v>53</v>
      </c>
      <c r="V81" s="10" t="n">
        <f aca="false">D81*(1-U81/100)</f>
        <v>738.276</v>
      </c>
      <c r="W81" s="10" t="n">
        <f aca="false">G81*V81</f>
        <v>7382.76</v>
      </c>
      <c r="X81" s="9" t="n">
        <v>64</v>
      </c>
      <c r="Y81" s="10" t="n">
        <f aca="false">D81*(1-X81/100)</f>
        <v>565.488</v>
      </c>
      <c r="Z81" s="10" t="n">
        <f aca="false">G81*Y81</f>
        <v>5654.88</v>
      </c>
      <c r="AA81" s="11" t="n">
        <v>55</v>
      </c>
      <c r="AB81" s="12" t="n">
        <f aca="false">D81*(1-AA81/100)</f>
        <v>706.86</v>
      </c>
      <c r="AC81" s="12" t="n">
        <f aca="false">G81*AB81</f>
        <v>7068.6</v>
      </c>
      <c r="AD81" s="11" t="n">
        <v>64</v>
      </c>
      <c r="AE81" s="12" t="n">
        <f aca="false">D81*(1-AD81/100)</f>
        <v>565.488</v>
      </c>
      <c r="AF81" s="12" t="n">
        <f aca="false">G81*AE81</f>
        <v>5654.88</v>
      </c>
      <c r="AG81" s="13" t="n">
        <v>60</v>
      </c>
      <c r="AH81" s="14" t="n">
        <f aca="false">D81*(1-AG81/100)</f>
        <v>628.32</v>
      </c>
      <c r="AI81" s="14" t="n">
        <f aca="false">G81*AH81</f>
        <v>6283.2</v>
      </c>
      <c r="AJ81" s="13" t="n">
        <v>68</v>
      </c>
      <c r="AK81" s="14" t="n">
        <f aca="false">D81*(1-AJ81/100)</f>
        <v>502.656</v>
      </c>
      <c r="AL81" s="14" t="n">
        <f aca="false">G81*AK81</f>
        <v>5026.56</v>
      </c>
    </row>
    <row r="82" customFormat="false" ht="15" hidden="false" customHeight="false" outlineLevel="0" collapsed="false">
      <c r="A82" s="1" t="s">
        <v>119</v>
      </c>
      <c r="B82" s="1" t="s">
        <v>38</v>
      </c>
      <c r="C82" s="1" t="n">
        <v>1</v>
      </c>
      <c r="D82" s="2" t="n">
        <v>1704</v>
      </c>
      <c r="E82" s="2" t="n">
        <f aca="false">D82 * C82</f>
        <v>1704</v>
      </c>
      <c r="F82" s="1" t="n">
        <v>1</v>
      </c>
      <c r="G82" s="3" t="n">
        <f aca="false">IF(MOD(C82, F82) = 0, C82, (INT(C82 / F82) + 1) * F82)</f>
        <v>1</v>
      </c>
      <c r="H82" s="2" t="n">
        <f aca="false">D82 * G82</f>
        <v>1704</v>
      </c>
      <c r="I82" s="4" t="n">
        <v>57</v>
      </c>
      <c r="J82" s="5" t="n">
        <f aca="false">D82*(1-I82/100)</f>
        <v>732.72</v>
      </c>
      <c r="K82" s="5" t="n">
        <f aca="false">G82*J82</f>
        <v>732.72</v>
      </c>
      <c r="L82" s="6" t="n">
        <v>57</v>
      </c>
      <c r="M82" s="5" t="n">
        <f aca="false">D82*(1-L82/100)</f>
        <v>732.72</v>
      </c>
      <c r="N82" s="5" t="n">
        <f aca="false">G82*M82</f>
        <v>732.72</v>
      </c>
      <c r="O82" s="7" t="n">
        <v>60</v>
      </c>
      <c r="P82" s="8" t="n">
        <f aca="false">D82*(1-O82/100)</f>
        <v>681.6</v>
      </c>
      <c r="Q82" s="8" t="n">
        <f aca="false">G82*P82</f>
        <v>681.6</v>
      </c>
      <c r="R82" s="7" t="n">
        <v>68</v>
      </c>
      <c r="S82" s="8" t="n">
        <f aca="false">D82*(1-R82/100)</f>
        <v>545.28</v>
      </c>
      <c r="T82" s="8" t="n">
        <f aca="false">G82*S82</f>
        <v>545.28</v>
      </c>
      <c r="U82" s="9" t="n">
        <v>53</v>
      </c>
      <c r="V82" s="10" t="n">
        <f aca="false">D82*(1-U82/100)</f>
        <v>800.88</v>
      </c>
      <c r="W82" s="10" t="n">
        <f aca="false">G82*V82</f>
        <v>800.88</v>
      </c>
      <c r="X82" s="9" t="n">
        <v>64</v>
      </c>
      <c r="Y82" s="10" t="n">
        <f aca="false">D82*(1-X82/100)</f>
        <v>613.44</v>
      </c>
      <c r="Z82" s="10" t="n">
        <f aca="false">G82*Y82</f>
        <v>613.44</v>
      </c>
      <c r="AA82" s="11" t="n">
        <v>55</v>
      </c>
      <c r="AB82" s="12" t="n">
        <f aca="false">D82*(1-AA82/100)</f>
        <v>766.8</v>
      </c>
      <c r="AC82" s="12" t="n">
        <f aca="false">G82*AB82</f>
        <v>766.8</v>
      </c>
      <c r="AD82" s="11" t="n">
        <v>64</v>
      </c>
      <c r="AE82" s="12" t="n">
        <f aca="false">D82*(1-AD82/100)</f>
        <v>613.44</v>
      </c>
      <c r="AF82" s="12" t="n">
        <f aca="false">G82*AE82</f>
        <v>613.44</v>
      </c>
      <c r="AG82" s="13" t="n">
        <v>60</v>
      </c>
      <c r="AH82" s="14" t="n">
        <f aca="false">D82*(1-AG82/100)</f>
        <v>681.6</v>
      </c>
      <c r="AI82" s="14" t="n">
        <f aca="false">G82*AH82</f>
        <v>681.6</v>
      </c>
      <c r="AJ82" s="13" t="n">
        <v>68</v>
      </c>
      <c r="AK82" s="14" t="n">
        <f aca="false">D82*(1-AJ82/100)</f>
        <v>545.28</v>
      </c>
      <c r="AL82" s="14" t="n">
        <f aca="false">G82*AK82</f>
        <v>545.28</v>
      </c>
    </row>
    <row r="83" customFormat="false" ht="15" hidden="false" customHeight="false" outlineLevel="0" collapsed="false">
      <c r="A83" s="1" t="s">
        <v>120</v>
      </c>
      <c r="B83" s="1" t="s">
        <v>38</v>
      </c>
      <c r="C83" s="1" t="n">
        <v>19</v>
      </c>
      <c r="D83" s="2" t="n">
        <v>5713.2</v>
      </c>
      <c r="E83" s="2" t="n">
        <f aca="false">D83 * C83</f>
        <v>108550.8</v>
      </c>
      <c r="F83" s="1" t="n">
        <v>1</v>
      </c>
      <c r="G83" s="3" t="n">
        <f aca="false">IF(MOD(C83, F83) = 0, C83, (INT(C83 / F83) + 1) * F83)</f>
        <v>19</v>
      </c>
      <c r="H83" s="2" t="n">
        <f aca="false">D83 * G83</f>
        <v>108550.8</v>
      </c>
      <c r="I83" s="4" t="n">
        <v>57</v>
      </c>
      <c r="J83" s="5" t="n">
        <f aca="false">D83*(1-I83/100)</f>
        <v>2456.676</v>
      </c>
      <c r="K83" s="5" t="n">
        <f aca="false">G83*J83</f>
        <v>46676.844</v>
      </c>
      <c r="L83" s="6" t="n">
        <v>57</v>
      </c>
      <c r="M83" s="5" t="n">
        <f aca="false">D83*(1-L83/100)</f>
        <v>2456.676</v>
      </c>
      <c r="N83" s="5" t="n">
        <f aca="false">G83*M83</f>
        <v>46676.844</v>
      </c>
      <c r="O83" s="7" t="n">
        <v>60</v>
      </c>
      <c r="P83" s="8" t="n">
        <f aca="false">D83*(1-O83/100)</f>
        <v>2285.28</v>
      </c>
      <c r="Q83" s="8" t="n">
        <f aca="false">G83*P83</f>
        <v>43420.32</v>
      </c>
      <c r="R83" s="7" t="n">
        <v>68</v>
      </c>
      <c r="S83" s="8" t="n">
        <f aca="false">D83*(1-R83/100)</f>
        <v>1828.224</v>
      </c>
      <c r="T83" s="8" t="n">
        <f aca="false">G83*S83</f>
        <v>34736.256</v>
      </c>
      <c r="U83" s="9" t="n">
        <v>53</v>
      </c>
      <c r="V83" s="10" t="n">
        <f aca="false">D83*(1-U83/100)</f>
        <v>2685.204</v>
      </c>
      <c r="W83" s="10" t="n">
        <f aca="false">G83*V83</f>
        <v>51018.876</v>
      </c>
      <c r="X83" s="9" t="n">
        <v>64</v>
      </c>
      <c r="Y83" s="10" t="n">
        <f aca="false">D83*(1-X83/100)</f>
        <v>2056.752</v>
      </c>
      <c r="Z83" s="10" t="n">
        <f aca="false">G83*Y83</f>
        <v>39078.288</v>
      </c>
      <c r="AA83" s="11" t="n">
        <v>55</v>
      </c>
      <c r="AB83" s="12" t="n">
        <f aca="false">D83*(1-AA83/100)</f>
        <v>2570.94</v>
      </c>
      <c r="AC83" s="12" t="n">
        <f aca="false">G83*AB83</f>
        <v>48847.86</v>
      </c>
      <c r="AD83" s="11" t="n">
        <v>64</v>
      </c>
      <c r="AE83" s="12" t="n">
        <f aca="false">D83*(1-AD83/100)</f>
        <v>2056.752</v>
      </c>
      <c r="AF83" s="12" t="n">
        <f aca="false">G83*AE83</f>
        <v>39078.288</v>
      </c>
      <c r="AG83" s="13" t="n">
        <v>60</v>
      </c>
      <c r="AH83" s="14" t="n">
        <f aca="false">D83*(1-AG83/100)</f>
        <v>2285.28</v>
      </c>
      <c r="AI83" s="14" t="n">
        <f aca="false">G83*AH83</f>
        <v>43420.32</v>
      </c>
      <c r="AJ83" s="13" t="n">
        <v>68</v>
      </c>
      <c r="AK83" s="14" t="n">
        <f aca="false">D83*(1-AJ83/100)</f>
        <v>1828.224</v>
      </c>
      <c r="AL83" s="14" t="n">
        <f aca="false">G83*AK83</f>
        <v>34736.256</v>
      </c>
    </row>
    <row r="84" customFormat="false" ht="15" hidden="false" customHeight="false" outlineLevel="0" collapsed="false">
      <c r="A84" s="1" t="s">
        <v>121</v>
      </c>
      <c r="B84" s="1" t="s">
        <v>38</v>
      </c>
      <c r="C84" s="1" t="n">
        <v>14</v>
      </c>
      <c r="D84" s="2" t="n">
        <v>2199.6</v>
      </c>
      <c r="E84" s="2" t="n">
        <f aca="false">D84 * C84</f>
        <v>30794.4</v>
      </c>
      <c r="F84" s="1" t="n">
        <v>4</v>
      </c>
      <c r="G84" s="6" t="n">
        <f aca="false">IF(MOD(C84, F84) = 0, C84, (INT(C84 / F84) + 1) * F84)</f>
        <v>16</v>
      </c>
      <c r="H84" s="2" t="n">
        <f aca="false">D84 * G84</f>
        <v>35193.6</v>
      </c>
      <c r="I84" s="4" t="n">
        <v>57</v>
      </c>
      <c r="J84" s="5" t="n">
        <f aca="false">D84*(1-I84/100)</f>
        <v>945.828</v>
      </c>
      <c r="K84" s="5" t="n">
        <f aca="false">G84*J84</f>
        <v>15133.248</v>
      </c>
      <c r="L84" s="6" t="n">
        <v>57</v>
      </c>
      <c r="M84" s="5" t="n">
        <f aca="false">D84*(1-L84/100)</f>
        <v>945.828</v>
      </c>
      <c r="N84" s="5" t="n">
        <f aca="false">G84*M84</f>
        <v>15133.248</v>
      </c>
      <c r="O84" s="7" t="n">
        <v>60</v>
      </c>
      <c r="P84" s="8" t="n">
        <f aca="false">D84*(1-O84/100)</f>
        <v>879.84</v>
      </c>
      <c r="Q84" s="8" t="n">
        <f aca="false">G84*P84</f>
        <v>14077.44</v>
      </c>
      <c r="R84" s="7" t="n">
        <v>68</v>
      </c>
      <c r="S84" s="8" t="n">
        <f aca="false">D84*(1-R84/100)</f>
        <v>703.872</v>
      </c>
      <c r="T84" s="8" t="n">
        <f aca="false">G84*S84</f>
        <v>11261.952</v>
      </c>
      <c r="U84" s="9" t="n">
        <v>53</v>
      </c>
      <c r="V84" s="10" t="n">
        <f aca="false">D84*(1-U84/100)</f>
        <v>1033.812</v>
      </c>
      <c r="W84" s="10" t="n">
        <f aca="false">G84*V84</f>
        <v>16540.992</v>
      </c>
      <c r="X84" s="9" t="n">
        <v>64</v>
      </c>
      <c r="Y84" s="10" t="n">
        <f aca="false">D84*(1-X84/100)</f>
        <v>791.856</v>
      </c>
      <c r="Z84" s="10" t="n">
        <f aca="false">G84*Y84</f>
        <v>12669.696</v>
      </c>
      <c r="AA84" s="11" t="n">
        <v>55</v>
      </c>
      <c r="AB84" s="12" t="n">
        <f aca="false">D84*(1-AA84/100)</f>
        <v>989.82</v>
      </c>
      <c r="AC84" s="12" t="n">
        <f aca="false">G84*AB84</f>
        <v>15837.12</v>
      </c>
      <c r="AD84" s="11" t="n">
        <v>64</v>
      </c>
      <c r="AE84" s="12" t="n">
        <f aca="false">D84*(1-AD84/100)</f>
        <v>791.856</v>
      </c>
      <c r="AF84" s="12" t="n">
        <f aca="false">G84*AE84</f>
        <v>12669.696</v>
      </c>
      <c r="AG84" s="13" t="n">
        <v>60</v>
      </c>
      <c r="AH84" s="14" t="n">
        <f aca="false">D84*(1-AG84/100)</f>
        <v>879.84</v>
      </c>
      <c r="AI84" s="14" t="n">
        <f aca="false">G84*AH84</f>
        <v>14077.44</v>
      </c>
      <c r="AJ84" s="13" t="n">
        <v>68</v>
      </c>
      <c r="AK84" s="14" t="n">
        <f aca="false">D84*(1-AJ84/100)</f>
        <v>703.872</v>
      </c>
      <c r="AL84" s="14" t="n">
        <f aca="false">G84*AK84</f>
        <v>11261.952</v>
      </c>
    </row>
    <row r="85" customFormat="false" ht="15" hidden="false" customHeight="false" outlineLevel="0" collapsed="false">
      <c r="A85" s="1" t="s">
        <v>122</v>
      </c>
      <c r="B85" s="1" t="s">
        <v>38</v>
      </c>
      <c r="C85" s="1" t="n">
        <v>1</v>
      </c>
      <c r="D85" s="2" t="n">
        <v>6370.8</v>
      </c>
      <c r="E85" s="2" t="n">
        <f aca="false">D85 * C85</f>
        <v>6370.8</v>
      </c>
      <c r="F85" s="1" t="n">
        <v>1</v>
      </c>
      <c r="G85" s="3" t="n">
        <f aca="false">IF(MOD(C85, F85) = 0, C85, (INT(C85 / F85) + 1) * F85)</f>
        <v>1</v>
      </c>
      <c r="H85" s="2" t="n">
        <f aca="false">D85 * G85</f>
        <v>6370.8</v>
      </c>
      <c r="I85" s="4" t="n">
        <v>57</v>
      </c>
      <c r="J85" s="5" t="n">
        <f aca="false">D85*(1-I85/100)</f>
        <v>2739.444</v>
      </c>
      <c r="K85" s="5" t="n">
        <f aca="false">G85*J85</f>
        <v>2739.444</v>
      </c>
      <c r="L85" s="6" t="n">
        <v>57</v>
      </c>
      <c r="M85" s="5" t="n">
        <f aca="false">D85*(1-L85/100)</f>
        <v>2739.444</v>
      </c>
      <c r="N85" s="5" t="n">
        <f aca="false">G85*M85</f>
        <v>2739.444</v>
      </c>
      <c r="O85" s="7" t="n">
        <v>60</v>
      </c>
      <c r="P85" s="8" t="n">
        <f aca="false">D85*(1-O85/100)</f>
        <v>2548.32</v>
      </c>
      <c r="Q85" s="8" t="n">
        <f aca="false">G85*P85</f>
        <v>2548.32</v>
      </c>
      <c r="R85" s="7" t="n">
        <v>68</v>
      </c>
      <c r="S85" s="8" t="n">
        <f aca="false">D85*(1-R85/100)</f>
        <v>2038.656</v>
      </c>
      <c r="T85" s="8" t="n">
        <f aca="false">G85*S85</f>
        <v>2038.656</v>
      </c>
      <c r="U85" s="9" t="n">
        <v>53</v>
      </c>
      <c r="V85" s="10" t="n">
        <f aca="false">D85*(1-U85/100)</f>
        <v>2994.276</v>
      </c>
      <c r="W85" s="10" t="n">
        <f aca="false">G85*V85</f>
        <v>2994.276</v>
      </c>
      <c r="X85" s="9" t="n">
        <v>64</v>
      </c>
      <c r="Y85" s="10" t="n">
        <f aca="false">D85*(1-X85/100)</f>
        <v>2293.488</v>
      </c>
      <c r="Z85" s="10" t="n">
        <f aca="false">G85*Y85</f>
        <v>2293.488</v>
      </c>
      <c r="AA85" s="11" t="n">
        <v>55</v>
      </c>
      <c r="AB85" s="12" t="n">
        <f aca="false">D85*(1-AA85/100)</f>
        <v>2866.86</v>
      </c>
      <c r="AC85" s="12" t="n">
        <f aca="false">G85*AB85</f>
        <v>2866.86</v>
      </c>
      <c r="AD85" s="11" t="n">
        <v>64</v>
      </c>
      <c r="AE85" s="12" t="n">
        <f aca="false">D85*(1-AD85/100)</f>
        <v>2293.488</v>
      </c>
      <c r="AF85" s="12" t="n">
        <f aca="false">G85*AE85</f>
        <v>2293.488</v>
      </c>
      <c r="AG85" s="13" t="n">
        <v>60</v>
      </c>
      <c r="AH85" s="14" t="n">
        <f aca="false">D85*(1-AG85/100)</f>
        <v>2548.32</v>
      </c>
      <c r="AI85" s="14" t="n">
        <f aca="false">G85*AH85</f>
        <v>2548.32</v>
      </c>
      <c r="AJ85" s="13" t="n">
        <v>68</v>
      </c>
      <c r="AK85" s="14" t="n">
        <f aca="false">D85*(1-AJ85/100)</f>
        <v>2038.656</v>
      </c>
      <c r="AL85" s="14" t="n">
        <f aca="false">G85*AK85</f>
        <v>2038.656</v>
      </c>
    </row>
    <row r="86" customFormat="false" ht="15" hidden="false" customHeight="false" outlineLevel="0" collapsed="false">
      <c r="A86" s="1" t="s">
        <v>123</v>
      </c>
      <c r="B86" s="1" t="s">
        <v>38</v>
      </c>
      <c r="C86" s="1" t="n">
        <v>2</v>
      </c>
      <c r="D86" s="2" t="n">
        <v>6417.6</v>
      </c>
      <c r="E86" s="2" t="n">
        <f aca="false">D86 * C86</f>
        <v>12835.2</v>
      </c>
      <c r="F86" s="1" t="n">
        <v>1</v>
      </c>
      <c r="G86" s="3" t="n">
        <f aca="false">IF(MOD(C86, F86) = 0, C86, (INT(C86 / F86) + 1) * F86)</f>
        <v>2</v>
      </c>
      <c r="H86" s="2" t="n">
        <f aca="false">D86 * G86</f>
        <v>12835.2</v>
      </c>
      <c r="I86" s="4" t="n">
        <v>57</v>
      </c>
      <c r="J86" s="5" t="n">
        <f aca="false">D86*(1-I86/100)</f>
        <v>2759.568</v>
      </c>
      <c r="K86" s="5" t="n">
        <f aca="false">G86*J86</f>
        <v>5519.136</v>
      </c>
      <c r="L86" s="6" t="n">
        <v>57</v>
      </c>
      <c r="M86" s="5" t="n">
        <f aca="false">D86*(1-L86/100)</f>
        <v>2759.568</v>
      </c>
      <c r="N86" s="5" t="n">
        <f aca="false">G86*M86</f>
        <v>5519.136</v>
      </c>
      <c r="O86" s="7" t="n">
        <v>60</v>
      </c>
      <c r="P86" s="8" t="n">
        <f aca="false">D86*(1-O86/100)</f>
        <v>2567.04</v>
      </c>
      <c r="Q86" s="8" t="n">
        <f aca="false">G86*P86</f>
        <v>5134.08</v>
      </c>
      <c r="R86" s="7" t="n">
        <v>68</v>
      </c>
      <c r="S86" s="8" t="n">
        <f aca="false">D86*(1-R86/100)</f>
        <v>2053.632</v>
      </c>
      <c r="T86" s="8" t="n">
        <f aca="false">G86*S86</f>
        <v>4107.264</v>
      </c>
      <c r="U86" s="9" t="n">
        <v>53</v>
      </c>
      <c r="V86" s="10" t="n">
        <f aca="false">D86*(1-U86/100)</f>
        <v>3016.272</v>
      </c>
      <c r="W86" s="10" t="n">
        <f aca="false">G86*V86</f>
        <v>6032.544</v>
      </c>
      <c r="X86" s="9" t="n">
        <v>64</v>
      </c>
      <c r="Y86" s="10" t="n">
        <f aca="false">D86*(1-X86/100)</f>
        <v>2310.336</v>
      </c>
      <c r="Z86" s="10" t="n">
        <f aca="false">G86*Y86</f>
        <v>4620.672</v>
      </c>
      <c r="AA86" s="11" t="n">
        <v>55</v>
      </c>
      <c r="AB86" s="12" t="n">
        <f aca="false">D86*(1-AA86/100)</f>
        <v>2887.92</v>
      </c>
      <c r="AC86" s="12" t="n">
        <f aca="false">G86*AB86</f>
        <v>5775.84</v>
      </c>
      <c r="AD86" s="11" t="n">
        <v>64</v>
      </c>
      <c r="AE86" s="12" t="n">
        <f aca="false">D86*(1-AD86/100)</f>
        <v>2310.336</v>
      </c>
      <c r="AF86" s="12" t="n">
        <f aca="false">G86*AE86</f>
        <v>4620.672</v>
      </c>
      <c r="AG86" s="13" t="n">
        <v>60</v>
      </c>
      <c r="AH86" s="14" t="n">
        <f aca="false">D86*(1-AG86/100)</f>
        <v>2567.04</v>
      </c>
      <c r="AI86" s="14" t="n">
        <f aca="false">G86*AH86</f>
        <v>5134.08</v>
      </c>
      <c r="AJ86" s="13" t="n">
        <v>68</v>
      </c>
      <c r="AK86" s="14" t="n">
        <f aca="false">D86*(1-AJ86/100)</f>
        <v>2053.632</v>
      </c>
      <c r="AL86" s="14" t="n">
        <f aca="false">G86*AK86</f>
        <v>4107.264</v>
      </c>
    </row>
    <row r="87" customFormat="false" ht="15" hidden="false" customHeight="false" outlineLevel="0" collapsed="false">
      <c r="A87" s="1" t="s">
        <v>124</v>
      </c>
      <c r="B87" s="1" t="s">
        <v>38</v>
      </c>
      <c r="C87" s="1" t="n">
        <v>5</v>
      </c>
      <c r="D87" s="2" t="n">
        <v>2473.2</v>
      </c>
      <c r="E87" s="2" t="n">
        <f aca="false">D87 * C87</f>
        <v>12366</v>
      </c>
      <c r="F87" s="1" t="n">
        <v>4</v>
      </c>
      <c r="G87" s="6" t="n">
        <f aca="false">IF(MOD(C87, F87) = 0, C87, (INT(C87 / F87) + 1) * F87)</f>
        <v>8</v>
      </c>
      <c r="H87" s="2" t="n">
        <f aca="false">D87 * G87</f>
        <v>19785.6</v>
      </c>
      <c r="I87" s="4" t="n">
        <v>57</v>
      </c>
      <c r="J87" s="5" t="n">
        <f aca="false">D87*(1-I87/100)</f>
        <v>1063.476</v>
      </c>
      <c r="K87" s="5" t="n">
        <f aca="false">G87*J87</f>
        <v>8507.808</v>
      </c>
      <c r="L87" s="6" t="n">
        <v>57</v>
      </c>
      <c r="M87" s="5" t="n">
        <f aca="false">D87*(1-L87/100)</f>
        <v>1063.476</v>
      </c>
      <c r="N87" s="5" t="n">
        <f aca="false">G87*M87</f>
        <v>8507.808</v>
      </c>
      <c r="O87" s="7" t="n">
        <v>60</v>
      </c>
      <c r="P87" s="8" t="n">
        <f aca="false">D87*(1-O87/100)</f>
        <v>989.28</v>
      </c>
      <c r="Q87" s="8" t="n">
        <f aca="false">G87*P87</f>
        <v>7914.24</v>
      </c>
      <c r="R87" s="7" t="n">
        <v>68</v>
      </c>
      <c r="S87" s="8" t="n">
        <f aca="false">D87*(1-R87/100)</f>
        <v>791.424</v>
      </c>
      <c r="T87" s="8" t="n">
        <f aca="false">G87*S87</f>
        <v>6331.392</v>
      </c>
      <c r="U87" s="9" t="n">
        <v>53</v>
      </c>
      <c r="V87" s="10" t="n">
        <f aca="false">D87*(1-U87/100)</f>
        <v>1162.404</v>
      </c>
      <c r="W87" s="10" t="n">
        <f aca="false">G87*V87</f>
        <v>9299.232</v>
      </c>
      <c r="X87" s="9" t="n">
        <v>64</v>
      </c>
      <c r="Y87" s="10" t="n">
        <f aca="false">D87*(1-X87/100)</f>
        <v>890.352</v>
      </c>
      <c r="Z87" s="10" t="n">
        <f aca="false">G87*Y87</f>
        <v>7122.816</v>
      </c>
      <c r="AA87" s="11" t="n">
        <v>55</v>
      </c>
      <c r="AB87" s="12" t="n">
        <f aca="false">D87*(1-AA87/100)</f>
        <v>1112.94</v>
      </c>
      <c r="AC87" s="12" t="n">
        <f aca="false">G87*AB87</f>
        <v>8903.52</v>
      </c>
      <c r="AD87" s="11" t="n">
        <v>64</v>
      </c>
      <c r="AE87" s="12" t="n">
        <f aca="false">D87*(1-AD87/100)</f>
        <v>890.352</v>
      </c>
      <c r="AF87" s="12" t="n">
        <f aca="false">G87*AE87</f>
        <v>7122.816</v>
      </c>
      <c r="AG87" s="13" t="n">
        <v>60</v>
      </c>
      <c r="AH87" s="14" t="n">
        <f aca="false">D87*(1-AG87/100)</f>
        <v>989.28</v>
      </c>
      <c r="AI87" s="14" t="n">
        <f aca="false">G87*AH87</f>
        <v>7914.24</v>
      </c>
      <c r="AJ87" s="13" t="n">
        <v>68</v>
      </c>
      <c r="AK87" s="14" t="n">
        <f aca="false">D87*(1-AJ87/100)</f>
        <v>791.424</v>
      </c>
      <c r="AL87" s="14" t="n">
        <f aca="false">G87*AK87</f>
        <v>6331.392</v>
      </c>
    </row>
    <row r="88" customFormat="false" ht="15" hidden="false" customHeight="false" outlineLevel="0" collapsed="false">
      <c r="A88" s="1" t="s">
        <v>125</v>
      </c>
      <c r="B88" s="1" t="s">
        <v>38</v>
      </c>
      <c r="C88" s="1" t="n">
        <v>6</v>
      </c>
      <c r="D88" s="2" t="n">
        <v>9910.8</v>
      </c>
      <c r="E88" s="2" t="n">
        <f aca="false">D88 * C88</f>
        <v>59464.8</v>
      </c>
      <c r="F88" s="1" t="n">
        <v>1</v>
      </c>
      <c r="G88" s="3" t="n">
        <f aca="false">IF(MOD(C88, F88) = 0, C88, (INT(C88 / F88) + 1) * F88)</f>
        <v>6</v>
      </c>
      <c r="H88" s="2" t="n">
        <f aca="false">D88 * G88</f>
        <v>59464.8</v>
      </c>
      <c r="I88" s="4" t="n">
        <v>57</v>
      </c>
      <c r="J88" s="5" t="n">
        <f aca="false">D88*(1-I88/100)</f>
        <v>4261.644</v>
      </c>
      <c r="K88" s="5" t="n">
        <f aca="false">G88*J88</f>
        <v>25569.864</v>
      </c>
      <c r="L88" s="6" t="n">
        <v>57</v>
      </c>
      <c r="M88" s="5" t="n">
        <f aca="false">D88*(1-L88/100)</f>
        <v>4261.644</v>
      </c>
      <c r="N88" s="5" t="n">
        <f aca="false">G88*M88</f>
        <v>25569.864</v>
      </c>
      <c r="O88" s="7" t="n">
        <v>60</v>
      </c>
      <c r="P88" s="8" t="n">
        <f aca="false">D88*(1-O88/100)</f>
        <v>3964.32</v>
      </c>
      <c r="Q88" s="8" t="n">
        <f aca="false">G88*P88</f>
        <v>23785.92</v>
      </c>
      <c r="R88" s="7" t="n">
        <v>68</v>
      </c>
      <c r="S88" s="8" t="n">
        <f aca="false">D88*(1-R88/100)</f>
        <v>3171.456</v>
      </c>
      <c r="T88" s="8" t="n">
        <f aca="false">G88*S88</f>
        <v>19028.736</v>
      </c>
      <c r="U88" s="9" t="n">
        <v>53</v>
      </c>
      <c r="V88" s="10" t="n">
        <f aca="false">D88*(1-U88/100)</f>
        <v>4658.076</v>
      </c>
      <c r="W88" s="10" t="n">
        <f aca="false">G88*V88</f>
        <v>27948.456</v>
      </c>
      <c r="X88" s="9" t="n">
        <v>64</v>
      </c>
      <c r="Y88" s="10" t="n">
        <f aca="false">D88*(1-X88/100)</f>
        <v>3567.888</v>
      </c>
      <c r="Z88" s="10" t="n">
        <f aca="false">G88*Y88</f>
        <v>21407.328</v>
      </c>
      <c r="AA88" s="11" t="n">
        <v>55</v>
      </c>
      <c r="AB88" s="12" t="n">
        <f aca="false">D88*(1-AA88/100)</f>
        <v>4459.86</v>
      </c>
      <c r="AC88" s="12" t="n">
        <f aca="false">G88*AB88</f>
        <v>26759.16</v>
      </c>
      <c r="AD88" s="11" t="n">
        <v>64</v>
      </c>
      <c r="AE88" s="12" t="n">
        <f aca="false">D88*(1-AD88/100)</f>
        <v>3567.888</v>
      </c>
      <c r="AF88" s="12" t="n">
        <f aca="false">G88*AE88</f>
        <v>21407.328</v>
      </c>
      <c r="AG88" s="13" t="n">
        <v>60</v>
      </c>
      <c r="AH88" s="14" t="n">
        <f aca="false">D88*(1-AG88/100)</f>
        <v>3964.32</v>
      </c>
      <c r="AI88" s="14" t="n">
        <f aca="false">G88*AH88</f>
        <v>23785.92</v>
      </c>
      <c r="AJ88" s="13" t="n">
        <v>68</v>
      </c>
      <c r="AK88" s="14" t="n">
        <f aca="false">D88*(1-AJ88/100)</f>
        <v>3171.456</v>
      </c>
      <c r="AL88" s="14" t="n">
        <f aca="false">G88*AK88</f>
        <v>19028.736</v>
      </c>
    </row>
    <row r="89" customFormat="false" ht="15" hidden="false" customHeight="false" outlineLevel="0" collapsed="false">
      <c r="A89" s="1" t="s">
        <v>126</v>
      </c>
      <c r="B89" s="1" t="s">
        <v>38</v>
      </c>
      <c r="C89" s="1" t="n">
        <v>2</v>
      </c>
      <c r="D89" s="2" t="n">
        <v>133047.6</v>
      </c>
      <c r="E89" s="2" t="n">
        <f aca="false">D89 * C89</f>
        <v>266095.2</v>
      </c>
      <c r="F89" s="1" t="n">
        <v>1</v>
      </c>
      <c r="G89" s="3" t="n">
        <f aca="false">IF(MOD(C89, F89) = 0, C89, (INT(C89 / F89) + 1) * F89)</f>
        <v>2</v>
      </c>
      <c r="H89" s="2" t="n">
        <f aca="false">D89 * G89</f>
        <v>266095.2</v>
      </c>
      <c r="I89" s="4" t="n">
        <v>57</v>
      </c>
      <c r="J89" s="5" t="n">
        <f aca="false">D89*(1-I89/100)</f>
        <v>57210.468</v>
      </c>
      <c r="K89" s="5" t="n">
        <f aca="false">G89*J89</f>
        <v>114420.936</v>
      </c>
      <c r="L89" s="6" t="n">
        <v>57</v>
      </c>
      <c r="M89" s="5" t="n">
        <f aca="false">D89*(1-L89/100)</f>
        <v>57210.468</v>
      </c>
      <c r="N89" s="5" t="n">
        <f aca="false">G89*M89</f>
        <v>114420.936</v>
      </c>
      <c r="O89" s="7" t="n">
        <v>60</v>
      </c>
      <c r="P89" s="8" t="n">
        <f aca="false">D89*(1-O89/100)</f>
        <v>53219.04</v>
      </c>
      <c r="Q89" s="8" t="n">
        <f aca="false">G89*P89</f>
        <v>106438.08</v>
      </c>
      <c r="R89" s="7" t="n">
        <v>68</v>
      </c>
      <c r="S89" s="8" t="n">
        <f aca="false">D89*(1-R89/100)</f>
        <v>42575.232</v>
      </c>
      <c r="T89" s="8" t="n">
        <f aca="false">G89*S89</f>
        <v>85150.464</v>
      </c>
      <c r="U89" s="9" t="n">
        <v>53</v>
      </c>
      <c r="V89" s="10" t="n">
        <f aca="false">D89*(1-U89/100)</f>
        <v>62532.372</v>
      </c>
      <c r="W89" s="10" t="n">
        <f aca="false">G89*V89</f>
        <v>125064.744</v>
      </c>
      <c r="X89" s="9" t="n">
        <v>64</v>
      </c>
      <c r="Y89" s="10" t="n">
        <f aca="false">D89*(1-X89/100)</f>
        <v>47897.136</v>
      </c>
      <c r="Z89" s="10" t="n">
        <f aca="false">G89*Y89</f>
        <v>95794.272</v>
      </c>
      <c r="AA89" s="11" t="n">
        <v>55</v>
      </c>
      <c r="AB89" s="12" t="n">
        <f aca="false">D89*(1-AA89/100)</f>
        <v>59871.42</v>
      </c>
      <c r="AC89" s="12" t="n">
        <f aca="false">G89*AB89</f>
        <v>119742.84</v>
      </c>
      <c r="AD89" s="11" t="n">
        <v>64</v>
      </c>
      <c r="AE89" s="12" t="n">
        <f aca="false">D89*(1-AD89/100)</f>
        <v>47897.136</v>
      </c>
      <c r="AF89" s="12" t="n">
        <f aca="false">G89*AE89</f>
        <v>95794.272</v>
      </c>
      <c r="AG89" s="13" t="n">
        <v>60</v>
      </c>
      <c r="AH89" s="14" t="n">
        <f aca="false">D89*(1-AG89/100)</f>
        <v>53219.04</v>
      </c>
      <c r="AI89" s="14" t="n">
        <f aca="false">G89*AH89</f>
        <v>106438.08</v>
      </c>
      <c r="AJ89" s="13" t="n">
        <v>68</v>
      </c>
      <c r="AK89" s="14" t="n">
        <f aca="false">D89*(1-AJ89/100)</f>
        <v>42575.232</v>
      </c>
      <c r="AL89" s="14" t="n">
        <f aca="false">G89*AK89</f>
        <v>85150.464</v>
      </c>
    </row>
    <row r="90" customFormat="false" ht="15" hidden="false" customHeight="false" outlineLevel="0" collapsed="false">
      <c r="A90" s="1" t="s">
        <v>127</v>
      </c>
      <c r="B90" s="1" t="s">
        <v>38</v>
      </c>
      <c r="C90" s="1" t="n">
        <v>6</v>
      </c>
      <c r="D90" s="2" t="n">
        <v>5217.6</v>
      </c>
      <c r="E90" s="2" t="n">
        <f aca="false">D90 * C90</f>
        <v>31305.6</v>
      </c>
      <c r="F90" s="1" t="n">
        <v>1</v>
      </c>
      <c r="G90" s="3" t="n">
        <f aca="false">IF(MOD(C90, F90) = 0, C90, (INT(C90 / F90) + 1) * F90)</f>
        <v>6</v>
      </c>
      <c r="H90" s="2" t="n">
        <f aca="false">D90 * G90</f>
        <v>31305.6</v>
      </c>
      <c r="I90" s="4" t="n">
        <v>57</v>
      </c>
      <c r="J90" s="5" t="n">
        <f aca="false">D90*(1-I90/100)</f>
        <v>2243.568</v>
      </c>
      <c r="K90" s="5" t="n">
        <f aca="false">G90*J90</f>
        <v>13461.408</v>
      </c>
      <c r="L90" s="6" t="n">
        <v>57</v>
      </c>
      <c r="M90" s="5" t="n">
        <f aca="false">D90*(1-L90/100)</f>
        <v>2243.568</v>
      </c>
      <c r="N90" s="5" t="n">
        <f aca="false">G90*M90</f>
        <v>13461.408</v>
      </c>
      <c r="O90" s="7" t="n">
        <v>60</v>
      </c>
      <c r="P90" s="8" t="n">
        <f aca="false">D90*(1-O90/100)</f>
        <v>2087.04</v>
      </c>
      <c r="Q90" s="8" t="n">
        <f aca="false">G90*P90</f>
        <v>12522.24</v>
      </c>
      <c r="R90" s="7" t="n">
        <v>68</v>
      </c>
      <c r="S90" s="8" t="n">
        <f aca="false">D90*(1-R90/100)</f>
        <v>1669.632</v>
      </c>
      <c r="T90" s="8" t="n">
        <f aca="false">G90*S90</f>
        <v>10017.792</v>
      </c>
      <c r="U90" s="9" t="n">
        <v>53</v>
      </c>
      <c r="V90" s="10" t="n">
        <f aca="false">D90*(1-U90/100)</f>
        <v>2452.272</v>
      </c>
      <c r="W90" s="10" t="n">
        <f aca="false">G90*V90</f>
        <v>14713.632</v>
      </c>
      <c r="X90" s="9" t="n">
        <v>64</v>
      </c>
      <c r="Y90" s="10" t="n">
        <f aca="false">D90*(1-X90/100)</f>
        <v>1878.336</v>
      </c>
      <c r="Z90" s="10" t="n">
        <f aca="false">G90*Y90</f>
        <v>11270.016</v>
      </c>
      <c r="AA90" s="11" t="n">
        <v>55</v>
      </c>
      <c r="AB90" s="12" t="n">
        <f aca="false">D90*(1-AA90/100)</f>
        <v>2347.92</v>
      </c>
      <c r="AC90" s="12" t="n">
        <f aca="false">G90*AB90</f>
        <v>14087.52</v>
      </c>
      <c r="AD90" s="11" t="n">
        <v>64</v>
      </c>
      <c r="AE90" s="12" t="n">
        <f aca="false">D90*(1-AD90/100)</f>
        <v>1878.336</v>
      </c>
      <c r="AF90" s="12" t="n">
        <f aca="false">G90*AE90</f>
        <v>11270.016</v>
      </c>
      <c r="AG90" s="13" t="n">
        <v>60</v>
      </c>
      <c r="AH90" s="14" t="n">
        <f aca="false">D90*(1-AG90/100)</f>
        <v>2087.04</v>
      </c>
      <c r="AI90" s="14" t="n">
        <f aca="false">G90*AH90</f>
        <v>12522.24</v>
      </c>
      <c r="AJ90" s="13" t="n">
        <v>68</v>
      </c>
      <c r="AK90" s="14" t="n">
        <f aca="false">D90*(1-AJ90/100)</f>
        <v>1669.632</v>
      </c>
      <c r="AL90" s="14" t="n">
        <f aca="false">G90*AK90</f>
        <v>10017.792</v>
      </c>
    </row>
    <row r="91" customFormat="false" ht="15" hidden="false" customHeight="false" outlineLevel="0" collapsed="false">
      <c r="A91" s="1" t="s">
        <v>128</v>
      </c>
      <c r="B91" s="1" t="s">
        <v>38</v>
      </c>
      <c r="C91" s="1" t="n">
        <v>2</v>
      </c>
      <c r="D91" s="2" t="n">
        <v>42592.8</v>
      </c>
      <c r="E91" s="2" t="n">
        <f aca="false">D91 * C91</f>
        <v>85185.6</v>
      </c>
      <c r="F91" s="1" t="n">
        <v>1</v>
      </c>
      <c r="G91" s="3" t="n">
        <f aca="false">IF(MOD(C91, F91) = 0, C91, (INT(C91 / F91) + 1) * F91)</f>
        <v>2</v>
      </c>
      <c r="H91" s="2" t="n">
        <f aca="false">D91 * G91</f>
        <v>85185.6</v>
      </c>
      <c r="I91" s="4" t="n">
        <v>57</v>
      </c>
      <c r="J91" s="5" t="n">
        <f aca="false">D91*(1-I91/100)</f>
        <v>18314.904</v>
      </c>
      <c r="K91" s="5" t="n">
        <f aca="false">G91*J91</f>
        <v>36629.808</v>
      </c>
      <c r="L91" s="6" t="n">
        <v>57</v>
      </c>
      <c r="M91" s="5" t="n">
        <f aca="false">D91*(1-L91/100)</f>
        <v>18314.904</v>
      </c>
      <c r="N91" s="5" t="n">
        <f aca="false">G91*M91</f>
        <v>36629.808</v>
      </c>
      <c r="O91" s="7" t="n">
        <v>60</v>
      </c>
      <c r="P91" s="8" t="n">
        <f aca="false">D91*(1-O91/100)</f>
        <v>17037.12</v>
      </c>
      <c r="Q91" s="8" t="n">
        <f aca="false">G91*P91</f>
        <v>34074.24</v>
      </c>
      <c r="R91" s="7" t="n">
        <v>68</v>
      </c>
      <c r="S91" s="8" t="n">
        <f aca="false">D91*(1-R91/100)</f>
        <v>13629.696</v>
      </c>
      <c r="T91" s="8" t="n">
        <f aca="false">G91*S91</f>
        <v>27259.392</v>
      </c>
      <c r="U91" s="9" t="n">
        <v>53</v>
      </c>
      <c r="V91" s="10" t="n">
        <f aca="false">D91*(1-U91/100)</f>
        <v>20018.616</v>
      </c>
      <c r="W91" s="10" t="n">
        <f aca="false">G91*V91</f>
        <v>40037.232</v>
      </c>
      <c r="X91" s="9" t="n">
        <v>64</v>
      </c>
      <c r="Y91" s="10" t="n">
        <f aca="false">D91*(1-X91/100)</f>
        <v>15333.408</v>
      </c>
      <c r="Z91" s="10" t="n">
        <f aca="false">G91*Y91</f>
        <v>30666.816</v>
      </c>
      <c r="AA91" s="11" t="n">
        <v>55</v>
      </c>
      <c r="AB91" s="12" t="n">
        <f aca="false">D91*(1-AA91/100)</f>
        <v>19166.76</v>
      </c>
      <c r="AC91" s="12" t="n">
        <f aca="false">G91*AB91</f>
        <v>38333.52</v>
      </c>
      <c r="AD91" s="11" t="n">
        <v>64</v>
      </c>
      <c r="AE91" s="12" t="n">
        <f aca="false">D91*(1-AD91/100)</f>
        <v>15333.408</v>
      </c>
      <c r="AF91" s="12" t="n">
        <f aca="false">G91*AE91</f>
        <v>30666.816</v>
      </c>
      <c r="AG91" s="13" t="n">
        <v>60</v>
      </c>
      <c r="AH91" s="14" t="n">
        <f aca="false">D91*(1-AG91/100)</f>
        <v>17037.12</v>
      </c>
      <c r="AI91" s="14" t="n">
        <f aca="false">G91*AH91</f>
        <v>34074.24</v>
      </c>
      <c r="AJ91" s="13" t="n">
        <v>68</v>
      </c>
      <c r="AK91" s="14" t="n">
        <f aca="false">D91*(1-AJ91/100)</f>
        <v>13629.696</v>
      </c>
      <c r="AL91" s="14" t="n">
        <f aca="false">G91*AK91</f>
        <v>27259.392</v>
      </c>
    </row>
    <row r="92" customFormat="false" ht="15" hidden="false" customHeight="false" outlineLevel="0" collapsed="false">
      <c r="A92" s="1" t="s">
        <v>129</v>
      </c>
      <c r="B92" s="1" t="s">
        <v>38</v>
      </c>
      <c r="C92" s="1" t="n">
        <v>2</v>
      </c>
      <c r="D92" s="2" t="n">
        <v>38802</v>
      </c>
      <c r="E92" s="2" t="n">
        <f aca="false">D92 * C92</f>
        <v>77604</v>
      </c>
      <c r="F92" s="1" t="n">
        <v>1</v>
      </c>
      <c r="G92" s="3" t="n">
        <f aca="false">IF(MOD(C92, F92) = 0, C92, (INT(C92 / F92) + 1) * F92)</f>
        <v>2</v>
      </c>
      <c r="H92" s="2" t="n">
        <f aca="false">D92 * G92</f>
        <v>77604</v>
      </c>
      <c r="I92" s="4" t="n">
        <v>57</v>
      </c>
      <c r="J92" s="5" t="n">
        <f aca="false">D92*(1-I92/100)</f>
        <v>16684.86</v>
      </c>
      <c r="K92" s="5" t="n">
        <f aca="false">G92*J92</f>
        <v>33369.72</v>
      </c>
      <c r="L92" s="6" t="n">
        <v>57</v>
      </c>
      <c r="M92" s="5" t="n">
        <f aca="false">D92*(1-L92/100)</f>
        <v>16684.86</v>
      </c>
      <c r="N92" s="5" t="n">
        <f aca="false">G92*M92</f>
        <v>33369.72</v>
      </c>
      <c r="O92" s="7" t="n">
        <v>60</v>
      </c>
      <c r="P92" s="8" t="n">
        <f aca="false">D92*(1-O92/100)</f>
        <v>15520.8</v>
      </c>
      <c r="Q92" s="8" t="n">
        <f aca="false">G92*P92</f>
        <v>31041.6</v>
      </c>
      <c r="R92" s="7" t="n">
        <v>68</v>
      </c>
      <c r="S92" s="8" t="n">
        <f aca="false">D92*(1-R92/100)</f>
        <v>12416.64</v>
      </c>
      <c r="T92" s="8" t="n">
        <f aca="false">G92*S92</f>
        <v>24833.28</v>
      </c>
      <c r="U92" s="9" t="n">
        <v>53</v>
      </c>
      <c r="V92" s="10" t="n">
        <f aca="false">D92*(1-U92/100)</f>
        <v>18236.94</v>
      </c>
      <c r="W92" s="10" t="n">
        <f aca="false">G92*V92</f>
        <v>36473.88</v>
      </c>
      <c r="X92" s="9" t="n">
        <v>64</v>
      </c>
      <c r="Y92" s="10" t="n">
        <f aca="false">D92*(1-X92/100)</f>
        <v>13968.72</v>
      </c>
      <c r="Z92" s="10" t="n">
        <f aca="false">G92*Y92</f>
        <v>27937.44</v>
      </c>
      <c r="AA92" s="11" t="n">
        <v>55</v>
      </c>
      <c r="AB92" s="12" t="n">
        <f aca="false">D92*(1-AA92/100)</f>
        <v>17460.9</v>
      </c>
      <c r="AC92" s="12" t="n">
        <f aca="false">G92*AB92</f>
        <v>34921.8</v>
      </c>
      <c r="AD92" s="11" t="n">
        <v>64</v>
      </c>
      <c r="AE92" s="12" t="n">
        <f aca="false">D92*(1-AD92/100)</f>
        <v>13968.72</v>
      </c>
      <c r="AF92" s="12" t="n">
        <f aca="false">G92*AE92</f>
        <v>27937.44</v>
      </c>
      <c r="AG92" s="13" t="n">
        <v>60</v>
      </c>
      <c r="AH92" s="14" t="n">
        <f aca="false">D92*(1-AG92/100)</f>
        <v>15520.8</v>
      </c>
      <c r="AI92" s="14" t="n">
        <f aca="false">G92*AH92</f>
        <v>31041.6</v>
      </c>
      <c r="AJ92" s="13" t="n">
        <v>68</v>
      </c>
      <c r="AK92" s="14" t="n">
        <f aca="false">D92*(1-AJ92/100)</f>
        <v>12416.64</v>
      </c>
      <c r="AL92" s="14" t="n">
        <f aca="false">G92*AK92</f>
        <v>24833.28</v>
      </c>
    </row>
    <row r="93" customFormat="false" ht="15" hidden="false" customHeight="false" outlineLevel="0" collapsed="false">
      <c r="A93" s="1" t="s">
        <v>130</v>
      </c>
      <c r="B93" s="1" t="s">
        <v>38</v>
      </c>
      <c r="C93" s="1" t="n">
        <v>2</v>
      </c>
      <c r="D93" s="2" t="n">
        <v>46245.6</v>
      </c>
      <c r="E93" s="2" t="n">
        <f aca="false">D93 * C93</f>
        <v>92491.2</v>
      </c>
      <c r="F93" s="1" t="n">
        <v>1</v>
      </c>
      <c r="G93" s="3" t="n">
        <f aca="false">IF(MOD(C93, F93) = 0, C93, (INT(C93 / F93) + 1) * F93)</f>
        <v>2</v>
      </c>
      <c r="H93" s="2" t="n">
        <f aca="false">D93 * G93</f>
        <v>92491.2</v>
      </c>
      <c r="I93" s="4" t="n">
        <v>57</v>
      </c>
      <c r="J93" s="5" t="n">
        <f aca="false">D93*(1-I93/100)</f>
        <v>19885.608</v>
      </c>
      <c r="K93" s="5" t="n">
        <f aca="false">G93*J93</f>
        <v>39771.216</v>
      </c>
      <c r="L93" s="6" t="n">
        <v>57</v>
      </c>
      <c r="M93" s="5" t="n">
        <f aca="false">D93*(1-L93/100)</f>
        <v>19885.608</v>
      </c>
      <c r="N93" s="5" t="n">
        <f aca="false">G93*M93</f>
        <v>39771.216</v>
      </c>
      <c r="O93" s="7" t="n">
        <v>60</v>
      </c>
      <c r="P93" s="8" t="n">
        <f aca="false">D93*(1-O93/100)</f>
        <v>18498.24</v>
      </c>
      <c r="Q93" s="8" t="n">
        <f aca="false">G93*P93</f>
        <v>36996.48</v>
      </c>
      <c r="R93" s="7" t="n">
        <v>68</v>
      </c>
      <c r="S93" s="8" t="n">
        <f aca="false">D93*(1-R93/100)</f>
        <v>14798.592</v>
      </c>
      <c r="T93" s="8" t="n">
        <f aca="false">G93*S93</f>
        <v>29597.184</v>
      </c>
      <c r="U93" s="9" t="n">
        <v>53</v>
      </c>
      <c r="V93" s="10" t="n">
        <f aca="false">D93*(1-U93/100)</f>
        <v>21735.432</v>
      </c>
      <c r="W93" s="10" t="n">
        <f aca="false">G93*V93</f>
        <v>43470.864</v>
      </c>
      <c r="X93" s="9" t="n">
        <v>64</v>
      </c>
      <c r="Y93" s="10" t="n">
        <f aca="false">D93*(1-X93/100)</f>
        <v>16648.416</v>
      </c>
      <c r="Z93" s="10" t="n">
        <f aca="false">G93*Y93</f>
        <v>33296.832</v>
      </c>
      <c r="AA93" s="11" t="n">
        <v>55</v>
      </c>
      <c r="AB93" s="12" t="n">
        <f aca="false">D93*(1-AA93/100)</f>
        <v>20810.52</v>
      </c>
      <c r="AC93" s="12" t="n">
        <f aca="false">G93*AB93</f>
        <v>41621.04</v>
      </c>
      <c r="AD93" s="11" t="n">
        <v>64</v>
      </c>
      <c r="AE93" s="12" t="n">
        <f aca="false">D93*(1-AD93/100)</f>
        <v>16648.416</v>
      </c>
      <c r="AF93" s="12" t="n">
        <f aca="false">G93*AE93</f>
        <v>33296.832</v>
      </c>
      <c r="AG93" s="13" t="n">
        <v>60</v>
      </c>
      <c r="AH93" s="14" t="n">
        <f aca="false">D93*(1-AG93/100)</f>
        <v>18498.24</v>
      </c>
      <c r="AI93" s="14" t="n">
        <f aca="false">G93*AH93</f>
        <v>36996.48</v>
      </c>
      <c r="AJ93" s="13" t="n">
        <v>68</v>
      </c>
      <c r="AK93" s="14" t="n">
        <f aca="false">D93*(1-AJ93/100)</f>
        <v>14798.592</v>
      </c>
      <c r="AL93" s="14" t="n">
        <f aca="false">G93*AK93</f>
        <v>29597.184</v>
      </c>
    </row>
    <row r="94" customFormat="false" ht="15" hidden="false" customHeight="false" outlineLevel="0" collapsed="false">
      <c r="A94" s="1" t="s">
        <v>131</v>
      </c>
      <c r="B94" s="1" t="s">
        <v>38</v>
      </c>
      <c r="C94" s="1" t="n">
        <v>4</v>
      </c>
      <c r="D94" s="2" t="n">
        <v>66697.2</v>
      </c>
      <c r="E94" s="2" t="n">
        <f aca="false">D94 * C94</f>
        <v>266788.8</v>
      </c>
      <c r="F94" s="1" t="n">
        <v>1</v>
      </c>
      <c r="G94" s="3" t="n">
        <f aca="false">IF(MOD(C94, F94) = 0, C94, (INT(C94 / F94) + 1) * F94)</f>
        <v>4</v>
      </c>
      <c r="H94" s="2" t="n">
        <f aca="false">D94 * G94</f>
        <v>266788.8</v>
      </c>
      <c r="I94" s="4" t="n">
        <v>57</v>
      </c>
      <c r="J94" s="5" t="n">
        <f aca="false">D94*(1-I94/100)</f>
        <v>28679.796</v>
      </c>
      <c r="K94" s="5" t="n">
        <f aca="false">G94*J94</f>
        <v>114719.184</v>
      </c>
      <c r="L94" s="6" t="n">
        <v>57</v>
      </c>
      <c r="M94" s="5" t="n">
        <f aca="false">D94*(1-L94/100)</f>
        <v>28679.796</v>
      </c>
      <c r="N94" s="5" t="n">
        <f aca="false">G94*M94</f>
        <v>114719.184</v>
      </c>
      <c r="O94" s="7" t="n">
        <v>60</v>
      </c>
      <c r="P94" s="8" t="n">
        <f aca="false">D94*(1-O94/100)</f>
        <v>26678.88</v>
      </c>
      <c r="Q94" s="8" t="n">
        <f aca="false">G94*P94</f>
        <v>106715.52</v>
      </c>
      <c r="R94" s="7" t="n">
        <v>68</v>
      </c>
      <c r="S94" s="8" t="n">
        <f aca="false">D94*(1-R94/100)</f>
        <v>21343.104</v>
      </c>
      <c r="T94" s="8" t="n">
        <f aca="false">G94*S94</f>
        <v>85372.416</v>
      </c>
      <c r="U94" s="9" t="n">
        <v>53</v>
      </c>
      <c r="V94" s="10" t="n">
        <f aca="false">D94*(1-U94/100)</f>
        <v>31347.684</v>
      </c>
      <c r="W94" s="10" t="n">
        <f aca="false">G94*V94</f>
        <v>125390.736</v>
      </c>
      <c r="X94" s="9" t="n">
        <v>64</v>
      </c>
      <c r="Y94" s="10" t="n">
        <f aca="false">D94*(1-X94/100)</f>
        <v>24010.992</v>
      </c>
      <c r="Z94" s="10" t="n">
        <f aca="false">G94*Y94</f>
        <v>96043.968</v>
      </c>
      <c r="AA94" s="11" t="n">
        <v>55</v>
      </c>
      <c r="AB94" s="12" t="n">
        <f aca="false">D94*(1-AA94/100)</f>
        <v>30013.74</v>
      </c>
      <c r="AC94" s="12" t="n">
        <f aca="false">G94*AB94</f>
        <v>120054.96</v>
      </c>
      <c r="AD94" s="11" t="n">
        <v>64</v>
      </c>
      <c r="AE94" s="12" t="n">
        <f aca="false">D94*(1-AD94/100)</f>
        <v>24010.992</v>
      </c>
      <c r="AF94" s="12" t="n">
        <f aca="false">G94*AE94</f>
        <v>96043.968</v>
      </c>
      <c r="AG94" s="13" t="n">
        <v>60</v>
      </c>
      <c r="AH94" s="14" t="n">
        <f aca="false">D94*(1-AG94/100)</f>
        <v>26678.88</v>
      </c>
      <c r="AI94" s="14" t="n">
        <f aca="false">G94*AH94</f>
        <v>106715.52</v>
      </c>
      <c r="AJ94" s="13" t="n">
        <v>68</v>
      </c>
      <c r="AK94" s="14" t="n">
        <f aca="false">D94*(1-AJ94/100)</f>
        <v>21343.104</v>
      </c>
      <c r="AL94" s="14" t="n">
        <f aca="false">G94*AK94</f>
        <v>85372.416</v>
      </c>
    </row>
    <row r="95" customFormat="false" ht="15" hidden="false" customHeight="false" outlineLevel="0" collapsed="false">
      <c r="A95" s="1" t="s">
        <v>132</v>
      </c>
      <c r="B95" s="1" t="s">
        <v>38</v>
      </c>
      <c r="C95" s="1" t="n">
        <v>2</v>
      </c>
      <c r="D95" s="2" t="n">
        <v>9096</v>
      </c>
      <c r="E95" s="2" t="n">
        <f aca="false">D95 * C95</f>
        <v>18192</v>
      </c>
      <c r="F95" s="1" t="n">
        <v>4</v>
      </c>
      <c r="G95" s="6" t="n">
        <f aca="false">IF(MOD(C95, F95) = 0, C95, (INT(C95 / F95) + 1) * F95)</f>
        <v>4</v>
      </c>
      <c r="H95" s="2" t="n">
        <f aca="false">D95 * G95</f>
        <v>36384</v>
      </c>
      <c r="I95" s="4" t="n">
        <v>57</v>
      </c>
      <c r="J95" s="5" t="n">
        <f aca="false">D95*(1-I95/100)</f>
        <v>3911.28</v>
      </c>
      <c r="K95" s="5" t="n">
        <f aca="false">G95*J95</f>
        <v>15645.12</v>
      </c>
      <c r="L95" s="6" t="n">
        <v>57</v>
      </c>
      <c r="M95" s="5" t="n">
        <f aca="false">D95*(1-L95/100)</f>
        <v>3911.28</v>
      </c>
      <c r="N95" s="5" t="n">
        <f aca="false">G95*M95</f>
        <v>15645.12</v>
      </c>
      <c r="O95" s="7" t="n">
        <v>60</v>
      </c>
      <c r="P95" s="8" t="n">
        <f aca="false">D95*(1-O95/100)</f>
        <v>3638.4</v>
      </c>
      <c r="Q95" s="8" t="n">
        <f aca="false">G95*P95</f>
        <v>14553.6</v>
      </c>
      <c r="R95" s="7" t="n">
        <v>68</v>
      </c>
      <c r="S95" s="8" t="n">
        <f aca="false">D95*(1-R95/100)</f>
        <v>2910.72</v>
      </c>
      <c r="T95" s="8" t="n">
        <f aca="false">G95*S95</f>
        <v>11642.88</v>
      </c>
      <c r="U95" s="9" t="n">
        <v>53</v>
      </c>
      <c r="V95" s="10" t="n">
        <f aca="false">D95*(1-U95/100)</f>
        <v>4275.12</v>
      </c>
      <c r="W95" s="10" t="n">
        <f aca="false">G95*V95</f>
        <v>17100.48</v>
      </c>
      <c r="X95" s="9" t="n">
        <v>64</v>
      </c>
      <c r="Y95" s="10" t="n">
        <f aca="false">D95*(1-X95/100)</f>
        <v>3274.56</v>
      </c>
      <c r="Z95" s="10" t="n">
        <f aca="false">G95*Y95</f>
        <v>13098.24</v>
      </c>
      <c r="AA95" s="11" t="n">
        <v>55</v>
      </c>
      <c r="AB95" s="12" t="n">
        <f aca="false">D95*(1-AA95/100)</f>
        <v>4093.2</v>
      </c>
      <c r="AC95" s="12" t="n">
        <f aca="false">G95*AB95</f>
        <v>16372.8</v>
      </c>
      <c r="AD95" s="11" t="n">
        <v>64</v>
      </c>
      <c r="AE95" s="12" t="n">
        <f aca="false">D95*(1-AD95/100)</f>
        <v>3274.56</v>
      </c>
      <c r="AF95" s="12" t="n">
        <f aca="false">G95*AE95</f>
        <v>13098.24</v>
      </c>
      <c r="AG95" s="13" t="n">
        <v>60</v>
      </c>
      <c r="AH95" s="14" t="n">
        <f aca="false">D95*(1-AG95/100)</f>
        <v>3638.4</v>
      </c>
      <c r="AI95" s="14" t="n">
        <f aca="false">G95*AH95</f>
        <v>14553.6</v>
      </c>
      <c r="AJ95" s="13" t="n">
        <v>68</v>
      </c>
      <c r="AK95" s="14" t="n">
        <f aca="false">D95*(1-AJ95/100)</f>
        <v>2910.72</v>
      </c>
      <c r="AL95" s="14" t="n">
        <f aca="false">G95*AK95</f>
        <v>11642.88</v>
      </c>
    </row>
    <row r="96" customFormat="false" ht="15" hidden="false" customHeight="false" outlineLevel="0" collapsed="false">
      <c r="A96" s="1" t="s">
        <v>133</v>
      </c>
      <c r="B96" s="1" t="s">
        <v>38</v>
      </c>
      <c r="C96" s="1" t="n">
        <v>16</v>
      </c>
      <c r="D96" s="2" t="n">
        <v>4183.2</v>
      </c>
      <c r="E96" s="2" t="n">
        <f aca="false">D96 * C96</f>
        <v>66931.2</v>
      </c>
      <c r="F96" s="1" t="n">
        <v>1</v>
      </c>
      <c r="G96" s="3" t="n">
        <f aca="false">IF(MOD(C96, F96) = 0, C96, (INT(C96 / F96) + 1) * F96)</f>
        <v>16</v>
      </c>
      <c r="H96" s="2" t="n">
        <f aca="false">D96 * G96</f>
        <v>66931.2</v>
      </c>
      <c r="I96" s="4" t="n">
        <v>57</v>
      </c>
      <c r="J96" s="5" t="n">
        <f aca="false">D96*(1-I96/100)</f>
        <v>1798.776</v>
      </c>
      <c r="K96" s="5" t="n">
        <f aca="false">G96*J96</f>
        <v>28780.416</v>
      </c>
      <c r="L96" s="6" t="n">
        <v>57</v>
      </c>
      <c r="M96" s="5" t="n">
        <f aca="false">D96*(1-L96/100)</f>
        <v>1798.776</v>
      </c>
      <c r="N96" s="5" t="n">
        <f aca="false">G96*M96</f>
        <v>28780.416</v>
      </c>
      <c r="O96" s="7" t="n">
        <v>60</v>
      </c>
      <c r="P96" s="8" t="n">
        <f aca="false">D96*(1-O96/100)</f>
        <v>1673.28</v>
      </c>
      <c r="Q96" s="8" t="n">
        <f aca="false">G96*P96</f>
        <v>26772.48</v>
      </c>
      <c r="R96" s="7" t="n">
        <v>68</v>
      </c>
      <c r="S96" s="8" t="n">
        <f aca="false">D96*(1-R96/100)</f>
        <v>1338.624</v>
      </c>
      <c r="T96" s="8" t="n">
        <f aca="false">G96*S96</f>
        <v>21417.984</v>
      </c>
      <c r="U96" s="9" t="n">
        <v>53</v>
      </c>
      <c r="V96" s="10" t="n">
        <f aca="false">D96*(1-U96/100)</f>
        <v>1966.104</v>
      </c>
      <c r="W96" s="10" t="n">
        <f aca="false">G96*V96</f>
        <v>31457.664</v>
      </c>
      <c r="X96" s="9" t="n">
        <v>64</v>
      </c>
      <c r="Y96" s="10" t="n">
        <f aca="false">D96*(1-X96/100)</f>
        <v>1505.952</v>
      </c>
      <c r="Z96" s="10" t="n">
        <f aca="false">G96*Y96</f>
        <v>24095.232</v>
      </c>
      <c r="AA96" s="11" t="n">
        <v>55</v>
      </c>
      <c r="AB96" s="12" t="n">
        <f aca="false">D96*(1-AA96/100)</f>
        <v>1882.44</v>
      </c>
      <c r="AC96" s="12" t="n">
        <f aca="false">G96*AB96</f>
        <v>30119.04</v>
      </c>
      <c r="AD96" s="11" t="n">
        <v>64</v>
      </c>
      <c r="AE96" s="12" t="n">
        <f aca="false">D96*(1-AD96/100)</f>
        <v>1505.952</v>
      </c>
      <c r="AF96" s="12" t="n">
        <f aca="false">G96*AE96</f>
        <v>24095.232</v>
      </c>
      <c r="AG96" s="13" t="n">
        <v>60</v>
      </c>
      <c r="AH96" s="14" t="n">
        <f aca="false">D96*(1-AG96/100)</f>
        <v>1673.28</v>
      </c>
      <c r="AI96" s="14" t="n">
        <f aca="false">G96*AH96</f>
        <v>26772.48</v>
      </c>
      <c r="AJ96" s="13" t="n">
        <v>68</v>
      </c>
      <c r="AK96" s="14" t="n">
        <f aca="false">D96*(1-AJ96/100)</f>
        <v>1338.624</v>
      </c>
      <c r="AL96" s="14" t="n">
        <f aca="false">G96*AK96</f>
        <v>21417.984</v>
      </c>
    </row>
    <row r="97" customFormat="false" ht="15" hidden="false" customHeight="false" outlineLevel="0" collapsed="false">
      <c r="A97" s="1" t="s">
        <v>134</v>
      </c>
      <c r="B97" s="1" t="s">
        <v>38</v>
      </c>
      <c r="C97" s="1" t="n">
        <v>4</v>
      </c>
      <c r="D97" s="2" t="n">
        <v>4275.6</v>
      </c>
      <c r="E97" s="2" t="n">
        <f aca="false">D97 * C97</f>
        <v>17102.4</v>
      </c>
      <c r="F97" s="1" t="n">
        <v>1</v>
      </c>
      <c r="G97" s="3" t="n">
        <f aca="false">IF(MOD(C97, F97) = 0, C97, (INT(C97 / F97) + 1) * F97)</f>
        <v>4</v>
      </c>
      <c r="H97" s="2" t="n">
        <f aca="false">D97 * G97</f>
        <v>17102.4</v>
      </c>
      <c r="I97" s="4" t="n">
        <v>57</v>
      </c>
      <c r="J97" s="5" t="n">
        <f aca="false">D97*(1-I97/100)</f>
        <v>1838.508</v>
      </c>
      <c r="K97" s="5" t="n">
        <f aca="false">G97*J97</f>
        <v>7354.032</v>
      </c>
      <c r="L97" s="6" t="n">
        <v>57</v>
      </c>
      <c r="M97" s="5" t="n">
        <f aca="false">D97*(1-L97/100)</f>
        <v>1838.508</v>
      </c>
      <c r="N97" s="5" t="n">
        <f aca="false">G97*M97</f>
        <v>7354.032</v>
      </c>
      <c r="O97" s="7" t="n">
        <v>60</v>
      </c>
      <c r="P97" s="8" t="n">
        <f aca="false">D97*(1-O97/100)</f>
        <v>1710.24</v>
      </c>
      <c r="Q97" s="8" t="n">
        <f aca="false">G97*P97</f>
        <v>6840.96</v>
      </c>
      <c r="R97" s="7" t="n">
        <v>68</v>
      </c>
      <c r="S97" s="8" t="n">
        <f aca="false">D97*(1-R97/100)</f>
        <v>1368.192</v>
      </c>
      <c r="T97" s="8" t="n">
        <f aca="false">G97*S97</f>
        <v>5472.768</v>
      </c>
      <c r="U97" s="9" t="n">
        <v>53</v>
      </c>
      <c r="V97" s="10" t="n">
        <f aca="false">D97*(1-U97/100)</f>
        <v>2009.532</v>
      </c>
      <c r="W97" s="10" t="n">
        <f aca="false">G97*V97</f>
        <v>8038.128</v>
      </c>
      <c r="X97" s="9" t="n">
        <v>64</v>
      </c>
      <c r="Y97" s="10" t="n">
        <f aca="false">D97*(1-X97/100)</f>
        <v>1539.216</v>
      </c>
      <c r="Z97" s="10" t="n">
        <f aca="false">G97*Y97</f>
        <v>6156.864</v>
      </c>
      <c r="AA97" s="11" t="n">
        <v>55</v>
      </c>
      <c r="AB97" s="12" t="n">
        <f aca="false">D97*(1-AA97/100)</f>
        <v>1924.02</v>
      </c>
      <c r="AC97" s="12" t="n">
        <f aca="false">G97*AB97</f>
        <v>7696.08</v>
      </c>
      <c r="AD97" s="11" t="n">
        <v>64</v>
      </c>
      <c r="AE97" s="12" t="n">
        <f aca="false">D97*(1-AD97/100)</f>
        <v>1539.216</v>
      </c>
      <c r="AF97" s="12" t="n">
        <f aca="false">G97*AE97</f>
        <v>6156.864</v>
      </c>
      <c r="AG97" s="13" t="n">
        <v>60</v>
      </c>
      <c r="AH97" s="14" t="n">
        <f aca="false">D97*(1-AG97/100)</f>
        <v>1710.24</v>
      </c>
      <c r="AI97" s="14" t="n">
        <f aca="false">G97*AH97</f>
        <v>6840.96</v>
      </c>
      <c r="AJ97" s="13" t="n">
        <v>68</v>
      </c>
      <c r="AK97" s="14" t="n">
        <f aca="false">D97*(1-AJ97/100)</f>
        <v>1368.192</v>
      </c>
      <c r="AL97" s="14" t="n">
        <f aca="false">G97*AK97</f>
        <v>5472.768</v>
      </c>
    </row>
    <row r="98" customFormat="false" ht="13.8" hidden="false" customHeight="false" outlineLevel="0" collapsed="false">
      <c r="A98" s="1" t="s">
        <v>135</v>
      </c>
      <c r="B98" s="1" t="s">
        <v>38</v>
      </c>
      <c r="C98" s="0" t="n">
        <v>0</v>
      </c>
      <c r="D98" s="2" t="n">
        <v>4942.8</v>
      </c>
      <c r="E98" s="2" t="n">
        <f aca="false">D98 * C98</f>
        <v>0</v>
      </c>
      <c r="F98" s="1" t="n">
        <v>1</v>
      </c>
      <c r="G98" s="3" t="n">
        <f aca="false">IF(MOD(C98, F98) = 0, C98, (INT(C98 / F98) + 1) * F98)</f>
        <v>0</v>
      </c>
      <c r="H98" s="2" t="n">
        <f aca="false">D98 * G98</f>
        <v>0</v>
      </c>
      <c r="I98" s="4" t="n">
        <v>57</v>
      </c>
      <c r="J98" s="5" t="n">
        <f aca="false">D98*(1-I98/100)</f>
        <v>2125.404</v>
      </c>
      <c r="K98" s="5" t="n">
        <f aca="false">G98*J98</f>
        <v>0</v>
      </c>
      <c r="L98" s="6" t="n">
        <v>57</v>
      </c>
      <c r="M98" s="5" t="n">
        <f aca="false">D98*(1-L98/100)</f>
        <v>2125.404</v>
      </c>
      <c r="N98" s="5" t="n">
        <f aca="false">G98*M98</f>
        <v>0</v>
      </c>
      <c r="O98" s="7" t="n">
        <v>60</v>
      </c>
      <c r="P98" s="8" t="n">
        <f aca="false">D98*(1-O98/100)</f>
        <v>1977.12</v>
      </c>
      <c r="Q98" s="8" t="n">
        <f aca="false">G98*P98</f>
        <v>0</v>
      </c>
      <c r="R98" s="7" t="n">
        <v>68</v>
      </c>
      <c r="S98" s="8" t="n">
        <f aca="false">D98*(1-R98/100)</f>
        <v>1581.696</v>
      </c>
      <c r="T98" s="8" t="n">
        <f aca="false">G98*S98</f>
        <v>0</v>
      </c>
      <c r="U98" s="9" t="n">
        <v>53</v>
      </c>
      <c r="V98" s="10" t="n">
        <f aca="false">D98*(1-U98/100)</f>
        <v>2323.116</v>
      </c>
      <c r="W98" s="10" t="n">
        <f aca="false">G98*V98</f>
        <v>0</v>
      </c>
      <c r="X98" s="9" t="n">
        <v>64</v>
      </c>
      <c r="Y98" s="10" t="n">
        <f aca="false">D98*(1-X98/100)</f>
        <v>1779.408</v>
      </c>
      <c r="Z98" s="10" t="n">
        <f aca="false">G98*Y98</f>
        <v>0</v>
      </c>
      <c r="AA98" s="11" t="n">
        <v>55</v>
      </c>
      <c r="AB98" s="12" t="n">
        <f aca="false">D98*(1-AA98/100)</f>
        <v>2224.26</v>
      </c>
      <c r="AC98" s="12" t="n">
        <f aca="false">G98*AB98</f>
        <v>0</v>
      </c>
      <c r="AD98" s="11" t="n">
        <v>64</v>
      </c>
      <c r="AE98" s="12" t="n">
        <f aca="false">D98*(1-AD98/100)</f>
        <v>1779.408</v>
      </c>
      <c r="AF98" s="12" t="n">
        <f aca="false">G98*AE98</f>
        <v>0</v>
      </c>
      <c r="AG98" s="13" t="n">
        <v>60</v>
      </c>
      <c r="AH98" s="14" t="n">
        <f aca="false">D98*(1-AG98/100)</f>
        <v>1977.12</v>
      </c>
      <c r="AI98" s="14" t="n">
        <f aca="false">G98*AH98</f>
        <v>0</v>
      </c>
      <c r="AJ98" s="13" t="n">
        <v>68</v>
      </c>
      <c r="AK98" s="14" t="n">
        <f aca="false">D98*(1-AJ98/100)</f>
        <v>1581.696</v>
      </c>
      <c r="AL98" s="14" t="n">
        <f aca="false">G98*AK98</f>
        <v>0</v>
      </c>
    </row>
    <row r="99" customFormat="false" ht="13.8" hidden="false" customHeight="false" outlineLevel="0" collapsed="false">
      <c r="A99" s="1" t="s">
        <v>136</v>
      </c>
      <c r="B99" s="1" t="s">
        <v>38</v>
      </c>
      <c r="C99" s="1" t="n">
        <v>6</v>
      </c>
      <c r="D99" s="2" t="n">
        <v>3760.8</v>
      </c>
      <c r="E99" s="2" t="n">
        <f aca="false">D99 * C99</f>
        <v>22564.8</v>
      </c>
      <c r="F99" s="1" t="n">
        <v>10</v>
      </c>
      <c r="G99" s="6" t="n">
        <f aca="false">IF(MOD(C99, F99) = 0, C99, (INT(C99 / F99) + 1) * F99)</f>
        <v>10</v>
      </c>
      <c r="H99" s="2" t="n">
        <f aca="false">D99 * G99</f>
        <v>37608</v>
      </c>
      <c r="I99" s="4" t="n">
        <v>57</v>
      </c>
      <c r="J99" s="5" t="n">
        <f aca="false">D99*(1-I99/100)</f>
        <v>1617.144</v>
      </c>
      <c r="K99" s="5" t="n">
        <f aca="false">G99*J99</f>
        <v>16171.44</v>
      </c>
      <c r="L99" s="6" t="n">
        <v>57</v>
      </c>
      <c r="M99" s="5" t="n">
        <f aca="false">D99*(1-L99/100)</f>
        <v>1617.144</v>
      </c>
      <c r="N99" s="5" t="n">
        <f aca="false">G99*M99</f>
        <v>16171.44</v>
      </c>
      <c r="O99" s="7" t="n">
        <v>60</v>
      </c>
      <c r="P99" s="8" t="n">
        <f aca="false">D99*(1-O99/100)</f>
        <v>1504.32</v>
      </c>
      <c r="Q99" s="8" t="n">
        <f aca="false">G99*P99</f>
        <v>15043.2</v>
      </c>
      <c r="R99" s="7" t="n">
        <v>68</v>
      </c>
      <c r="S99" s="8" t="n">
        <f aca="false">D99*(1-R99/100)</f>
        <v>1203.456</v>
      </c>
      <c r="T99" s="8" t="n">
        <f aca="false">G99*S99</f>
        <v>12034.56</v>
      </c>
      <c r="U99" s="9" t="n">
        <v>53</v>
      </c>
      <c r="V99" s="10" t="n">
        <f aca="false">D99*(1-U99/100)</f>
        <v>1767.576</v>
      </c>
      <c r="W99" s="10" t="n">
        <f aca="false">G99*V99</f>
        <v>17675.76</v>
      </c>
      <c r="X99" s="9" t="n">
        <v>64</v>
      </c>
      <c r="Y99" s="10" t="n">
        <f aca="false">D99*(1-X99/100)</f>
        <v>1353.888</v>
      </c>
      <c r="Z99" s="10" t="n">
        <f aca="false">G99*Y99</f>
        <v>13538.88</v>
      </c>
      <c r="AA99" s="11" t="n">
        <v>55</v>
      </c>
      <c r="AB99" s="12" t="n">
        <f aca="false">D99*(1-AA99/100)</f>
        <v>1692.36</v>
      </c>
      <c r="AC99" s="12" t="n">
        <f aca="false">G99*AB99</f>
        <v>16923.6</v>
      </c>
      <c r="AD99" s="11" t="n">
        <v>64</v>
      </c>
      <c r="AE99" s="12" t="n">
        <f aca="false">D99*(1-AD99/100)</f>
        <v>1353.888</v>
      </c>
      <c r="AF99" s="12" t="n">
        <f aca="false">G99*AE99</f>
        <v>13538.88</v>
      </c>
      <c r="AG99" s="13" t="n">
        <v>60</v>
      </c>
      <c r="AH99" s="14" t="n">
        <f aca="false">D99*(1-AG99/100)</f>
        <v>1504.32</v>
      </c>
      <c r="AI99" s="14" t="n">
        <f aca="false">G99*AH99</f>
        <v>15043.2</v>
      </c>
      <c r="AJ99" s="13" t="n">
        <v>68</v>
      </c>
      <c r="AK99" s="14" t="n">
        <f aca="false">D99*(1-AJ99/100)</f>
        <v>1203.456</v>
      </c>
      <c r="AL99" s="14" t="n">
        <f aca="false">G99*AK99</f>
        <v>12034.56</v>
      </c>
    </row>
    <row r="100" customFormat="false" ht="13.8" hidden="false" customHeight="false" outlineLevel="0" collapsed="false">
      <c r="A100" s="1" t="s">
        <v>137</v>
      </c>
      <c r="B100" s="1" t="s">
        <v>38</v>
      </c>
      <c r="C100" s="1" t="n">
        <v>7</v>
      </c>
      <c r="D100" s="2" t="n">
        <v>710.4</v>
      </c>
      <c r="E100" s="2" t="n">
        <f aca="false">D100 * C100</f>
        <v>4972.8</v>
      </c>
      <c r="F100" s="1" t="n">
        <v>1</v>
      </c>
      <c r="G100" s="3" t="n">
        <f aca="false">IF(MOD(C100, F100) = 0, C100, (INT(C100 / F100) + 1) * F100)</f>
        <v>7</v>
      </c>
      <c r="H100" s="2" t="n">
        <f aca="false">D100 * G100</f>
        <v>4972.8</v>
      </c>
      <c r="I100" s="4" t="n">
        <v>57</v>
      </c>
      <c r="J100" s="5" t="n">
        <f aca="false">D100*(1-I100/100)</f>
        <v>305.472</v>
      </c>
      <c r="K100" s="5" t="n">
        <f aca="false">G100*J100</f>
        <v>2138.304</v>
      </c>
      <c r="L100" s="6" t="n">
        <v>57</v>
      </c>
      <c r="M100" s="5" t="n">
        <f aca="false">D100*(1-L100/100)</f>
        <v>305.472</v>
      </c>
      <c r="N100" s="5" t="n">
        <f aca="false">G100*M100</f>
        <v>2138.304</v>
      </c>
      <c r="O100" s="7" t="n">
        <v>60</v>
      </c>
      <c r="P100" s="8" t="n">
        <f aca="false">D100*(1-O100/100)</f>
        <v>284.16</v>
      </c>
      <c r="Q100" s="8" t="n">
        <f aca="false">G100*P100</f>
        <v>1989.12</v>
      </c>
      <c r="R100" s="7" t="n">
        <v>68</v>
      </c>
      <c r="S100" s="8" t="n">
        <f aca="false">D100*(1-R100/100)</f>
        <v>227.328</v>
      </c>
      <c r="T100" s="8" t="n">
        <f aca="false">G100*S100</f>
        <v>1591.296</v>
      </c>
      <c r="U100" s="9" t="n">
        <v>53</v>
      </c>
      <c r="V100" s="10" t="n">
        <f aca="false">D100*(1-U100/100)</f>
        <v>333.888</v>
      </c>
      <c r="W100" s="10" t="n">
        <f aca="false">G100*V100</f>
        <v>2337.216</v>
      </c>
      <c r="X100" s="9" t="n">
        <v>64</v>
      </c>
      <c r="Y100" s="10" t="n">
        <f aca="false">D100*(1-X100/100)</f>
        <v>255.744</v>
      </c>
      <c r="Z100" s="10" t="n">
        <f aca="false">G100*Y100</f>
        <v>1790.208</v>
      </c>
      <c r="AA100" s="11" t="n">
        <v>55</v>
      </c>
      <c r="AB100" s="12" t="n">
        <f aca="false">D100*(1-AA100/100)</f>
        <v>319.68</v>
      </c>
      <c r="AC100" s="12" t="n">
        <f aca="false">G100*AB100</f>
        <v>2237.76</v>
      </c>
      <c r="AD100" s="11" t="n">
        <v>64</v>
      </c>
      <c r="AE100" s="12" t="n">
        <f aca="false">D100*(1-AD100/100)</f>
        <v>255.744</v>
      </c>
      <c r="AF100" s="12" t="n">
        <f aca="false">G100*AE100</f>
        <v>1790.208</v>
      </c>
      <c r="AG100" s="13" t="n">
        <v>60</v>
      </c>
      <c r="AH100" s="14" t="n">
        <f aca="false">D100*(1-AG100/100)</f>
        <v>284.16</v>
      </c>
      <c r="AI100" s="14" t="n">
        <f aca="false">G100*AH100</f>
        <v>1989.12</v>
      </c>
      <c r="AJ100" s="13" t="n">
        <v>68</v>
      </c>
      <c r="AK100" s="14" t="n">
        <f aca="false">D100*(1-AJ100/100)</f>
        <v>227.328</v>
      </c>
      <c r="AL100" s="14" t="n">
        <f aca="false">G100*AK100</f>
        <v>1591.296</v>
      </c>
    </row>
    <row r="101" customFormat="false" ht="13.8" hidden="false" customHeight="false" outlineLevel="0" collapsed="false">
      <c r="A101" s="1" t="s">
        <v>138</v>
      </c>
      <c r="B101" s="1" t="s">
        <v>38</v>
      </c>
      <c r="C101" s="1" t="n">
        <v>7</v>
      </c>
      <c r="D101" s="2" t="n">
        <v>1131.6</v>
      </c>
      <c r="E101" s="2" t="n">
        <f aca="false">D101 * C101</f>
        <v>7921.2</v>
      </c>
      <c r="F101" s="1" t="n">
        <v>1</v>
      </c>
      <c r="G101" s="3" t="n">
        <f aca="false">IF(MOD(C101, F101) = 0, C101, (INT(C101 / F101) + 1) * F101)</f>
        <v>7</v>
      </c>
      <c r="H101" s="2" t="n">
        <f aca="false">D101 * G101</f>
        <v>7921.2</v>
      </c>
      <c r="I101" s="4" t="n">
        <v>57</v>
      </c>
      <c r="J101" s="5" t="n">
        <f aca="false">D101*(1-I101/100)</f>
        <v>486.588</v>
      </c>
      <c r="K101" s="5" t="n">
        <f aca="false">G101*J101</f>
        <v>3406.116</v>
      </c>
      <c r="L101" s="6" t="n">
        <v>57</v>
      </c>
      <c r="M101" s="5" t="n">
        <f aca="false">D101*(1-L101/100)</f>
        <v>486.588</v>
      </c>
      <c r="N101" s="5" t="n">
        <f aca="false">G101*M101</f>
        <v>3406.116</v>
      </c>
      <c r="O101" s="7" t="n">
        <v>60</v>
      </c>
      <c r="P101" s="8" t="n">
        <f aca="false">D101*(1-O101/100)</f>
        <v>452.64</v>
      </c>
      <c r="Q101" s="8" t="n">
        <f aca="false">G101*P101</f>
        <v>3168.48</v>
      </c>
      <c r="R101" s="7" t="n">
        <v>68</v>
      </c>
      <c r="S101" s="8" t="n">
        <f aca="false">D101*(1-R101/100)</f>
        <v>362.112</v>
      </c>
      <c r="T101" s="8" t="n">
        <f aca="false">G101*S101</f>
        <v>2534.784</v>
      </c>
      <c r="U101" s="9" t="n">
        <v>53</v>
      </c>
      <c r="V101" s="10" t="n">
        <f aca="false">D101*(1-U101/100)</f>
        <v>531.852</v>
      </c>
      <c r="W101" s="10" t="n">
        <f aca="false">G101*V101</f>
        <v>3722.964</v>
      </c>
      <c r="X101" s="9" t="n">
        <v>64</v>
      </c>
      <c r="Y101" s="10" t="n">
        <f aca="false">D101*(1-X101/100)</f>
        <v>407.376</v>
      </c>
      <c r="Z101" s="10" t="n">
        <f aca="false">G101*Y101</f>
        <v>2851.632</v>
      </c>
      <c r="AA101" s="11" t="n">
        <v>55</v>
      </c>
      <c r="AB101" s="12" t="n">
        <f aca="false">D101*(1-AA101/100)</f>
        <v>509.22</v>
      </c>
      <c r="AC101" s="12" t="n">
        <f aca="false">G101*AB101</f>
        <v>3564.54</v>
      </c>
      <c r="AD101" s="11" t="n">
        <v>64</v>
      </c>
      <c r="AE101" s="12" t="n">
        <f aca="false">D101*(1-AD101/100)</f>
        <v>407.376</v>
      </c>
      <c r="AF101" s="12" t="n">
        <f aca="false">G101*AE101</f>
        <v>2851.632</v>
      </c>
      <c r="AG101" s="13" t="n">
        <v>60</v>
      </c>
      <c r="AH101" s="14" t="n">
        <f aca="false">D101*(1-AG101/100)</f>
        <v>452.64</v>
      </c>
      <c r="AI101" s="14" t="n">
        <f aca="false">G101*AH101</f>
        <v>3168.48</v>
      </c>
      <c r="AJ101" s="13" t="n">
        <v>68</v>
      </c>
      <c r="AK101" s="14" t="n">
        <f aca="false">D101*(1-AJ101/100)</f>
        <v>362.112</v>
      </c>
      <c r="AL101" s="14" t="n">
        <f aca="false">G101*AK101</f>
        <v>2534.784</v>
      </c>
    </row>
    <row r="102" customFormat="false" ht="13.8" hidden="false" customHeight="false" outlineLevel="0" collapsed="false">
      <c r="A102" s="1" t="s">
        <v>139</v>
      </c>
      <c r="B102" s="1" t="s">
        <v>38</v>
      </c>
      <c r="C102" s="1" t="n">
        <v>1</v>
      </c>
      <c r="D102" s="2" t="n">
        <v>3210</v>
      </c>
      <c r="E102" s="2" t="n">
        <f aca="false">D102 * C102</f>
        <v>3210</v>
      </c>
      <c r="F102" s="1" t="n">
        <v>1</v>
      </c>
      <c r="G102" s="3" t="n">
        <f aca="false">IF(MOD(C102, F102) = 0, C102, (INT(C102 / F102) + 1) * F102)</f>
        <v>1</v>
      </c>
      <c r="H102" s="2" t="n">
        <f aca="false">D102 * G102</f>
        <v>3210</v>
      </c>
      <c r="I102" s="4" t="n">
        <v>57</v>
      </c>
      <c r="J102" s="5" t="n">
        <f aca="false">D102*(1-I102/100)</f>
        <v>1380.3</v>
      </c>
      <c r="K102" s="5" t="n">
        <f aca="false">G102*J102</f>
        <v>1380.3</v>
      </c>
      <c r="L102" s="6" t="n">
        <v>57</v>
      </c>
      <c r="M102" s="5" t="n">
        <f aca="false">D102*(1-L102/100)</f>
        <v>1380.3</v>
      </c>
      <c r="N102" s="5" t="n">
        <f aca="false">G102*M102</f>
        <v>1380.3</v>
      </c>
      <c r="O102" s="7" t="n">
        <v>60</v>
      </c>
      <c r="P102" s="8" t="n">
        <f aca="false">D102*(1-O102/100)</f>
        <v>1284</v>
      </c>
      <c r="Q102" s="8" t="n">
        <f aca="false">G102*P102</f>
        <v>1284</v>
      </c>
      <c r="R102" s="7" t="n">
        <v>68</v>
      </c>
      <c r="S102" s="8" t="n">
        <f aca="false">D102*(1-R102/100)</f>
        <v>1027.2</v>
      </c>
      <c r="T102" s="8" t="n">
        <f aca="false">G102*S102</f>
        <v>1027.2</v>
      </c>
      <c r="U102" s="9" t="n">
        <v>53</v>
      </c>
      <c r="V102" s="10" t="n">
        <f aca="false">D102*(1-U102/100)</f>
        <v>1508.7</v>
      </c>
      <c r="W102" s="10" t="n">
        <f aca="false">G102*V102</f>
        <v>1508.7</v>
      </c>
      <c r="X102" s="9" t="n">
        <v>64</v>
      </c>
      <c r="Y102" s="10" t="n">
        <f aca="false">D102*(1-X102/100)</f>
        <v>1155.6</v>
      </c>
      <c r="Z102" s="10" t="n">
        <f aca="false">G102*Y102</f>
        <v>1155.6</v>
      </c>
      <c r="AA102" s="11" t="n">
        <v>55</v>
      </c>
      <c r="AB102" s="12" t="n">
        <f aca="false">D102*(1-AA102/100)</f>
        <v>1444.5</v>
      </c>
      <c r="AC102" s="12" t="n">
        <f aca="false">G102*AB102</f>
        <v>1444.5</v>
      </c>
      <c r="AD102" s="11" t="n">
        <v>64</v>
      </c>
      <c r="AE102" s="12" t="n">
        <f aca="false">D102*(1-AD102/100)</f>
        <v>1155.6</v>
      </c>
      <c r="AF102" s="12" t="n">
        <f aca="false">G102*AE102</f>
        <v>1155.6</v>
      </c>
      <c r="AG102" s="13" t="n">
        <v>60</v>
      </c>
      <c r="AH102" s="14" t="n">
        <f aca="false">D102*(1-AG102/100)</f>
        <v>1284</v>
      </c>
      <c r="AI102" s="14" t="n">
        <f aca="false">G102*AH102</f>
        <v>1284</v>
      </c>
      <c r="AJ102" s="13" t="n">
        <v>68</v>
      </c>
      <c r="AK102" s="14" t="n">
        <f aca="false">D102*(1-AJ102/100)</f>
        <v>1027.2</v>
      </c>
      <c r="AL102" s="14" t="n">
        <f aca="false">G102*AK102</f>
        <v>1027.2</v>
      </c>
    </row>
    <row r="103" customFormat="false" ht="13.8" hidden="false" customHeight="false" outlineLevel="0" collapsed="false">
      <c r="A103" s="1" t="s">
        <v>116</v>
      </c>
      <c r="B103" s="1" t="s">
        <v>38</v>
      </c>
      <c r="C103" s="1" t="n">
        <v>1</v>
      </c>
      <c r="D103" s="2" t="n">
        <v>3482.4</v>
      </c>
      <c r="E103" s="2" t="n">
        <f aca="false">D103 * C103</f>
        <v>3482.4</v>
      </c>
      <c r="F103" s="1" t="n">
        <v>1</v>
      </c>
      <c r="G103" s="3" t="n">
        <f aca="false">IF(MOD(C103, F103) = 0, C103, (INT(C103 / F103) + 1) * F103)</f>
        <v>1</v>
      </c>
      <c r="H103" s="2" t="n">
        <f aca="false">D103 * G103</f>
        <v>3482.4</v>
      </c>
      <c r="I103" s="4" t="n">
        <v>57</v>
      </c>
      <c r="J103" s="5" t="n">
        <f aca="false">D103*(1-I103/100)</f>
        <v>1497.432</v>
      </c>
      <c r="K103" s="5" t="n">
        <f aca="false">G103*J103</f>
        <v>1497.432</v>
      </c>
      <c r="L103" s="6" t="n">
        <v>57</v>
      </c>
      <c r="M103" s="5" t="n">
        <f aca="false">D103*(1-L103/100)</f>
        <v>1497.432</v>
      </c>
      <c r="N103" s="5" t="n">
        <f aca="false">G103*M103</f>
        <v>1497.432</v>
      </c>
      <c r="O103" s="7" t="n">
        <v>60</v>
      </c>
      <c r="P103" s="8" t="n">
        <f aca="false">D103*(1-O103/100)</f>
        <v>1392.96</v>
      </c>
      <c r="Q103" s="8" t="n">
        <f aca="false">G103*P103</f>
        <v>1392.96</v>
      </c>
      <c r="R103" s="7" t="n">
        <v>68</v>
      </c>
      <c r="S103" s="8" t="n">
        <f aca="false">D103*(1-R103/100)</f>
        <v>1114.368</v>
      </c>
      <c r="T103" s="8" t="n">
        <f aca="false">G103*S103</f>
        <v>1114.368</v>
      </c>
      <c r="U103" s="9" t="n">
        <v>53</v>
      </c>
      <c r="V103" s="10" t="n">
        <f aca="false">D103*(1-U103/100)</f>
        <v>1636.728</v>
      </c>
      <c r="W103" s="10" t="n">
        <f aca="false">G103*V103</f>
        <v>1636.728</v>
      </c>
      <c r="X103" s="9" t="n">
        <v>64</v>
      </c>
      <c r="Y103" s="10" t="n">
        <f aca="false">D103*(1-X103/100)</f>
        <v>1253.664</v>
      </c>
      <c r="Z103" s="10" t="n">
        <f aca="false">G103*Y103</f>
        <v>1253.664</v>
      </c>
      <c r="AA103" s="11" t="n">
        <v>55</v>
      </c>
      <c r="AB103" s="12" t="n">
        <f aca="false">D103*(1-AA103/100)</f>
        <v>1567.08</v>
      </c>
      <c r="AC103" s="12" t="n">
        <f aca="false">G103*AB103</f>
        <v>1567.08</v>
      </c>
      <c r="AD103" s="11" t="n">
        <v>64</v>
      </c>
      <c r="AE103" s="12" t="n">
        <f aca="false">D103*(1-AD103/100)</f>
        <v>1253.664</v>
      </c>
      <c r="AF103" s="12" t="n">
        <f aca="false">G103*AE103</f>
        <v>1253.664</v>
      </c>
      <c r="AG103" s="13" t="n">
        <v>60</v>
      </c>
      <c r="AH103" s="14" t="n">
        <f aca="false">D103*(1-AG103/100)</f>
        <v>1392.96</v>
      </c>
      <c r="AI103" s="14" t="n">
        <f aca="false">G103*AH103</f>
        <v>1392.96</v>
      </c>
      <c r="AJ103" s="13" t="n">
        <v>68</v>
      </c>
      <c r="AK103" s="14" t="n">
        <f aca="false">D103*(1-AJ103/100)</f>
        <v>1114.368</v>
      </c>
      <c r="AL103" s="14" t="n">
        <f aca="false">G103*AK103</f>
        <v>1114.368</v>
      </c>
    </row>
    <row r="104" customFormat="false" ht="13.8" hidden="false" customHeight="false" outlineLevel="0" collapsed="false">
      <c r="A104" s="1" t="s">
        <v>140</v>
      </c>
      <c r="B104" s="1" t="s">
        <v>38</v>
      </c>
      <c r="C104" s="1" t="n">
        <v>1</v>
      </c>
      <c r="D104" s="2" t="n">
        <v>4005.6</v>
      </c>
      <c r="E104" s="2" t="n">
        <f aca="false">D104 * C104</f>
        <v>4005.6</v>
      </c>
      <c r="F104" s="1" t="n">
        <v>1</v>
      </c>
      <c r="G104" s="3" t="n">
        <f aca="false">IF(MOD(C104, F104) = 0, C104, (INT(C104 / F104) + 1) * F104)</f>
        <v>1</v>
      </c>
      <c r="H104" s="2" t="n">
        <f aca="false">D104 * G104</f>
        <v>4005.6</v>
      </c>
      <c r="I104" s="4" t="n">
        <v>57</v>
      </c>
      <c r="J104" s="5" t="n">
        <f aca="false">D104*(1-I104/100)</f>
        <v>1722.408</v>
      </c>
      <c r="K104" s="5" t="n">
        <f aca="false">G104*J104</f>
        <v>1722.408</v>
      </c>
      <c r="L104" s="6" t="n">
        <v>57</v>
      </c>
      <c r="M104" s="5" t="n">
        <f aca="false">D104*(1-L104/100)</f>
        <v>1722.408</v>
      </c>
      <c r="N104" s="5" t="n">
        <f aca="false">G104*M104</f>
        <v>1722.408</v>
      </c>
      <c r="O104" s="7" t="n">
        <v>60</v>
      </c>
      <c r="P104" s="8" t="n">
        <f aca="false">D104*(1-O104/100)</f>
        <v>1602.24</v>
      </c>
      <c r="Q104" s="8" t="n">
        <f aca="false">G104*P104</f>
        <v>1602.24</v>
      </c>
      <c r="R104" s="7" t="n">
        <v>68</v>
      </c>
      <c r="S104" s="8" t="n">
        <f aca="false">D104*(1-R104/100)</f>
        <v>1281.792</v>
      </c>
      <c r="T104" s="8" t="n">
        <f aca="false">G104*S104</f>
        <v>1281.792</v>
      </c>
      <c r="U104" s="9" t="n">
        <v>53</v>
      </c>
      <c r="V104" s="10" t="n">
        <f aca="false">D104*(1-U104/100)</f>
        <v>1882.632</v>
      </c>
      <c r="W104" s="10" t="n">
        <f aca="false">G104*V104</f>
        <v>1882.632</v>
      </c>
      <c r="X104" s="9" t="n">
        <v>64</v>
      </c>
      <c r="Y104" s="10" t="n">
        <f aca="false">D104*(1-X104/100)</f>
        <v>1442.016</v>
      </c>
      <c r="Z104" s="10" t="n">
        <f aca="false">G104*Y104</f>
        <v>1442.016</v>
      </c>
      <c r="AA104" s="11" t="n">
        <v>55</v>
      </c>
      <c r="AB104" s="12" t="n">
        <f aca="false">D104*(1-AA104/100)</f>
        <v>1802.52</v>
      </c>
      <c r="AC104" s="12" t="n">
        <f aca="false">G104*AB104</f>
        <v>1802.52</v>
      </c>
      <c r="AD104" s="11" t="n">
        <v>64</v>
      </c>
      <c r="AE104" s="12" t="n">
        <f aca="false">D104*(1-AD104/100)</f>
        <v>1442.016</v>
      </c>
      <c r="AF104" s="12" t="n">
        <f aca="false">G104*AE104</f>
        <v>1442.016</v>
      </c>
      <c r="AG104" s="13" t="n">
        <v>60</v>
      </c>
      <c r="AH104" s="14" t="n">
        <f aca="false">D104*(1-AG104/100)</f>
        <v>1602.24</v>
      </c>
      <c r="AI104" s="14" t="n">
        <f aca="false">G104*AH104</f>
        <v>1602.24</v>
      </c>
      <c r="AJ104" s="13" t="n">
        <v>68</v>
      </c>
      <c r="AK104" s="14" t="n">
        <f aca="false">D104*(1-AJ104/100)</f>
        <v>1281.792</v>
      </c>
      <c r="AL104" s="14" t="n">
        <f aca="false">G104*AK104</f>
        <v>1281.792</v>
      </c>
    </row>
    <row r="105" customFormat="false" ht="13.8" hidden="false" customHeight="false" outlineLevel="0" collapsed="false">
      <c r="A105" s="1" t="s">
        <v>140</v>
      </c>
      <c r="B105" s="1" t="s">
        <v>38</v>
      </c>
      <c r="C105" s="1" t="n">
        <v>2</v>
      </c>
      <c r="D105" s="2" t="n">
        <v>5020.8</v>
      </c>
      <c r="E105" s="2" t="n">
        <f aca="false">D105 * C105</f>
        <v>10041.6</v>
      </c>
      <c r="F105" s="1" t="n">
        <v>1</v>
      </c>
      <c r="G105" s="3" t="n">
        <f aca="false">IF(MOD(C105, F105) = 0, C105, (INT(C105 / F105) + 1) * F105)</f>
        <v>2</v>
      </c>
      <c r="H105" s="2" t="n">
        <f aca="false">D105 * G105</f>
        <v>10041.6</v>
      </c>
      <c r="I105" s="4" t="n">
        <v>57</v>
      </c>
      <c r="J105" s="5" t="n">
        <f aca="false">D105*(1-I105/100)</f>
        <v>2158.944</v>
      </c>
      <c r="K105" s="5" t="n">
        <f aca="false">G105*J105</f>
        <v>4317.888</v>
      </c>
      <c r="L105" s="6" t="n">
        <v>57</v>
      </c>
      <c r="M105" s="5" t="n">
        <f aca="false">D105*(1-L105/100)</f>
        <v>2158.944</v>
      </c>
      <c r="N105" s="5" t="n">
        <f aca="false">G105*M105</f>
        <v>4317.888</v>
      </c>
      <c r="O105" s="7" t="n">
        <v>60</v>
      </c>
      <c r="P105" s="8" t="n">
        <f aca="false">D105*(1-O105/100)</f>
        <v>2008.32</v>
      </c>
      <c r="Q105" s="8" t="n">
        <f aca="false">G105*P105</f>
        <v>4016.64</v>
      </c>
      <c r="R105" s="7" t="n">
        <v>68</v>
      </c>
      <c r="S105" s="8" t="n">
        <f aca="false">D105*(1-R105/100)</f>
        <v>1606.656</v>
      </c>
      <c r="T105" s="8" t="n">
        <f aca="false">G105*S105</f>
        <v>3213.312</v>
      </c>
      <c r="U105" s="9" t="n">
        <v>53</v>
      </c>
      <c r="V105" s="10" t="n">
        <f aca="false">D105*(1-U105/100)</f>
        <v>2359.776</v>
      </c>
      <c r="W105" s="10" t="n">
        <f aca="false">G105*V105</f>
        <v>4719.552</v>
      </c>
      <c r="X105" s="9" t="n">
        <v>64</v>
      </c>
      <c r="Y105" s="10" t="n">
        <f aca="false">D105*(1-X105/100)</f>
        <v>1807.488</v>
      </c>
      <c r="Z105" s="10" t="n">
        <f aca="false">G105*Y105</f>
        <v>3614.976</v>
      </c>
      <c r="AA105" s="11" t="n">
        <v>55</v>
      </c>
      <c r="AB105" s="12" t="n">
        <f aca="false">D105*(1-AA105/100)</f>
        <v>2259.36</v>
      </c>
      <c r="AC105" s="12" t="n">
        <f aca="false">G105*AB105</f>
        <v>4518.72</v>
      </c>
      <c r="AD105" s="11" t="n">
        <v>64</v>
      </c>
      <c r="AE105" s="12" t="n">
        <f aca="false">D105*(1-AD105/100)</f>
        <v>1807.488</v>
      </c>
      <c r="AF105" s="12" t="n">
        <f aca="false">G105*AE105</f>
        <v>3614.976</v>
      </c>
      <c r="AG105" s="13" t="n">
        <v>60</v>
      </c>
      <c r="AH105" s="14" t="n">
        <f aca="false">D105*(1-AG105/100)</f>
        <v>2008.32</v>
      </c>
      <c r="AI105" s="14" t="n">
        <f aca="false">G105*AH105</f>
        <v>4016.64</v>
      </c>
      <c r="AJ105" s="13" t="n">
        <v>68</v>
      </c>
      <c r="AK105" s="14" t="n">
        <f aca="false">D105*(1-AJ105/100)</f>
        <v>1606.656</v>
      </c>
      <c r="AL105" s="14" t="n">
        <f aca="false">G105*AK105</f>
        <v>3213.312</v>
      </c>
    </row>
    <row r="106" customFormat="false" ht="13.8" hidden="false" customHeight="false" outlineLevel="0" collapsed="false">
      <c r="A106" s="1" t="s">
        <v>140</v>
      </c>
      <c r="B106" s="1" t="s">
        <v>38</v>
      </c>
      <c r="C106" s="1" t="n">
        <v>3</v>
      </c>
      <c r="D106" s="2" t="n">
        <v>2539.2</v>
      </c>
      <c r="E106" s="2" t="n">
        <f aca="false">D106 * C106</f>
        <v>7617.6</v>
      </c>
      <c r="F106" s="1" t="n">
        <v>2</v>
      </c>
      <c r="G106" s="6" t="n">
        <f aca="false">IF(MOD(C106, F106) = 0, C106, (INT(C106 / F106) + 1) * F106)</f>
        <v>4</v>
      </c>
      <c r="H106" s="2" t="n">
        <f aca="false">D106 * G106</f>
        <v>10156.8</v>
      </c>
      <c r="I106" s="4" t="n">
        <v>57</v>
      </c>
      <c r="J106" s="5" t="n">
        <f aca="false">D106*(1-I106/100)</f>
        <v>1091.856</v>
      </c>
      <c r="K106" s="5" t="n">
        <f aca="false">G106*J106</f>
        <v>4367.424</v>
      </c>
      <c r="L106" s="6" t="n">
        <v>57</v>
      </c>
      <c r="M106" s="5" t="n">
        <f aca="false">D106*(1-L106/100)</f>
        <v>1091.856</v>
      </c>
      <c r="N106" s="5" t="n">
        <f aca="false">G106*M106</f>
        <v>4367.424</v>
      </c>
      <c r="O106" s="7" t="n">
        <v>60</v>
      </c>
      <c r="P106" s="8" t="n">
        <f aca="false">D106*(1-O106/100)</f>
        <v>1015.68</v>
      </c>
      <c r="Q106" s="8" t="n">
        <f aca="false">G106*P106</f>
        <v>4062.72</v>
      </c>
      <c r="R106" s="7" t="n">
        <v>68</v>
      </c>
      <c r="S106" s="8" t="n">
        <f aca="false">D106*(1-R106/100)</f>
        <v>812.544</v>
      </c>
      <c r="T106" s="8" t="n">
        <f aca="false">G106*S106</f>
        <v>3250.176</v>
      </c>
      <c r="U106" s="9" t="n">
        <v>53</v>
      </c>
      <c r="V106" s="10" t="n">
        <f aca="false">D106*(1-U106/100)</f>
        <v>1193.424</v>
      </c>
      <c r="W106" s="10" t="n">
        <f aca="false">G106*V106</f>
        <v>4773.696</v>
      </c>
      <c r="X106" s="9" t="n">
        <v>64</v>
      </c>
      <c r="Y106" s="10" t="n">
        <f aca="false">D106*(1-X106/100)</f>
        <v>914.112</v>
      </c>
      <c r="Z106" s="10" t="n">
        <f aca="false">G106*Y106</f>
        <v>3656.448</v>
      </c>
      <c r="AA106" s="11" t="n">
        <v>55</v>
      </c>
      <c r="AB106" s="12" t="n">
        <f aca="false">D106*(1-AA106/100)</f>
        <v>1142.64</v>
      </c>
      <c r="AC106" s="12" t="n">
        <f aca="false">G106*AB106</f>
        <v>4570.56</v>
      </c>
      <c r="AD106" s="11" t="n">
        <v>64</v>
      </c>
      <c r="AE106" s="12" t="n">
        <f aca="false">D106*(1-AD106/100)</f>
        <v>914.112</v>
      </c>
      <c r="AF106" s="12" t="n">
        <f aca="false">G106*AE106</f>
        <v>3656.448</v>
      </c>
      <c r="AG106" s="13" t="n">
        <v>60</v>
      </c>
      <c r="AH106" s="14" t="n">
        <f aca="false">D106*(1-AG106/100)</f>
        <v>1015.68</v>
      </c>
      <c r="AI106" s="14" t="n">
        <f aca="false">G106*AH106</f>
        <v>4062.72</v>
      </c>
      <c r="AJ106" s="13" t="n">
        <v>68</v>
      </c>
      <c r="AK106" s="14" t="n">
        <f aca="false">D106*(1-AJ106/100)</f>
        <v>812.544</v>
      </c>
      <c r="AL106" s="14" t="n">
        <f aca="false">G106*AK106</f>
        <v>3250.176</v>
      </c>
    </row>
    <row r="107" customFormat="false" ht="13.8" hidden="false" customHeight="false" outlineLevel="0" collapsed="false">
      <c r="A107" s="1" t="s">
        <v>140</v>
      </c>
      <c r="B107" s="1" t="s">
        <v>38</v>
      </c>
      <c r="C107" s="1" t="n">
        <v>2</v>
      </c>
      <c r="D107" s="2" t="n">
        <v>2539.2</v>
      </c>
      <c r="E107" s="2" t="n">
        <f aca="false">D107 * C107</f>
        <v>5078.4</v>
      </c>
      <c r="F107" s="1" t="n">
        <v>2</v>
      </c>
      <c r="G107" s="3" t="n">
        <f aca="false">IF(MOD(C107, F107) = 0, C107, (INT(C107 / F107) + 1) * F107)</f>
        <v>2</v>
      </c>
      <c r="H107" s="2" t="n">
        <f aca="false">D107 * G107</f>
        <v>5078.4</v>
      </c>
      <c r="I107" s="4" t="n">
        <v>57</v>
      </c>
      <c r="J107" s="5" t="n">
        <f aca="false">D107*(1-I107/100)</f>
        <v>1091.856</v>
      </c>
      <c r="K107" s="5" t="n">
        <f aca="false">G107*J107</f>
        <v>2183.712</v>
      </c>
      <c r="L107" s="6" t="n">
        <v>57</v>
      </c>
      <c r="M107" s="5" t="n">
        <f aca="false">D107*(1-L107/100)</f>
        <v>1091.856</v>
      </c>
      <c r="N107" s="5" t="n">
        <f aca="false">G107*M107</f>
        <v>2183.712</v>
      </c>
      <c r="O107" s="7" t="n">
        <v>60</v>
      </c>
      <c r="P107" s="8" t="n">
        <f aca="false">D107*(1-O107/100)</f>
        <v>1015.68</v>
      </c>
      <c r="Q107" s="8" t="n">
        <f aca="false">G107*P107</f>
        <v>2031.36</v>
      </c>
      <c r="R107" s="7" t="n">
        <v>68</v>
      </c>
      <c r="S107" s="8" t="n">
        <f aca="false">D107*(1-R107/100)</f>
        <v>812.544</v>
      </c>
      <c r="T107" s="8" t="n">
        <f aca="false">G107*S107</f>
        <v>1625.088</v>
      </c>
      <c r="U107" s="9" t="n">
        <v>53</v>
      </c>
      <c r="V107" s="10" t="n">
        <f aca="false">D107*(1-U107/100)</f>
        <v>1193.424</v>
      </c>
      <c r="W107" s="10" t="n">
        <f aca="false">G107*V107</f>
        <v>2386.848</v>
      </c>
      <c r="X107" s="9" t="n">
        <v>64</v>
      </c>
      <c r="Y107" s="10" t="n">
        <f aca="false">D107*(1-X107/100)</f>
        <v>914.112</v>
      </c>
      <c r="Z107" s="10" t="n">
        <f aca="false">G107*Y107</f>
        <v>1828.224</v>
      </c>
      <c r="AA107" s="11" t="n">
        <v>55</v>
      </c>
      <c r="AB107" s="12" t="n">
        <f aca="false">D107*(1-AA107/100)</f>
        <v>1142.64</v>
      </c>
      <c r="AC107" s="12" t="n">
        <f aca="false">G107*AB107</f>
        <v>2285.28</v>
      </c>
      <c r="AD107" s="11" t="n">
        <v>64</v>
      </c>
      <c r="AE107" s="12" t="n">
        <f aca="false">D107*(1-AD107/100)</f>
        <v>914.112</v>
      </c>
      <c r="AF107" s="12" t="n">
        <f aca="false">G107*AE107</f>
        <v>1828.224</v>
      </c>
      <c r="AG107" s="13" t="n">
        <v>60</v>
      </c>
      <c r="AH107" s="14" t="n">
        <f aca="false">D107*(1-AG107/100)</f>
        <v>1015.68</v>
      </c>
      <c r="AI107" s="14" t="n">
        <f aca="false">G107*AH107</f>
        <v>2031.36</v>
      </c>
      <c r="AJ107" s="13" t="n">
        <v>68</v>
      </c>
      <c r="AK107" s="14" t="n">
        <f aca="false">D107*(1-AJ107/100)</f>
        <v>812.544</v>
      </c>
      <c r="AL107" s="14" t="n">
        <f aca="false">G107*AK107</f>
        <v>1625.088</v>
      </c>
    </row>
    <row r="108" customFormat="false" ht="13.8" hidden="false" customHeight="false" outlineLevel="0" collapsed="false">
      <c r="A108" s="1" t="s">
        <v>140</v>
      </c>
      <c r="B108" s="1" t="s">
        <v>38</v>
      </c>
      <c r="C108" s="1" t="n">
        <v>5</v>
      </c>
      <c r="D108" s="2" t="n">
        <v>355.2</v>
      </c>
      <c r="E108" s="2" t="n">
        <f aca="false">D108 * C108</f>
        <v>1776</v>
      </c>
      <c r="F108" s="1" t="n">
        <v>1</v>
      </c>
      <c r="G108" s="3" t="n">
        <f aca="false">IF(MOD(C108, F108) = 0, C108, (INT(C108 / F108) + 1) * F108)</f>
        <v>5</v>
      </c>
      <c r="H108" s="2" t="n">
        <f aca="false">D108 * G108</f>
        <v>1776</v>
      </c>
      <c r="I108" s="4" t="n">
        <v>57</v>
      </c>
      <c r="J108" s="5" t="n">
        <f aca="false">D108*(1-I108/100)</f>
        <v>152.736</v>
      </c>
      <c r="K108" s="5" t="n">
        <f aca="false">G108*J108</f>
        <v>763.68</v>
      </c>
      <c r="L108" s="6" t="n">
        <v>57</v>
      </c>
      <c r="M108" s="5" t="n">
        <f aca="false">D108*(1-L108/100)</f>
        <v>152.736</v>
      </c>
      <c r="N108" s="5" t="n">
        <f aca="false">G108*M108</f>
        <v>763.68</v>
      </c>
      <c r="O108" s="7" t="n">
        <v>60</v>
      </c>
      <c r="P108" s="8" t="n">
        <f aca="false">D108*(1-O108/100)</f>
        <v>142.08</v>
      </c>
      <c r="Q108" s="8" t="n">
        <f aca="false">G108*P108</f>
        <v>710.4</v>
      </c>
      <c r="R108" s="7" t="n">
        <v>68</v>
      </c>
      <c r="S108" s="8" t="n">
        <f aca="false">D108*(1-R108/100)</f>
        <v>113.664</v>
      </c>
      <c r="T108" s="8" t="n">
        <f aca="false">G108*S108</f>
        <v>568.32</v>
      </c>
      <c r="U108" s="9" t="n">
        <v>53</v>
      </c>
      <c r="V108" s="10" t="n">
        <f aca="false">D108*(1-U108/100)</f>
        <v>166.944</v>
      </c>
      <c r="W108" s="10" t="n">
        <f aca="false">G108*V108</f>
        <v>834.72</v>
      </c>
      <c r="X108" s="9" t="n">
        <v>64</v>
      </c>
      <c r="Y108" s="10" t="n">
        <f aca="false">D108*(1-X108/100)</f>
        <v>127.872</v>
      </c>
      <c r="Z108" s="10" t="n">
        <f aca="false">G108*Y108</f>
        <v>639.36</v>
      </c>
      <c r="AA108" s="11" t="n">
        <v>55</v>
      </c>
      <c r="AB108" s="12" t="n">
        <f aca="false">D108*(1-AA108/100)</f>
        <v>159.84</v>
      </c>
      <c r="AC108" s="12" t="n">
        <f aca="false">G108*AB108</f>
        <v>799.2</v>
      </c>
      <c r="AD108" s="11" t="n">
        <v>64</v>
      </c>
      <c r="AE108" s="12" t="n">
        <f aca="false">D108*(1-AD108/100)</f>
        <v>127.872</v>
      </c>
      <c r="AF108" s="12" t="n">
        <f aca="false">G108*AE108</f>
        <v>639.36</v>
      </c>
      <c r="AG108" s="13" t="n">
        <v>60</v>
      </c>
      <c r="AH108" s="14" t="n">
        <f aca="false">D108*(1-AG108/100)</f>
        <v>142.08</v>
      </c>
      <c r="AI108" s="14" t="n">
        <f aca="false">G108*AH108</f>
        <v>710.4</v>
      </c>
      <c r="AJ108" s="13" t="n">
        <v>68</v>
      </c>
      <c r="AK108" s="14" t="n">
        <f aca="false">D108*(1-AJ108/100)</f>
        <v>113.664</v>
      </c>
      <c r="AL108" s="14" t="n">
        <f aca="false">G108*AK108</f>
        <v>568.32</v>
      </c>
    </row>
    <row r="109" customFormat="false" ht="13.8" hidden="false" customHeight="false" outlineLevel="0" collapsed="false">
      <c r="A109" s="1" t="s">
        <v>140</v>
      </c>
      <c r="B109" s="1" t="s">
        <v>38</v>
      </c>
      <c r="C109" s="1" t="n">
        <v>8</v>
      </c>
      <c r="D109" s="2" t="n">
        <v>2244</v>
      </c>
      <c r="E109" s="2" t="n">
        <f aca="false">D109 * C109</f>
        <v>17952</v>
      </c>
      <c r="F109" s="1" t="n">
        <v>1</v>
      </c>
      <c r="G109" s="3" t="n">
        <f aca="false">IF(MOD(C109, F109) = 0, C109, (INT(C109 / F109) + 1) * F109)</f>
        <v>8</v>
      </c>
      <c r="H109" s="2" t="n">
        <f aca="false">D109 * G109</f>
        <v>17952</v>
      </c>
      <c r="I109" s="4" t="n">
        <v>57</v>
      </c>
      <c r="J109" s="5" t="n">
        <f aca="false">D109*(1-I109/100)</f>
        <v>964.92</v>
      </c>
      <c r="K109" s="5" t="n">
        <f aca="false">G109*J109</f>
        <v>7719.36</v>
      </c>
      <c r="L109" s="6" t="n">
        <v>57</v>
      </c>
      <c r="M109" s="5" t="n">
        <f aca="false">D109*(1-L109/100)</f>
        <v>964.92</v>
      </c>
      <c r="N109" s="5" t="n">
        <f aca="false">G109*M109</f>
        <v>7719.36</v>
      </c>
      <c r="O109" s="7" t="n">
        <v>60</v>
      </c>
      <c r="P109" s="8" t="n">
        <f aca="false">D109*(1-O109/100)</f>
        <v>897.6</v>
      </c>
      <c r="Q109" s="8" t="n">
        <f aca="false">G109*P109</f>
        <v>7180.8</v>
      </c>
      <c r="R109" s="7" t="n">
        <v>68</v>
      </c>
      <c r="S109" s="8" t="n">
        <f aca="false">D109*(1-R109/100)</f>
        <v>718.08</v>
      </c>
      <c r="T109" s="8" t="n">
        <f aca="false">G109*S109</f>
        <v>5744.64</v>
      </c>
      <c r="U109" s="9" t="n">
        <v>53</v>
      </c>
      <c r="V109" s="10" t="n">
        <f aca="false">D109*(1-U109/100)</f>
        <v>1054.68</v>
      </c>
      <c r="W109" s="10" t="n">
        <f aca="false">G109*V109</f>
        <v>8437.44</v>
      </c>
      <c r="X109" s="9" t="n">
        <v>64</v>
      </c>
      <c r="Y109" s="10" t="n">
        <f aca="false">D109*(1-X109/100)</f>
        <v>807.84</v>
      </c>
      <c r="Z109" s="10" t="n">
        <f aca="false">G109*Y109</f>
        <v>6462.72</v>
      </c>
      <c r="AA109" s="11" t="n">
        <v>55</v>
      </c>
      <c r="AB109" s="12" t="n">
        <f aca="false">D109*(1-AA109/100)</f>
        <v>1009.8</v>
      </c>
      <c r="AC109" s="12" t="n">
        <f aca="false">G109*AB109</f>
        <v>8078.4</v>
      </c>
      <c r="AD109" s="11" t="n">
        <v>64</v>
      </c>
      <c r="AE109" s="12" t="n">
        <f aca="false">D109*(1-AD109/100)</f>
        <v>807.84</v>
      </c>
      <c r="AF109" s="12" t="n">
        <f aca="false">G109*AE109</f>
        <v>6462.72</v>
      </c>
      <c r="AG109" s="13" t="n">
        <v>60</v>
      </c>
      <c r="AH109" s="14" t="n">
        <f aca="false">D109*(1-AG109/100)</f>
        <v>897.6</v>
      </c>
      <c r="AI109" s="14" t="n">
        <f aca="false">G109*AH109</f>
        <v>7180.8</v>
      </c>
      <c r="AJ109" s="13" t="n">
        <v>68</v>
      </c>
      <c r="AK109" s="14" t="n">
        <f aca="false">D109*(1-AJ109/100)</f>
        <v>718.08</v>
      </c>
      <c r="AL109" s="14" t="n">
        <f aca="false">G109*AK109</f>
        <v>5744.64</v>
      </c>
    </row>
    <row r="110" customFormat="false" ht="13.8" hidden="false" customHeight="false" outlineLevel="0" collapsed="false">
      <c r="A110" s="1" t="s">
        <v>140</v>
      </c>
      <c r="B110" s="1" t="s">
        <v>38</v>
      </c>
      <c r="C110" s="1" t="n">
        <v>12</v>
      </c>
      <c r="D110" s="2" t="n">
        <v>2896.8</v>
      </c>
      <c r="E110" s="2" t="n">
        <f aca="false">D110 * C110</f>
        <v>34761.6</v>
      </c>
      <c r="F110" s="1" t="n">
        <v>1</v>
      </c>
      <c r="G110" s="3" t="n">
        <f aca="false">IF(MOD(C110, F110) = 0, C110, (INT(C110 / F110) + 1) * F110)</f>
        <v>12</v>
      </c>
      <c r="H110" s="2" t="n">
        <f aca="false">D110 * G110</f>
        <v>34761.6</v>
      </c>
      <c r="I110" s="4" t="n">
        <v>57</v>
      </c>
      <c r="J110" s="5" t="n">
        <f aca="false">D110*(1-I110/100)</f>
        <v>1245.624</v>
      </c>
      <c r="K110" s="5" t="n">
        <f aca="false">G110*J110</f>
        <v>14947.488</v>
      </c>
      <c r="L110" s="6" t="n">
        <v>57</v>
      </c>
      <c r="M110" s="5" t="n">
        <f aca="false">D110*(1-L110/100)</f>
        <v>1245.624</v>
      </c>
      <c r="N110" s="5" t="n">
        <f aca="false">G110*M110</f>
        <v>14947.488</v>
      </c>
      <c r="O110" s="7" t="n">
        <v>60</v>
      </c>
      <c r="P110" s="8" t="n">
        <f aca="false">D110*(1-O110/100)</f>
        <v>1158.72</v>
      </c>
      <c r="Q110" s="8" t="n">
        <f aca="false">G110*P110</f>
        <v>13904.64</v>
      </c>
      <c r="R110" s="7" t="n">
        <v>68</v>
      </c>
      <c r="S110" s="8" t="n">
        <f aca="false">D110*(1-R110/100)</f>
        <v>926.976</v>
      </c>
      <c r="T110" s="8" t="n">
        <f aca="false">G110*S110</f>
        <v>11123.712</v>
      </c>
      <c r="U110" s="9" t="n">
        <v>53</v>
      </c>
      <c r="V110" s="10" t="n">
        <f aca="false">D110*(1-U110/100)</f>
        <v>1361.496</v>
      </c>
      <c r="W110" s="10" t="n">
        <f aca="false">G110*V110</f>
        <v>16337.952</v>
      </c>
      <c r="X110" s="9" t="n">
        <v>64</v>
      </c>
      <c r="Y110" s="10" t="n">
        <f aca="false">D110*(1-X110/100)</f>
        <v>1042.848</v>
      </c>
      <c r="Z110" s="10" t="n">
        <f aca="false">G110*Y110</f>
        <v>12514.176</v>
      </c>
      <c r="AA110" s="11" t="n">
        <v>55</v>
      </c>
      <c r="AB110" s="12" t="n">
        <f aca="false">D110*(1-AA110/100)</f>
        <v>1303.56</v>
      </c>
      <c r="AC110" s="12" t="n">
        <f aca="false">G110*AB110</f>
        <v>15642.72</v>
      </c>
      <c r="AD110" s="11" t="n">
        <v>64</v>
      </c>
      <c r="AE110" s="12" t="n">
        <f aca="false">D110*(1-AD110/100)</f>
        <v>1042.848</v>
      </c>
      <c r="AF110" s="12" t="n">
        <f aca="false">G110*AE110</f>
        <v>12514.176</v>
      </c>
      <c r="AG110" s="13" t="n">
        <v>60</v>
      </c>
      <c r="AH110" s="14" t="n">
        <f aca="false">D110*(1-AG110/100)</f>
        <v>1158.72</v>
      </c>
      <c r="AI110" s="14" t="n">
        <f aca="false">G110*AH110</f>
        <v>13904.64</v>
      </c>
      <c r="AJ110" s="13" t="n">
        <v>68</v>
      </c>
      <c r="AK110" s="14" t="n">
        <f aca="false">D110*(1-AJ110/100)</f>
        <v>926.976</v>
      </c>
      <c r="AL110" s="14" t="n">
        <f aca="false">G110*AK110</f>
        <v>11123.712</v>
      </c>
    </row>
    <row r="111" customFormat="false" ht="13.8" hidden="false" customHeight="false" outlineLevel="0" collapsed="false">
      <c r="A111" s="1" t="s">
        <v>140</v>
      </c>
      <c r="B111" s="1" t="s">
        <v>70</v>
      </c>
      <c r="C111" s="1" t="n">
        <v>8</v>
      </c>
      <c r="D111" s="2" t="n">
        <v>6891.6</v>
      </c>
      <c r="E111" s="2" t="n">
        <f aca="false">D111 * C111</f>
        <v>55132.8</v>
      </c>
      <c r="F111" s="1" t="n">
        <v>1</v>
      </c>
      <c r="G111" s="3" t="n">
        <f aca="false">IF(MOD(C111, F111) = 0, C111, (INT(C111 / F111) + 1) * F111)</f>
        <v>8</v>
      </c>
      <c r="H111" s="2" t="n">
        <f aca="false">D111 * G111</f>
        <v>55132.8</v>
      </c>
      <c r="I111" s="4" t="n">
        <v>57</v>
      </c>
      <c r="J111" s="5" t="n">
        <f aca="false">D111*(1-I111/100)</f>
        <v>2963.388</v>
      </c>
      <c r="K111" s="5" t="n">
        <f aca="false">G111*J111</f>
        <v>23707.104</v>
      </c>
      <c r="L111" s="6" t="n">
        <v>57</v>
      </c>
      <c r="M111" s="5" t="n">
        <f aca="false">D111*(1-L111/100)</f>
        <v>2963.388</v>
      </c>
      <c r="N111" s="5" t="n">
        <f aca="false">G111*M111</f>
        <v>23707.104</v>
      </c>
      <c r="O111" s="7" t="n">
        <v>60</v>
      </c>
      <c r="P111" s="8" t="n">
        <f aca="false">D111*(1-O111/100)</f>
        <v>2756.64</v>
      </c>
      <c r="Q111" s="8" t="n">
        <f aca="false">G111*P111</f>
        <v>22053.12</v>
      </c>
      <c r="R111" s="7" t="n">
        <v>64</v>
      </c>
      <c r="S111" s="8" t="n">
        <f aca="false">D111*(1-R111/100)</f>
        <v>2480.976</v>
      </c>
      <c r="T111" s="8" t="n">
        <f aca="false">G111*S111</f>
        <v>19847.808</v>
      </c>
      <c r="U111" s="9" t="n">
        <v>53</v>
      </c>
      <c r="V111" s="10" t="n">
        <f aca="false">D111*(1-U111/100)</f>
        <v>3239.052</v>
      </c>
      <c r="W111" s="10" t="n">
        <f aca="false">G111*V111</f>
        <v>25912.416</v>
      </c>
      <c r="X111" s="9" t="n">
        <v>60</v>
      </c>
      <c r="Y111" s="10" t="n">
        <f aca="false">D111*(1-X111/100)</f>
        <v>2756.64</v>
      </c>
      <c r="Z111" s="10" t="n">
        <f aca="false">G111*Y111</f>
        <v>22053.12</v>
      </c>
      <c r="AA111" s="11" t="n">
        <v>54</v>
      </c>
      <c r="AB111" s="12" t="n">
        <f aca="false">D111*(1-AA111/100)</f>
        <v>3170.136</v>
      </c>
      <c r="AC111" s="12" t="n">
        <f aca="false">G111*AB111</f>
        <v>25361.088</v>
      </c>
      <c r="AD111" s="11" t="n">
        <v>60</v>
      </c>
      <c r="AE111" s="12" t="n">
        <f aca="false">D111*(1-AD111/100)</f>
        <v>2756.64</v>
      </c>
      <c r="AF111" s="12" t="n">
        <f aca="false">G111*AE111</f>
        <v>22053.12</v>
      </c>
      <c r="AG111" s="13" t="n">
        <v>55</v>
      </c>
      <c r="AH111" s="14" t="n">
        <f aca="false">D111*(1-AG111/100)</f>
        <v>3101.22</v>
      </c>
      <c r="AI111" s="14" t="n">
        <f aca="false">G111*AH111</f>
        <v>24809.76</v>
      </c>
      <c r="AJ111" s="13" t="n">
        <v>64</v>
      </c>
      <c r="AK111" s="14" t="n">
        <f aca="false">D111*(1-AJ111/100)</f>
        <v>2480.976</v>
      </c>
      <c r="AL111" s="14" t="n">
        <f aca="false">G111*AK111</f>
        <v>19847.808</v>
      </c>
    </row>
    <row r="112" customFormat="false" ht="13.8" hidden="false" customHeight="false" outlineLevel="0" collapsed="false">
      <c r="A112" s="1" t="s">
        <v>140</v>
      </c>
      <c r="B112" s="1" t="s">
        <v>70</v>
      </c>
      <c r="C112" s="1" t="n">
        <v>60</v>
      </c>
      <c r="D112" s="2" t="n">
        <v>2944.8</v>
      </c>
      <c r="E112" s="2" t="n">
        <f aca="false">D112 * C112</f>
        <v>176688</v>
      </c>
      <c r="F112" s="1" t="n">
        <v>1</v>
      </c>
      <c r="G112" s="3" t="n">
        <f aca="false">IF(MOD(C112, F112) = 0, C112, (INT(C112 / F112) + 1) * F112)</f>
        <v>60</v>
      </c>
      <c r="H112" s="2" t="n">
        <f aca="false">D112 * G112</f>
        <v>176688</v>
      </c>
      <c r="I112" s="4" t="n">
        <v>57</v>
      </c>
      <c r="J112" s="5" t="n">
        <f aca="false">D112*(1-I112/100)</f>
        <v>1266.264</v>
      </c>
      <c r="K112" s="5" t="n">
        <f aca="false">G112*J112</f>
        <v>75975.84</v>
      </c>
      <c r="L112" s="6" t="n">
        <v>57</v>
      </c>
      <c r="M112" s="5" t="n">
        <f aca="false">D112*(1-L112/100)</f>
        <v>1266.264</v>
      </c>
      <c r="N112" s="5" t="n">
        <f aca="false">G112*M112</f>
        <v>75975.84</v>
      </c>
      <c r="O112" s="7" t="n">
        <v>60</v>
      </c>
      <c r="P112" s="8" t="n">
        <f aca="false">D112*(1-O112/100)</f>
        <v>1177.92</v>
      </c>
      <c r="Q112" s="8" t="n">
        <f aca="false">G112*P112</f>
        <v>70675.2</v>
      </c>
      <c r="R112" s="7" t="n">
        <v>64</v>
      </c>
      <c r="S112" s="8" t="n">
        <f aca="false">D112*(1-R112/100)</f>
        <v>1060.128</v>
      </c>
      <c r="T112" s="8" t="n">
        <f aca="false">G112*S112</f>
        <v>63607.68</v>
      </c>
      <c r="U112" s="9" t="n">
        <v>53</v>
      </c>
      <c r="V112" s="10" t="n">
        <f aca="false">D112*(1-U112/100)</f>
        <v>1384.056</v>
      </c>
      <c r="W112" s="10" t="n">
        <f aca="false">G112*V112</f>
        <v>83043.36</v>
      </c>
      <c r="X112" s="9" t="n">
        <v>60</v>
      </c>
      <c r="Y112" s="10" t="n">
        <f aca="false">D112*(1-X112/100)</f>
        <v>1177.92</v>
      </c>
      <c r="Z112" s="10" t="n">
        <f aca="false">G112*Y112</f>
        <v>70675.2</v>
      </c>
      <c r="AA112" s="11" t="n">
        <v>54</v>
      </c>
      <c r="AB112" s="12" t="n">
        <f aca="false">D112*(1-AA112/100)</f>
        <v>1354.608</v>
      </c>
      <c r="AC112" s="12" t="n">
        <f aca="false">G112*AB112</f>
        <v>81276.48</v>
      </c>
      <c r="AD112" s="11" t="n">
        <v>60</v>
      </c>
      <c r="AE112" s="12" t="n">
        <f aca="false">D112*(1-AD112/100)</f>
        <v>1177.92</v>
      </c>
      <c r="AF112" s="12" t="n">
        <f aca="false">G112*AE112</f>
        <v>70675.2</v>
      </c>
      <c r="AG112" s="13" t="n">
        <v>55</v>
      </c>
      <c r="AH112" s="14" t="n">
        <f aca="false">D112*(1-AG112/100)</f>
        <v>1325.16</v>
      </c>
      <c r="AI112" s="14" t="n">
        <f aca="false">G112*AH112</f>
        <v>79509.6</v>
      </c>
      <c r="AJ112" s="13" t="n">
        <v>64</v>
      </c>
      <c r="AK112" s="14" t="n">
        <f aca="false">D112*(1-AJ112/100)</f>
        <v>1060.128</v>
      </c>
      <c r="AL112" s="14" t="n">
        <f aca="false">G112*AK112</f>
        <v>63607.68</v>
      </c>
    </row>
    <row r="113" customFormat="false" ht="13.8" hidden="false" customHeight="false" outlineLevel="0" collapsed="false">
      <c r="A113" s="1" t="s">
        <v>140</v>
      </c>
      <c r="B113" s="1" t="s">
        <v>38</v>
      </c>
      <c r="C113" s="1" t="n">
        <v>8</v>
      </c>
      <c r="D113" s="2" t="n">
        <v>1150.8</v>
      </c>
      <c r="E113" s="2" t="n">
        <f aca="false">D113 * C113</f>
        <v>9206.4</v>
      </c>
      <c r="F113" s="1" t="n">
        <v>12</v>
      </c>
      <c r="G113" s="6" t="n">
        <f aca="false">IF(MOD(C113, F113) = 0, C113, (INT(C113 / F113) + 1) * F113)</f>
        <v>12</v>
      </c>
      <c r="H113" s="2" t="n">
        <f aca="false">D113 * G113</f>
        <v>13809.6</v>
      </c>
      <c r="I113" s="4" t="n">
        <v>57</v>
      </c>
      <c r="J113" s="5" t="n">
        <f aca="false">D113*(1-I113/100)</f>
        <v>494.844</v>
      </c>
      <c r="K113" s="5" t="n">
        <f aca="false">G113*J113</f>
        <v>5938.128</v>
      </c>
      <c r="L113" s="6" t="n">
        <v>57</v>
      </c>
      <c r="M113" s="5" t="n">
        <f aca="false">D113*(1-L113/100)</f>
        <v>494.844</v>
      </c>
      <c r="N113" s="5" t="n">
        <f aca="false">G113*M113</f>
        <v>5938.128</v>
      </c>
      <c r="O113" s="7" t="n">
        <v>60</v>
      </c>
      <c r="P113" s="8" t="n">
        <f aca="false">D113*(1-O113/100)</f>
        <v>460.32</v>
      </c>
      <c r="Q113" s="8" t="n">
        <f aca="false">G113*P113</f>
        <v>5523.84</v>
      </c>
      <c r="R113" s="7" t="n">
        <v>68</v>
      </c>
      <c r="S113" s="8" t="n">
        <f aca="false">D113*(1-R113/100)</f>
        <v>368.256</v>
      </c>
      <c r="T113" s="8" t="n">
        <f aca="false">G113*S113</f>
        <v>4419.072</v>
      </c>
      <c r="U113" s="9" t="n">
        <v>53</v>
      </c>
      <c r="V113" s="10" t="n">
        <f aca="false">D113*(1-U113/100)</f>
        <v>540.876</v>
      </c>
      <c r="W113" s="10" t="n">
        <f aca="false">G113*V113</f>
        <v>6490.512</v>
      </c>
      <c r="X113" s="9" t="n">
        <v>64</v>
      </c>
      <c r="Y113" s="10" t="n">
        <f aca="false">D113*(1-X113/100)</f>
        <v>414.288</v>
      </c>
      <c r="Z113" s="10" t="n">
        <f aca="false">G113*Y113</f>
        <v>4971.456</v>
      </c>
      <c r="AA113" s="11" t="n">
        <v>55</v>
      </c>
      <c r="AB113" s="12" t="n">
        <f aca="false">D113*(1-AA113/100)</f>
        <v>517.86</v>
      </c>
      <c r="AC113" s="12" t="n">
        <f aca="false">G113*AB113</f>
        <v>6214.32</v>
      </c>
      <c r="AD113" s="11" t="n">
        <v>64</v>
      </c>
      <c r="AE113" s="12" t="n">
        <f aca="false">D113*(1-AD113/100)</f>
        <v>414.288</v>
      </c>
      <c r="AF113" s="12" t="n">
        <f aca="false">G113*AE113</f>
        <v>4971.456</v>
      </c>
      <c r="AG113" s="13" t="n">
        <v>60</v>
      </c>
      <c r="AH113" s="14" t="n">
        <f aca="false">D113*(1-AG113/100)</f>
        <v>460.32</v>
      </c>
      <c r="AI113" s="14" t="n">
        <f aca="false">G113*AH113</f>
        <v>5523.84</v>
      </c>
      <c r="AJ113" s="13" t="n">
        <v>68</v>
      </c>
      <c r="AK113" s="14" t="n">
        <f aca="false">D113*(1-AJ113/100)</f>
        <v>368.256</v>
      </c>
      <c r="AL113" s="14" t="n">
        <f aca="false">G113*AK113</f>
        <v>4419.072</v>
      </c>
    </row>
    <row r="116" customFormat="false" ht="15" hidden="false" customHeight="false" outlineLevel="0" collapsed="false">
      <c r="A116" s="1" t="s">
        <v>141</v>
      </c>
      <c r="B116" s="15" t="n">
        <v>15000000</v>
      </c>
    </row>
    <row r="117" customFormat="false" ht="15" hidden="false" customHeight="false" outlineLevel="0" collapsed="false">
      <c r="D117" s="1" t="s">
        <v>142</v>
      </c>
      <c r="E117" s="2" t="n">
        <f aca="false">SUM(E2:E113)</f>
        <v>22562972.64</v>
      </c>
      <c r="G117" s="1" t="s">
        <v>142</v>
      </c>
      <c r="H117" s="2" t="n">
        <f aca="false">SUM(H2:H113)</f>
        <v>22670004.24</v>
      </c>
      <c r="J117" s="4" t="s">
        <v>142</v>
      </c>
      <c r="K117" s="5" t="n">
        <f aca="false">SUM(K2:K113)</f>
        <v>9748101.8232</v>
      </c>
      <c r="M117" s="4" t="s">
        <v>142</v>
      </c>
      <c r="N117" s="5" t="n">
        <f aca="false">SUM(N2:N113)</f>
        <v>9748101.8232</v>
      </c>
      <c r="P117" s="7" t="s">
        <v>142</v>
      </c>
      <c r="Q117" s="8" t="n">
        <f aca="false">SUM(Q2:Q113)</f>
        <v>9068001.696</v>
      </c>
      <c r="S117" s="7" t="s">
        <v>142</v>
      </c>
      <c r="T117" s="8" t="n">
        <f aca="false">SUM(T2:T113)</f>
        <v>7274173.6128</v>
      </c>
      <c r="V117" s="9" t="s">
        <v>142</v>
      </c>
      <c r="W117" s="10" t="n">
        <f aca="false">SUM(W2:W113)</f>
        <v>10654901.9928</v>
      </c>
      <c r="Y117" s="9" t="s">
        <v>142</v>
      </c>
      <c r="Z117" s="10" t="n">
        <f aca="false">SUM(Z2:Z113)</f>
        <v>8180973.7824</v>
      </c>
      <c r="AB117" s="11" t="s">
        <v>142</v>
      </c>
      <c r="AC117" s="12" t="n">
        <f aca="false">SUM(AC2:AC113)</f>
        <v>10206444.972</v>
      </c>
      <c r="AE117" s="11" t="s">
        <v>142</v>
      </c>
      <c r="AF117" s="12" t="n">
        <f aca="false">SUM(AF2:AF113)</f>
        <v>8180973.7824</v>
      </c>
      <c r="AH117" s="13" t="s">
        <v>142</v>
      </c>
      <c r="AI117" s="14" t="n">
        <f aca="false">SUM(AI2:AI113)</f>
        <v>9092717.016</v>
      </c>
      <c r="AK117" s="13" t="s">
        <v>142</v>
      </c>
      <c r="AL117" s="14" t="n">
        <f aca="false">SUM(AL2:AL113)</f>
        <v>7274173.6128</v>
      </c>
    </row>
    <row r="118" customFormat="false" ht="15" hidden="false" customHeight="false" outlineLevel="0" collapsed="false">
      <c r="D118" s="1" t="s">
        <v>143</v>
      </c>
      <c r="E118" s="2" t="n">
        <f aca="false">E117 * 0.8</f>
        <v>18050378.112</v>
      </c>
      <c r="G118" s="1" t="s">
        <v>143</v>
      </c>
      <c r="H118" s="2" t="n">
        <f aca="false">H117 * 0.8</f>
        <v>18136003.392</v>
      </c>
      <c r="J118" s="4" t="s">
        <v>143</v>
      </c>
      <c r="K118" s="5" t="n">
        <f aca="false">K117 * 0.8</f>
        <v>7798481.45856</v>
      </c>
      <c r="M118" s="4" t="s">
        <v>143</v>
      </c>
      <c r="N118" s="5" t="n">
        <f aca="false">N117 * 0.8</f>
        <v>7798481.45856</v>
      </c>
      <c r="P118" s="7" t="s">
        <v>143</v>
      </c>
      <c r="Q118" s="8" t="n">
        <f aca="false">Q117 * 0.8</f>
        <v>7254401.3568</v>
      </c>
      <c r="S118" s="7" t="s">
        <v>143</v>
      </c>
      <c r="T118" s="8" t="n">
        <f aca="false">T117 * 0.8</f>
        <v>5819338.89024</v>
      </c>
      <c r="V118" s="9" t="s">
        <v>143</v>
      </c>
      <c r="W118" s="10" t="n">
        <f aca="false">W117 * 0.8</f>
        <v>8523921.59424</v>
      </c>
      <c r="Y118" s="9" t="s">
        <v>143</v>
      </c>
      <c r="Z118" s="10" t="n">
        <f aca="false">Z117 * 0.8</f>
        <v>6544779.02592</v>
      </c>
      <c r="AB118" s="11" t="s">
        <v>143</v>
      </c>
      <c r="AC118" s="12" t="n">
        <f aca="false">AC117 * 0.8</f>
        <v>8165155.9776</v>
      </c>
      <c r="AE118" s="11" t="s">
        <v>143</v>
      </c>
      <c r="AF118" s="12" t="n">
        <f aca="false">AF117 * 0.8</f>
        <v>6544779.02592</v>
      </c>
      <c r="AH118" s="13" t="s">
        <v>143</v>
      </c>
      <c r="AI118" s="14" t="n">
        <f aca="false">AI117 * 0.8</f>
        <v>7274173.6128</v>
      </c>
      <c r="AK118" s="13" t="s">
        <v>143</v>
      </c>
      <c r="AL118" s="14" t="n">
        <f aca="false">AL117 * 0.8</f>
        <v>5819338.89024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2025-01-16T21:48:52Z</dcterms:created>
  <dc:creator>openpyxl</dc:creator>
  <dc:description/>
  <dc:language>ru-RU</dc:language>
  <cp:lastModifiedBy/>
  <dcterms:modified xsi:type="dcterms:W3CDTF">2025-01-22T00:50:13Z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