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3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4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5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6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7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8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D:\mospolytech\algoritmization_and_programming\task18\"/>
    </mc:Choice>
  </mc:AlternateContent>
  <xr:revisionPtr revIDLastSave="0" documentId="13_ncr:1_{E446C296-7706-4E44-A72E-C2CA5A7C57F8}" xr6:coauthVersionLast="47" xr6:coauthVersionMax="47" xr10:uidLastSave="{00000000-0000-0000-0000-000000000000}"/>
  <bookViews>
    <workbookView xWindow="-108" yWindow="-108" windowWidth="22320" windowHeight="13176" activeTab="1" xr2:uid="{00000000-000D-0000-FFFF-FFFF00000000}"/>
  </bookViews>
  <sheets>
    <sheet name="Лист1" sheetId="1" r:id="rId1"/>
    <sheet name="normal_value" sheetId="2" r:id="rId2"/>
  </sheets>
  <definedNames>
    <definedName name="_xlnm.Print_Area" localSheetId="1">normal_value!$A$1:$Q$14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7" i="2" l="1"/>
  <c r="X6" i="2"/>
  <c r="X5" i="2"/>
  <c r="X4" i="2"/>
  <c r="X3" i="2"/>
  <c r="Q14" i="2"/>
  <c r="M14" i="2"/>
  <c r="I14" i="2"/>
  <c r="E14" i="2"/>
  <c r="Q13" i="2"/>
  <c r="M13" i="2"/>
  <c r="I13" i="2"/>
  <c r="E13" i="2"/>
  <c r="Q12" i="2"/>
  <c r="M12" i="2"/>
  <c r="I12" i="2"/>
  <c r="E12" i="2"/>
  <c r="Q11" i="2"/>
  <c r="M11" i="2"/>
  <c r="I11" i="2"/>
  <c r="E11" i="2"/>
  <c r="Q10" i="2"/>
  <c r="M10" i="2"/>
  <c r="I10" i="2"/>
  <c r="E10" i="2"/>
  <c r="M7" i="2"/>
  <c r="I7" i="2"/>
  <c r="E7" i="2"/>
  <c r="M6" i="2"/>
  <c r="I6" i="2"/>
  <c r="E6" i="2"/>
  <c r="M5" i="2"/>
  <c r="I5" i="2"/>
  <c r="E5" i="2"/>
  <c r="M4" i="2"/>
  <c r="I4" i="2"/>
  <c r="E4" i="2"/>
  <c r="M3" i="2"/>
  <c r="I3" i="2"/>
  <c r="E3" i="2"/>
  <c r="Q14" i="1"/>
  <c r="M14" i="1"/>
  <c r="I14" i="1"/>
  <c r="E14" i="1"/>
  <c r="M7" i="1"/>
  <c r="I7" i="1"/>
  <c r="E7" i="1"/>
  <c r="Q13" i="1"/>
  <c r="Q12" i="1"/>
  <c r="Q11" i="1"/>
  <c r="Q10" i="1"/>
  <c r="M4" i="1"/>
  <c r="M5" i="1"/>
  <c r="M6" i="1"/>
  <c r="M3" i="1"/>
  <c r="M11" i="1"/>
  <c r="M12" i="1"/>
  <c r="M13" i="1"/>
  <c r="M10" i="1"/>
  <c r="I11" i="1"/>
  <c r="I12" i="1"/>
  <c r="I13" i="1"/>
  <c r="I10" i="1"/>
  <c r="E11" i="1"/>
  <c r="E12" i="1"/>
  <c r="E13" i="1"/>
  <c r="E10" i="1"/>
  <c r="I4" i="1"/>
  <c r="I5" i="1"/>
  <c r="I6" i="1"/>
  <c r="I3" i="1"/>
  <c r="E6" i="1"/>
  <c r="E4" i="1"/>
  <c r="E5" i="1"/>
  <c r="E3" i="1"/>
</calcChain>
</file>

<file path=xl/sharedStrings.xml><?xml version="1.0" encoding="utf-8"?>
<sst xmlns="http://schemas.openxmlformats.org/spreadsheetml/2006/main" count="48" uniqueCount="12">
  <si>
    <t>Bubble</t>
  </si>
  <si>
    <t>Количество символов</t>
  </si>
  <si>
    <t>Average</t>
  </si>
  <si>
    <t>Comb</t>
  </si>
  <si>
    <t>Algorithm execution time(nanoseconds)</t>
  </si>
  <si>
    <t>Inserts</t>
  </si>
  <si>
    <t>Shell</t>
  </si>
  <si>
    <t>Dwarf</t>
  </si>
  <si>
    <t>Quick</t>
  </si>
  <si>
    <t>Selection</t>
  </si>
  <si>
    <t>Debug version</t>
  </si>
  <si>
    <t>Element 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</si>
</sst>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3" xfId="0" applyBorder="1"/>
    <xf numFmtId="0" fontId="0" fillId="0" borderId="2" xfId="0" applyFill="1" applyBorder="1"/>
    <xf numFmtId="0" fontId="0" fillId="0" borderId="4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 applyAlignment="1">
      <alignment horizontal="center"/>
    </xf>
    <xf numFmtId="0" fontId="0" fillId="0" borderId="1" xfId="0" applyBorder="1"/>
    <xf numFmtId="0" fontId="0" fillId="0" borderId="14" xfId="0" applyFill="1" applyBorder="1"/>
    <xf numFmtId="0" fontId="0" fillId="0" borderId="15" xfId="0" applyBorder="1"/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Insert</c:v>
          </c:tx>
          <c:xVal>
            <c:numRef>
              <c:f>Лист1!$A$3:$A$7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10000</c:v>
                </c:pt>
              </c:numCache>
            </c:numRef>
          </c:xVal>
          <c:yVal>
            <c:numRef>
              <c:f>Лист1!$M$3:$M$7</c:f>
              <c:numCache>
                <c:formatCode>General</c:formatCode>
                <c:ptCount val="5"/>
                <c:pt idx="0">
                  <c:v>2533.3333333333335</c:v>
                </c:pt>
                <c:pt idx="1">
                  <c:v>130200</c:v>
                </c:pt>
                <c:pt idx="2">
                  <c:v>2796133.3333333335</c:v>
                </c:pt>
                <c:pt idx="3">
                  <c:v>9698766.666666666</c:v>
                </c:pt>
                <c:pt idx="4">
                  <c:v>871083566.66666663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704-4CA9-9651-49D0FD6E7E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025375"/>
        <c:axId val="507034111"/>
      </c:scatterChart>
      <c:valAx>
        <c:axId val="507025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7034111"/>
        <c:crosses val="autoZero"/>
        <c:crossBetween val="midCat"/>
      </c:valAx>
      <c:valAx>
        <c:axId val="507034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7025375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Selection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Лист1!$A$10:$A$14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10000</c:v>
                </c:pt>
              </c:numCache>
            </c:numRef>
          </c:xVal>
          <c:yVal>
            <c:numRef>
              <c:f>Лист1!$I$10:$I$14</c:f>
              <c:numCache>
                <c:formatCode>General</c:formatCode>
                <c:ptCount val="5"/>
                <c:pt idx="0">
                  <c:v>4066.6666666666665</c:v>
                </c:pt>
                <c:pt idx="1">
                  <c:v>210933.33333333334</c:v>
                </c:pt>
                <c:pt idx="2">
                  <c:v>4723966.666666667</c:v>
                </c:pt>
                <c:pt idx="3">
                  <c:v>17322800</c:v>
                </c:pt>
                <c:pt idx="4">
                  <c:v>1673378066.6666667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CF-44B7-8631-1BAF2C5194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0237983"/>
        <c:axId val="360232575"/>
      </c:scatterChart>
      <c:valAx>
        <c:axId val="360237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0232575"/>
        <c:crosses val="autoZero"/>
        <c:crossBetween val="midCat"/>
      </c:valAx>
      <c:valAx>
        <c:axId val="360232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0237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Insert</c:v>
          </c:tx>
          <c:xVal>
            <c:numRef>
              <c:f>normal_value!$A$3:$A$7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2500</c:v>
                </c:pt>
              </c:numCache>
            </c:numRef>
          </c:xVal>
          <c:yVal>
            <c:numRef>
              <c:f>normal_value!$M$3:$M$7</c:f>
              <c:numCache>
                <c:formatCode>General</c:formatCode>
                <c:ptCount val="5"/>
                <c:pt idx="0">
                  <c:v>2533.3333333333335</c:v>
                </c:pt>
                <c:pt idx="1">
                  <c:v>130200</c:v>
                </c:pt>
                <c:pt idx="2">
                  <c:v>2796133.3333333335</c:v>
                </c:pt>
                <c:pt idx="3">
                  <c:v>9698766.666666666</c:v>
                </c:pt>
                <c:pt idx="4">
                  <c:v>55295766.666666664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7B7-4EF3-9ACC-BC594D1D81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025375"/>
        <c:axId val="507034111"/>
      </c:scatterChart>
      <c:valAx>
        <c:axId val="507025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7034111"/>
        <c:crosses val="autoZero"/>
        <c:crossBetween val="midCat"/>
      </c:valAx>
      <c:valAx>
        <c:axId val="507034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7025375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Dwarf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normal_value!$A$10:$A$14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2500</c:v>
                </c:pt>
              </c:numCache>
            </c:numRef>
          </c:xVal>
          <c:yVal>
            <c:numRef>
              <c:f>normal_value!$M$10:$M$14</c:f>
              <c:numCache>
                <c:formatCode>General</c:formatCode>
                <c:ptCount val="5"/>
                <c:pt idx="0">
                  <c:v>3466.6666666666665</c:v>
                </c:pt>
                <c:pt idx="1">
                  <c:v>231233.33333333334</c:v>
                </c:pt>
                <c:pt idx="2">
                  <c:v>5184233.333333333</c:v>
                </c:pt>
                <c:pt idx="3">
                  <c:v>20722200</c:v>
                </c:pt>
                <c:pt idx="4">
                  <c:v>122285100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85E-49A0-9F9D-7EB204DA00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202191"/>
        <c:axId val="259208847"/>
      </c:scatterChart>
      <c:valAx>
        <c:axId val="259202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Element</a:t>
                </a:r>
                <a:r>
                  <a:rPr lang="en-US" baseline="0"/>
                  <a:t> quantity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9208847"/>
        <c:crosses val="autoZero"/>
        <c:crossBetween val="midCat"/>
      </c:valAx>
      <c:valAx>
        <c:axId val="259208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Time(nanoseconds)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92021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Quick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normal_value!$A$10:$A$14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2500</c:v>
                </c:pt>
              </c:numCache>
            </c:numRef>
          </c:xVal>
          <c:yVal>
            <c:numRef>
              <c:f>normal_value!$Q$10:$Q$14</c:f>
              <c:numCache>
                <c:formatCode>General</c:formatCode>
                <c:ptCount val="5"/>
                <c:pt idx="0">
                  <c:v>3200</c:v>
                </c:pt>
                <c:pt idx="1">
                  <c:v>36233.333333333336</c:v>
                </c:pt>
                <c:pt idx="2">
                  <c:v>190433.33333333334</c:v>
                </c:pt>
                <c:pt idx="3">
                  <c:v>555833.33333333337</c:v>
                </c:pt>
                <c:pt idx="4">
                  <c:v>1251566.6666666667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3EF-44E5-A7CE-5EB40BAF2F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447567"/>
        <c:axId val="515442159"/>
      </c:scatterChart>
      <c:valAx>
        <c:axId val="515447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5442159"/>
        <c:crosses val="autoZero"/>
        <c:crossBetween val="midCat"/>
      </c:valAx>
      <c:valAx>
        <c:axId val="51544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5447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Bubble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normal_value!$A$3:$A$6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</c:numCache>
            </c:numRef>
          </c:xVal>
          <c:yVal>
            <c:numRef>
              <c:f>normal_value!$E$3:$E$6</c:f>
              <c:numCache>
                <c:formatCode>General</c:formatCode>
                <c:ptCount val="4"/>
                <c:pt idx="0">
                  <c:v>4833.333333333333</c:v>
                </c:pt>
                <c:pt idx="1">
                  <c:v>497900</c:v>
                </c:pt>
                <c:pt idx="2">
                  <c:v>9779166.666666666</c:v>
                </c:pt>
                <c:pt idx="3">
                  <c:v>41018433.333333336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EB0-465F-81BF-BDE9A66E0BEA}"/>
            </c:ext>
          </c:extLst>
        </c:ser>
        <c:ser>
          <c:idx val="1"/>
          <c:order val="1"/>
          <c:tx>
            <c:v>Comb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normal_value!$A$3:$A$6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</c:numCache>
            </c:numRef>
          </c:xVal>
          <c:yVal>
            <c:numRef>
              <c:f>normal_value!$I$3:$I$6</c:f>
              <c:numCache>
                <c:formatCode>General</c:formatCode>
                <c:ptCount val="4"/>
                <c:pt idx="0">
                  <c:v>3233.3333333333335</c:v>
                </c:pt>
                <c:pt idx="1">
                  <c:v>54466.666666666664</c:v>
                </c:pt>
                <c:pt idx="2">
                  <c:v>405566.66666666669</c:v>
                </c:pt>
                <c:pt idx="3">
                  <c:v>881800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EB0-465F-81BF-BDE9A66E0BEA}"/>
            </c:ext>
          </c:extLst>
        </c:ser>
        <c:ser>
          <c:idx val="2"/>
          <c:order val="2"/>
          <c:tx>
            <c:v>Inserts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normal_value!$A$3:$A$6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</c:numCache>
            </c:numRef>
          </c:xVal>
          <c:yVal>
            <c:numRef>
              <c:f>normal_value!$M$3:$M$6</c:f>
              <c:numCache>
                <c:formatCode>General</c:formatCode>
                <c:ptCount val="4"/>
                <c:pt idx="0">
                  <c:v>2533.3333333333335</c:v>
                </c:pt>
                <c:pt idx="1">
                  <c:v>130200</c:v>
                </c:pt>
                <c:pt idx="2">
                  <c:v>2796133.3333333335</c:v>
                </c:pt>
                <c:pt idx="3">
                  <c:v>9698766.666666666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EB0-465F-81BF-BDE9A66E0BEA}"/>
            </c:ext>
          </c:extLst>
        </c:ser>
        <c:ser>
          <c:idx val="3"/>
          <c:order val="3"/>
          <c:tx>
            <c:v>Shell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normal_value!$A$10:$A$13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</c:numCache>
            </c:numRef>
          </c:xVal>
          <c:yVal>
            <c:numRef>
              <c:f>normal_value!$E$10:$E$13</c:f>
              <c:numCache>
                <c:formatCode>General</c:formatCode>
                <c:ptCount val="4"/>
                <c:pt idx="0">
                  <c:v>3100</c:v>
                </c:pt>
                <c:pt idx="1">
                  <c:v>58533.333333333336</c:v>
                </c:pt>
                <c:pt idx="2">
                  <c:v>393433.33333333331</c:v>
                </c:pt>
                <c:pt idx="3">
                  <c:v>901466.66666666663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EB0-465F-81BF-BDE9A66E0BEA}"/>
            </c:ext>
          </c:extLst>
        </c:ser>
        <c:ser>
          <c:idx val="4"/>
          <c:order val="4"/>
          <c:tx>
            <c:v>Selection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normal_value!$A$10:$A$13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</c:numCache>
            </c:numRef>
          </c:xVal>
          <c:yVal>
            <c:numRef>
              <c:f>normal_value!$I$10:$I$13</c:f>
              <c:numCache>
                <c:formatCode>General</c:formatCode>
                <c:ptCount val="4"/>
                <c:pt idx="0">
                  <c:v>4066.6666666666665</c:v>
                </c:pt>
                <c:pt idx="1">
                  <c:v>210933.33333333334</c:v>
                </c:pt>
                <c:pt idx="2">
                  <c:v>4723966.666666667</c:v>
                </c:pt>
                <c:pt idx="3">
                  <c:v>17322800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EB0-465F-81BF-BDE9A66E0BEA}"/>
            </c:ext>
          </c:extLst>
        </c:ser>
        <c:ser>
          <c:idx val="5"/>
          <c:order val="5"/>
          <c:tx>
            <c:v>Dwarf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normal_value!$A$10:$A$13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</c:numCache>
            </c:numRef>
          </c:xVal>
          <c:yVal>
            <c:numRef>
              <c:f>normal_value!$M$10:$M$13</c:f>
              <c:numCache>
                <c:formatCode>General</c:formatCode>
                <c:ptCount val="4"/>
                <c:pt idx="0">
                  <c:v>3466.6666666666665</c:v>
                </c:pt>
                <c:pt idx="1">
                  <c:v>231233.33333333334</c:v>
                </c:pt>
                <c:pt idx="2">
                  <c:v>5184233.333333333</c:v>
                </c:pt>
                <c:pt idx="3">
                  <c:v>20722200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EB0-465F-81BF-BDE9A66E0BEA}"/>
            </c:ext>
          </c:extLst>
        </c:ser>
        <c:ser>
          <c:idx val="6"/>
          <c:order val="6"/>
          <c:tx>
            <c:v>Quick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normal_value!$A$10:$A$13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</c:numCache>
            </c:numRef>
          </c:xVal>
          <c:yVal>
            <c:numRef>
              <c:f>normal_value!$Q$10:$Q$13</c:f>
              <c:numCache>
                <c:formatCode>General</c:formatCode>
                <c:ptCount val="4"/>
                <c:pt idx="0">
                  <c:v>3200</c:v>
                </c:pt>
                <c:pt idx="1">
                  <c:v>36233.333333333336</c:v>
                </c:pt>
                <c:pt idx="2">
                  <c:v>190433.33333333334</c:v>
                </c:pt>
                <c:pt idx="3">
                  <c:v>555833.33333333337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EB0-465F-81BF-BDE9A66E0B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0223423"/>
        <c:axId val="360224255"/>
      </c:scatterChart>
      <c:valAx>
        <c:axId val="360223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Amount</a:t>
                </a:r>
                <a:r>
                  <a:rPr lang="en-US" baseline="0"/>
                  <a:t> of numbers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0224255"/>
        <c:crosses val="autoZero"/>
        <c:crossBetween val="midCat"/>
      </c:valAx>
      <c:valAx>
        <c:axId val="360224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Time(nanoseconds)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02234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Bubble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normal_value!$A$3:$A$7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2500</c:v>
                </c:pt>
              </c:numCache>
            </c:numRef>
          </c:xVal>
          <c:yVal>
            <c:numRef>
              <c:f>normal_value!$E$3:$E$7</c:f>
              <c:numCache>
                <c:formatCode>General</c:formatCode>
                <c:ptCount val="5"/>
                <c:pt idx="0">
                  <c:v>4833.333333333333</c:v>
                </c:pt>
                <c:pt idx="1">
                  <c:v>497900</c:v>
                </c:pt>
                <c:pt idx="2">
                  <c:v>9779166.666666666</c:v>
                </c:pt>
                <c:pt idx="3">
                  <c:v>41018433.333333336</c:v>
                </c:pt>
                <c:pt idx="4">
                  <c:v>210200300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ACE-4A44-9E08-C1F1F2FE6C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976575"/>
        <c:axId val="259979071"/>
      </c:scatterChart>
      <c:valAx>
        <c:axId val="2599765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Element</a:t>
                </a:r>
                <a:r>
                  <a:rPr lang="en-US" baseline="0"/>
                  <a:t> quantity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9979071"/>
        <c:crosses val="autoZero"/>
        <c:crossBetween val="midCat"/>
      </c:valAx>
      <c:valAx>
        <c:axId val="259979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Time(nanoseconds)</a:t>
                </a:r>
                <a:endParaRPr lang="ru-RU" sz="7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99765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Comb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normal_value!$A$3:$A$7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2500</c:v>
                </c:pt>
              </c:numCache>
            </c:numRef>
          </c:xVal>
          <c:yVal>
            <c:numRef>
              <c:f>normal_value!$I$3:$I$7</c:f>
              <c:numCache>
                <c:formatCode>General</c:formatCode>
                <c:ptCount val="5"/>
                <c:pt idx="0">
                  <c:v>3233.3333333333335</c:v>
                </c:pt>
                <c:pt idx="1">
                  <c:v>54466.666666666664</c:v>
                </c:pt>
                <c:pt idx="2">
                  <c:v>405566.66666666669</c:v>
                </c:pt>
                <c:pt idx="3">
                  <c:v>881800</c:v>
                </c:pt>
                <c:pt idx="4">
                  <c:v>2975433.3333333335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CA0-4829-96F2-B81B948494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043263"/>
        <c:axId val="507036607"/>
      </c:scatterChart>
      <c:valAx>
        <c:axId val="507043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 i="0" baseline="0">
                    <a:effectLst/>
                  </a:rPr>
                  <a:t>Element quantity</a:t>
                </a:r>
                <a:endParaRPr lang="ru-RU" sz="6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7036607"/>
        <c:crosses val="autoZero"/>
        <c:crossBetween val="midCat"/>
      </c:valAx>
      <c:valAx>
        <c:axId val="507036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Time(nanoseconds)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7043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Shell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normal_value!$A$10:$A$14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2500</c:v>
                </c:pt>
              </c:numCache>
            </c:numRef>
          </c:xVal>
          <c:yVal>
            <c:numRef>
              <c:f>normal_value!$E$10:$E$14</c:f>
              <c:numCache>
                <c:formatCode>General</c:formatCode>
                <c:ptCount val="5"/>
                <c:pt idx="0">
                  <c:v>3100</c:v>
                </c:pt>
                <c:pt idx="1">
                  <c:v>58533.333333333336</c:v>
                </c:pt>
                <c:pt idx="2">
                  <c:v>393433.33333333331</c:v>
                </c:pt>
                <c:pt idx="3">
                  <c:v>901466.66666666663</c:v>
                </c:pt>
                <c:pt idx="4">
                  <c:v>2934133.3333333335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6F7-4629-8ACD-6D905818FB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0232159"/>
        <c:axId val="360232991"/>
      </c:scatterChart>
      <c:valAx>
        <c:axId val="360232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0232991"/>
        <c:crosses val="autoZero"/>
        <c:crossBetween val="midCat"/>
      </c:valAx>
      <c:valAx>
        <c:axId val="360232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02321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Selection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normal_value!$A$10:$A$14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2500</c:v>
                </c:pt>
              </c:numCache>
            </c:numRef>
          </c:xVal>
          <c:yVal>
            <c:numRef>
              <c:f>normal_value!$I$10:$I$14</c:f>
              <c:numCache>
                <c:formatCode>General</c:formatCode>
                <c:ptCount val="5"/>
                <c:pt idx="0">
                  <c:v>4066.6666666666665</c:v>
                </c:pt>
                <c:pt idx="1">
                  <c:v>210933.33333333334</c:v>
                </c:pt>
                <c:pt idx="2">
                  <c:v>4723966.666666667</c:v>
                </c:pt>
                <c:pt idx="3">
                  <c:v>17322800</c:v>
                </c:pt>
                <c:pt idx="4">
                  <c:v>105203133.33333333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937-49DB-BA6A-583EF3850D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0237983"/>
        <c:axId val="360232575"/>
      </c:scatterChart>
      <c:valAx>
        <c:axId val="360237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Element</a:t>
                </a:r>
                <a:r>
                  <a:rPr lang="en-US" baseline="0"/>
                  <a:t> quantity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0232575"/>
        <c:crosses val="autoZero"/>
        <c:crossBetween val="midCat"/>
      </c:valAx>
      <c:valAx>
        <c:axId val="360232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Time(nanoseconds)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0237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Shell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Лист1!$A$10:$A$13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</c:numCache>
            </c:numRef>
          </c:xVal>
          <c:yVal>
            <c:numRef>
              <c:f>Лист1!$E$10:$E$13</c:f>
              <c:numCache>
                <c:formatCode>General</c:formatCode>
                <c:ptCount val="4"/>
                <c:pt idx="0">
                  <c:v>3100</c:v>
                </c:pt>
                <c:pt idx="1">
                  <c:v>58533.333333333336</c:v>
                </c:pt>
                <c:pt idx="2">
                  <c:v>393433.33333333331</c:v>
                </c:pt>
                <c:pt idx="3">
                  <c:v>901466.66666666663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BB3-4015-A2D9-FDA1F34AFD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0232159"/>
        <c:axId val="360232991"/>
      </c:scatterChart>
      <c:valAx>
        <c:axId val="360232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0232991"/>
        <c:crosses val="autoZero"/>
        <c:crossBetween val="midCat"/>
      </c:valAx>
      <c:valAx>
        <c:axId val="360232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02321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Dwarf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Лист1!$A$10:$A$14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10000</c:v>
                </c:pt>
              </c:numCache>
            </c:numRef>
          </c:xVal>
          <c:yVal>
            <c:numRef>
              <c:f>Лист1!$M$10:$M$14</c:f>
              <c:numCache>
                <c:formatCode>General</c:formatCode>
                <c:ptCount val="5"/>
                <c:pt idx="0">
                  <c:v>3466.6666666666665</c:v>
                </c:pt>
                <c:pt idx="1">
                  <c:v>231233.33333333334</c:v>
                </c:pt>
                <c:pt idx="2">
                  <c:v>5184233.333333333</c:v>
                </c:pt>
                <c:pt idx="3">
                  <c:v>20722200</c:v>
                </c:pt>
                <c:pt idx="4">
                  <c:v>2001313500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6FB-4835-8215-8D247B9EB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202191"/>
        <c:axId val="259208847"/>
      </c:scatterChart>
      <c:valAx>
        <c:axId val="259202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9208847"/>
        <c:crosses val="autoZero"/>
        <c:crossBetween val="midCat"/>
      </c:valAx>
      <c:valAx>
        <c:axId val="259208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92021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Selection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Лист1!$A$10:$A$13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</c:numCache>
            </c:numRef>
          </c:xVal>
          <c:yVal>
            <c:numRef>
              <c:f>Лист1!$I$10:$I$13</c:f>
              <c:numCache>
                <c:formatCode>General</c:formatCode>
                <c:ptCount val="4"/>
                <c:pt idx="0">
                  <c:v>4066.6666666666665</c:v>
                </c:pt>
                <c:pt idx="1">
                  <c:v>210933.33333333334</c:v>
                </c:pt>
                <c:pt idx="2">
                  <c:v>4723966.666666667</c:v>
                </c:pt>
                <c:pt idx="3">
                  <c:v>17322800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CF-44B7-8631-1BAF2C5194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0237983"/>
        <c:axId val="360232575"/>
      </c:scatterChart>
      <c:valAx>
        <c:axId val="360237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0232575"/>
        <c:crosses val="autoZero"/>
        <c:crossBetween val="midCat"/>
      </c:valAx>
      <c:valAx>
        <c:axId val="360232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0237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Quick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Лист1!$A$10:$A$14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10000</c:v>
                </c:pt>
              </c:numCache>
            </c:numRef>
          </c:xVal>
          <c:yVal>
            <c:numRef>
              <c:f>Лист1!$Q$10:$Q$14</c:f>
              <c:numCache>
                <c:formatCode>General</c:formatCode>
                <c:ptCount val="5"/>
                <c:pt idx="0">
                  <c:v>3200</c:v>
                </c:pt>
                <c:pt idx="1">
                  <c:v>36233.333333333336</c:v>
                </c:pt>
                <c:pt idx="2">
                  <c:v>190433.33333333334</c:v>
                </c:pt>
                <c:pt idx="3">
                  <c:v>555833.33333333337</c:v>
                </c:pt>
                <c:pt idx="4">
                  <c:v>6375666.666666667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A26-458F-9260-F96C22D9DB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447567"/>
        <c:axId val="515442159"/>
      </c:scatterChart>
      <c:valAx>
        <c:axId val="515447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5442159"/>
        <c:crosses val="autoZero"/>
        <c:crossBetween val="midCat"/>
      </c:valAx>
      <c:valAx>
        <c:axId val="51544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5447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Bubble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Лист1!$A$3:$A$6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</c:numCache>
            </c:numRef>
          </c:xVal>
          <c:yVal>
            <c:numRef>
              <c:f>Лист1!$E$3:$E$6</c:f>
              <c:numCache>
                <c:formatCode>General</c:formatCode>
                <c:ptCount val="4"/>
                <c:pt idx="0">
                  <c:v>4833.333333333333</c:v>
                </c:pt>
                <c:pt idx="1">
                  <c:v>497900</c:v>
                </c:pt>
                <c:pt idx="2">
                  <c:v>9779166.666666666</c:v>
                </c:pt>
                <c:pt idx="3">
                  <c:v>41018433.333333336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50B-4DE8-BD2A-2192AC069962}"/>
            </c:ext>
          </c:extLst>
        </c:ser>
        <c:ser>
          <c:idx val="1"/>
          <c:order val="1"/>
          <c:tx>
            <c:v>Comb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Лист1!$A$3:$A$6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</c:numCache>
            </c:numRef>
          </c:xVal>
          <c:yVal>
            <c:numRef>
              <c:f>Лист1!$I$3:$I$6</c:f>
              <c:numCache>
                <c:formatCode>General</c:formatCode>
                <c:ptCount val="4"/>
                <c:pt idx="0">
                  <c:v>3233.3333333333335</c:v>
                </c:pt>
                <c:pt idx="1">
                  <c:v>54466.666666666664</c:v>
                </c:pt>
                <c:pt idx="2">
                  <c:v>405566.66666666669</c:v>
                </c:pt>
                <c:pt idx="3">
                  <c:v>881800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50B-4DE8-BD2A-2192AC069962}"/>
            </c:ext>
          </c:extLst>
        </c:ser>
        <c:ser>
          <c:idx val="2"/>
          <c:order val="2"/>
          <c:tx>
            <c:v>Inserts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Лист1!$A$3:$A$6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</c:numCache>
            </c:numRef>
          </c:xVal>
          <c:yVal>
            <c:numRef>
              <c:f>Лист1!$M$3:$M$6</c:f>
              <c:numCache>
                <c:formatCode>General</c:formatCode>
                <c:ptCount val="4"/>
                <c:pt idx="0">
                  <c:v>2533.3333333333335</c:v>
                </c:pt>
                <c:pt idx="1">
                  <c:v>130200</c:v>
                </c:pt>
                <c:pt idx="2">
                  <c:v>2796133.3333333335</c:v>
                </c:pt>
                <c:pt idx="3">
                  <c:v>9698766.666666666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750B-4DE8-BD2A-2192AC069962}"/>
            </c:ext>
          </c:extLst>
        </c:ser>
        <c:ser>
          <c:idx val="3"/>
          <c:order val="3"/>
          <c:tx>
            <c:v>Shell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Лист1!$A$10:$A$13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</c:numCache>
            </c:numRef>
          </c:xVal>
          <c:yVal>
            <c:numRef>
              <c:f>Лист1!$E$10:$E$13</c:f>
              <c:numCache>
                <c:formatCode>General</c:formatCode>
                <c:ptCount val="4"/>
                <c:pt idx="0">
                  <c:v>3100</c:v>
                </c:pt>
                <c:pt idx="1">
                  <c:v>58533.333333333336</c:v>
                </c:pt>
                <c:pt idx="2">
                  <c:v>393433.33333333331</c:v>
                </c:pt>
                <c:pt idx="3">
                  <c:v>901466.66666666663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750B-4DE8-BD2A-2192AC069962}"/>
            </c:ext>
          </c:extLst>
        </c:ser>
        <c:ser>
          <c:idx val="4"/>
          <c:order val="4"/>
          <c:tx>
            <c:v>Selection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Лист1!$A$10:$A$13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</c:numCache>
            </c:numRef>
          </c:xVal>
          <c:yVal>
            <c:numRef>
              <c:f>Лист1!$I$10:$I$13</c:f>
              <c:numCache>
                <c:formatCode>General</c:formatCode>
                <c:ptCount val="4"/>
                <c:pt idx="0">
                  <c:v>4066.6666666666665</c:v>
                </c:pt>
                <c:pt idx="1">
                  <c:v>210933.33333333334</c:v>
                </c:pt>
                <c:pt idx="2">
                  <c:v>4723966.666666667</c:v>
                </c:pt>
                <c:pt idx="3">
                  <c:v>17322800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750B-4DE8-BD2A-2192AC069962}"/>
            </c:ext>
          </c:extLst>
        </c:ser>
        <c:ser>
          <c:idx val="5"/>
          <c:order val="5"/>
          <c:tx>
            <c:v>Dwarf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Лист1!$A$10:$A$13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</c:numCache>
            </c:numRef>
          </c:xVal>
          <c:yVal>
            <c:numRef>
              <c:f>Лист1!$M$10:$M$13</c:f>
              <c:numCache>
                <c:formatCode>General</c:formatCode>
                <c:ptCount val="4"/>
                <c:pt idx="0">
                  <c:v>3466.6666666666665</c:v>
                </c:pt>
                <c:pt idx="1">
                  <c:v>231233.33333333334</c:v>
                </c:pt>
                <c:pt idx="2">
                  <c:v>5184233.333333333</c:v>
                </c:pt>
                <c:pt idx="3">
                  <c:v>20722200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750B-4DE8-BD2A-2192AC069962}"/>
            </c:ext>
          </c:extLst>
        </c:ser>
        <c:ser>
          <c:idx val="6"/>
          <c:order val="6"/>
          <c:tx>
            <c:v>Quick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Лист1!$A$10:$A$13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</c:numCache>
            </c:numRef>
          </c:xVal>
          <c:yVal>
            <c:numRef>
              <c:f>Лист1!$Q$10:$Q$13</c:f>
              <c:numCache>
                <c:formatCode>General</c:formatCode>
                <c:ptCount val="4"/>
                <c:pt idx="0">
                  <c:v>3200</c:v>
                </c:pt>
                <c:pt idx="1">
                  <c:v>36233.333333333336</c:v>
                </c:pt>
                <c:pt idx="2">
                  <c:v>190433.33333333334</c:v>
                </c:pt>
                <c:pt idx="3">
                  <c:v>555833.33333333337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750B-4DE8-BD2A-2192AC0699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0223423"/>
        <c:axId val="360224255"/>
      </c:scatterChart>
      <c:valAx>
        <c:axId val="360223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Amount</a:t>
                </a:r>
                <a:r>
                  <a:rPr lang="en-US" baseline="0"/>
                  <a:t> of numbers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0224255"/>
        <c:crosses val="autoZero"/>
        <c:crossBetween val="midCat"/>
      </c:valAx>
      <c:valAx>
        <c:axId val="360224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Time(nanoseconds)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02234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Bubble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Лист1!$A$3:$A$7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10000</c:v>
                </c:pt>
              </c:numCache>
            </c:numRef>
          </c:xVal>
          <c:yVal>
            <c:numRef>
              <c:f>Лист1!$E$3:$E$7</c:f>
              <c:numCache>
                <c:formatCode>General</c:formatCode>
                <c:ptCount val="5"/>
                <c:pt idx="0">
                  <c:v>4833.333333333333</c:v>
                </c:pt>
                <c:pt idx="1">
                  <c:v>497900</c:v>
                </c:pt>
                <c:pt idx="2">
                  <c:v>9779166.666666666</c:v>
                </c:pt>
                <c:pt idx="3">
                  <c:v>41018433.333333336</c:v>
                </c:pt>
                <c:pt idx="4">
                  <c:v>3821617133.3333335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D8E-4329-9898-E10E25529E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976575"/>
        <c:axId val="259979071"/>
      </c:scatterChart>
      <c:valAx>
        <c:axId val="259976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9979071"/>
        <c:crosses val="autoZero"/>
        <c:crossBetween val="midCat"/>
      </c:valAx>
      <c:valAx>
        <c:axId val="259979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99765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Comb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Лист1!$A$3:$A$7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10000</c:v>
                </c:pt>
              </c:numCache>
            </c:numRef>
          </c:xVal>
          <c:yVal>
            <c:numRef>
              <c:f>Лист1!$I$3:$I$7</c:f>
              <c:numCache>
                <c:formatCode>General</c:formatCode>
                <c:ptCount val="5"/>
                <c:pt idx="0">
                  <c:v>3233.3333333333335</c:v>
                </c:pt>
                <c:pt idx="1">
                  <c:v>54466.666666666664</c:v>
                </c:pt>
                <c:pt idx="2">
                  <c:v>405566.66666666669</c:v>
                </c:pt>
                <c:pt idx="3">
                  <c:v>881800</c:v>
                </c:pt>
                <c:pt idx="4">
                  <c:v>13416266.666666666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29C-4C0B-9845-C8F277039A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043263"/>
        <c:axId val="507036607"/>
      </c:scatterChart>
      <c:valAx>
        <c:axId val="507043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7036607"/>
        <c:crosses val="autoZero"/>
        <c:crossBetween val="midCat"/>
      </c:valAx>
      <c:valAx>
        <c:axId val="507036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7043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Shell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Лист1!$A$10:$A$14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10000</c:v>
                </c:pt>
              </c:numCache>
            </c:numRef>
          </c:xVal>
          <c:yVal>
            <c:numRef>
              <c:f>Лист1!$E$10:$E$14</c:f>
              <c:numCache>
                <c:formatCode>General</c:formatCode>
                <c:ptCount val="5"/>
                <c:pt idx="0">
                  <c:v>3100</c:v>
                </c:pt>
                <c:pt idx="1">
                  <c:v>58533.333333333336</c:v>
                </c:pt>
                <c:pt idx="2">
                  <c:v>393433.33333333331</c:v>
                </c:pt>
                <c:pt idx="3">
                  <c:v>901466.66666666663</c:v>
                </c:pt>
                <c:pt idx="4">
                  <c:v>12326833.333333334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BB3-4015-A2D9-FDA1F34AFD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0232159"/>
        <c:axId val="360232991"/>
      </c:scatterChart>
      <c:valAx>
        <c:axId val="360232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0232991"/>
        <c:crosses val="autoZero"/>
        <c:crossBetween val="midCat"/>
      </c:valAx>
      <c:valAx>
        <c:axId val="360232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02321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8.xml"/><Relationship Id="rId3" Type="http://schemas.openxmlformats.org/officeDocument/2006/relationships/chart" Target="../charts/chart13.xml"/><Relationship Id="rId7" Type="http://schemas.openxmlformats.org/officeDocument/2006/relationships/chart" Target="../charts/chart17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31</xdr:row>
      <xdr:rowOff>15240</xdr:rowOff>
    </xdr:from>
    <xdr:to>
      <xdr:col>6</xdr:col>
      <xdr:colOff>137160</xdr:colOff>
      <xdr:row>46</xdr:row>
      <xdr:rowOff>15240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E9A0C1DE-4EBA-4A13-BA27-4A072B21C6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243840</xdr:colOff>
      <xdr:row>28</xdr:row>
      <xdr:rowOff>121920</xdr:rowOff>
    </xdr:from>
    <xdr:to>
      <xdr:col>13</xdr:col>
      <xdr:colOff>548640</xdr:colOff>
      <xdr:row>43</xdr:row>
      <xdr:rowOff>121920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B1F8E610-EA92-4BF1-8A7B-49B11C805A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22860</xdr:colOff>
      <xdr:row>46</xdr:row>
      <xdr:rowOff>144780</xdr:rowOff>
    </xdr:from>
    <xdr:to>
      <xdr:col>6</xdr:col>
      <xdr:colOff>160020</xdr:colOff>
      <xdr:row>61</xdr:row>
      <xdr:rowOff>144780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8A5B20E8-E310-47F0-8A36-70BDF54F52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38100</xdr:colOff>
      <xdr:row>28</xdr:row>
      <xdr:rowOff>121920</xdr:rowOff>
    </xdr:from>
    <xdr:to>
      <xdr:col>21</xdr:col>
      <xdr:colOff>342900</xdr:colOff>
      <xdr:row>43</xdr:row>
      <xdr:rowOff>121920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5E25E017-1879-4FF6-935A-CC483780D4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190500</xdr:colOff>
      <xdr:row>46</xdr:row>
      <xdr:rowOff>175260</xdr:rowOff>
    </xdr:from>
    <xdr:to>
      <xdr:col>13</xdr:col>
      <xdr:colOff>495300</xdr:colOff>
      <xdr:row>61</xdr:row>
      <xdr:rowOff>175260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A589B322-8F53-47DB-B932-3A32877BF4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15</xdr:row>
      <xdr:rowOff>121920</xdr:rowOff>
    </xdr:from>
    <xdr:to>
      <xdr:col>6</xdr:col>
      <xdr:colOff>137160</xdr:colOff>
      <xdr:row>30</xdr:row>
      <xdr:rowOff>121920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7E809258-9ADB-4407-8C8E-0477BEDC1A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266700</xdr:colOff>
      <xdr:row>15</xdr:row>
      <xdr:rowOff>121920</xdr:rowOff>
    </xdr:from>
    <xdr:to>
      <xdr:col>13</xdr:col>
      <xdr:colOff>571500</xdr:colOff>
      <xdr:row>30</xdr:row>
      <xdr:rowOff>121920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96CE2929-081B-44C8-AEF9-5247D1F0AF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15240</xdr:colOff>
      <xdr:row>15</xdr:row>
      <xdr:rowOff>114300</xdr:rowOff>
    </xdr:from>
    <xdr:to>
      <xdr:col>21</xdr:col>
      <xdr:colOff>320040</xdr:colOff>
      <xdr:row>30</xdr:row>
      <xdr:rowOff>114300</xdr:rowOff>
    </xdr:to>
    <xdr:graphicFrame macro="">
      <xdr:nvGraphicFramePr>
        <xdr:cNvPr id="14" name="Диаграмма 13">
          <a:extLst>
            <a:ext uri="{FF2B5EF4-FFF2-40B4-BE49-F238E27FC236}">
              <a16:creationId xmlns:a16="http://schemas.microsoft.com/office/drawing/2014/main" id="{FEA38B65-9021-4865-8A14-B9CF604739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236220</xdr:colOff>
      <xdr:row>31</xdr:row>
      <xdr:rowOff>45720</xdr:rowOff>
    </xdr:from>
    <xdr:to>
      <xdr:col>13</xdr:col>
      <xdr:colOff>541020</xdr:colOff>
      <xdr:row>46</xdr:row>
      <xdr:rowOff>45720</xdr:rowOff>
    </xdr:to>
    <xdr:graphicFrame macro="">
      <xdr:nvGraphicFramePr>
        <xdr:cNvPr id="15" name="Диаграмма 14">
          <a:extLst>
            <a:ext uri="{FF2B5EF4-FFF2-40B4-BE49-F238E27FC236}">
              <a16:creationId xmlns:a16="http://schemas.microsoft.com/office/drawing/2014/main" id="{DD4653E9-DC71-4338-A6C5-0BCC53BF15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</xdr:col>
      <xdr:colOff>30480</xdr:colOff>
      <xdr:row>31</xdr:row>
      <xdr:rowOff>45720</xdr:rowOff>
    </xdr:from>
    <xdr:to>
      <xdr:col>21</xdr:col>
      <xdr:colOff>335280</xdr:colOff>
      <xdr:row>46</xdr:row>
      <xdr:rowOff>45720</xdr:rowOff>
    </xdr:to>
    <xdr:graphicFrame macro="">
      <xdr:nvGraphicFramePr>
        <xdr:cNvPr id="16" name="Диаграмма 15">
          <a:extLst>
            <a:ext uri="{FF2B5EF4-FFF2-40B4-BE49-F238E27FC236}">
              <a16:creationId xmlns:a16="http://schemas.microsoft.com/office/drawing/2014/main" id="{B4D077F4-3F56-4869-B650-3947F74AD0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21771</xdr:colOff>
      <xdr:row>31</xdr:row>
      <xdr:rowOff>69669</xdr:rowOff>
    </xdr:from>
    <xdr:to>
      <xdr:col>6</xdr:col>
      <xdr:colOff>158931</xdr:colOff>
      <xdr:row>46</xdr:row>
      <xdr:rowOff>69669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50C8E0FB-A8D2-4656-9FF5-2C0B87722A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22860</xdr:colOff>
      <xdr:row>46</xdr:row>
      <xdr:rowOff>144780</xdr:rowOff>
    </xdr:from>
    <xdr:to>
      <xdr:col>6</xdr:col>
      <xdr:colOff>160020</xdr:colOff>
      <xdr:row>61</xdr:row>
      <xdr:rowOff>144780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700C107F-9747-458E-AEDC-959D3961AE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190500</xdr:colOff>
      <xdr:row>46</xdr:row>
      <xdr:rowOff>175260</xdr:rowOff>
    </xdr:from>
    <xdr:to>
      <xdr:col>13</xdr:col>
      <xdr:colOff>495300</xdr:colOff>
      <xdr:row>61</xdr:row>
      <xdr:rowOff>175260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1E938326-D640-4AE6-9F4A-EE8C72E9C2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15</xdr:row>
      <xdr:rowOff>121920</xdr:rowOff>
    </xdr:from>
    <xdr:to>
      <xdr:col>6</xdr:col>
      <xdr:colOff>137160</xdr:colOff>
      <xdr:row>30</xdr:row>
      <xdr:rowOff>121920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7D3FCF21-A48F-4D60-B104-DBE02C6C2C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266700</xdr:colOff>
      <xdr:row>15</xdr:row>
      <xdr:rowOff>121920</xdr:rowOff>
    </xdr:from>
    <xdr:to>
      <xdr:col>13</xdr:col>
      <xdr:colOff>571500</xdr:colOff>
      <xdr:row>30</xdr:row>
      <xdr:rowOff>121920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740B70DF-2005-4A17-9FF2-3F9FE1BFE6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15240</xdr:colOff>
      <xdr:row>15</xdr:row>
      <xdr:rowOff>114300</xdr:rowOff>
    </xdr:from>
    <xdr:to>
      <xdr:col>21</xdr:col>
      <xdr:colOff>320040</xdr:colOff>
      <xdr:row>30</xdr:row>
      <xdr:rowOff>114300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66DA3822-6F05-47BD-A1C4-A730453ED3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247106</xdr:colOff>
      <xdr:row>31</xdr:row>
      <xdr:rowOff>154577</xdr:rowOff>
    </xdr:from>
    <xdr:to>
      <xdr:col>13</xdr:col>
      <xdr:colOff>551906</xdr:colOff>
      <xdr:row>46</xdr:row>
      <xdr:rowOff>154577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921CB804-0807-4DA5-9037-497BED8C7D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41366</xdr:colOff>
      <xdr:row>31</xdr:row>
      <xdr:rowOff>100149</xdr:rowOff>
    </xdr:from>
    <xdr:to>
      <xdr:col>21</xdr:col>
      <xdr:colOff>346166</xdr:colOff>
      <xdr:row>46</xdr:row>
      <xdr:rowOff>100149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AC2A3D43-463D-434B-AD31-7BFBB87544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4"/>
  <sheetViews>
    <sheetView zoomScale="70" zoomScaleNormal="70" workbookViewId="0">
      <selection activeCell="AA25" sqref="AA25"/>
    </sheetView>
  </sheetViews>
  <sheetFormatPr defaultRowHeight="14.4" x14ac:dyDescent="0.3"/>
  <cols>
    <col min="1" max="1" width="20.21875" bestFit="1" customWidth="1"/>
  </cols>
  <sheetData>
    <row r="1" spans="1:17" ht="15" thickBot="1" x14ac:dyDescent="0.35">
      <c r="A1" s="12" t="s">
        <v>10</v>
      </c>
      <c r="B1" s="3" t="s">
        <v>4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</row>
    <row r="2" spans="1:17" x14ac:dyDescent="0.3">
      <c r="A2" s="16" t="s">
        <v>1</v>
      </c>
      <c r="B2" s="4" t="s">
        <v>0</v>
      </c>
      <c r="C2" s="5"/>
      <c r="D2" s="5"/>
      <c r="E2" s="6" t="s">
        <v>2</v>
      </c>
      <c r="F2" s="4" t="s">
        <v>3</v>
      </c>
      <c r="G2" s="5"/>
      <c r="H2" s="5"/>
      <c r="I2" s="6" t="s">
        <v>2</v>
      </c>
      <c r="J2" s="14" t="s">
        <v>5</v>
      </c>
      <c r="K2" s="15"/>
      <c r="L2" s="15"/>
      <c r="M2" s="6" t="s">
        <v>2</v>
      </c>
    </row>
    <row r="3" spans="1:17" x14ac:dyDescent="0.3">
      <c r="A3" s="17">
        <v>10</v>
      </c>
      <c r="B3" s="7">
        <v>4700</v>
      </c>
      <c r="C3" s="2">
        <v>4900</v>
      </c>
      <c r="D3" s="2">
        <v>4900</v>
      </c>
      <c r="E3" s="8">
        <f>(B3+C3+D3)/3</f>
        <v>4833.333333333333</v>
      </c>
      <c r="F3" s="7">
        <v>3100</v>
      </c>
      <c r="G3" s="2">
        <v>3000</v>
      </c>
      <c r="H3" s="2">
        <v>3600</v>
      </c>
      <c r="I3" s="8">
        <f>(F3+G3+H3)/3</f>
        <v>3233.3333333333335</v>
      </c>
      <c r="J3" s="7">
        <v>2500</v>
      </c>
      <c r="K3" s="13">
        <v>2400</v>
      </c>
      <c r="L3" s="13">
        <v>2700</v>
      </c>
      <c r="M3" s="8">
        <f>(J3+K3+L3)/3</f>
        <v>2533.3333333333335</v>
      </c>
    </row>
    <row r="4" spans="1:17" x14ac:dyDescent="0.3">
      <c r="A4" s="17">
        <v>100</v>
      </c>
      <c r="B4" s="7">
        <v>447100</v>
      </c>
      <c r="C4" s="2">
        <v>483200</v>
      </c>
      <c r="D4" s="2">
        <v>563400</v>
      </c>
      <c r="E4" s="8">
        <f>(B4+C4+D4)/3</f>
        <v>497900</v>
      </c>
      <c r="F4" s="7">
        <v>61900</v>
      </c>
      <c r="G4" s="2">
        <v>46500</v>
      </c>
      <c r="H4" s="2">
        <v>55000</v>
      </c>
      <c r="I4" s="8">
        <f t="shared" ref="I4:I7" si="0">(F4+G4+H4)/3</f>
        <v>54466.666666666664</v>
      </c>
      <c r="J4" s="7">
        <v>96700</v>
      </c>
      <c r="K4" s="2">
        <v>147200</v>
      </c>
      <c r="L4" s="2">
        <v>146700</v>
      </c>
      <c r="M4" s="8">
        <f t="shared" ref="M4:M7" si="1">(J4+K4+L4)/3</f>
        <v>130200</v>
      </c>
    </row>
    <row r="5" spans="1:17" x14ac:dyDescent="0.3">
      <c r="A5" s="17">
        <v>500</v>
      </c>
      <c r="B5" s="7">
        <v>9596800</v>
      </c>
      <c r="C5" s="2">
        <v>9652600</v>
      </c>
      <c r="D5" s="2">
        <v>10088100</v>
      </c>
      <c r="E5" s="8">
        <f>(B5+C5+D5)/3</f>
        <v>9779166.666666666</v>
      </c>
      <c r="F5" s="7">
        <v>521700</v>
      </c>
      <c r="G5" s="2">
        <v>347800</v>
      </c>
      <c r="H5" s="2">
        <v>347200</v>
      </c>
      <c r="I5" s="8">
        <f t="shared" si="0"/>
        <v>405566.66666666669</v>
      </c>
      <c r="J5" s="7">
        <v>2583400</v>
      </c>
      <c r="K5" s="2">
        <v>2308900</v>
      </c>
      <c r="L5" s="2">
        <v>3496100</v>
      </c>
      <c r="M5" s="8">
        <f t="shared" si="1"/>
        <v>2796133.3333333335</v>
      </c>
    </row>
    <row r="6" spans="1:17" x14ac:dyDescent="0.3">
      <c r="A6" s="17">
        <v>1000</v>
      </c>
      <c r="B6" s="7">
        <v>41237100</v>
      </c>
      <c r="C6" s="2">
        <v>41932300</v>
      </c>
      <c r="D6" s="2">
        <v>39885900</v>
      </c>
      <c r="E6" s="8">
        <f>(B6+C6+D6)/3</f>
        <v>41018433.333333336</v>
      </c>
      <c r="F6" s="7">
        <v>814300</v>
      </c>
      <c r="G6" s="2">
        <v>1017300</v>
      </c>
      <c r="H6" s="2">
        <v>813800</v>
      </c>
      <c r="I6" s="8">
        <f t="shared" si="0"/>
        <v>881800</v>
      </c>
      <c r="J6" s="7">
        <v>8864800</v>
      </c>
      <c r="K6" s="2">
        <v>9237200</v>
      </c>
      <c r="L6" s="2">
        <v>10994300</v>
      </c>
      <c r="M6" s="8">
        <f t="shared" si="1"/>
        <v>9698766.666666666</v>
      </c>
    </row>
    <row r="7" spans="1:17" ht="15" thickBot="1" x14ac:dyDescent="0.35">
      <c r="A7" s="21">
        <v>10000</v>
      </c>
      <c r="B7" s="9">
        <v>3840820800</v>
      </c>
      <c r="C7" s="10">
        <v>3806742000</v>
      </c>
      <c r="D7" s="10">
        <v>3817288600</v>
      </c>
      <c r="E7" s="11">
        <f>(B7+C7+D7)/3</f>
        <v>3821617133.3333335</v>
      </c>
      <c r="F7" s="9">
        <v>13727700</v>
      </c>
      <c r="G7" s="10">
        <v>13463700</v>
      </c>
      <c r="H7" s="10">
        <v>13057400</v>
      </c>
      <c r="I7" s="11">
        <f t="shared" si="0"/>
        <v>13416266.666666666</v>
      </c>
      <c r="J7" s="9">
        <v>874372700</v>
      </c>
      <c r="K7" s="10">
        <v>871298300</v>
      </c>
      <c r="L7" s="10">
        <v>867579700</v>
      </c>
      <c r="M7" s="11">
        <f t="shared" si="1"/>
        <v>871083566.66666663</v>
      </c>
      <c r="N7" s="1"/>
      <c r="O7" s="1"/>
      <c r="P7" s="1"/>
      <c r="Q7" s="1"/>
    </row>
    <row r="8" spans="1:17" ht="15" thickBot="1" x14ac:dyDescent="0.35">
      <c r="A8" s="22"/>
      <c r="B8" s="19" t="s">
        <v>4</v>
      </c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3"/>
      <c r="O8" s="3"/>
      <c r="P8" s="3"/>
      <c r="Q8" s="3"/>
    </row>
    <row r="9" spans="1:17" ht="15" thickBot="1" x14ac:dyDescent="0.35">
      <c r="A9" s="20" t="s">
        <v>1</v>
      </c>
      <c r="B9" s="4" t="s">
        <v>6</v>
      </c>
      <c r="C9" s="5"/>
      <c r="D9" s="5"/>
      <c r="E9" s="6" t="s">
        <v>2</v>
      </c>
      <c r="F9" s="4" t="s">
        <v>9</v>
      </c>
      <c r="G9" s="5"/>
      <c r="H9" s="5"/>
      <c r="I9" s="6" t="s">
        <v>2</v>
      </c>
      <c r="J9" s="4" t="s">
        <v>7</v>
      </c>
      <c r="K9" s="5"/>
      <c r="L9" s="5"/>
      <c r="M9" s="6" t="s">
        <v>2</v>
      </c>
      <c r="N9" s="4" t="s">
        <v>8</v>
      </c>
      <c r="O9" s="5"/>
      <c r="P9" s="5"/>
      <c r="Q9" s="6" t="s">
        <v>2</v>
      </c>
    </row>
    <row r="10" spans="1:17" x14ac:dyDescent="0.3">
      <c r="A10" s="16">
        <v>10</v>
      </c>
      <c r="B10" s="7">
        <v>2900</v>
      </c>
      <c r="C10" s="2">
        <v>3500</v>
      </c>
      <c r="D10" s="2">
        <v>2900</v>
      </c>
      <c r="E10" s="8">
        <f>(B10+C10+D10)/3</f>
        <v>3100</v>
      </c>
      <c r="F10" s="7">
        <v>4100</v>
      </c>
      <c r="G10" s="2">
        <v>4000</v>
      </c>
      <c r="H10" s="2">
        <v>4100</v>
      </c>
      <c r="I10" s="8">
        <f>(F10+G10+H10)/3</f>
        <v>4066.6666666666665</v>
      </c>
      <c r="J10" s="7">
        <v>4000</v>
      </c>
      <c r="K10" s="2">
        <v>3200</v>
      </c>
      <c r="L10" s="2">
        <v>3200</v>
      </c>
      <c r="M10" s="8">
        <f>(J10+K10+L10)/3</f>
        <v>3466.6666666666665</v>
      </c>
      <c r="N10" s="7">
        <v>3200</v>
      </c>
      <c r="O10" s="2">
        <v>3000</v>
      </c>
      <c r="P10" s="2">
        <v>3400</v>
      </c>
      <c r="Q10" s="8">
        <f>(N10+O10+P10)/3</f>
        <v>3200</v>
      </c>
    </row>
    <row r="11" spans="1:17" x14ac:dyDescent="0.3">
      <c r="A11" s="17">
        <v>100</v>
      </c>
      <c r="B11" s="7">
        <v>49100</v>
      </c>
      <c r="C11" s="2">
        <v>51100</v>
      </c>
      <c r="D11" s="2">
        <v>75400</v>
      </c>
      <c r="E11" s="8">
        <f t="shared" ref="E11:E14" si="2">(B11+C11+D11)/3</f>
        <v>58533.333333333336</v>
      </c>
      <c r="F11" s="7">
        <v>196400</v>
      </c>
      <c r="G11" s="2">
        <v>228300</v>
      </c>
      <c r="H11" s="2">
        <v>208100</v>
      </c>
      <c r="I11" s="8">
        <f t="shared" ref="I11:I14" si="3">(F11+G11+H11)/3</f>
        <v>210933.33333333334</v>
      </c>
      <c r="J11" s="7">
        <v>230600</v>
      </c>
      <c r="K11" s="2">
        <v>206900</v>
      </c>
      <c r="L11" s="2">
        <v>256200</v>
      </c>
      <c r="M11" s="8">
        <f t="shared" ref="M11:M14" si="4">(J11+K11+L11)/3</f>
        <v>231233.33333333334</v>
      </c>
      <c r="N11" s="7">
        <v>43700</v>
      </c>
      <c r="O11" s="2">
        <v>31700</v>
      </c>
      <c r="P11" s="2">
        <v>33300</v>
      </c>
      <c r="Q11" s="8">
        <f t="shared" ref="Q11:Q14" si="5">(N11+O11+P11)/3</f>
        <v>36233.333333333336</v>
      </c>
    </row>
    <row r="12" spans="1:17" x14ac:dyDescent="0.3">
      <c r="A12" s="17">
        <v>500</v>
      </c>
      <c r="B12" s="7">
        <v>443300</v>
      </c>
      <c r="C12" s="2">
        <v>295000</v>
      </c>
      <c r="D12" s="2">
        <v>442000</v>
      </c>
      <c r="E12" s="8">
        <f t="shared" si="2"/>
        <v>393433.33333333331</v>
      </c>
      <c r="F12" s="7">
        <v>4513800</v>
      </c>
      <c r="G12" s="2">
        <v>5460700</v>
      </c>
      <c r="H12" s="2">
        <v>4197400</v>
      </c>
      <c r="I12" s="8">
        <f t="shared" si="3"/>
        <v>4723966.666666667</v>
      </c>
      <c r="J12" s="7">
        <v>5293800</v>
      </c>
      <c r="K12" s="2">
        <v>5112200</v>
      </c>
      <c r="L12" s="2">
        <v>5146700</v>
      </c>
      <c r="M12" s="8">
        <f t="shared" si="4"/>
        <v>5184233.333333333</v>
      </c>
      <c r="N12" s="7">
        <v>190000</v>
      </c>
      <c r="O12" s="2">
        <v>191000</v>
      </c>
      <c r="P12" s="2">
        <v>190300</v>
      </c>
      <c r="Q12" s="8">
        <f t="shared" si="5"/>
        <v>190433.33333333334</v>
      </c>
    </row>
    <row r="13" spans="1:17" x14ac:dyDescent="0.3">
      <c r="A13" s="17">
        <v>1000</v>
      </c>
      <c r="B13" s="7">
        <v>721300</v>
      </c>
      <c r="C13" s="2">
        <v>901200</v>
      </c>
      <c r="D13" s="2">
        <v>1081900</v>
      </c>
      <c r="E13" s="8">
        <f t="shared" si="2"/>
        <v>901466.66666666663</v>
      </c>
      <c r="F13" s="7">
        <v>17639900</v>
      </c>
      <c r="G13" s="2">
        <v>17358000</v>
      </c>
      <c r="H13" s="2">
        <v>16970500</v>
      </c>
      <c r="I13" s="8">
        <f t="shared" si="3"/>
        <v>17322800</v>
      </c>
      <c r="J13" s="7">
        <v>20725700</v>
      </c>
      <c r="K13" s="2">
        <v>19726600</v>
      </c>
      <c r="L13" s="2">
        <v>21714300</v>
      </c>
      <c r="M13" s="8">
        <f t="shared" si="4"/>
        <v>20722200</v>
      </c>
      <c r="N13" s="7">
        <v>625800</v>
      </c>
      <c r="O13" s="2">
        <v>520800</v>
      </c>
      <c r="P13" s="2">
        <v>520900</v>
      </c>
      <c r="Q13" s="8">
        <f t="shared" si="5"/>
        <v>555833.33333333337</v>
      </c>
    </row>
    <row r="14" spans="1:17" ht="15" thickBot="1" x14ac:dyDescent="0.35">
      <c r="A14" s="18">
        <v>10000</v>
      </c>
      <c r="B14" s="9">
        <v>12063100</v>
      </c>
      <c r="C14" s="10">
        <v>12047200</v>
      </c>
      <c r="D14" s="10">
        <v>12870200</v>
      </c>
      <c r="E14" s="11">
        <f t="shared" si="2"/>
        <v>12326833.333333334</v>
      </c>
      <c r="F14" s="9">
        <v>1678312500</v>
      </c>
      <c r="G14" s="10">
        <v>1670085100</v>
      </c>
      <c r="H14" s="10">
        <v>1671736600</v>
      </c>
      <c r="I14" s="11">
        <f t="shared" si="3"/>
        <v>1673378066.6666667</v>
      </c>
      <c r="J14" s="9">
        <v>1994540200</v>
      </c>
      <c r="K14" s="10">
        <v>1985343300</v>
      </c>
      <c r="L14" s="10">
        <v>2024057000</v>
      </c>
      <c r="M14" s="11">
        <f t="shared" si="4"/>
        <v>2001313500</v>
      </c>
      <c r="N14" s="9">
        <v>7265300</v>
      </c>
      <c r="O14" s="10">
        <v>6505800</v>
      </c>
      <c r="P14" s="10">
        <v>5355900</v>
      </c>
      <c r="Q14" s="11">
        <f t="shared" si="5"/>
        <v>6375666.666666667</v>
      </c>
    </row>
  </sheetData>
  <mergeCells count="9">
    <mergeCell ref="B9:D9"/>
    <mergeCell ref="F9:H9"/>
    <mergeCell ref="J9:L9"/>
    <mergeCell ref="N9:P9"/>
    <mergeCell ref="B8:Q8"/>
    <mergeCell ref="B1:M1"/>
    <mergeCell ref="B2:D2"/>
    <mergeCell ref="F2:H2"/>
    <mergeCell ref="J2:L2"/>
  </mergeCells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AD870173-A2AC-46AE-958C-254794BA791D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Лист1!M10:M10</xm:f>
              <xm:sqref>Q10</xm:sqref>
            </x14:sparkline>
            <x14:sparkline>
              <xm:f>Лист1!M11:M11</xm:f>
              <xm:sqref>Q11</xm:sqref>
            </x14:sparkline>
            <x14:sparkline>
              <xm:f>Лист1!M12:M12</xm:f>
              <xm:sqref>Q12</xm:sqref>
            </x14:sparkline>
            <x14:sparkline>
              <xm:f>Лист1!M13:M13</xm:f>
              <xm:sqref>Q13</xm:sqref>
            </x14:sparkline>
            <x14:sparkline>
              <xm:f>Лист1!M14:M14</xm:f>
              <xm:sqref>Q14</xm:sqref>
            </x14:sparkline>
          </x14:sparklines>
        </x14:sparklineGroup>
        <x14:sparklineGroup displayEmptyCellsAs="gap" xr2:uid="{8A519013-33B4-4AB0-96CB-D376BE08BE4B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Лист1!I10:I10</xm:f>
              <xm:sqref>M10</xm:sqref>
            </x14:sparkline>
            <x14:sparkline>
              <xm:f>Лист1!I11:I11</xm:f>
              <xm:sqref>M11</xm:sqref>
            </x14:sparkline>
            <x14:sparkline>
              <xm:f>Лист1!I12:I12</xm:f>
              <xm:sqref>M12</xm:sqref>
            </x14:sparkline>
            <x14:sparkline>
              <xm:f>Лист1!I13:I13</xm:f>
              <xm:sqref>M13</xm:sqref>
            </x14:sparkline>
            <x14:sparkline>
              <xm:f>Лист1!I14:I14</xm:f>
              <xm:sqref>M14</xm:sqref>
            </x14:sparkline>
          </x14:sparklines>
        </x14:sparklineGroup>
        <x14:sparklineGroup displayEmptyCellsAs="gap" xr2:uid="{1AFE271E-2267-4142-8502-B2BE970A3E7D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Лист1!E10:E10</xm:f>
              <xm:sqref>I10</xm:sqref>
            </x14:sparkline>
            <x14:sparkline>
              <xm:f>Лист1!E11:E11</xm:f>
              <xm:sqref>I11</xm:sqref>
            </x14:sparkline>
            <x14:sparkline>
              <xm:f>Лист1!E12:E12</xm:f>
              <xm:sqref>I12</xm:sqref>
            </x14:sparkline>
            <x14:sparkline>
              <xm:f>Лист1!E13:E13</xm:f>
              <xm:sqref>I13</xm:sqref>
            </x14:sparkline>
            <x14:sparkline>
              <xm:f>Лист1!E14:E14</xm:f>
              <xm:sqref>I14</xm:sqref>
            </x14:sparkline>
          </x14:sparklines>
        </x14:sparklineGroup>
        <x14:sparklineGroup displayEmptyCellsAs="gap" xr2:uid="{646B487F-1FB6-4369-A1FA-173862519561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Лист1!A2:A2</xm:f>
              <xm:sqref>E2</xm:sqref>
            </x14:sparkline>
            <x14:sparkline>
              <xm:f>Лист1!A3:A3</xm:f>
              <xm:sqref>E3</xm:sqref>
            </x14:sparkline>
            <x14:sparkline>
              <xm:f>Лист1!A4:A4</xm:f>
              <xm:sqref>E4</xm:sqref>
            </x14:sparkline>
            <x14:sparkline>
              <xm:f>Лист1!A5:A5</xm:f>
              <xm:sqref>E5</xm:sqref>
            </x14:sparkline>
            <x14:sparkline>
              <xm:f>Лист1!A6:A6</xm:f>
              <xm:sqref>E6</xm:sqref>
            </x14:sparkline>
            <x14:sparkline>
              <xm:f>Лист1!A7:A7</xm:f>
              <xm:sqref>E7</xm:sqref>
            </x14:sparkline>
          </x14:sparklines>
        </x14:sparklineGroup>
        <x14:sparklineGroup displayEmptyCellsAs="gap" xr2:uid="{3805D890-061C-4F28-A2D2-B7AF950C9E5E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Лист1!A10:A10</xm:f>
              <xm:sqref>E10</xm:sqref>
            </x14:sparkline>
            <x14:sparkline>
              <xm:f>Лист1!A11:A11</xm:f>
              <xm:sqref>E11</xm:sqref>
            </x14:sparkline>
            <x14:sparkline>
              <xm:f>Лист1!A12:A12</xm:f>
              <xm:sqref>E12</xm:sqref>
            </x14:sparkline>
            <x14:sparkline>
              <xm:f>Лист1!A13:A13</xm:f>
              <xm:sqref>E13</xm:sqref>
            </x14:sparkline>
            <x14:sparkline>
              <xm:f>Лист1!A14:A14</xm:f>
              <xm:sqref>E14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C1F734-3C7D-4300-8335-F48DCC7523DB}">
  <dimension ref="A1:X14"/>
  <sheetViews>
    <sheetView tabSelected="1" zoomScale="70" zoomScaleNormal="70" workbookViewId="0">
      <selection activeCell="S9" sqref="S9"/>
    </sheetView>
  </sheetViews>
  <sheetFormatPr defaultRowHeight="14.4" x14ac:dyDescent="0.3"/>
  <cols>
    <col min="1" max="1" width="20.21875" bestFit="1" customWidth="1"/>
    <col min="20" max="20" width="15.77734375" bestFit="1" customWidth="1"/>
  </cols>
  <sheetData>
    <row r="1" spans="1:24" ht="15" thickBot="1" x14ac:dyDescent="0.35">
      <c r="A1" s="12" t="s">
        <v>10</v>
      </c>
      <c r="B1" s="23" t="s">
        <v>4</v>
      </c>
      <c r="C1" s="24"/>
      <c r="D1" s="24"/>
      <c r="E1" s="25"/>
      <c r="F1" s="23" t="s">
        <v>4</v>
      </c>
      <c r="G1" s="24"/>
      <c r="H1" s="24"/>
      <c r="I1" s="25"/>
      <c r="J1" s="23" t="s">
        <v>4</v>
      </c>
      <c r="K1" s="24"/>
      <c r="L1" s="24"/>
      <c r="M1" s="25"/>
      <c r="T1" s="12" t="s">
        <v>10</v>
      </c>
      <c r="U1" s="26" t="s">
        <v>4</v>
      </c>
      <c r="V1" s="27"/>
      <c r="W1" s="27"/>
      <c r="X1" s="28"/>
    </row>
    <row r="2" spans="1:24" x14ac:dyDescent="0.3">
      <c r="A2" s="16" t="s">
        <v>11</v>
      </c>
      <c r="B2" s="4" t="s">
        <v>0</v>
      </c>
      <c r="C2" s="5"/>
      <c r="D2" s="5"/>
      <c r="E2" s="6" t="s">
        <v>2</v>
      </c>
      <c r="F2" s="4" t="s">
        <v>3</v>
      </c>
      <c r="G2" s="5"/>
      <c r="H2" s="5"/>
      <c r="I2" s="6" t="s">
        <v>2</v>
      </c>
      <c r="J2" s="14" t="s">
        <v>5</v>
      </c>
      <c r="K2" s="15"/>
      <c r="L2" s="15"/>
      <c r="M2" s="6" t="s">
        <v>2</v>
      </c>
      <c r="T2" s="16" t="s">
        <v>11</v>
      </c>
      <c r="U2" s="4" t="s">
        <v>8</v>
      </c>
      <c r="V2" s="5"/>
      <c r="W2" s="5"/>
      <c r="X2" s="6" t="s">
        <v>2</v>
      </c>
    </row>
    <row r="3" spans="1:24" x14ac:dyDescent="0.3">
      <c r="A3" s="17">
        <v>10</v>
      </c>
      <c r="B3" s="7">
        <v>4700</v>
      </c>
      <c r="C3" s="2">
        <v>4900</v>
      </c>
      <c r="D3" s="2">
        <v>4900</v>
      </c>
      <c r="E3" s="8">
        <f>(B3+C3+D3)/3</f>
        <v>4833.333333333333</v>
      </c>
      <c r="F3" s="7">
        <v>3100</v>
      </c>
      <c r="G3" s="2">
        <v>3000</v>
      </c>
      <c r="H3" s="2">
        <v>3600</v>
      </c>
      <c r="I3" s="8">
        <f>(F3+G3+H3)/3</f>
        <v>3233.3333333333335</v>
      </c>
      <c r="J3" s="7">
        <v>2500</v>
      </c>
      <c r="K3" s="13">
        <v>2400</v>
      </c>
      <c r="L3" s="13">
        <v>2700</v>
      </c>
      <c r="M3" s="8">
        <f>(J3+K3+L3)/3</f>
        <v>2533.3333333333335</v>
      </c>
      <c r="T3" s="17">
        <v>10</v>
      </c>
      <c r="U3" s="7">
        <v>3200</v>
      </c>
      <c r="V3" s="2">
        <v>3000</v>
      </c>
      <c r="W3" s="2">
        <v>3400</v>
      </c>
      <c r="X3" s="8">
        <f>(U3+V3+W3)/3</f>
        <v>3200</v>
      </c>
    </row>
    <row r="4" spans="1:24" x14ac:dyDescent="0.3">
      <c r="A4" s="17">
        <v>100</v>
      </c>
      <c r="B4" s="7">
        <v>447100</v>
      </c>
      <c r="C4" s="2">
        <v>483200</v>
      </c>
      <c r="D4" s="2">
        <v>563400</v>
      </c>
      <c r="E4" s="8">
        <f>(B4+C4+D4)/3</f>
        <v>497900</v>
      </c>
      <c r="F4" s="7">
        <v>61900</v>
      </c>
      <c r="G4" s="2">
        <v>46500</v>
      </c>
      <c r="H4" s="2">
        <v>55000</v>
      </c>
      <c r="I4" s="8">
        <f t="shared" ref="I4:I7" si="0">(F4+G4+H4)/3</f>
        <v>54466.666666666664</v>
      </c>
      <c r="J4" s="7">
        <v>96700</v>
      </c>
      <c r="K4" s="2">
        <v>147200</v>
      </c>
      <c r="L4" s="2">
        <v>146700</v>
      </c>
      <c r="M4" s="8">
        <f t="shared" ref="M4:M7" si="1">(J4+K4+L4)/3</f>
        <v>130200</v>
      </c>
      <c r="T4" s="17">
        <v>100</v>
      </c>
      <c r="U4" s="7">
        <v>43700</v>
      </c>
      <c r="V4" s="2">
        <v>31700</v>
      </c>
      <c r="W4" s="2">
        <v>33300</v>
      </c>
      <c r="X4" s="8">
        <f t="shared" ref="X4:X7" si="2">(U4+V4+W4)/3</f>
        <v>36233.333333333336</v>
      </c>
    </row>
    <row r="5" spans="1:24" x14ac:dyDescent="0.3">
      <c r="A5" s="17">
        <v>500</v>
      </c>
      <c r="B5" s="7">
        <v>9596800</v>
      </c>
      <c r="C5" s="2">
        <v>9652600</v>
      </c>
      <c r="D5" s="2">
        <v>10088100</v>
      </c>
      <c r="E5" s="8">
        <f>(B5+C5+D5)/3</f>
        <v>9779166.666666666</v>
      </c>
      <c r="F5" s="7">
        <v>521700</v>
      </c>
      <c r="G5" s="2">
        <v>347800</v>
      </c>
      <c r="H5" s="2">
        <v>347200</v>
      </c>
      <c r="I5" s="8">
        <f t="shared" si="0"/>
        <v>405566.66666666669</v>
      </c>
      <c r="J5" s="7">
        <v>2583400</v>
      </c>
      <c r="K5" s="2">
        <v>2308900</v>
      </c>
      <c r="L5" s="2">
        <v>3496100</v>
      </c>
      <c r="M5" s="8">
        <f t="shared" si="1"/>
        <v>2796133.3333333335</v>
      </c>
      <c r="T5" s="17">
        <v>500</v>
      </c>
      <c r="U5" s="7">
        <v>190000</v>
      </c>
      <c r="V5" s="2">
        <v>191000</v>
      </c>
      <c r="W5" s="2">
        <v>190300</v>
      </c>
      <c r="X5" s="8">
        <f t="shared" si="2"/>
        <v>190433.33333333334</v>
      </c>
    </row>
    <row r="6" spans="1:24" x14ac:dyDescent="0.3">
      <c r="A6" s="17">
        <v>1000</v>
      </c>
      <c r="B6" s="7">
        <v>41237100</v>
      </c>
      <c r="C6" s="2">
        <v>41932300</v>
      </c>
      <c r="D6" s="2">
        <v>39885900</v>
      </c>
      <c r="E6" s="8">
        <f>(B6+C6+D6)/3</f>
        <v>41018433.333333336</v>
      </c>
      <c r="F6" s="7">
        <v>814300</v>
      </c>
      <c r="G6" s="2">
        <v>1017300</v>
      </c>
      <c r="H6" s="2">
        <v>813800</v>
      </c>
      <c r="I6" s="8">
        <f t="shared" si="0"/>
        <v>881800</v>
      </c>
      <c r="J6" s="7">
        <v>8864800</v>
      </c>
      <c r="K6" s="2">
        <v>9237200</v>
      </c>
      <c r="L6" s="2">
        <v>10994300</v>
      </c>
      <c r="M6" s="8">
        <f t="shared" si="1"/>
        <v>9698766.666666666</v>
      </c>
      <c r="T6" s="17">
        <v>1000</v>
      </c>
      <c r="U6" s="7">
        <v>625800</v>
      </c>
      <c r="V6" s="2">
        <v>520800</v>
      </c>
      <c r="W6" s="2">
        <v>520900</v>
      </c>
      <c r="X6" s="8">
        <f t="shared" si="2"/>
        <v>555833.33333333337</v>
      </c>
    </row>
    <row r="7" spans="1:24" ht="15" thickBot="1" x14ac:dyDescent="0.35">
      <c r="A7" s="21">
        <v>2500</v>
      </c>
      <c r="B7" s="9">
        <v>151210400</v>
      </c>
      <c r="C7" s="10">
        <v>242831400</v>
      </c>
      <c r="D7" s="10">
        <v>236559100</v>
      </c>
      <c r="E7" s="11">
        <f>(B7+C7+D7)/3</f>
        <v>210200300</v>
      </c>
      <c r="F7" s="9">
        <v>2382700</v>
      </c>
      <c r="G7" s="10">
        <v>3576700</v>
      </c>
      <c r="H7" s="10">
        <v>2966900</v>
      </c>
      <c r="I7" s="11">
        <f t="shared" si="0"/>
        <v>2975433.3333333335</v>
      </c>
      <c r="J7" s="9">
        <v>56894800</v>
      </c>
      <c r="K7" s="10">
        <v>53656200</v>
      </c>
      <c r="L7" s="10">
        <v>55336300</v>
      </c>
      <c r="M7" s="11">
        <f t="shared" si="1"/>
        <v>55295766.666666664</v>
      </c>
      <c r="N7" s="1"/>
      <c r="O7" s="1"/>
      <c r="P7" s="1"/>
      <c r="Q7" s="1"/>
      <c r="T7" s="21">
        <v>2500</v>
      </c>
      <c r="U7" s="9">
        <v>1443800</v>
      </c>
      <c r="V7" s="10">
        <v>1156200</v>
      </c>
      <c r="W7" s="10">
        <v>1154700</v>
      </c>
      <c r="X7" s="11">
        <f t="shared" si="2"/>
        <v>1251566.6666666667</v>
      </c>
    </row>
    <row r="8" spans="1:24" ht="15" thickBot="1" x14ac:dyDescent="0.35">
      <c r="A8" s="22"/>
      <c r="B8" s="26" t="s">
        <v>4</v>
      </c>
      <c r="C8" s="27"/>
      <c r="D8" s="27"/>
      <c r="E8" s="28"/>
      <c r="F8" s="26" t="s">
        <v>4</v>
      </c>
      <c r="G8" s="27"/>
      <c r="H8" s="27"/>
      <c r="I8" s="28"/>
      <c r="J8" s="26" t="s">
        <v>4</v>
      </c>
      <c r="K8" s="27"/>
      <c r="L8" s="27"/>
      <c r="M8" s="28"/>
      <c r="N8" s="26" t="s">
        <v>4</v>
      </c>
      <c r="O8" s="27"/>
      <c r="P8" s="27"/>
      <c r="Q8" s="28"/>
    </row>
    <row r="9" spans="1:24" ht="15" thickBot="1" x14ac:dyDescent="0.35">
      <c r="A9" s="16" t="s">
        <v>11</v>
      </c>
      <c r="B9" s="4" t="s">
        <v>6</v>
      </c>
      <c r="C9" s="5"/>
      <c r="D9" s="5"/>
      <c r="E9" s="6" t="s">
        <v>2</v>
      </c>
      <c r="F9" s="4" t="s">
        <v>9</v>
      </c>
      <c r="G9" s="5"/>
      <c r="H9" s="5"/>
      <c r="I9" s="6" t="s">
        <v>2</v>
      </c>
      <c r="J9" s="4" t="s">
        <v>7</v>
      </c>
      <c r="K9" s="5"/>
      <c r="L9" s="5"/>
      <c r="M9" s="6" t="s">
        <v>2</v>
      </c>
      <c r="N9" s="4" t="s">
        <v>8</v>
      </c>
      <c r="O9" s="5"/>
      <c r="P9" s="5"/>
      <c r="Q9" s="6" t="s">
        <v>2</v>
      </c>
    </row>
    <row r="10" spans="1:24" x14ac:dyDescent="0.3">
      <c r="A10" s="16">
        <v>10</v>
      </c>
      <c r="B10" s="7">
        <v>2900</v>
      </c>
      <c r="C10" s="2">
        <v>3500</v>
      </c>
      <c r="D10" s="2">
        <v>2900</v>
      </c>
      <c r="E10" s="8">
        <f>(B10+C10+D10)/3</f>
        <v>3100</v>
      </c>
      <c r="F10" s="7">
        <v>4100</v>
      </c>
      <c r="G10" s="2">
        <v>4000</v>
      </c>
      <c r="H10" s="2">
        <v>4100</v>
      </c>
      <c r="I10" s="8">
        <f>(F10+G10+H10)/3</f>
        <v>4066.6666666666665</v>
      </c>
      <c r="J10" s="7">
        <v>4000</v>
      </c>
      <c r="K10" s="2">
        <v>3200</v>
      </c>
      <c r="L10" s="2">
        <v>3200</v>
      </c>
      <c r="M10" s="8">
        <f>(J10+K10+L10)/3</f>
        <v>3466.6666666666665</v>
      </c>
      <c r="N10" s="7">
        <v>3200</v>
      </c>
      <c r="O10" s="2">
        <v>3000</v>
      </c>
      <c r="P10" s="2">
        <v>3400</v>
      </c>
      <c r="Q10" s="8">
        <f>(N10+O10+P10)/3</f>
        <v>3200</v>
      </c>
    </row>
    <row r="11" spans="1:24" x14ac:dyDescent="0.3">
      <c r="A11" s="17">
        <v>100</v>
      </c>
      <c r="B11" s="7">
        <v>49100</v>
      </c>
      <c r="C11" s="2">
        <v>51100</v>
      </c>
      <c r="D11" s="2">
        <v>75400</v>
      </c>
      <c r="E11" s="8">
        <f t="shared" ref="E11:E14" si="3">(B11+C11+D11)/3</f>
        <v>58533.333333333336</v>
      </c>
      <c r="F11" s="7">
        <v>196400</v>
      </c>
      <c r="G11" s="2">
        <v>228300</v>
      </c>
      <c r="H11" s="2">
        <v>208100</v>
      </c>
      <c r="I11" s="8">
        <f t="shared" ref="I11:I14" si="4">(F11+G11+H11)/3</f>
        <v>210933.33333333334</v>
      </c>
      <c r="J11" s="7">
        <v>230600</v>
      </c>
      <c r="K11" s="2">
        <v>206900</v>
      </c>
      <c r="L11" s="2">
        <v>256200</v>
      </c>
      <c r="M11" s="8">
        <f t="shared" ref="M11:M14" si="5">(J11+K11+L11)/3</f>
        <v>231233.33333333334</v>
      </c>
      <c r="N11" s="7">
        <v>43700</v>
      </c>
      <c r="O11" s="2">
        <v>31700</v>
      </c>
      <c r="P11" s="2">
        <v>33300</v>
      </c>
      <c r="Q11" s="8">
        <f t="shared" ref="Q11:Q14" si="6">(N11+O11+P11)/3</f>
        <v>36233.333333333336</v>
      </c>
    </row>
    <row r="12" spans="1:24" x14ac:dyDescent="0.3">
      <c r="A12" s="17">
        <v>500</v>
      </c>
      <c r="B12" s="7">
        <v>443300</v>
      </c>
      <c r="C12" s="2">
        <v>295000</v>
      </c>
      <c r="D12" s="2">
        <v>442000</v>
      </c>
      <c r="E12" s="8">
        <f t="shared" si="3"/>
        <v>393433.33333333331</v>
      </c>
      <c r="F12" s="7">
        <v>4513800</v>
      </c>
      <c r="G12" s="2">
        <v>5460700</v>
      </c>
      <c r="H12" s="2">
        <v>4197400</v>
      </c>
      <c r="I12" s="8">
        <f t="shared" si="4"/>
        <v>4723966.666666667</v>
      </c>
      <c r="J12" s="7">
        <v>5293800</v>
      </c>
      <c r="K12" s="2">
        <v>5112200</v>
      </c>
      <c r="L12" s="2">
        <v>5146700</v>
      </c>
      <c r="M12" s="8">
        <f t="shared" si="5"/>
        <v>5184233.333333333</v>
      </c>
      <c r="N12" s="7">
        <v>190000</v>
      </c>
      <c r="O12" s="2">
        <v>191000</v>
      </c>
      <c r="P12" s="2">
        <v>190300</v>
      </c>
      <c r="Q12" s="8">
        <f t="shared" si="6"/>
        <v>190433.33333333334</v>
      </c>
    </row>
    <row r="13" spans="1:24" x14ac:dyDescent="0.3">
      <c r="A13" s="17">
        <v>1000</v>
      </c>
      <c r="B13" s="7">
        <v>721300</v>
      </c>
      <c r="C13" s="2">
        <v>901200</v>
      </c>
      <c r="D13" s="2">
        <v>1081900</v>
      </c>
      <c r="E13" s="8">
        <f t="shared" si="3"/>
        <v>901466.66666666663</v>
      </c>
      <c r="F13" s="7">
        <v>17639900</v>
      </c>
      <c r="G13" s="2">
        <v>17358000</v>
      </c>
      <c r="H13" s="2">
        <v>16970500</v>
      </c>
      <c r="I13" s="8">
        <f t="shared" si="4"/>
        <v>17322800</v>
      </c>
      <c r="J13" s="7">
        <v>20725700</v>
      </c>
      <c r="K13" s="2">
        <v>19726600</v>
      </c>
      <c r="L13" s="2">
        <v>21714300</v>
      </c>
      <c r="M13" s="8">
        <f t="shared" si="5"/>
        <v>20722200</v>
      </c>
      <c r="N13" s="7">
        <v>625800</v>
      </c>
      <c r="O13" s="2">
        <v>520800</v>
      </c>
      <c r="P13" s="2">
        <v>520900</v>
      </c>
      <c r="Q13" s="8">
        <f t="shared" si="6"/>
        <v>555833.33333333337</v>
      </c>
    </row>
    <row r="14" spans="1:24" ht="15" thickBot="1" x14ac:dyDescent="0.35">
      <c r="A14" s="18">
        <v>2500</v>
      </c>
      <c r="B14" s="9">
        <v>2396900</v>
      </c>
      <c r="C14" s="10">
        <v>2694000</v>
      </c>
      <c r="D14" s="10">
        <v>3711500</v>
      </c>
      <c r="E14" s="11">
        <f t="shared" si="3"/>
        <v>2934133.3333333335</v>
      </c>
      <c r="F14" s="9">
        <v>104100300</v>
      </c>
      <c r="G14" s="10">
        <v>105783200</v>
      </c>
      <c r="H14" s="10">
        <v>105725900</v>
      </c>
      <c r="I14" s="11">
        <f t="shared" si="4"/>
        <v>105203133.33333333</v>
      </c>
      <c r="J14" s="9">
        <v>121466900</v>
      </c>
      <c r="K14" s="10">
        <v>123971000</v>
      </c>
      <c r="L14" s="10">
        <v>121417400</v>
      </c>
      <c r="M14" s="11">
        <f t="shared" si="5"/>
        <v>122285100</v>
      </c>
      <c r="N14" s="9">
        <v>1443800</v>
      </c>
      <c r="O14" s="10">
        <v>1156200</v>
      </c>
      <c r="P14" s="10">
        <v>1154700</v>
      </c>
      <c r="Q14" s="11">
        <f t="shared" si="6"/>
        <v>1251566.6666666667</v>
      </c>
    </row>
  </sheetData>
  <mergeCells count="16">
    <mergeCell ref="U1:X1"/>
    <mergeCell ref="U2:W2"/>
    <mergeCell ref="J1:M1"/>
    <mergeCell ref="B1:E1"/>
    <mergeCell ref="B8:E8"/>
    <mergeCell ref="F8:I8"/>
    <mergeCell ref="J8:M8"/>
    <mergeCell ref="N8:Q8"/>
    <mergeCell ref="B2:D2"/>
    <mergeCell ref="F2:H2"/>
    <mergeCell ref="J2:L2"/>
    <mergeCell ref="B9:D9"/>
    <mergeCell ref="F9:H9"/>
    <mergeCell ref="J9:L9"/>
    <mergeCell ref="N9:P9"/>
    <mergeCell ref="F1:I1"/>
  </mergeCells>
  <pageMargins left="0.7" right="0.7" top="0.75" bottom="0.75" header="0.3" footer="0.3"/>
  <pageSetup paperSize="9" orientation="landscape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1C49D847-E677-478E-8A7C-55BFC24B6CBC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normal_value!T3:T3</xm:f>
              <xm:sqref>X3</xm:sqref>
            </x14:sparkline>
            <x14:sparkline>
              <xm:f>normal_value!T4:T4</xm:f>
              <xm:sqref>X4</xm:sqref>
            </x14:sparkline>
            <x14:sparkline>
              <xm:f>normal_value!T5:T5</xm:f>
              <xm:sqref>X5</xm:sqref>
            </x14:sparkline>
            <x14:sparkline>
              <xm:f>normal_value!T6:T6</xm:f>
              <xm:sqref>X6</xm:sqref>
            </x14:sparkline>
            <x14:sparkline>
              <xm:f>normal_value!T7:T7</xm:f>
              <xm:sqref>X7</xm:sqref>
            </x14:sparkline>
          </x14:sparklines>
        </x14:sparklineGroup>
        <x14:sparklineGroup displayEmptyCellsAs="gap" xr2:uid="{B3E170DF-1A95-4A22-B17E-05922E23E94B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normal_value!A10:A10</xm:f>
              <xm:sqref>E10</xm:sqref>
            </x14:sparkline>
            <x14:sparkline>
              <xm:f>normal_value!A11:A11</xm:f>
              <xm:sqref>E11</xm:sqref>
            </x14:sparkline>
            <x14:sparkline>
              <xm:f>normal_value!A12:A12</xm:f>
              <xm:sqref>E12</xm:sqref>
            </x14:sparkline>
            <x14:sparkline>
              <xm:f>normal_value!A13:A13</xm:f>
              <xm:sqref>E13</xm:sqref>
            </x14:sparkline>
            <x14:sparkline>
              <xm:f>normal_value!A14:A14</xm:f>
              <xm:sqref>E14</xm:sqref>
            </x14:sparkline>
          </x14:sparklines>
        </x14:sparklineGroup>
        <x14:sparklineGroup displayEmptyCellsAs="gap" xr2:uid="{D5F3B51B-B3DC-4F86-A707-0420F26F2AF5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normal_value!A2:A2</xm:f>
              <xm:sqref>E2</xm:sqref>
            </x14:sparkline>
            <x14:sparkline>
              <xm:f>normal_value!A3:A3</xm:f>
              <xm:sqref>E3</xm:sqref>
            </x14:sparkline>
            <x14:sparkline>
              <xm:f>normal_value!A4:A4</xm:f>
              <xm:sqref>E4</xm:sqref>
            </x14:sparkline>
            <x14:sparkline>
              <xm:f>normal_value!A5:A5</xm:f>
              <xm:sqref>E5</xm:sqref>
            </x14:sparkline>
            <x14:sparkline>
              <xm:f>normal_value!A6:A6</xm:f>
              <xm:sqref>E6</xm:sqref>
            </x14:sparkline>
            <x14:sparkline>
              <xm:f>normal_value!A7:A7</xm:f>
              <xm:sqref>E7</xm:sqref>
            </x14:sparkline>
          </x14:sparklines>
        </x14:sparklineGroup>
        <x14:sparklineGroup displayEmptyCellsAs="gap" xr2:uid="{3380AC2F-AF37-454F-B794-DD3831838B71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normal_value!E10:E10</xm:f>
              <xm:sqref>I10</xm:sqref>
            </x14:sparkline>
            <x14:sparkline>
              <xm:f>normal_value!E11:E11</xm:f>
              <xm:sqref>I11</xm:sqref>
            </x14:sparkline>
            <x14:sparkline>
              <xm:f>normal_value!E12:E12</xm:f>
              <xm:sqref>I12</xm:sqref>
            </x14:sparkline>
            <x14:sparkline>
              <xm:f>normal_value!E13:E13</xm:f>
              <xm:sqref>I13</xm:sqref>
            </x14:sparkline>
            <x14:sparkline>
              <xm:f>normal_value!E14:E14</xm:f>
              <xm:sqref>I14</xm:sqref>
            </x14:sparkline>
          </x14:sparklines>
        </x14:sparklineGroup>
        <x14:sparklineGroup displayEmptyCellsAs="gap" xr2:uid="{277B5A49-E847-43BE-9D8D-C7E26A08F0CD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normal_value!I10:I10</xm:f>
              <xm:sqref>M10</xm:sqref>
            </x14:sparkline>
            <x14:sparkline>
              <xm:f>normal_value!I11:I11</xm:f>
              <xm:sqref>M11</xm:sqref>
            </x14:sparkline>
            <x14:sparkline>
              <xm:f>normal_value!I12:I12</xm:f>
              <xm:sqref>M12</xm:sqref>
            </x14:sparkline>
            <x14:sparkline>
              <xm:f>normal_value!I13:I13</xm:f>
              <xm:sqref>M13</xm:sqref>
            </x14:sparkline>
            <x14:sparkline>
              <xm:f>normal_value!I14:I14</xm:f>
              <xm:sqref>M14</xm:sqref>
            </x14:sparkline>
          </x14:sparklines>
        </x14:sparklineGroup>
        <x14:sparklineGroup displayEmptyCellsAs="gap" xr2:uid="{068D3483-C26F-4133-97EB-8865DD109FD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normal_value!M10:M10</xm:f>
              <xm:sqref>Q10</xm:sqref>
            </x14:sparkline>
            <x14:sparkline>
              <xm:f>normal_value!M11:M11</xm:f>
              <xm:sqref>Q11</xm:sqref>
            </x14:sparkline>
            <x14:sparkline>
              <xm:f>normal_value!M12:M12</xm:f>
              <xm:sqref>Q12</xm:sqref>
            </x14:sparkline>
            <x14:sparkline>
              <xm:f>normal_value!M13:M13</xm:f>
              <xm:sqref>Q13</xm:sqref>
            </x14:sparkline>
            <x14:sparkline>
              <xm:f>normal_value!M14:M14</xm:f>
              <xm:sqref>Q14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Лист1</vt:lpstr>
      <vt:lpstr>normal_value</vt:lpstr>
      <vt:lpstr>normal_value!Область_печати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Dmitrii</dc:creator>
  <cp:lastModifiedBy>Dmitrii</cp:lastModifiedBy>
  <cp:lastPrinted>2021-12-08T16:18:29Z</cp:lastPrinted>
  <dcterms:created xsi:type="dcterms:W3CDTF">2015-06-05T18:19:34Z</dcterms:created>
  <dcterms:modified xsi:type="dcterms:W3CDTF">2021-12-08T16:27:00Z</dcterms:modified>
</cp:coreProperties>
</file>