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olegk\Documents\simgame\game\resultspace\"/>
    </mc:Choice>
  </mc:AlternateContent>
  <xr:revisionPtr revIDLastSave="0" documentId="13_ncr:1_{6F69A5CA-B222-4B4A-A498-BD21ACE70639}" xr6:coauthVersionLast="44" xr6:coauthVersionMax="44" xr10:uidLastSave="{00000000-0000-0000-0000-000000000000}"/>
  <bookViews>
    <workbookView xWindow="-120" yWindow="-120" windowWidth="24240" windowHeight="13140" tabRatio="573" xr2:uid="{00000000-000D-0000-FFFF-FFFF00000000}"/>
  </bookViews>
  <sheets>
    <sheet name="TR" sheetId="1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олег</author>
    <author>User</author>
    <author>pshl</author>
    <author>startsevma</author>
    <author>svsokolov</author>
  </authors>
  <commentList>
    <comment ref="B7" authorId="0" shapeId="0" xr:uid="{00000000-0006-0000-0000-000001000000}">
      <text>
        <r>
          <rPr>
            <sz val="10"/>
            <rFont val="Arial Cyr"/>
            <charset val="204"/>
          </rPr>
          <t>Названия НГДУ или другой структурной еденицы</t>
        </r>
      </text>
    </comment>
    <comment ref="C7" authorId="1" shapeId="0" xr:uid="{00000000-0006-0000-0000-000002000000}">
      <text>
        <r>
          <rPr>
            <sz val="10"/>
            <rFont val="Arial Cyr"/>
            <charset val="204"/>
          </rPr>
          <t xml:space="preserve">Название месторождения
</t>
        </r>
      </text>
    </comment>
    <comment ref="E7" authorId="1" shapeId="0" xr:uid="{00000000-0006-0000-0000-000003000000}">
      <text>
        <r>
          <rPr>
            <sz val="10"/>
            <rFont val="Arial Cyr"/>
            <charset val="204"/>
          </rPr>
          <t>Тип скважины:
1.вертикальная - ВЕРТ
2.горизонтальная -ГОР</t>
        </r>
      </text>
    </comment>
    <comment ref="G7" authorId="2" shapeId="0" xr:uid="{00000000-0006-0000-0000-000004000000}">
      <text>
        <r>
          <rPr>
            <sz val="10"/>
            <rFont val="Arial Cyr"/>
            <charset val="204"/>
          </rPr>
          <t>Указывается 
внутренний диаметр</t>
        </r>
      </text>
    </comment>
    <comment ref="H7" authorId="2" shapeId="0" xr:uid="{00000000-0006-0000-0000-000005000000}">
      <text>
        <r>
          <rPr>
            <sz val="10"/>
            <rFont val="Arial Cyr"/>
            <charset val="204"/>
          </rPr>
          <t>Указывается 
внешний диаметр</t>
        </r>
      </text>
    </comment>
    <comment ref="I7" authorId="1" shapeId="0" xr:uid="{00000000-0006-0000-0000-000006000000}">
      <text>
        <r>
          <rPr>
            <sz val="10"/>
            <rFont val="Arial Cyr"/>
            <charset val="204"/>
          </rPr>
          <t>Глубина до верхней дыры перфорации</t>
        </r>
      </text>
    </comment>
    <comment ref="J7" authorId="1" shapeId="0" xr:uid="{00000000-0006-0000-0000-000007000000}">
      <text>
        <r>
          <rPr>
            <sz val="10"/>
            <rFont val="Arial Cyr"/>
            <charset val="204"/>
          </rPr>
          <t>Удлинение на глубине Нвд</t>
        </r>
      </text>
    </comment>
    <comment ref="L7" authorId="3" shapeId="0" xr:uid="{00000000-0006-0000-0000-000008000000}">
      <text>
        <r>
          <rPr>
            <sz val="10"/>
            <rFont val="Arial Cyr"/>
            <charset val="204"/>
          </rPr>
          <t>Способ эксплуатации</t>
        </r>
      </text>
    </comment>
    <comment ref="R7" authorId="4" shapeId="0" xr:uid="{00000000-0006-0000-0000-000009000000}">
      <text>
        <r>
          <rPr>
            <sz val="10"/>
            <rFont val="Arial Cyr"/>
            <charset val="204"/>
          </rPr>
          <t>Замеренный газовый фактор, куб.м/т</t>
        </r>
      </text>
    </comment>
    <comment ref="S7" authorId="4" shapeId="0" xr:uid="{00000000-0006-0000-0000-00000A000000}">
      <text>
        <r>
          <rPr>
            <sz val="10"/>
            <rFont val="Arial Cyr"/>
            <charset val="204"/>
          </rPr>
          <t>Пластовая температура в градусах Цельсия</t>
        </r>
      </text>
    </comment>
    <comment ref="T7" authorId="0" shapeId="0" xr:uid="{00000000-0006-0000-0000-00000B000000}">
      <text>
        <r>
          <rPr>
            <sz val="10"/>
            <rFont val="Arial Cyr"/>
            <charset val="204"/>
          </rPr>
          <t>Плотность нефти в поверхностных условиях</t>
        </r>
      </text>
    </comment>
    <comment ref="U7" authorId="0" shapeId="0" xr:uid="{00000000-0006-0000-0000-00000C000000}">
      <text>
        <r>
          <rPr>
            <sz val="10"/>
            <rFont val="Arial Cyr"/>
            <charset val="204"/>
          </rPr>
          <t>Плотность воды в поверхностных условиях</t>
        </r>
      </text>
    </comment>
    <comment ref="O8" authorId="0" shapeId="0" xr:uid="{00000000-0006-0000-0000-00000D000000}">
      <text>
        <r>
          <rPr>
            <sz val="10"/>
            <rFont val="Arial Cyr"/>
            <charset val="204"/>
          </rPr>
          <t>Дебит жидкости</t>
        </r>
      </text>
    </comment>
    <comment ref="P8" authorId="0" shapeId="0" xr:uid="{00000000-0006-0000-0000-00000E000000}">
      <text>
        <r>
          <rPr>
            <sz val="10"/>
            <rFont val="Arial Cyr"/>
            <charset val="204"/>
          </rPr>
          <t>Объемная обводненность</t>
        </r>
      </text>
    </comment>
    <comment ref="C9" authorId="1" shapeId="0" xr:uid="{00000000-0006-0000-0000-00000F000000}">
      <text>
        <r>
          <rPr>
            <sz val="10"/>
            <rFont val="Arial Cyr"/>
            <charset val="204"/>
          </rPr>
          <t xml:space="preserve">Название месторождения
</t>
        </r>
      </text>
    </comment>
  </commentList>
</comments>
</file>

<file path=xl/sharedStrings.xml><?xml version="1.0" encoding="utf-8"?>
<sst xmlns="http://schemas.openxmlformats.org/spreadsheetml/2006/main" count="138" uniqueCount="61">
  <si>
    <t>Согласовано</t>
  </si>
  <si>
    <t>Отчет:</t>
  </si>
  <si>
    <t>Технологический режим работы нефтяных скважин</t>
  </si>
  <si>
    <t>Утверждаю</t>
  </si>
  <si>
    <t>Главный геолог PJSC "RIENM Corp"</t>
  </si>
  <si>
    <t>На:</t>
  </si>
  <si>
    <t>Главный инженер PJSC "RIENM Corp"</t>
  </si>
  <si>
    <t>Сидоров С.С.</t>
  </si>
  <si>
    <t>Дата выдачи:</t>
  </si>
  <si>
    <t>Хабибуллин Р.А.</t>
  </si>
  <si>
    <t>Предприятие:</t>
  </si>
  <si>
    <t>RIENM Corp</t>
  </si>
  <si>
    <t>НГДУ</t>
  </si>
  <si>
    <t>Месторождение</t>
  </si>
  <si>
    <t>№
скв</t>
  </si>
  <si>
    <t>Тип
скважины</t>
  </si>
  <si>
    <t>Пласт</t>
  </si>
  <si>
    <t>D скв</t>
  </si>
  <si>
    <t>D нкт</t>
  </si>
  <si>
    <t>Н вдп</t>
  </si>
  <si>
    <t>Удл</t>
  </si>
  <si>
    <t>Ндин</t>
  </si>
  <si>
    <t>СЭ</t>
  </si>
  <si>
    <t>Фактический режим</t>
  </si>
  <si>
    <t>Р затр</t>
  </si>
  <si>
    <t>ГФ</t>
  </si>
  <si>
    <t>T пл</t>
  </si>
  <si>
    <t>Плот-ть
нефти</t>
  </si>
  <si>
    <t>Плот-ть
воды</t>
  </si>
  <si>
    <t>Р заб</t>
  </si>
  <si>
    <t>Q нефти</t>
  </si>
  <si>
    <t>Q жид-
кости</t>
  </si>
  <si>
    <t>Обводненность</t>
  </si>
  <si>
    <t>Название</t>
  </si>
  <si>
    <t>мм</t>
  </si>
  <si>
    <t>м</t>
  </si>
  <si>
    <t>бар</t>
  </si>
  <si>
    <t>м3/сут</t>
  </si>
  <si>
    <t>доли</t>
  </si>
  <si>
    <t>м3/м3</t>
  </si>
  <si>
    <t>ºC</t>
  </si>
  <si>
    <t>г/см3</t>
  </si>
  <si>
    <t>RIENM1</t>
  </si>
  <si>
    <t>F1</t>
  </si>
  <si>
    <t>верт</t>
  </si>
  <si>
    <t>м1</t>
  </si>
  <si>
    <t>ESP</t>
  </si>
  <si>
    <t>F2</t>
  </si>
  <si>
    <t>I1</t>
  </si>
  <si>
    <t>I2</t>
  </si>
  <si>
    <t>I3</t>
  </si>
  <si>
    <t>I4</t>
  </si>
  <si>
    <t>I5</t>
  </si>
  <si>
    <t>I6</t>
  </si>
  <si>
    <t>P1</t>
  </si>
  <si>
    <t>P3</t>
  </si>
  <si>
    <t>P4</t>
  </si>
  <si>
    <t>P5</t>
  </si>
  <si>
    <t>P6</t>
  </si>
  <si>
    <t>PS1</t>
  </si>
  <si>
    <t>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</si>
</sst>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3" fillId="0" borderId="0" xfId="2" applyFont="1"/>
    <xf numFmtId="0" fontId="1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2" fontId="4" fillId="0" borderId="0" xfId="2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2" applyFont="1"/>
    <xf numFmtId="17" fontId="5" fillId="0" borderId="0" xfId="2" applyNumberFormat="1" applyFont="1" applyAlignment="1">
      <alignment horizontal="left"/>
    </xf>
    <xf numFmtId="0" fontId="5" fillId="0" borderId="0" xfId="0" applyFont="1"/>
    <xf numFmtId="164" fontId="5" fillId="0" borderId="0" xfId="2" applyNumberFormat="1" applyFont="1" applyAlignment="1">
      <alignment horizontal="left"/>
    </xf>
    <xf numFmtId="14" fontId="5" fillId="0" borderId="0" xfId="2" applyNumberFormat="1" applyFont="1" applyAlignment="1">
      <alignment horizontal="left"/>
    </xf>
    <xf numFmtId="0" fontId="1" fillId="0" borderId="0" xfId="2" applyFont="1"/>
    <xf numFmtId="14" fontId="5" fillId="0" borderId="0" xfId="0" applyNumberFormat="1" applyFont="1" applyAlignment="1">
      <alignment horizontal="left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</cellXfs>
  <cellStyles count="3">
    <cellStyle name="Normal_Sheet2" xfId="1" xr:uid="{00000000-0005-0000-0000-000001000000}"/>
    <cellStyle name="Обычный" xfId="0" builtinId="0"/>
    <cellStyle name="Обычный 2" xfId="2" xr:uid="{00000000-0005-0000-0000-000002000000}"/>
  </cellStyles>
  <dxfs count="4">
    <dxf>
      <font>
        <condense val="0"/>
        <extend val="0"/>
        <color indexed="16"/>
      </font>
      <fill>
        <patternFill>
          <bgColor indexed="26"/>
        </patternFill>
      </fill>
      <border>
        <left/>
        <right/>
        <top/>
        <bottom/>
      </border>
    </dxf>
    <dxf>
      <font>
        <b/>
        <condense val="0"/>
        <extend val="0"/>
        <color indexed="1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ndense val="0"/>
        <extend val="0"/>
        <color auto="1"/>
      </font>
      <fill>
        <patternFill>
          <bgColor indexed="51"/>
        </patternFill>
      </fill>
    </dxf>
    <dxf>
      <font>
        <b/>
        <condense val="0"/>
        <extend val="0"/>
        <color auto="1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U27"/>
  <sheetViews>
    <sheetView tabSelected="1" zoomScale="115" zoomScaleNormal="115" workbookViewId="0">
      <selection activeCell="G4" sqref="G4"/>
    </sheetView>
  </sheetViews>
  <sheetFormatPr defaultRowHeight="12.75" x14ac:dyDescent="0.2"/>
  <cols>
    <col min="1" max="1" width="9.140625" style="2" customWidth="1"/>
    <col min="2" max="2" width="11.28515625" style="25" bestFit="1" customWidth="1"/>
    <col min="3" max="3" width="30.7109375" style="25" bestFit="1" customWidth="1"/>
    <col min="4" max="4" width="11.5703125" style="25" customWidth="1"/>
    <col min="5" max="5" width="9.140625" style="25"/>
    <col min="6" max="6" width="12.7109375" style="25" bestFit="1" customWidth="1"/>
    <col min="7" max="7" width="17.85546875" style="25" customWidth="1"/>
    <col min="8" max="21" width="9.140625" style="25"/>
    <col min="22" max="16384" width="9.140625" style="2"/>
  </cols>
  <sheetData>
    <row r="1" spans="2:2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x14ac:dyDescent="0.2">
      <c r="B2" s="2"/>
      <c r="C2" s="3" t="s">
        <v>0</v>
      </c>
      <c r="D2" s="4"/>
      <c r="E2" s="1"/>
      <c r="F2" s="2" t="s">
        <v>1</v>
      </c>
      <c r="G2" s="3" t="s">
        <v>2</v>
      </c>
      <c r="H2" s="5"/>
      <c r="I2" s="5"/>
      <c r="J2" s="5"/>
      <c r="K2" s="5"/>
      <c r="L2" s="5"/>
      <c r="M2" s="6" t="s">
        <v>3</v>
      </c>
      <c r="N2" s="2"/>
      <c r="O2" s="7"/>
      <c r="P2" s="7"/>
      <c r="Q2" s="2"/>
      <c r="R2" s="2"/>
      <c r="S2" s="2"/>
      <c r="T2" s="2"/>
      <c r="U2" s="2"/>
    </row>
    <row r="3" spans="2:21" ht="13.5" customHeight="1" x14ac:dyDescent="0.2">
      <c r="B3" s="2"/>
      <c r="C3" s="8" t="s">
        <v>4</v>
      </c>
      <c r="D3" s="4"/>
      <c r="E3" s="1"/>
      <c r="F3" s="2" t="s">
        <v>5</v>
      </c>
      <c r="G3" s="9">
        <v>43770</v>
      </c>
      <c r="H3" s="5"/>
      <c r="I3" s="5"/>
      <c r="J3" s="5"/>
      <c r="K3" s="5"/>
      <c r="L3" s="5"/>
      <c r="M3" s="10" t="s">
        <v>6</v>
      </c>
      <c r="N3" s="7"/>
      <c r="O3" s="7"/>
      <c r="P3" s="7"/>
      <c r="Q3" s="2"/>
      <c r="R3" s="2"/>
      <c r="S3" s="2"/>
      <c r="T3" s="2"/>
      <c r="U3" s="2"/>
    </row>
    <row r="4" spans="2:21" ht="12.75" customHeight="1" x14ac:dyDescent="0.2">
      <c r="B4" s="2"/>
      <c r="C4" s="8" t="s">
        <v>7</v>
      </c>
      <c r="D4" s="4"/>
      <c r="E4" s="1"/>
      <c r="F4" s="2" t="s">
        <v>8</v>
      </c>
      <c r="G4" s="11">
        <v>43748</v>
      </c>
      <c r="H4" s="5"/>
      <c r="I4" s="5"/>
      <c r="J4" s="5"/>
      <c r="K4" s="5"/>
      <c r="L4" s="5"/>
      <c r="M4" s="10" t="s">
        <v>9</v>
      </c>
      <c r="N4" s="7"/>
      <c r="O4" s="7"/>
      <c r="P4" s="7"/>
      <c r="Q4" s="2"/>
      <c r="R4" s="2"/>
      <c r="S4" s="2"/>
      <c r="T4" s="2"/>
      <c r="U4" s="2"/>
    </row>
    <row r="5" spans="2:21" ht="13.5" customHeight="1" x14ac:dyDescent="0.2">
      <c r="B5" s="2"/>
      <c r="C5" s="12">
        <v>43783</v>
      </c>
      <c r="D5" s="13"/>
      <c r="E5" s="13"/>
      <c r="F5" s="2" t="s">
        <v>10</v>
      </c>
      <c r="G5" s="3" t="s">
        <v>11</v>
      </c>
      <c r="H5" s="5"/>
      <c r="I5" s="5"/>
      <c r="J5" s="5"/>
      <c r="K5" s="5"/>
      <c r="L5" s="5"/>
      <c r="M5" s="14">
        <v>43748</v>
      </c>
      <c r="N5" s="13"/>
      <c r="O5" s="13"/>
      <c r="P5" s="13"/>
      <c r="Q5" s="13"/>
      <c r="R5" s="2"/>
      <c r="S5" s="2"/>
      <c r="T5" s="2"/>
      <c r="U5" s="2"/>
    </row>
    <row r="6" spans="2:21" ht="13.5" customHeigh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21" ht="21" customHeight="1" x14ac:dyDescent="0.2">
      <c r="B7" s="15" t="s">
        <v>12</v>
      </c>
      <c r="C7" s="15" t="s">
        <v>13</v>
      </c>
      <c r="D7" s="15" t="s">
        <v>14</v>
      </c>
      <c r="E7" s="15" t="s">
        <v>15</v>
      </c>
      <c r="F7" s="15" t="s">
        <v>16</v>
      </c>
      <c r="G7" s="16" t="s">
        <v>17</v>
      </c>
      <c r="H7" s="16" t="s">
        <v>18</v>
      </c>
      <c r="I7" s="17" t="s">
        <v>19</v>
      </c>
      <c r="J7" s="16" t="s">
        <v>20</v>
      </c>
      <c r="K7" s="16" t="s">
        <v>21</v>
      </c>
      <c r="L7" s="16" t="s">
        <v>22</v>
      </c>
      <c r="M7" s="18" t="s">
        <v>23</v>
      </c>
      <c r="N7" s="19"/>
      <c r="O7" s="19"/>
      <c r="P7" s="19"/>
      <c r="Q7" s="16" t="s">
        <v>24</v>
      </c>
      <c r="R7" s="16" t="s">
        <v>25</v>
      </c>
      <c r="S7" s="16" t="s">
        <v>26</v>
      </c>
      <c r="T7" s="16" t="s">
        <v>27</v>
      </c>
      <c r="U7" s="16" t="s">
        <v>28</v>
      </c>
    </row>
    <row r="8" spans="2:21" ht="12.75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8" t="s">
        <v>29</v>
      </c>
      <c r="N8" s="20" t="s">
        <v>30</v>
      </c>
      <c r="O8" s="16" t="s">
        <v>31</v>
      </c>
      <c r="P8" s="16" t="s">
        <v>32</v>
      </c>
      <c r="Q8" s="19"/>
      <c r="R8" s="19"/>
      <c r="S8" s="19"/>
      <c r="T8" s="19"/>
      <c r="U8" s="19"/>
    </row>
    <row r="9" spans="2:21" x14ac:dyDescent="0.2">
      <c r="B9" s="19"/>
      <c r="C9" s="29" t="s">
        <v>33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2:21" ht="13.5" customHeight="1" x14ac:dyDescent="0.2">
      <c r="B10" s="19"/>
      <c r="C10" s="30"/>
      <c r="D10" s="21"/>
      <c r="E10" s="21"/>
      <c r="F10" s="21"/>
      <c r="G10" s="22" t="s">
        <v>34</v>
      </c>
      <c r="H10" s="22" t="s">
        <v>34</v>
      </c>
      <c r="I10" s="22" t="s">
        <v>35</v>
      </c>
      <c r="J10" s="22" t="s">
        <v>35</v>
      </c>
      <c r="K10" s="22" t="s">
        <v>35</v>
      </c>
      <c r="L10" s="22"/>
      <c r="M10" s="23" t="s">
        <v>36</v>
      </c>
      <c r="N10" s="23" t="s">
        <v>37</v>
      </c>
      <c r="O10" s="22" t="s">
        <v>37</v>
      </c>
      <c r="P10" s="22" t="s">
        <v>38</v>
      </c>
      <c r="Q10" s="22" t="s">
        <v>36</v>
      </c>
      <c r="R10" s="22" t="s">
        <v>39</v>
      </c>
      <c r="S10" s="22" t="s">
        <v>40</v>
      </c>
      <c r="T10" s="22" t="s">
        <v>41</v>
      </c>
      <c r="U10" s="22" t="s">
        <v>41</v>
      </c>
    </row>
    <row r="11" spans="2:21" x14ac:dyDescent="0.2">
      <c r="B11" s="26" t="s">
        <v>11</v>
      </c>
      <c r="C11" s="26" t="s">
        <v>42</v>
      </c>
      <c r="D11" s="26" t="s">
        <v>43</v>
      </c>
      <c r="E11" s="26" t="s">
        <v>44</v>
      </c>
      <c r="F11" s="26" t="s">
        <v>45</v>
      </c>
      <c r="G11" s="26">
        <v>200</v>
      </c>
      <c r="H11" s="26">
        <v>73</v>
      </c>
      <c r="I11" s="26">
        <v>2500</v>
      </c>
      <c r="J11" s="26">
        <v>0</v>
      </c>
      <c r="K11" s="26">
        <v>382</v>
      </c>
      <c r="L11" s="26" t="s">
        <v>46</v>
      </c>
      <c r="M11" s="27">
        <v>210</v>
      </c>
      <c r="N11" s="27">
        <v>550.24965515144993</v>
      </c>
      <c r="O11" s="28">
        <v>550.25613708485002</v>
      </c>
      <c r="P11" s="27">
        <v>550.26262998348648</v>
      </c>
      <c r="Q11" s="27">
        <v>15</v>
      </c>
      <c r="R11" s="28">
        <v>60</v>
      </c>
      <c r="S11" s="26">
        <v>104</v>
      </c>
      <c r="T11" s="26">
        <v>0.85</v>
      </c>
      <c r="U11" s="26">
        <v>1</v>
      </c>
    </row>
    <row r="12" spans="2:21" x14ac:dyDescent="0.2">
      <c r="B12" s="26" t="s">
        <v>11</v>
      </c>
      <c r="C12" s="26" t="s">
        <v>42</v>
      </c>
      <c r="D12" s="26" t="s">
        <v>47</v>
      </c>
      <c r="E12" s="26" t="s">
        <v>44</v>
      </c>
      <c r="F12" s="26" t="s">
        <v>45</v>
      </c>
      <c r="G12" s="26">
        <v>200</v>
      </c>
      <c r="H12" s="26">
        <v>73</v>
      </c>
      <c r="I12" s="26">
        <v>2500</v>
      </c>
      <c r="J12" s="26">
        <v>0</v>
      </c>
      <c r="K12" s="26">
        <v>417</v>
      </c>
      <c r="L12" s="26" t="s">
        <v>46</v>
      </c>
      <c r="M12" s="27">
        <v>200</v>
      </c>
      <c r="N12" s="27">
        <v>524.71422576910004</v>
      </c>
      <c r="O12" s="28">
        <v>524.72130584724994</v>
      </c>
      <c r="P12" s="27">
        <v>524.72838326072133</v>
      </c>
      <c r="Q12" s="27">
        <v>15</v>
      </c>
      <c r="R12" s="28">
        <v>60</v>
      </c>
      <c r="S12" s="26">
        <v>104</v>
      </c>
      <c r="T12" s="26">
        <v>0.85</v>
      </c>
      <c r="U12" s="26">
        <v>1</v>
      </c>
    </row>
    <row r="13" spans="2:21" x14ac:dyDescent="0.2">
      <c r="B13" s="26" t="s">
        <v>11</v>
      </c>
      <c r="C13" s="26" t="s">
        <v>42</v>
      </c>
      <c r="D13" s="26" t="s">
        <v>48</v>
      </c>
      <c r="E13" s="26" t="s">
        <v>44</v>
      </c>
      <c r="F13" s="26" t="s">
        <v>45</v>
      </c>
      <c r="G13" s="26">
        <v>200</v>
      </c>
      <c r="H13" s="26">
        <v>73</v>
      </c>
      <c r="I13" s="26">
        <v>2500</v>
      </c>
      <c r="J13" s="26">
        <v>0</v>
      </c>
      <c r="K13" s="26">
        <v>425</v>
      </c>
      <c r="L13" s="26" t="s">
        <v>46</v>
      </c>
      <c r="M13" s="27">
        <v>400</v>
      </c>
      <c r="N13" s="27">
        <v>0</v>
      </c>
      <c r="O13" s="28">
        <v>0</v>
      </c>
      <c r="P13" s="27">
        <v>0</v>
      </c>
      <c r="Q13" s="27">
        <v>15</v>
      </c>
      <c r="R13" s="28">
        <v>60</v>
      </c>
      <c r="S13" s="26">
        <v>104</v>
      </c>
      <c r="T13" s="26">
        <v>0.85</v>
      </c>
      <c r="U13" s="26">
        <v>1</v>
      </c>
    </row>
    <row r="14" spans="2:21" x14ac:dyDescent="0.2">
      <c r="B14" s="26" t="s">
        <v>11</v>
      </c>
      <c r="C14" s="26" t="s">
        <v>42</v>
      </c>
      <c r="D14" s="26" t="s">
        <v>49</v>
      </c>
      <c r="E14" s="26" t="s">
        <v>44</v>
      </c>
      <c r="F14" s="26" t="s">
        <v>45</v>
      </c>
      <c r="G14" s="26">
        <v>200</v>
      </c>
      <c r="H14" s="26">
        <v>73</v>
      </c>
      <c r="I14" s="26">
        <v>2500</v>
      </c>
      <c r="J14" s="26">
        <v>0</v>
      </c>
      <c r="K14" s="26">
        <v>383</v>
      </c>
      <c r="L14" s="26" t="s">
        <v>46</v>
      </c>
      <c r="M14" s="27">
        <v>400</v>
      </c>
      <c r="N14" s="27">
        <v>0</v>
      </c>
      <c r="O14" s="28">
        <v>0</v>
      </c>
      <c r="P14" s="27">
        <v>0</v>
      </c>
      <c r="Q14" s="27">
        <v>15</v>
      </c>
      <c r="R14" s="28">
        <v>60</v>
      </c>
      <c r="S14" s="26">
        <v>104</v>
      </c>
      <c r="T14" s="26">
        <v>0.85</v>
      </c>
      <c r="U14" s="26">
        <v>1</v>
      </c>
    </row>
    <row r="15" spans="2:21" x14ac:dyDescent="0.2">
      <c r="B15" s="26" t="s">
        <v>11</v>
      </c>
      <c r="C15" s="26" t="s">
        <v>42</v>
      </c>
      <c r="D15" s="26" t="s">
        <v>50</v>
      </c>
      <c r="E15" s="26" t="s">
        <v>44</v>
      </c>
      <c r="F15" s="26" t="s">
        <v>45</v>
      </c>
      <c r="G15" s="26">
        <v>200</v>
      </c>
      <c r="H15" s="26">
        <v>73</v>
      </c>
      <c r="I15" s="26">
        <v>2500</v>
      </c>
      <c r="J15" s="26">
        <v>0</v>
      </c>
      <c r="K15" s="26">
        <v>313</v>
      </c>
      <c r="L15" s="26" t="s">
        <v>46</v>
      </c>
      <c r="M15" s="27">
        <v>400</v>
      </c>
      <c r="N15" s="27">
        <v>0</v>
      </c>
      <c r="O15" s="28">
        <v>0</v>
      </c>
      <c r="P15" s="27">
        <v>0</v>
      </c>
      <c r="Q15" s="27">
        <v>15</v>
      </c>
      <c r="R15" s="28">
        <v>60</v>
      </c>
      <c r="S15" s="26">
        <v>104</v>
      </c>
      <c r="T15" s="26">
        <v>0.85</v>
      </c>
      <c r="U15" s="26">
        <v>1</v>
      </c>
    </row>
    <row r="16" spans="2:21" ht="13.5" customHeight="1" x14ac:dyDescent="0.2">
      <c r="B16" s="26" t="s">
        <v>11</v>
      </c>
      <c r="C16" s="26" t="s">
        <v>42</v>
      </c>
      <c r="D16" s="26" t="s">
        <v>51</v>
      </c>
      <c r="E16" s="26" t="s">
        <v>44</v>
      </c>
      <c r="F16" s="26" t="s">
        <v>45</v>
      </c>
      <c r="G16" s="26">
        <v>200</v>
      </c>
      <c r="H16" s="26">
        <v>73</v>
      </c>
      <c r="I16" s="26">
        <v>2500</v>
      </c>
      <c r="J16" s="26">
        <v>0</v>
      </c>
      <c r="K16" s="26">
        <v>223</v>
      </c>
      <c r="L16" s="26" t="s">
        <v>46</v>
      </c>
      <c r="M16" s="27">
        <v>400</v>
      </c>
      <c r="N16" s="27">
        <v>0</v>
      </c>
      <c r="O16" s="28">
        <v>0</v>
      </c>
      <c r="P16" s="27">
        <v>0</v>
      </c>
      <c r="Q16" s="27">
        <v>15</v>
      </c>
      <c r="R16" s="28">
        <v>60</v>
      </c>
      <c r="S16" s="26">
        <v>104</v>
      </c>
      <c r="T16" s="26">
        <v>0.85</v>
      </c>
      <c r="U16" s="26">
        <v>1</v>
      </c>
    </row>
    <row r="17" spans="2:21" ht="13.5" customHeight="1" x14ac:dyDescent="0.2">
      <c r="B17" s="26" t="s">
        <v>11</v>
      </c>
      <c r="C17" s="26" t="s">
        <v>42</v>
      </c>
      <c r="D17" s="26" t="s">
        <v>52</v>
      </c>
      <c r="E17" s="26" t="s">
        <v>44</v>
      </c>
      <c r="F17" s="26" t="s">
        <v>45</v>
      </c>
      <c r="G17" s="26">
        <v>200</v>
      </c>
      <c r="H17" s="26">
        <v>73</v>
      </c>
      <c r="I17" s="26">
        <v>2500</v>
      </c>
      <c r="J17" s="26">
        <v>0</v>
      </c>
      <c r="K17" s="26">
        <v>351</v>
      </c>
      <c r="L17" s="26" t="s">
        <v>46</v>
      </c>
      <c r="M17" s="27">
        <v>400</v>
      </c>
      <c r="N17" s="27">
        <v>0</v>
      </c>
      <c r="O17" s="28">
        <v>0</v>
      </c>
      <c r="P17" s="27">
        <v>0</v>
      </c>
      <c r="Q17" s="27">
        <v>15</v>
      </c>
      <c r="R17" s="28">
        <v>60</v>
      </c>
      <c r="S17" s="26">
        <v>104</v>
      </c>
      <c r="T17" s="26">
        <v>0.85</v>
      </c>
      <c r="U17" s="26">
        <v>1</v>
      </c>
    </row>
    <row r="18" spans="2:21" x14ac:dyDescent="0.2">
      <c r="B18" s="24" t="s">
        <v>11</v>
      </c>
      <c r="C18" s="24" t="s">
        <v>42</v>
      </c>
      <c r="D18" s="24" t="s">
        <v>53</v>
      </c>
      <c r="E18" s="24" t="s">
        <v>44</v>
      </c>
      <c r="F18" s="24" t="s">
        <v>45</v>
      </c>
      <c r="G18" s="24">
        <v>200</v>
      </c>
      <c r="H18" s="24">
        <v>73</v>
      </c>
      <c r="I18" s="24">
        <v>2500</v>
      </c>
      <c r="J18" s="24">
        <v>0</v>
      </c>
      <c r="K18" s="24">
        <v>422</v>
      </c>
      <c r="L18" s="24" t="s">
        <v>46</v>
      </c>
      <c r="M18" s="24">
        <v>400</v>
      </c>
      <c r="N18" s="24">
        <v>0</v>
      </c>
      <c r="O18" s="24">
        <v>0</v>
      </c>
      <c r="P18" s="24">
        <v>0</v>
      </c>
      <c r="Q18" s="24">
        <v>15</v>
      </c>
      <c r="R18" s="24">
        <v>60</v>
      </c>
      <c r="S18" s="24">
        <v>104</v>
      </c>
      <c r="T18" s="24">
        <v>0.85</v>
      </c>
      <c r="U18" s="24">
        <v>1</v>
      </c>
    </row>
    <row r="19" spans="2:21" x14ac:dyDescent="0.2">
      <c r="B19" s="24" t="s">
        <v>11</v>
      </c>
      <c r="C19" s="24" t="s">
        <v>42</v>
      </c>
      <c r="D19" s="24" t="s">
        <v>54</v>
      </c>
      <c r="E19" s="24" t="s">
        <v>44</v>
      </c>
      <c r="F19" s="24" t="s">
        <v>45</v>
      </c>
      <c r="G19" s="24">
        <v>200</v>
      </c>
      <c r="H19" s="24">
        <v>73</v>
      </c>
      <c r="I19" s="24">
        <v>2500</v>
      </c>
      <c r="J19" s="24">
        <v>0</v>
      </c>
      <c r="K19" s="24">
        <v>462</v>
      </c>
      <c r="L19" s="24" t="s">
        <v>46</v>
      </c>
      <c r="M19" s="24">
        <v>211.15494384765</v>
      </c>
      <c r="N19" s="24">
        <v>578.12559962260593</v>
      </c>
      <c r="O19" s="24">
        <v>578.12897033705008</v>
      </c>
      <c r="P19" s="24">
        <v>578.13233777529308</v>
      </c>
      <c r="Q19" s="24">
        <v>15</v>
      </c>
      <c r="R19" s="24">
        <v>60</v>
      </c>
      <c r="S19" s="24">
        <v>104</v>
      </c>
      <c r="T19" s="24">
        <v>0.85</v>
      </c>
      <c r="U19" s="24">
        <v>1</v>
      </c>
    </row>
    <row r="20" spans="2:21" x14ac:dyDescent="0.2">
      <c r="B20" s="24" t="s">
        <v>11</v>
      </c>
      <c r="C20" s="24" t="s">
        <v>42</v>
      </c>
      <c r="D20" s="24" t="s">
        <v>55</v>
      </c>
      <c r="E20" s="24" t="s">
        <v>44</v>
      </c>
      <c r="F20" s="24" t="s">
        <v>45</v>
      </c>
      <c r="G20" s="24">
        <v>200</v>
      </c>
      <c r="H20" s="24">
        <v>73</v>
      </c>
      <c r="I20" s="24">
        <v>2500</v>
      </c>
      <c r="J20" s="24">
        <v>0</v>
      </c>
      <c r="K20" s="24">
        <v>294</v>
      </c>
      <c r="L20" s="24" t="s">
        <v>46</v>
      </c>
      <c r="M20" s="24">
        <v>209.82212066650001</v>
      </c>
      <c r="N20" s="24">
        <v>56.175888252269999</v>
      </c>
      <c r="O20" s="24">
        <v>56.175888252269999</v>
      </c>
      <c r="P20" s="24">
        <v>56.175888252269999</v>
      </c>
      <c r="Q20" s="24">
        <v>15</v>
      </c>
      <c r="R20" s="24">
        <v>60</v>
      </c>
      <c r="S20" s="24">
        <v>104</v>
      </c>
      <c r="T20" s="24">
        <v>0.85</v>
      </c>
      <c r="U20" s="24">
        <v>1</v>
      </c>
    </row>
    <row r="21" spans="2:21" x14ac:dyDescent="0.2">
      <c r="B21" s="24" t="s">
        <v>11</v>
      </c>
      <c r="C21" s="24" t="s">
        <v>42</v>
      </c>
      <c r="D21" s="24" t="s">
        <v>56</v>
      </c>
      <c r="E21" s="24" t="s">
        <v>44</v>
      </c>
      <c r="F21" s="24" t="s">
        <v>45</v>
      </c>
      <c r="G21" s="24">
        <v>200</v>
      </c>
      <c r="H21" s="24">
        <v>73</v>
      </c>
      <c r="I21" s="24">
        <v>2500</v>
      </c>
      <c r="J21" s="24">
        <v>0</v>
      </c>
      <c r="K21" s="24">
        <v>266</v>
      </c>
      <c r="L21" s="24" t="s">
        <v>46</v>
      </c>
      <c r="M21" s="24">
        <v>235.87864379884999</v>
      </c>
      <c r="N21" s="24">
        <v>207.16307525639999</v>
      </c>
      <c r="O21" s="24">
        <v>207.16307525639999</v>
      </c>
      <c r="P21" s="24">
        <v>207.16307525639999</v>
      </c>
      <c r="Q21" s="24">
        <v>15</v>
      </c>
      <c r="R21" s="24">
        <v>60</v>
      </c>
      <c r="S21" s="24">
        <v>104</v>
      </c>
      <c r="T21" s="24">
        <v>0.85</v>
      </c>
      <c r="U21" s="24">
        <v>1</v>
      </c>
    </row>
    <row r="22" spans="2:21" ht="13.5" customHeight="1" x14ac:dyDescent="0.2">
      <c r="B22" s="24" t="s">
        <v>11</v>
      </c>
      <c r="C22" s="24" t="s">
        <v>42</v>
      </c>
      <c r="D22" s="24" t="s">
        <v>57</v>
      </c>
      <c r="E22" s="24" t="s">
        <v>44</v>
      </c>
      <c r="F22" s="24" t="s">
        <v>45</v>
      </c>
      <c r="G22" s="24">
        <v>200</v>
      </c>
      <c r="H22" s="24">
        <v>73</v>
      </c>
      <c r="I22" s="24">
        <v>2500</v>
      </c>
      <c r="J22" s="24">
        <v>0</v>
      </c>
      <c r="K22" s="24">
        <v>484</v>
      </c>
      <c r="L22" s="24" t="s">
        <v>46</v>
      </c>
      <c r="M22" s="24">
        <v>204.60079193115001</v>
      </c>
      <c r="N22" s="24">
        <v>243.17951474190949</v>
      </c>
      <c r="O22" s="24">
        <v>243.17951474190949</v>
      </c>
      <c r="P22" s="24">
        <v>243.17951474190949</v>
      </c>
      <c r="Q22" s="24">
        <v>15</v>
      </c>
      <c r="R22" s="24">
        <v>60</v>
      </c>
      <c r="S22" s="24">
        <v>104</v>
      </c>
      <c r="T22" s="24">
        <v>0.85</v>
      </c>
      <c r="U22" s="24">
        <v>1</v>
      </c>
    </row>
    <row r="23" spans="2:21" ht="13.5" customHeight="1" x14ac:dyDescent="0.2">
      <c r="B23" s="24" t="s">
        <v>11</v>
      </c>
      <c r="C23" s="24" t="s">
        <v>42</v>
      </c>
      <c r="D23" s="24" t="s">
        <v>58</v>
      </c>
      <c r="E23" s="24" t="s">
        <v>44</v>
      </c>
      <c r="F23" s="24" t="s">
        <v>45</v>
      </c>
      <c r="G23" s="24">
        <v>200</v>
      </c>
      <c r="H23" s="24">
        <v>73</v>
      </c>
      <c r="I23" s="24">
        <v>2500</v>
      </c>
      <c r="J23" s="24">
        <v>0</v>
      </c>
      <c r="K23" s="24">
        <v>461</v>
      </c>
      <c r="L23" s="24" t="s">
        <v>46</v>
      </c>
      <c r="M23" s="24">
        <v>203.3599777223501</v>
      </c>
      <c r="N23" s="24">
        <v>286.25388464930251</v>
      </c>
      <c r="O23" s="24">
        <v>286.25388464930251</v>
      </c>
      <c r="P23" s="24">
        <v>286.25388464930251</v>
      </c>
      <c r="Q23" s="24">
        <v>15</v>
      </c>
      <c r="R23" s="24">
        <v>60</v>
      </c>
      <c r="S23" s="24">
        <v>104</v>
      </c>
      <c r="T23" s="24">
        <v>0.85</v>
      </c>
      <c r="U23" s="24">
        <v>1</v>
      </c>
    </row>
    <row r="24" spans="2:21" x14ac:dyDescent="0.2">
      <c r="B24" s="24" t="s">
        <v>11</v>
      </c>
      <c r="C24" s="24" t="s">
        <v>42</v>
      </c>
      <c r="D24" s="24" t="s">
        <v>59</v>
      </c>
      <c r="E24" s="24" t="s">
        <v>44</v>
      </c>
      <c r="F24" s="24" t="s">
        <v>45</v>
      </c>
      <c r="G24" s="24">
        <v>200</v>
      </c>
      <c r="H24" s="24">
        <v>73</v>
      </c>
      <c r="I24" s="24">
        <v>2500</v>
      </c>
      <c r="J24" s="24">
        <v>0</v>
      </c>
      <c r="K24" s="24">
        <v>293</v>
      </c>
      <c r="L24" s="24" t="s">
        <v>46</v>
      </c>
      <c r="M24" s="24">
        <v>260.57414855955</v>
      </c>
      <c r="N24" s="24">
        <v>255.7333440303845</v>
      </c>
      <c r="O24" s="24">
        <v>255.73618774409999</v>
      </c>
      <c r="P24" s="24">
        <v>255.73903372784491</v>
      </c>
      <c r="Q24" s="24">
        <v>15</v>
      </c>
      <c r="R24" s="24">
        <v>60</v>
      </c>
      <c r="S24" s="24">
        <v>104</v>
      </c>
      <c r="T24" s="24">
        <v>0.85</v>
      </c>
      <c r="U24" s="24">
        <v>1</v>
      </c>
    </row>
    <row r="25" spans="2:21" ht="13.5" customHeight="1" x14ac:dyDescent="0.2">
      <c r="B25" s="24" t="s">
        <v>11</v>
      </c>
      <c r="C25" s="24" t="s">
        <v>42</v>
      </c>
      <c r="D25" s="24" t="s">
        <v>60</v>
      </c>
      <c r="E25" s="24" t="s">
        <v>44</v>
      </c>
      <c r="F25" s="24" t="s">
        <v>45</v>
      </c>
      <c r="G25" s="24">
        <v>200</v>
      </c>
      <c r="H25" s="24">
        <v>73</v>
      </c>
      <c r="I25" s="24">
        <v>2500</v>
      </c>
      <c r="J25" s="24">
        <v>0</v>
      </c>
      <c r="K25" s="24">
        <v>249</v>
      </c>
      <c r="L25" s="24" t="s">
        <v>46</v>
      </c>
      <c r="M25" s="24">
        <v>248.04330978395009</v>
      </c>
      <c r="N25" s="24">
        <v>149.9100418567445</v>
      </c>
      <c r="O25" s="24">
        <v>149.9100418567445</v>
      </c>
      <c r="P25" s="24">
        <v>149.9100418567445</v>
      </c>
      <c r="Q25" s="24">
        <v>15</v>
      </c>
      <c r="R25" s="24">
        <v>60</v>
      </c>
      <c r="S25" s="24">
        <v>104</v>
      </c>
      <c r="T25" s="24">
        <v>0.85</v>
      </c>
      <c r="U25" s="24">
        <v>1</v>
      </c>
    </row>
    <row r="26" spans="2:21" ht="13.5" customHeight="1" x14ac:dyDescent="0.2"/>
    <row r="27" spans="2:21" ht="13.5" customHeight="1" x14ac:dyDescent="0.2"/>
  </sheetData>
  <mergeCells count="24">
    <mergeCell ref="T7:T9"/>
    <mergeCell ref="U7:U9"/>
    <mergeCell ref="R7:R9"/>
    <mergeCell ref="S7:S9"/>
    <mergeCell ref="B7:B10"/>
    <mergeCell ref="C7:C8"/>
    <mergeCell ref="D7:D9"/>
    <mergeCell ref="E7:E9"/>
    <mergeCell ref="F7:F9"/>
    <mergeCell ref="C9:C10"/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</mergeCells>
  <conditionalFormatting sqref="P11:Q17">
    <cfRule type="expression" dxfId="3" priority="6" stopIfTrue="1">
      <formula>AND(#REF!&gt;98,#REF!="в работе")</formula>
    </cfRule>
  </conditionalFormatting>
  <conditionalFormatting sqref="N11:N17">
    <cfRule type="expression" dxfId="2" priority="7" stopIfTrue="1">
      <formula>AND(#REF!&lt;=1,#REF!="в работе")</formula>
    </cfRule>
  </conditionalFormatting>
  <conditionalFormatting sqref="M11:M17">
    <cfRule type="expression" dxfId="1" priority="9" stopIfTrue="1">
      <formula>IF(#REF!&lt;&gt;"ФОН",n_calc(#REF!,#REF!,#REF!,#REF!,#REF!,#REF!,#REF!,#REF!,#REF!,,,#REF!,#REF!,,(#REF!-#REF!)*(1+#REF!/#REF!))&gt;10000,FALSE)</formula>
    </cfRule>
    <cfRule type="expression" dxfId="0" priority="9" stopIfTrue="1">
      <formula>IF(#REF!&lt;&gt;"ФОН",n_calc(#REF!,#REF!,#REF!,#REF!,#REF!,#REF!,#REF!,#REF!,#REF!,,,#REF!,#REF!)+1&gt;0.75,FALSE)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Технологический режим работы нефтяных скважин</dc:title>
  <dc:creator>root</dc:creator>
  <cp:lastModifiedBy>Олег Кобзарь</cp:lastModifiedBy>
  <cp:lastPrinted>2018-09-14T08:47:05Z</cp:lastPrinted>
  <dcterms:created xsi:type="dcterms:W3CDTF">2002-03-04T08:35:28Z</dcterms:created>
  <dcterms:modified xsi:type="dcterms:W3CDTF">2019-09-21T21:06:16Z</dcterms:modified>
</cp:coreProperties>
</file>