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mitrii Sutyagin\Desktop\"/>
    </mc:Choice>
  </mc:AlternateContent>
  <xr:revisionPtr revIDLastSave="0" documentId="13_ncr:1_{25A5447A-E914-4DB5-9EBC-FFBD8BFA5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<sst xmlns="http://schemas.openxmlformats.org/spreadsheetml/2006/main" count="24" uniqueCount="24">
  <si>
    <t>Покупатель 1</t>
  </si>
  <si>
    <t>Покупатель 2</t>
  </si>
  <si>
    <t>Покупатель 3</t>
  </si>
  <si>
    <t>Покупатель 4</t>
  </si>
  <si>
    <t>Покупатель 5</t>
  </si>
  <si>
    <t>Покупатель 6</t>
  </si>
  <si>
    <t>Покупатель 7</t>
  </si>
  <si>
    <t>Покупатель 8</t>
  </si>
  <si>
    <t>Покупатель 9</t>
  </si>
  <si>
    <t>Покупатель 10</t>
  </si>
  <si>
    <t>Покупатель 11</t>
  </si>
  <si>
    <t>Покупатель 12</t>
  </si>
  <si>
    <t>Покупатель 13</t>
  </si>
  <si>
    <t>Покупатель 14</t>
  </si>
  <si>
    <t>Покупатель 15</t>
  </si>
  <si>
    <t>Покупатель 16</t>
  </si>
  <si>
    <t>Result</t>
  </si>
  <si>
    <t>Выигрыш</t>
  </si>
  <si>
    <t>Количства участников</t>
  </si>
  <si>
    <t>Процент выигрыша</t>
  </si>
  <si>
    <t>Участие в аукционе</t>
  </si>
  <si>
    <t>Стомость картины</t>
  </si>
  <si>
    <t>Сумаа участияя в аукционе</t>
  </si>
  <si>
    <t>Введите результат торгов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</si>
</sst>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7" sqref="G7"/>
    </sheetView>
  </sheetViews>
  <sheetFormatPr defaultRowHeight="15" x14ac:dyDescent="0.25"/>
  <cols>
    <col min="1" max="1" width="14.5703125" customWidth="1"/>
    <col min="3" max="3" width="13.28515625" customWidth="1"/>
    <col min="6" max="6" width="25.5703125" customWidth="1"/>
    <col min="7" max="7" width="10" customWidth="1"/>
  </cols>
  <sheetData>
    <row r="1" spans="1:7" x14ac:dyDescent="0.25">
      <c r="C1" t="s">
        <v>16</v>
      </c>
    </row>
    <row r="2" spans="1:7" x14ac:dyDescent="0.25">
      <c r="A2" t="s">
        <v>0</v>
      </c>
      <c r="B2">
        <v>98000</v>
      </c>
      <c r="C2" t="str">
        <f>IF(B2&lt;100000,"Выигрыш","Проигрыш")</f>
        <v>Выигрыш</v>
      </c>
      <c r="F2" t="s">
        <v>18</v>
      </c>
      <c r="G2">
        <v>16</v>
      </c>
    </row>
    <row r="3" spans="1:7" x14ac:dyDescent="0.25">
      <c r="A3" t="s">
        <v>1</v>
      </c>
      <c r="B3">
        <v>75000</v>
      </c>
      <c r="C3" t="str">
        <f t="shared" ref="C3:C17" si="0">IF(B3&lt;100000,"Выигрыш","Проигрыш")</f>
        <v>Выигрыш</v>
      </c>
      <c r="F3" t="s">
        <v>20</v>
      </c>
      <c r="G3">
        <v>4000</v>
      </c>
    </row>
    <row r="4" spans="1:7" x14ac:dyDescent="0.25">
      <c r="A4" t="s">
        <v>2</v>
      </c>
      <c r="B4">
        <v>101000</v>
      </c>
      <c r="C4" t="str">
        <f t="shared" si="0"/>
        <v>Проигрыш</v>
      </c>
      <c r="F4" t="s">
        <v>21</v>
      </c>
      <c r="G4">
        <v>100000</v>
      </c>
    </row>
    <row r="5" spans="1:7" x14ac:dyDescent="0.25">
      <c r="A5" t="s">
        <v>3</v>
      </c>
      <c r="B5">
        <v>100250</v>
      </c>
      <c r="C5" t="str">
        <f t="shared" si="0"/>
        <v>Проигрыш</v>
      </c>
      <c r="F5" t="s">
        <v>22</v>
      </c>
      <c r="G5">
        <f>IF(G6="Выигрыш",G4+G3,G4-G3)</f>
        <v>104000</v>
      </c>
    </row>
    <row r="6" spans="1:7" x14ac:dyDescent="0.25">
      <c r="A6" t="s">
        <v>4</v>
      </c>
      <c r="B6">
        <v>88000</v>
      </c>
      <c r="C6" t="str">
        <f t="shared" si="0"/>
        <v>Выигрыш</v>
      </c>
      <c r="F6" t="s">
        <v>23</v>
      </c>
      <c r="G6" t="s">
        <v>17</v>
      </c>
    </row>
    <row r="7" spans="1:7" x14ac:dyDescent="0.25">
      <c r="A7" t="s">
        <v>5</v>
      </c>
      <c r="B7">
        <v>250000</v>
      </c>
      <c r="C7" t="str">
        <f t="shared" si="0"/>
        <v>Проигрыш</v>
      </c>
    </row>
    <row r="8" spans="1:7" x14ac:dyDescent="0.25">
      <c r="A8" t="s">
        <v>6</v>
      </c>
      <c r="B8">
        <v>74000</v>
      </c>
      <c r="C8" t="str">
        <f t="shared" si="0"/>
        <v>Выигрыш</v>
      </c>
    </row>
    <row r="9" spans="1:7" x14ac:dyDescent="0.25">
      <c r="A9" t="s">
        <v>7</v>
      </c>
      <c r="B9">
        <v>60000</v>
      </c>
      <c r="C9" t="str">
        <f t="shared" si="0"/>
        <v>Выигрыш</v>
      </c>
    </row>
    <row r="10" spans="1:7" x14ac:dyDescent="0.25">
      <c r="A10" t="s">
        <v>8</v>
      </c>
      <c r="B10">
        <v>310000</v>
      </c>
      <c r="C10" t="str">
        <f t="shared" si="0"/>
        <v>Проигрыш</v>
      </c>
    </row>
    <row r="11" spans="1:7" x14ac:dyDescent="0.25">
      <c r="A11" t="s">
        <v>9</v>
      </c>
      <c r="B11">
        <v>94000</v>
      </c>
      <c r="C11" t="str">
        <f t="shared" si="0"/>
        <v>Выигрыш</v>
      </c>
    </row>
    <row r="12" spans="1:7" x14ac:dyDescent="0.25">
      <c r="A12" t="s">
        <v>10</v>
      </c>
      <c r="B12">
        <v>89000</v>
      </c>
      <c r="C12" t="str">
        <f t="shared" si="0"/>
        <v>Выигрыш</v>
      </c>
    </row>
    <row r="13" spans="1:7" x14ac:dyDescent="0.25">
      <c r="A13" t="s">
        <v>11</v>
      </c>
      <c r="B13">
        <v>97000</v>
      </c>
      <c r="C13" t="str">
        <f t="shared" si="0"/>
        <v>Выигрыш</v>
      </c>
    </row>
    <row r="14" spans="1:7" x14ac:dyDescent="0.25">
      <c r="A14" t="s">
        <v>12</v>
      </c>
      <c r="B14">
        <v>95000</v>
      </c>
      <c r="C14" t="str">
        <f t="shared" si="0"/>
        <v>Выигрыш</v>
      </c>
    </row>
    <row r="15" spans="1:7" x14ac:dyDescent="0.25">
      <c r="A15" t="s">
        <v>13</v>
      </c>
      <c r="B15">
        <v>90000</v>
      </c>
      <c r="C15" t="str">
        <f t="shared" si="0"/>
        <v>Выигрыш</v>
      </c>
    </row>
    <row r="16" spans="1:7" x14ac:dyDescent="0.25">
      <c r="A16" t="s">
        <v>14</v>
      </c>
      <c r="B16">
        <v>67000</v>
      </c>
      <c r="C16" t="str">
        <f t="shared" si="0"/>
        <v>Выигрыш</v>
      </c>
    </row>
    <row r="17" spans="1:3" x14ac:dyDescent="0.25">
      <c r="A17" t="s">
        <v>15</v>
      </c>
      <c r="B17">
        <v>77000</v>
      </c>
      <c r="C17" t="str">
        <f t="shared" si="0"/>
        <v>Выигрыш</v>
      </c>
    </row>
    <row r="18" spans="1:3" x14ac:dyDescent="0.25">
      <c r="A18" s="2" t="s">
        <v>19</v>
      </c>
      <c r="B18" s="2"/>
      <c r="C18" s="1">
        <f>100/G2*COUNTIF(C2:C17,C2)</f>
        <v>75</v>
      </c>
    </row>
  </sheetData>
  <mergeCells count="1">
    <mergeCell ref="A18:B18"/>
  </mergeCells>
  <phoneticPr fontId="1" type="noConversion"/>
  <conditionalFormatting sqref="C2:C17">
    <cfRule type="duplicateValues" dxfId="0" priority="2"/>
    <cfRule type="cellIs" dxfId="1" priority="1" operator="equal">
      <formula>"Выигрыш"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2015-06-05T18:19:34Z</dcterms:created>
  <dcterms:modified xsi:type="dcterms:W3CDTF">2022-12-16T15:59:03Z</dcterms:modified>
</cp:coreProperties>
</file>