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380" activeTab="1"/>
  </bookViews>
  <sheets>
    <sheet name="Инструкция по заполнению" sheetId="11" r:id="rId1"/>
    <sheet name="2019" sheetId="10" r:id="rId2"/>
    <sheet name="2019 ENG" sheetId="12" r:id="rId3"/>
  </sheets>
  <calcPr calcId="162913" refMode="R1C1"/>
</workbook>
</file>

<file path=xl/calcChain.xml><?xml version="1.0" encoding="utf-8"?>
<calcChain xmlns="http://schemas.openxmlformats.org/spreadsheetml/2006/main">
  <c r="S21" i="12" l="1"/>
  <c r="S20" i="12"/>
  <c r="S19" i="12"/>
  <c r="S18" i="12"/>
  <c r="S17" i="12"/>
  <c r="S16" i="12"/>
  <c r="S15" i="12"/>
  <c r="T16" i="10" l="1"/>
  <c r="T17" i="10"/>
  <c r="T18" i="10"/>
  <c r="T19" i="10"/>
  <c r="T20" i="10"/>
  <c r="T21" i="10"/>
  <c r="T15" i="10"/>
</calcChain>
</file>

<file path=xl/sharedStrings.xml><?xml version="1.0" encoding="utf-8"?>
<sst xmlns="http://schemas.openxmlformats.org/spreadsheetml/2006/main" count="164" uniqueCount="121">
  <si>
    <t>Управление цепочкой поставок</t>
  </si>
  <si>
    <t>Стр. 1 из 1</t>
  </si>
  <si>
    <t>Матрица компетенций сотрудников Отдела Логистики ООО "А. Раймонд РУС"</t>
  </si>
  <si>
    <t>Компетенция/целевой уровень</t>
  </si>
  <si>
    <t>Инициативность</t>
  </si>
  <si>
    <t>Командная работа</t>
  </si>
  <si>
    <r>
      <rPr>
        <b/>
        <sz val="11"/>
        <color theme="1"/>
        <rFont val="Calibri"/>
        <family val="2"/>
        <charset val="204"/>
        <scheme val="minor"/>
      </rPr>
      <t>Компетенции</t>
    </r>
    <r>
      <rPr>
        <sz val="11"/>
        <color theme="1"/>
        <rFont val="Calibri"/>
        <family val="2"/>
        <scheme val="minor"/>
      </rPr>
      <t>– характеристики личности, которые позволяют достигать лучших результатов в работе. Компетенции отличают высокоэффективных сотрудников от рядовых исполнителей. 
Компетенции не являются абсолютной величиной, они диктуются ситуацией и выполняемой функцией.
Благодаря компетенциям человек демонстрирует необходимое для достижения успеха поведение часто и в разных ситуациях.</t>
    </r>
  </si>
  <si>
    <t>Самодисциплина</t>
  </si>
  <si>
    <t>Принятие    решений</t>
  </si>
  <si>
    <t>Обучаемость</t>
  </si>
  <si>
    <t>Знание процессов и межфункциональных связей</t>
  </si>
  <si>
    <t>ОПРЕДЕЛЕНИЕ КОМПЕТЕНЦИЙ</t>
  </si>
  <si>
    <r>
      <rPr>
        <b/>
        <u/>
        <sz val="11"/>
        <color theme="1"/>
        <rFont val="Calibri"/>
        <family val="2"/>
        <charset val="204"/>
        <scheme val="minor"/>
      </rPr>
      <t>Компетенция Принятия решений</t>
    </r>
    <r>
      <rPr>
        <sz val="11"/>
        <color theme="1"/>
        <rFont val="Calibri"/>
        <family val="2"/>
        <scheme val="minor"/>
      </rPr>
      <t xml:space="preserve"> — это способность выявлять источники нужной и объективной информации, системно их анализировать, делать логические выводы, а затем принимать решения с учетом временных рамок и бизнес-приоритетов.</t>
    </r>
  </si>
  <si>
    <r>
      <rPr>
        <b/>
        <u/>
        <sz val="11"/>
        <color theme="1"/>
        <rFont val="Calibri"/>
        <family val="2"/>
        <charset val="204"/>
        <scheme val="minor"/>
      </rPr>
      <t>Компетенция Знание процессов и межфункциональных связей</t>
    </r>
    <r>
      <rPr>
        <sz val="11"/>
        <color theme="1"/>
        <rFont val="Calibri"/>
        <family val="2"/>
        <scheme val="minor"/>
      </rPr>
      <t xml:space="preserve"> - сотрудник осведомлен о действующих на предприятии процессах, межфункциональных связях, входах и выходах в процессы подразделения Логистики</t>
    </r>
  </si>
  <si>
    <r>
      <rPr>
        <b/>
        <u/>
        <sz val="11"/>
        <color theme="1"/>
        <rFont val="Calibri"/>
        <family val="2"/>
        <charset val="204"/>
        <scheme val="minor"/>
      </rPr>
      <t>Компетенция Инициативность</t>
    </r>
    <r>
      <rPr>
        <sz val="11"/>
        <color theme="1"/>
        <rFont val="Calibri"/>
        <family val="2"/>
        <scheme val="minor"/>
      </rPr>
      <t xml:space="preserve"> — сотрудник Предлагает идеи и решения, направленные на повышение эффективности работы, выступает инициатором действий, прикладывает дополнительные усилия, выходит за рамки своих функциональных обязанностей, чтобы активно влиять на ситуацию</t>
    </r>
  </si>
  <si>
    <t>Коммуникация</t>
  </si>
  <si>
    <r>
      <rPr>
        <b/>
        <u/>
        <sz val="11"/>
        <color theme="1"/>
        <rFont val="Calibri"/>
        <family val="2"/>
        <charset val="204"/>
        <scheme val="minor"/>
      </rPr>
      <t>Компетенция Коммуникация</t>
    </r>
    <r>
      <rPr>
        <sz val="11"/>
        <color theme="1"/>
        <rFont val="Calibri"/>
        <family val="2"/>
        <scheme val="minor"/>
      </rPr>
      <t xml:space="preserve"> — грамотная речь, знание ораторских приемов, умение проявить индивидуальный подход к собеседнику</t>
    </r>
  </si>
  <si>
    <r>
      <rPr>
        <b/>
        <u/>
        <sz val="11"/>
        <color theme="1"/>
        <rFont val="Calibri"/>
        <family val="2"/>
        <charset val="204"/>
        <scheme val="minor"/>
      </rPr>
      <t>Компетенция Мотивация</t>
    </r>
    <r>
      <rPr>
        <sz val="11"/>
        <color theme="1"/>
        <rFont val="Calibri"/>
        <family val="2"/>
        <scheme val="minor"/>
      </rPr>
      <t xml:space="preserve"> — сотрудник Предлагает идеи и решения, направленные на повышение эффективности работы, выступает инициатором действий, прикладывает дополнительные усилия, выходит за рамки своих функциональных обязанностей, чтобы активно влиять на ситуацию</t>
    </r>
  </si>
  <si>
    <t>Иностранные языки</t>
  </si>
  <si>
    <r>
      <rPr>
        <b/>
        <u/>
        <sz val="11"/>
        <color theme="1"/>
        <rFont val="Calibri"/>
        <family val="2"/>
        <charset val="204"/>
        <scheme val="minor"/>
      </rPr>
      <t>Компетенция Обучаемость</t>
    </r>
    <r>
      <rPr>
        <sz val="11"/>
        <color theme="1"/>
        <rFont val="Calibri"/>
        <family val="2"/>
        <scheme val="minor"/>
      </rPr>
      <t xml:space="preserve"> — способность к овладению нового, в том числе учебного материала (новых знаний, действий, новых форм деятельности). Обучаемость основывается на способностях, в частности, особенности сенсорных и персептивных процессов, памяти, внимания, мышления и речи</t>
    </r>
  </si>
  <si>
    <t>Оценка потенциальных рисков в долгосрочном планировании</t>
  </si>
  <si>
    <t>Управление временем и расстановка приоритетов</t>
  </si>
  <si>
    <r>
      <rPr>
        <b/>
        <u/>
        <sz val="11"/>
        <color theme="1"/>
        <rFont val="Calibri"/>
        <family val="2"/>
        <charset val="204"/>
        <scheme val="minor"/>
      </rPr>
      <t>Компетенция Оценка рисков</t>
    </r>
    <r>
      <rPr>
        <sz val="11"/>
        <color theme="1"/>
        <rFont val="Calibri"/>
        <family val="2"/>
        <scheme val="minor"/>
      </rPr>
      <t xml:space="preserve"> — способность выявить и оценить альтернативы и варианты, выявить пределы, желаемые результаты и риски, которые нужно учесть</t>
    </r>
  </si>
  <si>
    <t>Квалификация</t>
  </si>
  <si>
    <r>
      <rPr>
        <b/>
        <u/>
        <sz val="11"/>
        <color rgb="FF00B050"/>
        <rFont val="Calibri"/>
        <family val="2"/>
        <charset val="204"/>
        <scheme val="minor"/>
      </rPr>
      <t>Оценка уровня компетенций:</t>
    </r>
    <r>
      <rPr>
        <b/>
        <sz val="11"/>
        <color theme="1"/>
        <rFont val="Calibri"/>
        <family val="2"/>
        <charset val="204"/>
        <scheme val="minor"/>
      </rPr>
      <t xml:space="preserve"> 1 -  Поверхностные знания
2 -  Знает общие принципы
3 -  Способен использовать
4 -  Глубокие знания
5 -  Эксперт</t>
    </r>
  </si>
  <si>
    <r>
      <rPr>
        <b/>
        <sz val="11"/>
        <color rgb="FF00B050"/>
        <rFont val="Calibri"/>
        <family val="2"/>
        <charset val="204"/>
        <scheme val="minor"/>
      </rPr>
      <t>Шкала оценок: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 xml:space="preserve">-отсутствие компетенции, </t>
    </r>
    <r>
      <rPr>
        <b/>
        <sz val="11"/>
        <color theme="5" tint="-0.249977111117893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- очень плохо,</t>
    </r>
    <r>
      <rPr>
        <b/>
        <sz val="11"/>
        <color theme="9" tint="-0.249977111117893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 xml:space="preserve">- необходимо развитие,  </t>
    </r>
    <r>
      <rPr>
        <b/>
        <sz val="11"/>
        <color rgb="FF00B050"/>
        <rFont val="Calibri"/>
        <family val="2"/>
        <charset val="204"/>
        <scheme val="minor"/>
      </rPr>
      <t>5</t>
    </r>
    <r>
      <rPr>
        <b/>
        <sz val="11"/>
        <color theme="1"/>
        <rFont val="Calibri"/>
        <family val="2"/>
        <charset val="204"/>
        <scheme val="minor"/>
      </rPr>
      <t>- очень хорошо</t>
    </r>
  </si>
  <si>
    <t>Наставничество (менторство)</t>
  </si>
  <si>
    <r>
      <rPr>
        <b/>
        <u/>
        <sz val="11"/>
        <color theme="1"/>
        <rFont val="Calibri"/>
        <family val="2"/>
        <charset val="204"/>
        <scheme val="minor"/>
      </rPr>
      <t>Компетенция Наставничество (менторство)</t>
    </r>
    <r>
      <rPr>
        <sz val="11"/>
        <color theme="1"/>
        <rFont val="Calibri"/>
        <family val="2"/>
        <scheme val="minor"/>
      </rPr>
      <t xml:space="preserve"> — это один из методов обучения персонала, когда более опытный сотрудник делится своими знаниями, умениями и навыками с неопытным новичком на протяжении определенного времени. </t>
    </r>
  </si>
  <si>
    <r>
      <rPr>
        <b/>
        <u/>
        <sz val="11"/>
        <color theme="1"/>
        <rFont val="Calibri"/>
        <family val="2"/>
        <charset val="204"/>
        <scheme val="minor"/>
      </rPr>
      <t>Компетенция Самодисциплина</t>
    </r>
    <r>
      <rPr>
        <sz val="11"/>
        <color theme="1"/>
        <rFont val="Calibri"/>
        <family val="2"/>
        <scheme val="minor"/>
      </rPr>
      <t xml:space="preserve"> — способность предпринимать намеченное не смотря ни на что. Умение следовать поставленной цели вопреки преградам реальным и вымышленным, лени и сиюминутным капризам.</t>
    </r>
  </si>
  <si>
    <r>
      <rPr>
        <b/>
        <u/>
        <sz val="11"/>
        <color theme="1"/>
        <rFont val="Calibri"/>
        <family val="2"/>
        <charset val="204"/>
        <scheme val="minor"/>
      </rPr>
      <t>Компетенция Командная работа</t>
    </r>
    <r>
      <rPr>
        <sz val="11"/>
        <color theme="1"/>
        <rFont val="Calibri"/>
        <family val="2"/>
        <scheme val="minor"/>
      </rPr>
      <t xml:space="preserve"> —проявление терпимости к точкам зрения других, умение идти компромисс, внесение ощутимого вклада в работу команды, даже если не учтены его личные интересы</t>
    </r>
  </si>
  <si>
    <t>Знание и следование СМК</t>
  </si>
  <si>
    <t>ИНТРУКЦИЯ ПО ЗАПОЛНЕНИЮ РЕЕСТРА</t>
  </si>
  <si>
    <t>Код документа:</t>
  </si>
  <si>
    <t>Применение реестра:</t>
  </si>
  <si>
    <t xml:space="preserve">Ответственный за заполнение: </t>
  </si>
  <si>
    <t xml:space="preserve">Периодичность заполнения/обновления: </t>
  </si>
  <si>
    <t>Адрес хранения электронной версии</t>
  </si>
  <si>
    <t>L:\Groups\06. Supply Chain\Реестры (RG)</t>
  </si>
  <si>
    <t>Адрес хранения физической версии</t>
  </si>
  <si>
    <t>ЗАПОЛНЕНИЕ ГРАФ РЕЕСТРА</t>
  </si>
  <si>
    <t>ОПИСАНИЕ</t>
  </si>
  <si>
    <t>Реестр необходим для сбора, мониторинга и анализа данных по компетенции сотрудников отдела</t>
  </si>
  <si>
    <t>КОЧИН Д.В.</t>
  </si>
  <si>
    <t>НАЧАЛЬНИК ОТДЕЛА ЛОГИСТИКИ И ВЭД</t>
  </si>
  <si>
    <t xml:space="preserve">ЕЖЕГОДНО (ДЕКАБРЬ) - АКТУАЛИЗАЦИЯ ДАННЫХ                                                                                            </t>
  </si>
  <si>
    <t>ПО ФАКТУ ИЗМЕНЕНИЙ - ПОЯВЛЕНИЕ НОВОГО СОТРУДНИКА</t>
  </si>
  <si>
    <t>- (ДОКУМЕНТ ПРЕДСТАВЛЕН ТОЛЬКО В ЭЛЕКТРОННОЙ ВЕРСИИ)</t>
  </si>
  <si>
    <t xml:space="preserve">Каждая компетенция оценивается по пятибалльной шкале по результатам рабочего года. </t>
  </si>
  <si>
    <t>Шкала оценок: 0-отсутствие компетенции, 1- очень плохо,3- необходимо развитие,  5- очень хорошо</t>
  </si>
  <si>
    <t>Оценка уровня компетенций: 1 -  Поверхностные знания (Стажер)
2 -  Знает общие принципы (Специалист 2-й категории)
3 -  Способен использовать (Специалист 1-й категории)
4 -  Глубокие знания (Специалист высшей категории)
5 -  Эксперт (Руководитель группы/Наставник)</t>
  </si>
  <si>
    <t>Проектная работа</t>
  </si>
  <si>
    <t>Предложения по улучшению</t>
  </si>
  <si>
    <t>Должность/ФИО</t>
  </si>
  <si>
    <t>Заведующий складом. Шевченко С.А.</t>
  </si>
  <si>
    <t>Специалист по логистике. Пулин К.</t>
  </si>
  <si>
    <t>Специалист по логистике. Сероглазова Е.</t>
  </si>
  <si>
    <t>Инженер по планированию производтсва Макаров П.</t>
  </si>
  <si>
    <t>Кладовщик Шайхуллин Э.</t>
  </si>
  <si>
    <t>Кладовщик Рябинин В.</t>
  </si>
  <si>
    <t>Цель по развитию на 2019 год</t>
  </si>
  <si>
    <t>Специалист по Таможенному Оформлению</t>
  </si>
  <si>
    <t>N/A</t>
  </si>
  <si>
    <r>
      <rPr>
        <b/>
        <sz val="11"/>
        <color rgb="FF00B050"/>
        <rFont val="Calibri"/>
        <family val="2"/>
        <charset val="204"/>
        <scheme val="minor"/>
      </rPr>
      <t xml:space="preserve">Оценка потенциальных рисков в долгосрочном планировании:  0 - </t>
    </r>
    <r>
      <rPr>
        <b/>
        <sz val="11"/>
        <rFont val="Calibri"/>
        <family val="2"/>
        <charset val="204"/>
        <scheme val="minor"/>
      </rPr>
      <t xml:space="preserve">Риск отсутствует, </t>
    </r>
    <r>
      <rPr>
        <b/>
        <sz val="11"/>
        <color theme="3" tint="0.39997558519241921"/>
        <rFont val="Calibri"/>
        <family val="2"/>
        <charset val="204"/>
        <scheme val="minor"/>
      </rPr>
      <t>1</t>
    </r>
    <r>
      <rPr>
        <b/>
        <sz val="11"/>
        <rFont val="Calibri"/>
        <family val="2"/>
        <charset val="204"/>
        <scheme val="minor"/>
      </rPr>
      <t xml:space="preserve">-минимальный риск, </t>
    </r>
    <r>
      <rPr>
        <b/>
        <sz val="11"/>
        <color theme="9" tint="-0.249977111117893"/>
        <rFont val="Calibri"/>
        <family val="2"/>
        <charset val="204"/>
        <scheme val="minor"/>
      </rPr>
      <t>2</t>
    </r>
    <r>
      <rPr>
        <b/>
        <sz val="11"/>
        <rFont val="Calibri"/>
        <family val="2"/>
        <charset val="204"/>
        <scheme val="minor"/>
      </rPr>
      <t xml:space="preserve">-средний риск (есть проявления нестабильности), 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b/>
        <sz val="11"/>
        <rFont val="Calibri"/>
        <family val="2"/>
        <charset val="204"/>
        <scheme val="minor"/>
      </rPr>
      <t>-высокий риск (нестабильный сотрудник на дальнейшую перспективу)</t>
    </r>
  </si>
  <si>
    <r>
      <rPr>
        <b/>
        <sz val="14"/>
        <color rgb="FF800000"/>
        <rFont val="Tahoma"/>
        <family val="2"/>
        <charset val="204"/>
      </rPr>
      <t xml:space="preserve">MBTI </t>
    </r>
    <r>
      <rPr>
        <b/>
        <sz val="10"/>
        <color rgb="FF800000"/>
        <rFont val="Tahoma"/>
        <family val="2"/>
        <charset val="204"/>
      </rPr>
      <t>профайл</t>
    </r>
  </si>
  <si>
    <t>Участие в проектной работе и развитии процессов</t>
  </si>
  <si>
    <t>http://brainmod.ru/tests/manual/myers-briggs/intj-type/</t>
  </si>
  <si>
    <t>MBTI раскрытие профайла</t>
  </si>
  <si>
    <t>http://brainmod.ru/tests/manual/myers-briggs/esfj-type/</t>
  </si>
  <si>
    <t>ISTJ-A</t>
  </si>
  <si>
    <t>INTJ-A</t>
  </si>
  <si>
    <t>http://brainmod.ru/tests/manual/myers-briggs/istj-type/</t>
  </si>
  <si>
    <t>ESTJ-A</t>
  </si>
  <si>
    <t>http://brainmod.ru/tests/manual/myers-briggs/estj-type/</t>
  </si>
  <si>
    <t>Развитие сверх действующих компетенций - SAP, участие в проектах</t>
  </si>
  <si>
    <t>Изучение англ языка. Вступление в Customs Community</t>
  </si>
  <si>
    <t>SAP. Полное закрытие процесса OTC со всеми нестандартными ситуациями</t>
  </si>
  <si>
    <t>SAP</t>
  </si>
  <si>
    <t>Развитие и применение менеджерских функций</t>
  </si>
  <si>
    <t>ESFJ-A</t>
  </si>
  <si>
    <t>Position/Name</t>
  </si>
  <si>
    <t>Head of Warehouse. Shevchenko S.A.</t>
  </si>
  <si>
    <t>Logistics Specialist. Pulin K.</t>
  </si>
  <si>
    <t>Logistics Specialist (Customer Service). Seroglazova E.</t>
  </si>
  <si>
    <t>Customs Clearence Specialist. Neveshkin E.</t>
  </si>
  <si>
    <t>Production Planning Engineer. Makarov P.</t>
  </si>
  <si>
    <r>
      <rPr>
        <b/>
        <sz val="14"/>
        <color rgb="FF800000"/>
        <rFont val="Tahoma"/>
        <family val="2"/>
        <charset val="204"/>
      </rPr>
      <t xml:space="preserve">MBTI </t>
    </r>
    <r>
      <rPr>
        <b/>
        <sz val="10"/>
        <color rgb="FF800000"/>
        <rFont val="Tahoma"/>
        <family val="2"/>
        <charset val="204"/>
      </rPr>
      <t>profile</t>
    </r>
  </si>
  <si>
    <t>Warehouse Keeper. Shaihullin E.</t>
  </si>
  <si>
    <t>Warehouse Keeper. Ryabinin V.</t>
  </si>
  <si>
    <t>Supply Chain Department Personnel Сompetency Matrix</t>
  </si>
  <si>
    <t>Competency</t>
  </si>
  <si>
    <t>Process Knowledge</t>
  </si>
  <si>
    <t>Decision Making</t>
  </si>
  <si>
    <t>Initiative</t>
  </si>
  <si>
    <t>Communication</t>
  </si>
  <si>
    <t>English Language</t>
  </si>
  <si>
    <t>TBD</t>
  </si>
  <si>
    <t>Learnability</t>
  </si>
  <si>
    <t>Mentoring</t>
  </si>
  <si>
    <t>Self discipline</t>
  </si>
  <si>
    <t>Team Work</t>
  </si>
  <si>
    <t>Time-Management</t>
  </si>
  <si>
    <t>QMS Following</t>
  </si>
  <si>
    <t>Project Work</t>
  </si>
  <si>
    <t>Suggestions for Improvement</t>
  </si>
  <si>
    <t>Total Score</t>
  </si>
  <si>
    <t>Potential Personnel Risks</t>
  </si>
  <si>
    <t>Supply Chain Management</t>
  </si>
  <si>
    <t>Version:2</t>
  </si>
  <si>
    <t>RG-SC-01-02</t>
  </si>
  <si>
    <t>Target for 2019</t>
  </si>
  <si>
    <t>Become PTP (WM) key-User. Needs English Language</t>
  </si>
  <si>
    <t>Develop project and teamwork skills</t>
  </si>
  <si>
    <t>SAP knowledges develop; Become more independent</t>
  </si>
  <si>
    <t>Enter into Customs Community. Needs English Language</t>
  </si>
  <si>
    <t>Develop management skills</t>
  </si>
  <si>
    <t>More involvement into improvements analisys</t>
  </si>
  <si>
    <t>Вовлеченность в улучшение процессов</t>
  </si>
  <si>
    <t>Версия: 2</t>
  </si>
  <si>
    <t>% автономии в Операционной Работе</t>
  </si>
  <si>
    <t>Новый сотрудник</t>
  </si>
  <si>
    <t>Доп контроль до конца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</si>
</sst>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rgb="FF800000"/>
      <name val="Tahoma"/>
      <family val="2"/>
      <charset val="204"/>
    </font>
    <font>
      <b/>
      <sz val="10"/>
      <color rgb="FF025628"/>
      <name val="Tahoma"/>
      <family val="2"/>
      <charset val="204"/>
    </font>
    <font>
      <b/>
      <sz val="10"/>
      <color rgb="FF404040"/>
      <name val="Tahoma"/>
      <family val="2"/>
      <charset val="204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rgb="FF00B050"/>
      <name val="Calibri"/>
      <family val="2"/>
      <charset val="204"/>
      <scheme val="minor"/>
    </font>
    <font>
      <b/>
      <sz val="14"/>
      <color theme="1"/>
      <name val="AvantGarde"/>
    </font>
    <font>
      <b/>
      <sz val="18"/>
      <color theme="1"/>
      <name val="AvantGarde"/>
    </font>
    <font>
      <b/>
      <sz val="11"/>
      <name val="Calibri"/>
      <family val="2"/>
      <charset val="204"/>
      <scheme val="minor"/>
    </font>
    <font>
      <b/>
      <sz val="11"/>
      <color theme="3" tint="0.39997558519241921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b/>
      <sz val="10"/>
      <color rgb="FF800000"/>
      <name val="Tahoma"/>
      <family val="2"/>
      <charset val="204"/>
    </font>
    <font>
      <b/>
      <sz val="14"/>
      <color rgb="FF800000"/>
      <name val="Tahoma"/>
      <family val="2"/>
      <charset val="204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b/>
      <sz val="9"/>
      <color rgb="FF800000"/>
      <name val="Tahoma"/>
      <family val="2"/>
      <charset val="204"/>
    </font>
    <font>
      <b/>
      <sz val="9"/>
      <color rgb="FF404040"/>
      <name val="Tahoma"/>
      <family val="2"/>
      <charset val="204"/>
    </font>
    <font>
      <b/>
      <sz val="8"/>
      <color rgb="FF404040"/>
      <name val="Tahoma"/>
      <family val="2"/>
      <charset val="204"/>
    </font>
    <font>
      <b/>
      <sz val="10"/>
      <color rgb="FFFF0000"/>
      <name val="Tahoma"/>
      <family val="2"/>
      <charset val="204"/>
    </font>
    <font>
      <b/>
      <sz val="8"/>
      <color rgb="FFFF0000"/>
      <name val="Tahoma"/>
      <family val="2"/>
      <charset val="204"/>
    </font>
    <font>
      <b/>
      <sz val="10"/>
      <color theme="1"/>
      <name val="Tahoma"/>
      <family val="2"/>
      <charset val="204"/>
    </font>
    <font>
      <b/>
      <sz val="11"/>
      <color rgb="FF800000"/>
      <name val="Tahoma"/>
      <family val="2"/>
      <charset val="204"/>
    </font>
    <font>
      <b/>
      <sz val="8"/>
      <color theme="1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32">
    <xf numFmtId="0" fontId="0" fillId="0" borderId="0" xfId="0"/>
    <xf numFmtId="0" fontId="8" fillId="0" borderId="1" xfId="0" applyFont="1" applyBorder="1" applyAlignment="1">
      <alignment horizontal="left" vertical="center" textRotation="90" wrapText="1" readingOrder="1"/>
    </xf>
    <xf numFmtId="0" fontId="8" fillId="0" borderId="1" xfId="0" applyFont="1" applyBorder="1" applyAlignment="1">
      <alignment vertical="center" textRotation="90" wrapText="1" readingOrder="1"/>
    </xf>
    <xf numFmtId="0" fontId="8" fillId="0" borderId="1" xfId="0" applyFont="1" applyBorder="1" applyAlignment="1">
      <alignment horizontal="center" vertical="center" textRotation="90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16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 readingOrder="1"/>
    </xf>
    <xf numFmtId="0" fontId="0" fillId="0" borderId="6" xfId="0" applyBorder="1" applyAlignment="1">
      <alignment horizontal="center"/>
    </xf>
    <xf numFmtId="0" fontId="7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19" fillId="7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 readingOrder="1"/>
    </xf>
    <xf numFmtId="0" fontId="22" fillId="0" borderId="1" xfId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readingOrder="1"/>
    </xf>
    <xf numFmtId="0" fontId="12" fillId="0" borderId="4" xfId="0" applyFont="1" applyBorder="1" applyAlignment="1">
      <alignment horizontal="center" vertical="center" readingOrder="1"/>
    </xf>
    <xf numFmtId="0" fontId="12" fillId="0" borderId="1" xfId="0" applyFont="1" applyBorder="1" applyAlignment="1">
      <alignment horizontal="center" vertical="center" readingOrder="1"/>
    </xf>
    <xf numFmtId="0" fontId="28" fillId="0" borderId="1" xfId="0" applyFont="1" applyBorder="1" applyAlignment="1">
      <alignment horizontal="center" vertical="center" wrapText="1" readingOrder="1"/>
    </xf>
    <xf numFmtId="0" fontId="29" fillId="0" borderId="1" xfId="0" applyFont="1" applyBorder="1" applyAlignment="1">
      <alignment horizontal="center" vertical="center" wrapText="1" readingOrder="1"/>
    </xf>
    <xf numFmtId="0" fontId="30" fillId="0" borderId="1" xfId="0" applyFont="1" applyBorder="1" applyAlignment="1">
      <alignment horizontal="center" vertical="center" wrapText="1" readingOrder="1"/>
    </xf>
    <xf numFmtId="2" fontId="31" fillId="7" borderId="1" xfId="0" applyNumberFormat="1" applyFont="1" applyFill="1" applyBorder="1" applyAlignment="1">
      <alignment horizontal="center" vertical="center" readingOrder="1"/>
    </xf>
    <xf numFmtId="2" fontId="31" fillId="8" borderId="1" xfId="0" applyNumberFormat="1" applyFont="1" applyFill="1" applyBorder="1" applyAlignment="1">
      <alignment horizontal="center" vertical="center" readingOrder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2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7" fillId="10" borderId="4" xfId="0" applyFont="1" applyFill="1" applyBorder="1" applyAlignment="1">
      <alignment horizontal="center" vertical="center" wrapText="1" readingOrder="1"/>
    </xf>
    <xf numFmtId="0" fontId="20" fillId="10" borderId="1" xfId="0" applyFont="1" applyFill="1" applyBorder="1" applyAlignment="1">
      <alignment horizontal="center" vertical="center" wrapText="1" readingOrder="1"/>
    </xf>
    <xf numFmtId="0" fontId="8" fillId="10" borderId="1" xfId="0" applyFont="1" applyFill="1" applyBorder="1" applyAlignment="1">
      <alignment horizontal="center" vertical="center" textRotation="90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0" fillId="0" borderId="6" xfId="0" applyBorder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 readingOrder="1"/>
    </xf>
    <xf numFmtId="0" fontId="2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 textRotation="90" wrapText="1" readingOrder="1"/>
    </xf>
    <xf numFmtId="0" fontId="7" fillId="0" borderId="2" xfId="0" applyFont="1" applyBorder="1" applyAlignment="1">
      <alignment horizontal="center" vertical="center" textRotation="90" wrapText="1" readingOrder="1"/>
    </xf>
    <xf numFmtId="0" fontId="3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 readingOrder="1"/>
    </xf>
    <xf numFmtId="0" fontId="7" fillId="0" borderId="6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0" fontId="26" fillId="0" borderId="3" xfId="0" applyFont="1" applyBorder="1" applyAlignment="1">
      <alignment horizontal="center" vertical="center" textRotation="90" wrapText="1" readingOrder="1"/>
    </xf>
    <xf numFmtId="0" fontId="26" fillId="0" borderId="2" xfId="0" applyFont="1" applyBorder="1" applyAlignment="1">
      <alignment horizontal="center" vertical="center" textRotation="90" wrapText="1" readingOrder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 wrapText="1" readingOrder="1"/>
    </xf>
    <xf numFmtId="0" fontId="24" fillId="9" borderId="1" xfId="0" applyFont="1" applyFill="1" applyBorder="1" applyAlignment="1">
      <alignment horizontal="center" vertical="center" wrapText="1"/>
    </xf>
    <xf numFmtId="0" fontId="24" fillId="9" borderId="4" xfId="0" applyFont="1" applyFill="1" applyBorder="1" applyAlignment="1">
      <alignment horizontal="center" vertical="center" wrapText="1"/>
    </xf>
    <xf numFmtId="0" fontId="24" fillId="9" borderId="6" xfId="0" applyFont="1" applyFill="1" applyBorder="1" applyAlignment="1">
      <alignment horizontal="center" vertical="center" wrapText="1"/>
    </xf>
    <xf numFmtId="0" fontId="24" fillId="9" borderId="5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 readingOrder="1"/>
    </xf>
    <xf numFmtId="0" fontId="7" fillId="10" borderId="4" xfId="0" applyFont="1" applyFill="1" applyBorder="1" applyAlignment="1">
      <alignment horizontal="center" vertical="center" wrapText="1" readingOrder="1"/>
    </xf>
    <xf numFmtId="0" fontId="7" fillId="10" borderId="6" xfId="0" applyFont="1" applyFill="1" applyBorder="1" applyAlignment="1">
      <alignment horizontal="center" vertical="center" wrapText="1" readingOrder="1"/>
    </xf>
    <xf numFmtId="0" fontId="7" fillId="10" borderId="5" xfId="0" applyFont="1" applyFill="1" applyBorder="1" applyAlignment="1">
      <alignment horizontal="center" vertical="center" wrapText="1" readingOrder="1"/>
    </xf>
    <xf numFmtId="0" fontId="7" fillId="10" borderId="3" xfId="0" applyFont="1" applyFill="1" applyBorder="1" applyAlignment="1">
      <alignment horizontal="center" vertical="center" textRotation="90" wrapText="1" readingOrder="1"/>
    </xf>
    <xf numFmtId="0" fontId="7" fillId="10" borderId="2" xfId="0" applyFont="1" applyFill="1" applyBorder="1" applyAlignment="1">
      <alignment horizontal="center" vertical="center" textRotation="90" wrapText="1" readingOrder="1"/>
    </xf>
    <xf numFmtId="0" fontId="26" fillId="10" borderId="3" xfId="0" applyFont="1" applyFill="1" applyBorder="1" applyAlignment="1">
      <alignment horizontal="center" vertical="center" textRotation="90" wrapText="1" readingOrder="1"/>
    </xf>
    <xf numFmtId="0" fontId="26" fillId="10" borderId="2" xfId="0" applyFont="1" applyFill="1" applyBorder="1" applyAlignment="1">
      <alignment horizontal="center" vertical="center" textRotation="90" wrapText="1" readingOrder="1"/>
    </xf>
    <xf numFmtId="0" fontId="3" fillId="10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2" fillId="0" borderId="8" xfId="0" applyFont="1" applyBorder="1" applyAlignment="1">
      <alignment horizontal="center" vertical="center" wrapText="1" readingOrder="1"/>
    </xf>
    <xf numFmtId="0" fontId="32" fillId="0" borderId="9" xfId="0" applyFont="1" applyBorder="1" applyAlignment="1">
      <alignment horizontal="center" vertical="center" wrapText="1" readingOrder="1"/>
    </xf>
    <xf numFmtId="0" fontId="32" fillId="0" borderId="10" xfId="0" applyFont="1" applyBorder="1" applyAlignment="1">
      <alignment horizontal="center" vertical="center" wrapText="1" readingOrder="1"/>
    </xf>
    <xf numFmtId="0" fontId="32" fillId="0" borderId="12" xfId="0" applyFont="1" applyBorder="1" applyAlignment="1">
      <alignment horizontal="center" vertical="center" wrapText="1" readingOrder="1"/>
    </xf>
    <xf numFmtId="0" fontId="33" fillId="5" borderId="1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85725</xdr:rowOff>
    </xdr:from>
    <xdr:to>
      <xdr:col>4</xdr:col>
      <xdr:colOff>180975</xdr:colOff>
      <xdr:row>2</xdr:row>
      <xdr:rowOff>146200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85725"/>
          <a:ext cx="2647950" cy="44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85725</xdr:rowOff>
    </xdr:from>
    <xdr:to>
      <xdr:col>4</xdr:col>
      <xdr:colOff>0</xdr:colOff>
      <xdr:row>2</xdr:row>
      <xdr:rowOff>146200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85725"/>
          <a:ext cx="2647950" cy="44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brainmod.ru/tests/manual/myers-briggs/istj-type/" TargetMode="External"/><Relationship Id="rId7" Type="http://schemas.openxmlformats.org/officeDocument/2006/relationships/hyperlink" Target="http://brainmod.ru/tests/manual/myers-briggs/istj-type/" TargetMode="External"/><Relationship Id="rId2" Type="http://schemas.openxmlformats.org/officeDocument/2006/relationships/hyperlink" Target="http://brainmod.ru/tests/manual/myers-briggs/esfj-type/" TargetMode="External"/><Relationship Id="rId1" Type="http://schemas.openxmlformats.org/officeDocument/2006/relationships/hyperlink" Target="http://brainmod.ru/tests/manual/myers-briggs/intj-type/" TargetMode="External"/><Relationship Id="rId6" Type="http://schemas.openxmlformats.org/officeDocument/2006/relationships/hyperlink" Target="http://brainmod.ru/tests/manual/myers-briggs/esfj-type/" TargetMode="External"/><Relationship Id="rId5" Type="http://schemas.openxmlformats.org/officeDocument/2006/relationships/hyperlink" Target="http://brainmod.ru/tests/manual/myers-briggs/estj-type/" TargetMode="External"/><Relationship Id="rId4" Type="http://schemas.openxmlformats.org/officeDocument/2006/relationships/hyperlink" Target="http://brainmod.ru/tests/manual/myers-briggs/estj-type/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N7" sqref="N7"/>
    </sheetView>
  </sheetViews>
  <sheetFormatPr defaultRowHeight="15"/>
  <sheetData>
    <row r="1" spans="1:11">
      <c r="A1" s="43" t="s">
        <v>31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ht="23.2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75">
      <c r="A6" s="44" t="s">
        <v>32</v>
      </c>
      <c r="B6" s="45"/>
      <c r="C6" s="45"/>
      <c r="D6" s="45"/>
      <c r="E6" s="45"/>
      <c r="F6" s="46"/>
      <c r="G6" s="47" t="s">
        <v>108</v>
      </c>
      <c r="H6" s="47"/>
      <c r="I6" s="47"/>
      <c r="J6" s="47"/>
      <c r="K6" s="47"/>
    </row>
    <row r="7" spans="1:11" ht="47.25" customHeight="1">
      <c r="A7" s="44" t="s">
        <v>33</v>
      </c>
      <c r="B7" s="45"/>
      <c r="C7" s="45"/>
      <c r="D7" s="45"/>
      <c r="E7" s="45"/>
      <c r="F7" s="46"/>
      <c r="G7" s="49" t="s">
        <v>41</v>
      </c>
      <c r="H7" s="50"/>
      <c r="I7" s="50"/>
      <c r="J7" s="50"/>
      <c r="K7" s="51"/>
    </row>
    <row r="8" spans="1:11">
      <c r="A8" s="48" t="s">
        <v>34</v>
      </c>
      <c r="B8" s="48"/>
      <c r="C8" s="48"/>
      <c r="D8" s="48"/>
      <c r="E8" s="48"/>
      <c r="F8" s="48"/>
      <c r="G8" s="47" t="s">
        <v>43</v>
      </c>
      <c r="H8" s="47"/>
      <c r="I8" s="47"/>
      <c r="J8" s="47"/>
      <c r="K8" s="47"/>
    </row>
    <row r="9" spans="1:11">
      <c r="A9" s="48"/>
      <c r="B9" s="48"/>
      <c r="C9" s="48"/>
      <c r="D9" s="48"/>
      <c r="E9" s="48"/>
      <c r="F9" s="48"/>
      <c r="G9" s="47" t="s">
        <v>42</v>
      </c>
      <c r="H9" s="47"/>
      <c r="I9" s="47"/>
      <c r="J9" s="47"/>
      <c r="K9" s="47"/>
    </row>
    <row r="10" spans="1:11" ht="30.75" customHeight="1">
      <c r="A10" s="48" t="s">
        <v>35</v>
      </c>
      <c r="B10" s="48"/>
      <c r="C10" s="48"/>
      <c r="D10" s="48"/>
      <c r="E10" s="48"/>
      <c r="F10" s="48"/>
      <c r="G10" s="49" t="s">
        <v>44</v>
      </c>
      <c r="H10" s="50"/>
      <c r="I10" s="50"/>
      <c r="J10" s="50"/>
      <c r="K10" s="51"/>
    </row>
    <row r="11" spans="1:11">
      <c r="A11" s="48"/>
      <c r="B11" s="48"/>
      <c r="C11" s="48"/>
      <c r="D11" s="48"/>
      <c r="E11" s="48"/>
      <c r="F11" s="48"/>
      <c r="G11" s="49" t="s">
        <v>45</v>
      </c>
      <c r="H11" s="50"/>
      <c r="I11" s="50"/>
      <c r="J11" s="50"/>
      <c r="K11" s="51"/>
    </row>
    <row r="12" spans="1:11" ht="15.75">
      <c r="A12" s="44" t="s">
        <v>36</v>
      </c>
      <c r="B12" s="45"/>
      <c r="C12" s="45"/>
      <c r="D12" s="45"/>
      <c r="E12" s="45"/>
      <c r="F12" s="46"/>
      <c r="G12" s="47" t="s">
        <v>37</v>
      </c>
      <c r="H12" s="47"/>
      <c r="I12" s="47"/>
      <c r="J12" s="47"/>
      <c r="K12" s="47"/>
    </row>
    <row r="13" spans="1:11" ht="30.75" customHeight="1">
      <c r="A13" s="44" t="s">
        <v>38</v>
      </c>
      <c r="B13" s="45"/>
      <c r="C13" s="45"/>
      <c r="D13" s="45"/>
      <c r="E13" s="45"/>
      <c r="F13" s="46"/>
      <c r="G13" s="65" t="s">
        <v>46</v>
      </c>
      <c r="H13" s="66"/>
      <c r="I13" s="66"/>
      <c r="J13" s="66"/>
      <c r="K13" s="67"/>
    </row>
    <row r="15" spans="1:11" ht="18">
      <c r="A15" s="71" t="s">
        <v>39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</row>
    <row r="17" spans="1:11">
      <c r="A17" s="68" t="s">
        <v>40</v>
      </c>
      <c r="B17" s="69"/>
      <c r="C17" s="69"/>
      <c r="D17" s="69"/>
      <c r="E17" s="69"/>
      <c r="F17" s="69"/>
      <c r="G17" s="69"/>
      <c r="H17" s="69"/>
      <c r="I17" s="69"/>
      <c r="J17" s="69"/>
      <c r="K17" s="70"/>
    </row>
    <row r="18" spans="1:11">
      <c r="A18" s="62" t="s">
        <v>47</v>
      </c>
      <c r="B18" s="63"/>
      <c r="C18" s="63"/>
      <c r="D18" s="63"/>
      <c r="E18" s="63"/>
      <c r="F18" s="63"/>
      <c r="G18" s="63"/>
      <c r="H18" s="63"/>
      <c r="I18" s="63"/>
      <c r="J18" s="63"/>
      <c r="K18" s="64"/>
    </row>
    <row r="19" spans="1:11" ht="10.5" customHeight="1">
      <c r="A19" s="52" t="s">
        <v>48</v>
      </c>
      <c r="B19" s="53"/>
      <c r="C19" s="53"/>
      <c r="D19" s="53"/>
      <c r="E19" s="53"/>
      <c r="F19" s="53"/>
      <c r="G19" s="53"/>
      <c r="H19" s="53"/>
      <c r="I19" s="53"/>
      <c r="J19" s="53"/>
      <c r="K19" s="54"/>
    </row>
    <row r="20" spans="1:11" ht="9.75" customHeight="1">
      <c r="A20" s="55"/>
      <c r="B20" s="56"/>
      <c r="C20" s="56"/>
      <c r="D20" s="56"/>
      <c r="E20" s="56"/>
      <c r="F20" s="56"/>
      <c r="G20" s="56"/>
      <c r="H20" s="56"/>
      <c r="I20" s="56"/>
      <c r="J20" s="56"/>
      <c r="K20" s="57"/>
    </row>
    <row r="21" spans="1:11" ht="15" customHeight="1">
      <c r="A21" s="58" t="s">
        <v>49</v>
      </c>
      <c r="B21" s="53"/>
      <c r="C21" s="53"/>
      <c r="D21" s="53"/>
      <c r="E21" s="53"/>
      <c r="F21" s="53"/>
      <c r="G21" s="53"/>
      <c r="H21" s="53"/>
      <c r="I21" s="53"/>
      <c r="J21" s="53"/>
      <c r="K21" s="54"/>
    </row>
    <row r="22" spans="1:11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1"/>
    </row>
    <row r="23" spans="1:11">
      <c r="A23" s="59"/>
      <c r="B23" s="60"/>
      <c r="C23" s="60"/>
      <c r="D23" s="60"/>
      <c r="E23" s="60"/>
      <c r="F23" s="60"/>
      <c r="G23" s="60"/>
      <c r="H23" s="60"/>
      <c r="I23" s="60"/>
      <c r="J23" s="60"/>
      <c r="K23" s="61"/>
    </row>
    <row r="24" spans="1:11">
      <c r="A24" s="59"/>
      <c r="B24" s="60"/>
      <c r="C24" s="60"/>
      <c r="D24" s="60"/>
      <c r="E24" s="60"/>
      <c r="F24" s="60"/>
      <c r="G24" s="60"/>
      <c r="H24" s="60"/>
      <c r="I24" s="60"/>
      <c r="J24" s="60"/>
      <c r="K24" s="61"/>
    </row>
    <row r="25" spans="1:11">
      <c r="A25" s="59"/>
      <c r="B25" s="60"/>
      <c r="C25" s="60"/>
      <c r="D25" s="60"/>
      <c r="E25" s="60"/>
      <c r="F25" s="60"/>
      <c r="G25" s="60"/>
      <c r="H25" s="60"/>
      <c r="I25" s="60"/>
      <c r="J25" s="60"/>
      <c r="K25" s="61"/>
    </row>
    <row r="26" spans="1:11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7"/>
    </row>
  </sheetData>
  <mergeCells count="20">
    <mergeCell ref="A19:K20"/>
    <mergeCell ref="A21:K26"/>
    <mergeCell ref="A18:K18"/>
    <mergeCell ref="A13:F13"/>
    <mergeCell ref="G13:K13"/>
    <mergeCell ref="A17:K17"/>
    <mergeCell ref="A15:K15"/>
    <mergeCell ref="A10:F11"/>
    <mergeCell ref="G10:K10"/>
    <mergeCell ref="G11:K11"/>
    <mergeCell ref="G6:K6"/>
    <mergeCell ref="A12:F12"/>
    <mergeCell ref="G12:K12"/>
    <mergeCell ref="A1:K4"/>
    <mergeCell ref="A6:F6"/>
    <mergeCell ref="G8:K8"/>
    <mergeCell ref="G9:K9"/>
    <mergeCell ref="A8:F9"/>
    <mergeCell ref="A7:F7"/>
    <mergeCell ref="G7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workbookViewId="0">
      <selection activeCell="AC17" sqref="AC17"/>
    </sheetView>
  </sheetViews>
  <sheetFormatPr defaultRowHeight="15"/>
  <cols>
    <col min="1" max="2" width="9.140625" customWidth="1"/>
    <col min="3" max="4" width="10" customWidth="1"/>
    <col min="5" max="5" width="28.140625" customWidth="1"/>
    <col min="6" max="6" width="10.28515625" customWidth="1"/>
    <col min="7" max="8" width="5.42578125" customWidth="1"/>
    <col min="9" max="9" width="3.85546875" customWidth="1"/>
    <col min="10" max="10" width="3.7109375" customWidth="1"/>
    <col min="11" max="11" width="5.140625" customWidth="1"/>
    <col min="12" max="12" width="4.42578125" customWidth="1"/>
    <col min="13" max="13" width="5.5703125" customWidth="1"/>
    <col min="14" max="14" width="3.7109375" customWidth="1"/>
    <col min="15" max="15" width="6.7109375" customWidth="1"/>
    <col min="16" max="16" width="10.85546875" customWidth="1"/>
    <col min="17" max="17" width="7.140625" customWidth="1"/>
    <col min="18" max="18" width="4.5703125" customWidth="1"/>
    <col min="19" max="19" width="5.5703125" customWidth="1"/>
    <col min="20" max="21" width="7.140625" customWidth="1"/>
    <col min="22" max="22" width="16.140625" customWidth="1"/>
    <col min="23" max="23" width="12" customWidth="1"/>
  </cols>
  <sheetData>
    <row r="1" spans="1:26" ht="15" customHeight="1">
      <c r="A1" s="78"/>
      <c r="B1" s="78"/>
      <c r="C1" s="78"/>
      <c r="D1" s="78"/>
      <c r="E1" s="78"/>
      <c r="F1" s="78"/>
      <c r="G1" s="78"/>
      <c r="H1" s="99" t="s">
        <v>108</v>
      </c>
      <c r="I1" s="100"/>
      <c r="J1" s="100"/>
      <c r="K1" s="100"/>
      <c r="L1" s="100"/>
      <c r="M1" s="100"/>
      <c r="N1" s="101"/>
      <c r="O1" s="96" t="s">
        <v>0</v>
      </c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ht="15" customHeight="1">
      <c r="A2" s="78"/>
      <c r="B2" s="78"/>
      <c r="C2" s="78"/>
      <c r="D2" s="78"/>
      <c r="E2" s="78"/>
      <c r="F2" s="78"/>
      <c r="G2" s="78"/>
      <c r="H2" s="102"/>
      <c r="I2" s="103"/>
      <c r="J2" s="103"/>
      <c r="K2" s="103"/>
      <c r="L2" s="103"/>
      <c r="M2" s="103"/>
      <c r="N2" s="104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ht="15" customHeight="1">
      <c r="A3" s="78"/>
      <c r="B3" s="78"/>
      <c r="C3" s="78"/>
      <c r="D3" s="78"/>
      <c r="E3" s="78"/>
      <c r="F3" s="78"/>
      <c r="G3" s="78"/>
      <c r="H3" s="105"/>
      <c r="I3" s="106"/>
      <c r="J3" s="106"/>
      <c r="K3" s="106"/>
      <c r="L3" s="106"/>
      <c r="M3" s="106"/>
      <c r="N3" s="107"/>
      <c r="O3" s="97" t="s">
        <v>117</v>
      </c>
      <c r="P3" s="80"/>
      <c r="Q3" s="80"/>
      <c r="R3" s="80"/>
      <c r="S3" s="80"/>
      <c r="T3" s="98"/>
      <c r="U3" s="42"/>
      <c r="V3" s="42"/>
      <c r="W3" s="7"/>
      <c r="X3" s="97" t="s">
        <v>1</v>
      </c>
      <c r="Y3" s="80"/>
      <c r="Z3" s="98"/>
    </row>
    <row r="5" spans="1:26" ht="5.25" customHeight="1">
      <c r="A5" s="95" t="s">
        <v>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spans="1:26" ht="7.5" customHeight="1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spans="1:26" ht="5.25" customHeight="1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spans="1:26" ht="3.75" customHeight="1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spans="1:26" ht="3" customHeight="1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 ht="3.75" customHeight="1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6" ht="15" customHeight="1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3" spans="1:26" ht="15.75" customHeight="1">
      <c r="A13" s="86" t="s">
        <v>52</v>
      </c>
      <c r="B13" s="86"/>
      <c r="C13" s="86"/>
      <c r="D13" s="10"/>
      <c r="E13" s="10"/>
      <c r="F13" s="90" t="s">
        <v>3</v>
      </c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2"/>
      <c r="T13" s="87" t="s">
        <v>23</v>
      </c>
      <c r="U13" s="127" t="s">
        <v>118</v>
      </c>
      <c r="V13" s="128"/>
      <c r="W13" s="93" t="s">
        <v>20</v>
      </c>
      <c r="X13" s="89" t="s">
        <v>59</v>
      </c>
      <c r="Y13" s="89"/>
      <c r="Z13" s="89"/>
    </row>
    <row r="14" spans="1:26" ht="96.75" customHeight="1">
      <c r="A14" s="86"/>
      <c r="B14" s="86"/>
      <c r="C14" s="86"/>
      <c r="D14" s="13" t="s">
        <v>63</v>
      </c>
      <c r="E14" s="8" t="s">
        <v>66</v>
      </c>
      <c r="F14" s="1" t="s">
        <v>10</v>
      </c>
      <c r="G14" s="3" t="s">
        <v>8</v>
      </c>
      <c r="H14" s="3" t="s">
        <v>76</v>
      </c>
      <c r="I14" s="1" t="s">
        <v>4</v>
      </c>
      <c r="J14" s="2" t="s">
        <v>15</v>
      </c>
      <c r="K14" s="2" t="s">
        <v>18</v>
      </c>
      <c r="L14" s="2" t="s">
        <v>9</v>
      </c>
      <c r="M14" s="2" t="s">
        <v>26</v>
      </c>
      <c r="N14" s="2" t="s">
        <v>7</v>
      </c>
      <c r="O14" s="1" t="s">
        <v>5</v>
      </c>
      <c r="P14" s="1" t="s">
        <v>21</v>
      </c>
      <c r="Q14" s="1" t="s">
        <v>30</v>
      </c>
      <c r="R14" s="1" t="s">
        <v>50</v>
      </c>
      <c r="S14" s="1" t="s">
        <v>51</v>
      </c>
      <c r="T14" s="88"/>
      <c r="U14" s="129"/>
      <c r="V14" s="130"/>
      <c r="W14" s="94"/>
      <c r="X14" s="89"/>
      <c r="Y14" s="89"/>
      <c r="Z14" s="89"/>
    </row>
    <row r="15" spans="1:26" ht="31.5" customHeight="1">
      <c r="A15" s="74" t="s">
        <v>53</v>
      </c>
      <c r="B15" s="74"/>
      <c r="C15" s="74"/>
      <c r="D15" s="6" t="s">
        <v>78</v>
      </c>
      <c r="E15" s="14" t="s">
        <v>67</v>
      </c>
      <c r="F15" s="4">
        <v>5</v>
      </c>
      <c r="G15" s="4">
        <v>5</v>
      </c>
      <c r="H15" s="6">
        <v>5</v>
      </c>
      <c r="I15" s="4">
        <v>5</v>
      </c>
      <c r="J15" s="4">
        <v>5</v>
      </c>
      <c r="K15" s="4" t="s">
        <v>61</v>
      </c>
      <c r="L15" s="4">
        <v>5</v>
      </c>
      <c r="M15" s="4">
        <v>5</v>
      </c>
      <c r="N15" s="4">
        <v>5</v>
      </c>
      <c r="O15" s="4">
        <v>5</v>
      </c>
      <c r="P15" s="6">
        <v>5</v>
      </c>
      <c r="Q15" s="6">
        <v>5</v>
      </c>
      <c r="R15" s="6">
        <v>5</v>
      </c>
      <c r="S15" s="6">
        <v>5</v>
      </c>
      <c r="T15" s="11">
        <f>AVERAGE(F15:S15)</f>
        <v>5</v>
      </c>
      <c r="U15" s="124">
        <v>100</v>
      </c>
      <c r="V15" s="124"/>
      <c r="W15" s="16">
        <v>0</v>
      </c>
      <c r="X15" s="75" t="s">
        <v>73</v>
      </c>
      <c r="Y15" s="75"/>
      <c r="Z15" s="75"/>
    </row>
    <row r="16" spans="1:26" ht="27" customHeight="1">
      <c r="A16" s="74" t="s">
        <v>54</v>
      </c>
      <c r="B16" s="74"/>
      <c r="C16" s="74"/>
      <c r="D16" s="6" t="s">
        <v>71</v>
      </c>
      <c r="E16" s="14" t="s">
        <v>72</v>
      </c>
      <c r="F16" s="4">
        <v>5</v>
      </c>
      <c r="G16" s="4">
        <v>5</v>
      </c>
      <c r="H16" s="6">
        <v>5</v>
      </c>
      <c r="I16" s="4">
        <v>4</v>
      </c>
      <c r="J16" s="4">
        <v>5</v>
      </c>
      <c r="K16" s="4">
        <v>5</v>
      </c>
      <c r="L16" s="4">
        <v>5</v>
      </c>
      <c r="M16" s="4">
        <v>4</v>
      </c>
      <c r="N16" s="4">
        <v>4</v>
      </c>
      <c r="O16" s="4">
        <v>4</v>
      </c>
      <c r="P16" s="6">
        <v>5</v>
      </c>
      <c r="Q16" s="6">
        <v>5</v>
      </c>
      <c r="R16" s="6">
        <v>4</v>
      </c>
      <c r="S16" s="6">
        <v>4</v>
      </c>
      <c r="T16" s="12">
        <f t="shared" ref="T16:T21" si="0">AVERAGE(F16:S16)</f>
        <v>4.5714285714285712</v>
      </c>
      <c r="U16" s="124">
        <v>100</v>
      </c>
      <c r="V16" s="124"/>
      <c r="W16" s="15">
        <v>1</v>
      </c>
      <c r="X16" s="82" t="s">
        <v>64</v>
      </c>
      <c r="Y16" s="82"/>
      <c r="Z16" s="82"/>
    </row>
    <row r="17" spans="1:26" ht="26.25" customHeight="1">
      <c r="A17" s="74" t="s">
        <v>55</v>
      </c>
      <c r="B17" s="74"/>
      <c r="C17" s="74"/>
      <c r="D17" s="6" t="s">
        <v>78</v>
      </c>
      <c r="E17" s="14" t="s">
        <v>67</v>
      </c>
      <c r="F17" s="4">
        <v>5</v>
      </c>
      <c r="G17" s="4">
        <v>4</v>
      </c>
      <c r="H17" s="6">
        <v>4</v>
      </c>
      <c r="I17" s="4">
        <v>5</v>
      </c>
      <c r="J17" s="4">
        <v>5</v>
      </c>
      <c r="K17" s="6" t="s">
        <v>61</v>
      </c>
      <c r="L17" s="4">
        <v>5</v>
      </c>
      <c r="M17" s="6" t="s">
        <v>61</v>
      </c>
      <c r="N17" s="4">
        <v>5</v>
      </c>
      <c r="O17" s="4">
        <v>5</v>
      </c>
      <c r="P17" s="6">
        <v>5</v>
      </c>
      <c r="Q17" s="6">
        <v>5</v>
      </c>
      <c r="R17" s="6">
        <v>4</v>
      </c>
      <c r="S17" s="6">
        <v>4</v>
      </c>
      <c r="T17" s="12">
        <f t="shared" si="0"/>
        <v>4.666666666666667</v>
      </c>
      <c r="U17" s="124">
        <v>80</v>
      </c>
      <c r="V17" s="126" t="s">
        <v>119</v>
      </c>
      <c r="W17" s="15">
        <v>1</v>
      </c>
      <c r="X17" s="75" t="s">
        <v>75</v>
      </c>
      <c r="Y17" s="75"/>
      <c r="Z17" s="75"/>
    </row>
    <row r="18" spans="1:26" ht="26.25" customHeight="1">
      <c r="A18" s="74" t="s">
        <v>60</v>
      </c>
      <c r="B18" s="74"/>
      <c r="C18" s="74"/>
      <c r="D18" s="6" t="s">
        <v>71</v>
      </c>
      <c r="E18" s="14" t="s">
        <v>72</v>
      </c>
      <c r="F18" s="6">
        <v>5</v>
      </c>
      <c r="G18" s="6">
        <v>5</v>
      </c>
      <c r="H18" s="6">
        <v>4</v>
      </c>
      <c r="I18" s="6">
        <v>5</v>
      </c>
      <c r="J18" s="6">
        <v>5</v>
      </c>
      <c r="K18" s="6">
        <v>3</v>
      </c>
      <c r="L18" s="6">
        <v>5</v>
      </c>
      <c r="M18" s="6">
        <v>5</v>
      </c>
      <c r="N18" s="6">
        <v>5</v>
      </c>
      <c r="O18" s="6">
        <v>5</v>
      </c>
      <c r="P18" s="6">
        <v>5</v>
      </c>
      <c r="Q18" s="6">
        <v>5</v>
      </c>
      <c r="R18" s="6">
        <v>4</v>
      </c>
      <c r="S18" s="6">
        <v>4</v>
      </c>
      <c r="T18" s="12">
        <f t="shared" si="0"/>
        <v>4.6428571428571432</v>
      </c>
      <c r="U18" s="125">
        <v>100</v>
      </c>
      <c r="V18" s="125"/>
      <c r="W18" s="17">
        <v>0</v>
      </c>
      <c r="X18" s="83" t="s">
        <v>74</v>
      </c>
      <c r="Y18" s="84"/>
      <c r="Z18" s="85"/>
    </row>
    <row r="19" spans="1:26" ht="31.5" customHeight="1">
      <c r="A19" s="74" t="s">
        <v>56</v>
      </c>
      <c r="B19" s="74"/>
      <c r="C19" s="74"/>
      <c r="D19" s="6" t="s">
        <v>68</v>
      </c>
      <c r="E19" s="14" t="s">
        <v>70</v>
      </c>
      <c r="F19" s="4">
        <v>5</v>
      </c>
      <c r="G19" s="4">
        <v>5</v>
      </c>
      <c r="H19" s="6">
        <v>5</v>
      </c>
      <c r="I19" s="4">
        <v>5</v>
      </c>
      <c r="J19" s="4">
        <v>5</v>
      </c>
      <c r="K19" s="4">
        <v>5</v>
      </c>
      <c r="L19" s="4">
        <v>5</v>
      </c>
      <c r="M19" s="4">
        <v>5</v>
      </c>
      <c r="N19" s="4">
        <v>5</v>
      </c>
      <c r="O19" s="4">
        <v>5</v>
      </c>
      <c r="P19" s="6">
        <v>5</v>
      </c>
      <c r="Q19" s="6">
        <v>5</v>
      </c>
      <c r="R19" s="6">
        <v>5</v>
      </c>
      <c r="S19" s="6">
        <v>5</v>
      </c>
      <c r="T19" s="11">
        <f t="shared" si="0"/>
        <v>5</v>
      </c>
      <c r="U19" s="124">
        <v>100</v>
      </c>
      <c r="V19" s="124"/>
      <c r="W19" s="18">
        <v>0</v>
      </c>
      <c r="X19" s="75" t="s">
        <v>77</v>
      </c>
      <c r="Y19" s="75"/>
      <c r="Z19" s="75"/>
    </row>
    <row r="20" spans="1:26" ht="27.75" customHeight="1">
      <c r="A20" s="74" t="s">
        <v>57</v>
      </c>
      <c r="B20" s="74"/>
      <c r="C20" s="74"/>
      <c r="D20" s="6" t="s">
        <v>69</v>
      </c>
      <c r="E20" s="14" t="s">
        <v>65</v>
      </c>
      <c r="F20" s="4">
        <v>5</v>
      </c>
      <c r="G20" s="4">
        <v>4</v>
      </c>
      <c r="H20" s="6">
        <v>5</v>
      </c>
      <c r="I20" s="4">
        <v>4</v>
      </c>
      <c r="J20" s="4">
        <v>5</v>
      </c>
      <c r="K20" s="6" t="s">
        <v>61</v>
      </c>
      <c r="L20" s="4">
        <v>5</v>
      </c>
      <c r="M20" s="6">
        <v>5</v>
      </c>
      <c r="N20" s="4">
        <v>5</v>
      </c>
      <c r="O20" s="4">
        <v>5</v>
      </c>
      <c r="P20" s="6">
        <v>5</v>
      </c>
      <c r="Q20" s="6">
        <v>5</v>
      </c>
      <c r="R20" s="6">
        <v>4</v>
      </c>
      <c r="S20" s="6">
        <v>4</v>
      </c>
      <c r="T20" s="12">
        <f t="shared" si="0"/>
        <v>4.6923076923076925</v>
      </c>
      <c r="U20" s="124">
        <v>95</v>
      </c>
      <c r="V20" s="131" t="s">
        <v>120</v>
      </c>
      <c r="W20" s="18">
        <v>0</v>
      </c>
      <c r="X20" s="75" t="s">
        <v>116</v>
      </c>
      <c r="Y20" s="75"/>
      <c r="Z20" s="75"/>
    </row>
    <row r="21" spans="1:26" ht="31.5" customHeight="1">
      <c r="A21" s="74" t="s">
        <v>58</v>
      </c>
      <c r="B21" s="74"/>
      <c r="C21" s="74"/>
      <c r="D21" s="41" t="s">
        <v>68</v>
      </c>
      <c r="E21" s="14" t="s">
        <v>70</v>
      </c>
      <c r="F21" s="6">
        <v>5</v>
      </c>
      <c r="G21" s="6">
        <v>4</v>
      </c>
      <c r="H21" s="6">
        <v>5</v>
      </c>
      <c r="I21" s="6">
        <v>4</v>
      </c>
      <c r="J21" s="6">
        <v>5</v>
      </c>
      <c r="K21" s="6" t="s">
        <v>61</v>
      </c>
      <c r="L21" s="6">
        <v>5</v>
      </c>
      <c r="M21" s="6">
        <v>5</v>
      </c>
      <c r="N21" s="6">
        <v>5</v>
      </c>
      <c r="O21" s="6">
        <v>5</v>
      </c>
      <c r="P21" s="6">
        <v>5</v>
      </c>
      <c r="Q21" s="6">
        <v>5</v>
      </c>
      <c r="R21" s="6">
        <v>4</v>
      </c>
      <c r="S21" s="6">
        <v>4</v>
      </c>
      <c r="T21" s="12">
        <f t="shared" si="0"/>
        <v>4.6923076923076925</v>
      </c>
      <c r="U21" s="124">
        <v>100</v>
      </c>
      <c r="V21" s="124"/>
      <c r="W21" s="18">
        <v>0</v>
      </c>
      <c r="X21" s="75" t="s">
        <v>116</v>
      </c>
      <c r="Y21" s="75"/>
      <c r="Z21" s="75"/>
    </row>
    <row r="23" spans="1:26" ht="7.5" customHeight="1">
      <c r="A23" s="76" t="s">
        <v>6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spans="1:26" ht="5.25" customHeight="1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spans="1:26" ht="5.25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spans="1:26" ht="6.75" customHeight="1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1:26" ht="9.75" customHeight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spans="1:26" ht="22.5" customHeight="1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30" spans="1:26" ht="28.5" customHeight="1">
      <c r="A30" s="81" t="s">
        <v>62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>
      <c r="A31" s="77" t="s">
        <v>25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74.25" customHeight="1">
      <c r="A32" s="79" t="s">
        <v>24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>
      <c r="A33" s="77" t="s">
        <v>11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>
      <c r="A34" s="72" t="s">
        <v>13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spans="1:26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spans="1:26">
      <c r="A36" s="72" t="s">
        <v>12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spans="1:26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spans="1:26">
      <c r="A38" s="72" t="s">
        <v>14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spans="1:26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spans="1:26" ht="3.75" customHeight="1">
      <c r="A40" s="72" t="s">
        <v>16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spans="1:26" ht="12" customHeight="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spans="1:26">
      <c r="A42" s="72" t="s">
        <v>17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spans="1:26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spans="1:26">
      <c r="A44" s="72" t="s">
        <v>19</v>
      </c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spans="1:26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>
      <c r="A46" s="72" t="s">
        <v>19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spans="1:26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>
      <c r="A48" s="72" t="s">
        <v>22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spans="1:26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spans="1:26">
      <c r="A50" s="72" t="s">
        <v>27</v>
      </c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spans="1:26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spans="1:26">
      <c r="A52" s="72" t="s">
        <v>28</v>
      </c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spans="1:26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spans="1:26">
      <c r="A54" s="72" t="s">
        <v>29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spans="1:26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</sheetData>
  <mergeCells count="42">
    <mergeCell ref="A5:Z11"/>
    <mergeCell ref="A1:G3"/>
    <mergeCell ref="O1:Z2"/>
    <mergeCell ref="O3:T3"/>
    <mergeCell ref="X3:Z3"/>
    <mergeCell ref="H1:N3"/>
    <mergeCell ref="A13:C14"/>
    <mergeCell ref="T13:T14"/>
    <mergeCell ref="X13:Z14"/>
    <mergeCell ref="A15:C15"/>
    <mergeCell ref="X15:Z15"/>
    <mergeCell ref="F13:S13"/>
    <mergeCell ref="W13:W14"/>
    <mergeCell ref="U13:V14"/>
    <mergeCell ref="A16:C16"/>
    <mergeCell ref="X16:Z16"/>
    <mergeCell ref="A17:C17"/>
    <mergeCell ref="X17:Z17"/>
    <mergeCell ref="A19:C19"/>
    <mergeCell ref="X19:Z19"/>
    <mergeCell ref="A18:C18"/>
    <mergeCell ref="X18:Z18"/>
    <mergeCell ref="A44:Z45"/>
    <mergeCell ref="A20:C20"/>
    <mergeCell ref="X20:Z20"/>
    <mergeCell ref="A23:Z28"/>
    <mergeCell ref="A31:Z31"/>
    <mergeCell ref="A32:Z32"/>
    <mergeCell ref="A33:Z33"/>
    <mergeCell ref="A34:Z35"/>
    <mergeCell ref="A36:Z37"/>
    <mergeCell ref="A38:Z39"/>
    <mergeCell ref="A40:Z41"/>
    <mergeCell ref="A42:Z43"/>
    <mergeCell ref="A21:C21"/>
    <mergeCell ref="X21:Z21"/>
    <mergeCell ref="A30:Z30"/>
    <mergeCell ref="A46:Z47"/>
    <mergeCell ref="A48:Z49"/>
    <mergeCell ref="A50:Z51"/>
    <mergeCell ref="A52:Z53"/>
    <mergeCell ref="A54:Z55"/>
  </mergeCells>
  <hyperlinks>
    <hyperlink ref="E20" r:id="rId1"/>
    <hyperlink ref="E15" r:id="rId2"/>
    <hyperlink ref="E19" r:id="rId3"/>
    <hyperlink ref="E16" r:id="rId4"/>
    <hyperlink ref="E18" r:id="rId5"/>
    <hyperlink ref="E17" r:id="rId6"/>
    <hyperlink ref="E21" r:id="rId7"/>
  </hyperlinks>
  <pageMargins left="0.7" right="0.7" top="0.75" bottom="0.75" header="0.3" footer="0.3"/>
  <pageSetup paperSize="9"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selection activeCell="AB13" sqref="AB13"/>
    </sheetView>
  </sheetViews>
  <sheetFormatPr defaultRowHeight="15"/>
  <cols>
    <col min="1" max="2" width="9.140625" customWidth="1"/>
    <col min="3" max="3" width="0.5703125" customWidth="1"/>
    <col min="4" max="4" width="10" customWidth="1"/>
    <col min="5" max="5" width="5" customWidth="1"/>
    <col min="6" max="6" width="4.140625" customWidth="1"/>
    <col min="7" max="8" width="3.85546875" customWidth="1"/>
    <col min="9" max="9" width="3.7109375" customWidth="1"/>
    <col min="10" max="10" width="4.140625" customWidth="1"/>
    <col min="11" max="12" width="3.42578125" customWidth="1"/>
    <col min="13" max="13" width="3.7109375" customWidth="1"/>
    <col min="14" max="14" width="3.42578125" customWidth="1"/>
    <col min="15" max="15" width="4.42578125" customWidth="1"/>
    <col min="16" max="16" width="3.85546875" customWidth="1"/>
    <col min="17" max="17" width="3.42578125" customWidth="1"/>
    <col min="18" max="18" width="5.140625" customWidth="1"/>
    <col min="19" max="19" width="5.7109375" customWidth="1"/>
    <col min="20" max="20" width="5.140625" customWidth="1"/>
  </cols>
  <sheetData>
    <row r="1" spans="1:24" ht="15" customHeight="1">
      <c r="A1" s="78"/>
      <c r="B1" s="78"/>
      <c r="C1" s="78"/>
      <c r="D1" s="78"/>
      <c r="E1" s="78"/>
      <c r="F1" s="78"/>
      <c r="G1" s="99" t="s">
        <v>108</v>
      </c>
      <c r="H1" s="100"/>
      <c r="I1" s="100"/>
      <c r="J1" s="100"/>
      <c r="K1" s="100"/>
      <c r="L1" s="100"/>
      <c r="M1" s="101"/>
      <c r="N1" s="96" t="s">
        <v>106</v>
      </c>
      <c r="O1" s="96"/>
      <c r="P1" s="96"/>
      <c r="Q1" s="96"/>
      <c r="R1" s="96"/>
      <c r="S1" s="96"/>
      <c r="T1" s="96"/>
      <c r="U1" s="96"/>
      <c r="V1" s="96"/>
      <c r="W1" s="96"/>
      <c r="X1" s="28"/>
    </row>
    <row r="2" spans="1:24" ht="15" customHeight="1">
      <c r="A2" s="78"/>
      <c r="B2" s="78"/>
      <c r="C2" s="78"/>
      <c r="D2" s="78"/>
      <c r="E2" s="78"/>
      <c r="F2" s="78"/>
      <c r="G2" s="102"/>
      <c r="H2" s="103"/>
      <c r="I2" s="103"/>
      <c r="J2" s="103"/>
      <c r="K2" s="103"/>
      <c r="L2" s="103"/>
      <c r="M2" s="104"/>
      <c r="N2" s="96"/>
      <c r="O2" s="96"/>
      <c r="P2" s="96"/>
      <c r="Q2" s="96"/>
      <c r="R2" s="96"/>
      <c r="S2" s="96"/>
      <c r="T2" s="96"/>
      <c r="U2" s="96"/>
      <c r="V2" s="96"/>
      <c r="W2" s="96"/>
      <c r="X2" s="28"/>
    </row>
    <row r="3" spans="1:24" ht="15" customHeight="1">
      <c r="A3" s="78"/>
      <c r="B3" s="78"/>
      <c r="C3" s="78"/>
      <c r="D3" s="78"/>
      <c r="E3" s="78"/>
      <c r="F3" s="78"/>
      <c r="G3" s="105"/>
      <c r="H3" s="106"/>
      <c r="I3" s="106"/>
      <c r="J3" s="106"/>
      <c r="K3" s="106"/>
      <c r="L3" s="106"/>
      <c r="M3" s="107"/>
      <c r="N3" s="97" t="s">
        <v>107</v>
      </c>
      <c r="O3" s="80"/>
      <c r="P3" s="80"/>
      <c r="Q3" s="80"/>
      <c r="R3" s="80"/>
      <c r="S3" s="80"/>
      <c r="T3" s="80"/>
      <c r="U3" s="80"/>
      <c r="V3" s="80"/>
      <c r="W3" s="98"/>
      <c r="X3" s="29"/>
    </row>
    <row r="4" spans="1:24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5" spans="1:24" ht="5.25" customHeight="1">
      <c r="A5" s="114" t="s">
        <v>88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30"/>
    </row>
    <row r="6" spans="1:24" ht="7.5" customHeight="1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30"/>
    </row>
    <row r="7" spans="1:24" ht="5.25" customHeight="1">
      <c r="A7" s="114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30"/>
    </row>
    <row r="8" spans="1:24" ht="3.75" customHeight="1">
      <c r="A8" s="114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30"/>
    </row>
    <row r="9" spans="1:24" ht="3" customHeight="1">
      <c r="A9" s="114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30"/>
    </row>
    <row r="10" spans="1:24" ht="3.75" customHeight="1">
      <c r="A10" s="114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30"/>
    </row>
    <row r="11" spans="1:24" ht="15" customHeight="1">
      <c r="A11" s="114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30"/>
    </row>
    <row r="12" spans="1:24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</row>
    <row r="13" spans="1:24" ht="15.75" customHeight="1">
      <c r="A13" s="115" t="s">
        <v>79</v>
      </c>
      <c r="B13" s="115"/>
      <c r="C13" s="115"/>
      <c r="D13" s="38"/>
      <c r="E13" s="116" t="s">
        <v>89</v>
      </c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8"/>
      <c r="S13" s="119" t="s">
        <v>104</v>
      </c>
      <c r="T13" s="121" t="s">
        <v>105</v>
      </c>
      <c r="U13" s="123" t="s">
        <v>109</v>
      </c>
      <c r="V13" s="123"/>
      <c r="W13" s="123"/>
      <c r="X13" s="31"/>
    </row>
    <row r="14" spans="1:24" ht="96.75" customHeight="1">
      <c r="A14" s="115"/>
      <c r="B14" s="115"/>
      <c r="C14" s="115"/>
      <c r="D14" s="39" t="s">
        <v>85</v>
      </c>
      <c r="E14" s="40" t="s">
        <v>90</v>
      </c>
      <c r="F14" s="40" t="s">
        <v>91</v>
      </c>
      <c r="G14" s="40" t="s">
        <v>76</v>
      </c>
      <c r="H14" s="40" t="s">
        <v>92</v>
      </c>
      <c r="I14" s="40" t="s">
        <v>93</v>
      </c>
      <c r="J14" s="40" t="s">
        <v>94</v>
      </c>
      <c r="K14" s="40" t="s">
        <v>96</v>
      </c>
      <c r="L14" s="40" t="s">
        <v>97</v>
      </c>
      <c r="M14" s="40" t="s">
        <v>98</v>
      </c>
      <c r="N14" s="40" t="s">
        <v>99</v>
      </c>
      <c r="O14" s="40" t="s">
        <v>100</v>
      </c>
      <c r="P14" s="40" t="s">
        <v>101</v>
      </c>
      <c r="Q14" s="40" t="s">
        <v>102</v>
      </c>
      <c r="R14" s="40" t="s">
        <v>103</v>
      </c>
      <c r="S14" s="120"/>
      <c r="T14" s="122"/>
      <c r="U14" s="123"/>
      <c r="V14" s="123"/>
      <c r="W14" s="123"/>
      <c r="X14" s="31"/>
    </row>
    <row r="15" spans="1:24" ht="31.5" customHeight="1">
      <c r="A15" s="108" t="s">
        <v>80</v>
      </c>
      <c r="B15" s="108"/>
      <c r="C15" s="108"/>
      <c r="D15" s="9" t="s">
        <v>78</v>
      </c>
      <c r="E15" s="9">
        <v>5</v>
      </c>
      <c r="F15" s="9">
        <v>5</v>
      </c>
      <c r="G15" s="9">
        <v>5</v>
      </c>
      <c r="H15" s="9">
        <v>5</v>
      </c>
      <c r="I15" s="9">
        <v>5</v>
      </c>
      <c r="J15" s="25" t="s">
        <v>95</v>
      </c>
      <c r="K15" s="9">
        <v>5</v>
      </c>
      <c r="L15" s="9">
        <v>5</v>
      </c>
      <c r="M15" s="9">
        <v>5</v>
      </c>
      <c r="N15" s="9">
        <v>5</v>
      </c>
      <c r="O15" s="9">
        <v>5</v>
      </c>
      <c r="P15" s="9">
        <v>5</v>
      </c>
      <c r="Q15" s="9">
        <v>5</v>
      </c>
      <c r="R15" s="9">
        <v>5</v>
      </c>
      <c r="S15" s="26">
        <f>AVERAGE(E15:R15)</f>
        <v>5</v>
      </c>
      <c r="T15" s="19">
        <v>0</v>
      </c>
      <c r="U15" s="113" t="s">
        <v>110</v>
      </c>
      <c r="V15" s="113"/>
      <c r="W15" s="113"/>
      <c r="X15" s="32"/>
    </row>
    <row r="16" spans="1:24" ht="27" customHeight="1">
      <c r="A16" s="108" t="s">
        <v>81</v>
      </c>
      <c r="B16" s="108"/>
      <c r="C16" s="108"/>
      <c r="D16" s="9" t="s">
        <v>71</v>
      </c>
      <c r="E16" s="9">
        <v>5</v>
      </c>
      <c r="F16" s="9">
        <v>5</v>
      </c>
      <c r="G16" s="9">
        <v>5</v>
      </c>
      <c r="H16" s="9">
        <v>3</v>
      </c>
      <c r="I16" s="9">
        <v>5</v>
      </c>
      <c r="J16" s="9">
        <v>5</v>
      </c>
      <c r="K16" s="9">
        <v>5</v>
      </c>
      <c r="L16" s="9">
        <v>4</v>
      </c>
      <c r="M16" s="9">
        <v>4</v>
      </c>
      <c r="N16" s="9">
        <v>4</v>
      </c>
      <c r="O16" s="9">
        <v>5</v>
      </c>
      <c r="P16" s="9">
        <v>5</v>
      </c>
      <c r="Q16" s="9">
        <v>4</v>
      </c>
      <c r="R16" s="9">
        <v>4</v>
      </c>
      <c r="S16" s="27">
        <f t="shared" ref="S16:S21" si="0">AVERAGE(E16:R16)</f>
        <v>4.5</v>
      </c>
      <c r="T16" s="20">
        <v>2</v>
      </c>
      <c r="U16" s="109" t="s">
        <v>111</v>
      </c>
      <c r="V16" s="109"/>
      <c r="W16" s="109"/>
      <c r="X16" s="33"/>
    </row>
    <row r="17" spans="1:24" ht="36.75" customHeight="1">
      <c r="A17" s="108" t="s">
        <v>82</v>
      </c>
      <c r="B17" s="108"/>
      <c r="C17" s="108"/>
      <c r="D17" s="9" t="s">
        <v>78</v>
      </c>
      <c r="E17" s="9">
        <v>5</v>
      </c>
      <c r="F17" s="9">
        <v>4</v>
      </c>
      <c r="G17" s="9">
        <v>4</v>
      </c>
      <c r="H17" s="9">
        <v>5</v>
      </c>
      <c r="I17" s="9">
        <v>5</v>
      </c>
      <c r="J17" s="23" t="s">
        <v>61</v>
      </c>
      <c r="K17" s="9">
        <v>5</v>
      </c>
      <c r="L17" s="23" t="s">
        <v>61</v>
      </c>
      <c r="M17" s="9">
        <v>5</v>
      </c>
      <c r="N17" s="9">
        <v>5</v>
      </c>
      <c r="O17" s="9">
        <v>5</v>
      </c>
      <c r="P17" s="9">
        <v>5</v>
      </c>
      <c r="Q17" s="9">
        <v>4</v>
      </c>
      <c r="R17" s="9">
        <v>4</v>
      </c>
      <c r="S17" s="27">
        <f t="shared" si="0"/>
        <v>4.666666666666667</v>
      </c>
      <c r="T17" s="20">
        <v>1</v>
      </c>
      <c r="U17" s="109" t="s">
        <v>112</v>
      </c>
      <c r="V17" s="109"/>
      <c r="W17" s="109"/>
      <c r="X17" s="32"/>
    </row>
    <row r="18" spans="1:24" ht="36" customHeight="1">
      <c r="A18" s="108" t="s">
        <v>83</v>
      </c>
      <c r="B18" s="108"/>
      <c r="C18" s="108"/>
      <c r="D18" s="9" t="s">
        <v>71</v>
      </c>
      <c r="E18" s="9">
        <v>5</v>
      </c>
      <c r="F18" s="9">
        <v>5</v>
      </c>
      <c r="G18" s="9">
        <v>4</v>
      </c>
      <c r="H18" s="9">
        <v>5</v>
      </c>
      <c r="I18" s="9">
        <v>5</v>
      </c>
      <c r="J18" s="24">
        <v>3</v>
      </c>
      <c r="K18" s="9">
        <v>5</v>
      </c>
      <c r="L18" s="9">
        <v>5</v>
      </c>
      <c r="M18" s="9">
        <v>5</v>
      </c>
      <c r="N18" s="9">
        <v>5</v>
      </c>
      <c r="O18" s="9">
        <v>5</v>
      </c>
      <c r="P18" s="9">
        <v>5</v>
      </c>
      <c r="Q18" s="9">
        <v>4</v>
      </c>
      <c r="R18" s="9">
        <v>4</v>
      </c>
      <c r="S18" s="27">
        <f t="shared" si="0"/>
        <v>4.6428571428571432</v>
      </c>
      <c r="T18" s="21">
        <v>0</v>
      </c>
      <c r="U18" s="110" t="s">
        <v>113</v>
      </c>
      <c r="V18" s="111"/>
      <c r="W18" s="112"/>
      <c r="X18" s="34"/>
    </row>
    <row r="19" spans="1:24" ht="31.5" customHeight="1">
      <c r="A19" s="108" t="s">
        <v>84</v>
      </c>
      <c r="B19" s="108"/>
      <c r="C19" s="108"/>
      <c r="D19" s="9" t="s">
        <v>68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K19" s="9">
        <v>5</v>
      </c>
      <c r="L19" s="9">
        <v>5</v>
      </c>
      <c r="M19" s="9">
        <v>5</v>
      </c>
      <c r="N19" s="9">
        <v>5</v>
      </c>
      <c r="O19" s="9">
        <v>5</v>
      </c>
      <c r="P19" s="9">
        <v>5</v>
      </c>
      <c r="Q19" s="9">
        <v>5</v>
      </c>
      <c r="R19" s="9">
        <v>5</v>
      </c>
      <c r="S19" s="26">
        <f t="shared" si="0"/>
        <v>5</v>
      </c>
      <c r="T19" s="22">
        <v>0</v>
      </c>
      <c r="U19" s="109" t="s">
        <v>114</v>
      </c>
      <c r="V19" s="109"/>
      <c r="W19" s="109"/>
      <c r="X19" s="28"/>
    </row>
    <row r="20" spans="1:24" ht="27.75" customHeight="1">
      <c r="A20" s="108" t="s">
        <v>86</v>
      </c>
      <c r="B20" s="108"/>
      <c r="C20" s="108"/>
      <c r="D20" s="9" t="s">
        <v>69</v>
      </c>
      <c r="E20" s="9">
        <v>5</v>
      </c>
      <c r="F20" s="9">
        <v>4</v>
      </c>
      <c r="G20" s="9">
        <v>5</v>
      </c>
      <c r="H20" s="9">
        <v>4</v>
      </c>
      <c r="I20" s="9">
        <v>5</v>
      </c>
      <c r="J20" s="23" t="s">
        <v>61</v>
      </c>
      <c r="K20" s="9">
        <v>5</v>
      </c>
      <c r="L20" s="9">
        <v>5</v>
      </c>
      <c r="M20" s="9">
        <v>5</v>
      </c>
      <c r="N20" s="9">
        <v>5</v>
      </c>
      <c r="O20" s="9">
        <v>5</v>
      </c>
      <c r="P20" s="9">
        <v>5</v>
      </c>
      <c r="Q20" s="9">
        <v>4</v>
      </c>
      <c r="R20" s="9">
        <v>4</v>
      </c>
      <c r="S20" s="27">
        <f t="shared" si="0"/>
        <v>4.6923076923076925</v>
      </c>
      <c r="T20" s="22">
        <v>0</v>
      </c>
      <c r="U20" s="109" t="s">
        <v>115</v>
      </c>
      <c r="V20" s="109"/>
      <c r="W20" s="109"/>
      <c r="X20" s="29"/>
    </row>
    <row r="21" spans="1:24" ht="22.5" customHeight="1">
      <c r="A21" s="108" t="s">
        <v>87</v>
      </c>
      <c r="B21" s="108"/>
      <c r="C21" s="108"/>
      <c r="D21" s="9" t="s">
        <v>69</v>
      </c>
      <c r="E21" s="9">
        <v>5</v>
      </c>
      <c r="F21" s="9">
        <v>4</v>
      </c>
      <c r="G21" s="9">
        <v>5</v>
      </c>
      <c r="H21" s="9">
        <v>4</v>
      </c>
      <c r="I21" s="9">
        <v>5</v>
      </c>
      <c r="J21" s="23" t="s">
        <v>61</v>
      </c>
      <c r="K21" s="9">
        <v>5</v>
      </c>
      <c r="L21" s="9">
        <v>5</v>
      </c>
      <c r="M21" s="9">
        <v>5</v>
      </c>
      <c r="N21" s="9">
        <v>5</v>
      </c>
      <c r="O21" s="9">
        <v>5</v>
      </c>
      <c r="P21" s="9">
        <v>5</v>
      </c>
      <c r="Q21" s="9">
        <v>4</v>
      </c>
      <c r="R21" s="9">
        <v>4</v>
      </c>
      <c r="S21" s="27">
        <f t="shared" si="0"/>
        <v>4.6923076923076925</v>
      </c>
      <c r="T21" s="22">
        <v>0</v>
      </c>
      <c r="U21" s="109" t="s">
        <v>115</v>
      </c>
      <c r="V21" s="109"/>
      <c r="W21" s="109"/>
      <c r="X21" s="29"/>
    </row>
    <row r="23" spans="1:24" ht="7.5" customHeight="1">
      <c r="A23" s="76" t="s">
        <v>6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35"/>
    </row>
    <row r="24" spans="1:24" ht="5.25" customHeight="1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35"/>
    </row>
    <row r="25" spans="1:24" ht="5.25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35"/>
    </row>
    <row r="26" spans="1:24" ht="6.75" customHeight="1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35"/>
    </row>
    <row r="27" spans="1:24" ht="9.75" customHeight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35"/>
    </row>
    <row r="28" spans="1:24" ht="22.5" customHeight="1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35"/>
    </row>
    <row r="30" spans="1:24" ht="28.5" customHeight="1">
      <c r="A30" s="81" t="s">
        <v>62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36"/>
    </row>
    <row r="31" spans="1:24">
      <c r="A31" s="77" t="s">
        <v>25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29"/>
    </row>
    <row r="32" spans="1:24" ht="74.25" customHeight="1">
      <c r="A32" s="79" t="s">
        <v>24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29"/>
    </row>
    <row r="33" spans="1:24">
      <c r="A33" s="77" t="s">
        <v>11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37"/>
    </row>
    <row r="34" spans="1:24">
      <c r="A34" s="72" t="s">
        <v>13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36"/>
    </row>
    <row r="35" spans="1:24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36"/>
    </row>
    <row r="36" spans="1:24">
      <c r="A36" s="72" t="s">
        <v>12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36"/>
    </row>
    <row r="37" spans="1:24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36"/>
    </row>
    <row r="38" spans="1:24">
      <c r="A38" s="72" t="s">
        <v>14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36"/>
    </row>
    <row r="39" spans="1:24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36"/>
    </row>
    <row r="40" spans="1:24" ht="3.75" customHeight="1">
      <c r="A40" s="72" t="s">
        <v>16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36"/>
    </row>
    <row r="41" spans="1:24" ht="12" customHeight="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36"/>
    </row>
    <row r="42" spans="1:24">
      <c r="A42" s="72" t="s">
        <v>17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36"/>
    </row>
    <row r="43" spans="1:24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36"/>
    </row>
    <row r="44" spans="1:24">
      <c r="A44" s="72" t="s">
        <v>19</v>
      </c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36"/>
    </row>
    <row r="45" spans="1:24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36"/>
    </row>
    <row r="46" spans="1:24">
      <c r="A46" s="72" t="s">
        <v>19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36"/>
    </row>
    <row r="47" spans="1:24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36"/>
    </row>
    <row r="48" spans="1:24">
      <c r="A48" s="72" t="s">
        <v>22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36"/>
    </row>
    <row r="49" spans="1:24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36"/>
    </row>
    <row r="50" spans="1:24">
      <c r="A50" s="72" t="s">
        <v>27</v>
      </c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36"/>
    </row>
    <row r="51" spans="1:24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36"/>
    </row>
    <row r="52" spans="1:24">
      <c r="A52" s="72" t="s">
        <v>28</v>
      </c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36"/>
    </row>
    <row r="53" spans="1:24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36"/>
    </row>
    <row r="54" spans="1:24">
      <c r="A54" s="72" t="s">
        <v>29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36"/>
    </row>
    <row r="55" spans="1:24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36"/>
    </row>
  </sheetData>
  <mergeCells count="42">
    <mergeCell ref="A15:C15"/>
    <mergeCell ref="U15:W15"/>
    <mergeCell ref="A1:F3"/>
    <mergeCell ref="N1:W2"/>
    <mergeCell ref="A5:W11"/>
    <mergeCell ref="A13:C14"/>
    <mergeCell ref="E13:R13"/>
    <mergeCell ref="S13:S14"/>
    <mergeCell ref="T13:T14"/>
    <mergeCell ref="U13:W14"/>
    <mergeCell ref="A16:C16"/>
    <mergeCell ref="U16:W16"/>
    <mergeCell ref="A17:C17"/>
    <mergeCell ref="U17:W17"/>
    <mergeCell ref="A18:C18"/>
    <mergeCell ref="U18:W18"/>
    <mergeCell ref="A31:W31"/>
    <mergeCell ref="A32:W32"/>
    <mergeCell ref="A33:W33"/>
    <mergeCell ref="A34:W35"/>
    <mergeCell ref="A19:C19"/>
    <mergeCell ref="U19:W19"/>
    <mergeCell ref="A20:C20"/>
    <mergeCell ref="U20:W20"/>
    <mergeCell ref="A21:C21"/>
    <mergeCell ref="U21:W21"/>
    <mergeCell ref="A48:W49"/>
    <mergeCell ref="A50:W51"/>
    <mergeCell ref="A52:W53"/>
    <mergeCell ref="A54:W55"/>
    <mergeCell ref="G1:M3"/>
    <mergeCell ref="N3:W3"/>
    <mergeCell ref="A12:W12"/>
    <mergeCell ref="A4:W4"/>
    <mergeCell ref="A36:W37"/>
    <mergeCell ref="A38:W39"/>
    <mergeCell ref="A40:W41"/>
    <mergeCell ref="A42:W43"/>
    <mergeCell ref="A44:W45"/>
    <mergeCell ref="A46:W47"/>
    <mergeCell ref="A23:W28"/>
    <mergeCell ref="A30:W30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Инструкция по заполнению</vt:lpstr>
      <vt:lpstr>2019</vt:lpstr>
      <vt:lpstr>2019 ENG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2019-09-30T10:07:26Z</dcterms:modified>
</cp:coreProperties>
</file>