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I12" i="1"/>
  <c r="I13"/>
  <c r="I14"/>
  <c r="I15"/>
  <c r="I16"/>
  <c r="I11"/>
  <c r="H12"/>
  <c r="H13"/>
  <c r="H14"/>
  <c r="H15"/>
  <c r="H16"/>
  <c r="H11"/>
  <c r="G12"/>
  <c r="G13"/>
  <c r="G14"/>
  <c r="G15"/>
  <c r="G16"/>
  <c r="G11"/>
  <c r="F12"/>
  <c r="F13"/>
  <c r="F14"/>
  <c r="F15"/>
  <c r="F16"/>
  <c r="F11"/>
  <c r="E12"/>
  <c r="E13"/>
  <c r="E14"/>
  <c r="E15"/>
  <c r="E16"/>
  <c r="E11"/>
  <c r="D12"/>
  <c r="D13"/>
  <c r="D14"/>
  <c r="D15"/>
  <c r="D16"/>
  <c r="D11"/>
  <c r="C12"/>
  <c r="C13"/>
  <c r="C14"/>
  <c r="C15"/>
  <c r="C16"/>
  <c r="C11"/>
</calcChain>
</file>

<file path=xl/sharedStrings.xml><?xml version="1.0" encoding="utf-8"?>
<sst xmlns="http://schemas.openxmlformats.org/spreadsheetml/2006/main" count="33" uniqueCount="17">
  <si>
    <t>Model</t>
  </si>
  <si>
    <t>Price</t>
  </si>
  <si>
    <t>Health</t>
  </si>
  <si>
    <t>Speed</t>
  </si>
  <si>
    <t>Speed towards wind</t>
  </si>
  <si>
    <t>Crew</t>
  </si>
  <si>
    <t>Cargo space</t>
  </si>
  <si>
    <t>Cannons (initial)</t>
  </si>
  <si>
    <t>Cannons (max)</t>
  </si>
  <si>
    <t>Model number</t>
  </si>
  <si>
    <t>Sloop</t>
  </si>
  <si>
    <t>Caravel</t>
  </si>
  <si>
    <t>Brig</t>
  </si>
  <si>
    <t>Galeon</t>
  </si>
  <si>
    <t>Fregat</t>
  </si>
  <si>
    <t>Battleship</t>
  </si>
  <si>
    <t>With scale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</si>
</sst>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H23" sqref="H23"/>
    </sheetView>
  </sheetViews>
  <sheetFormatPr defaultRowHeight="15"/>
  <cols>
    <col min="1" max="1" width="18.28515625" customWidth="1"/>
    <col min="2" max="2" width="14.5703125" customWidth="1"/>
    <col min="6" max="6" width="18.7109375" customWidth="1"/>
    <col min="8" max="8" width="17.28515625" customWidth="1"/>
    <col min="9" max="9" width="14.42578125" customWidth="1"/>
    <col min="10" max="10" width="11.5703125" customWidth="1"/>
  </cols>
  <sheetData>
    <row r="1" spans="1:10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6</v>
      </c>
    </row>
    <row r="2" spans="1:10">
      <c r="A2" t="s">
        <v>10</v>
      </c>
      <c r="C2">
        <v>18000</v>
      </c>
      <c r="D2">
        <v>1000</v>
      </c>
      <c r="E2" s="1">
        <v>13.5</v>
      </c>
      <c r="F2">
        <v>7.85</v>
      </c>
      <c r="G2">
        <v>66</v>
      </c>
      <c r="H2">
        <v>12</v>
      </c>
      <c r="I2">
        <v>16</v>
      </c>
      <c r="J2">
        <v>750</v>
      </c>
    </row>
    <row r="3" spans="1:10">
      <c r="A3" t="s">
        <v>11</v>
      </c>
      <c r="C3">
        <v>38500</v>
      </c>
      <c r="D3">
        <v>2300</v>
      </c>
      <c r="E3">
        <v>9.5</v>
      </c>
      <c r="F3">
        <v>3.5</v>
      </c>
      <c r="G3">
        <v>175</v>
      </c>
      <c r="H3">
        <v>24</v>
      </c>
      <c r="I3">
        <v>30</v>
      </c>
      <c r="J3">
        <v>3000</v>
      </c>
    </row>
    <row r="4" spans="1:10">
      <c r="A4" t="s">
        <v>12</v>
      </c>
      <c r="C4">
        <v>41500</v>
      </c>
      <c r="D4">
        <v>2700</v>
      </c>
      <c r="E4">
        <v>14.5</v>
      </c>
      <c r="F4">
        <v>3.5</v>
      </c>
      <c r="G4">
        <v>177</v>
      </c>
      <c r="H4">
        <v>16</v>
      </c>
      <c r="I4">
        <v>24</v>
      </c>
      <c r="J4">
        <v>2000</v>
      </c>
    </row>
    <row r="5" spans="1:10">
      <c r="A5" t="s">
        <v>13</v>
      </c>
      <c r="C5">
        <v>100000</v>
      </c>
      <c r="D5">
        <v>5500</v>
      </c>
      <c r="E5">
        <v>7.5</v>
      </c>
      <c r="F5">
        <v>2.6</v>
      </c>
      <c r="G5">
        <v>448</v>
      </c>
      <c r="H5">
        <v>32</v>
      </c>
      <c r="I5">
        <v>36</v>
      </c>
      <c r="J5">
        <v>5000</v>
      </c>
    </row>
    <row r="6" spans="1:10">
      <c r="A6" t="s">
        <v>14</v>
      </c>
      <c r="C6">
        <v>150000</v>
      </c>
      <c r="D6">
        <v>5000</v>
      </c>
      <c r="E6">
        <v>15.5</v>
      </c>
      <c r="F6">
        <v>3.9</v>
      </c>
      <c r="G6">
        <v>323</v>
      </c>
      <c r="H6">
        <v>32</v>
      </c>
      <c r="I6">
        <v>46</v>
      </c>
      <c r="J6">
        <v>3200</v>
      </c>
    </row>
    <row r="7" spans="1:10">
      <c r="A7" t="s">
        <v>15</v>
      </c>
      <c r="C7">
        <v>250000</v>
      </c>
      <c r="D7">
        <v>7600</v>
      </c>
      <c r="E7">
        <v>12.5</v>
      </c>
      <c r="F7">
        <v>1.4</v>
      </c>
      <c r="G7">
        <v>571</v>
      </c>
      <c r="H7">
        <v>32</v>
      </c>
      <c r="I7">
        <v>66</v>
      </c>
      <c r="J7">
        <v>5000</v>
      </c>
    </row>
    <row r="9" spans="1:10">
      <c r="A9" t="s">
        <v>16</v>
      </c>
    </row>
    <row r="10" spans="1:10">
      <c r="A10" t="s">
        <v>0</v>
      </c>
      <c r="B10" t="s">
        <v>9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7</v>
      </c>
      <c r="I10" t="s">
        <v>8</v>
      </c>
      <c r="J10" t="s">
        <v>6</v>
      </c>
    </row>
    <row r="11" spans="1:10">
      <c r="A11" t="s">
        <v>10</v>
      </c>
      <c r="C11">
        <f>C2/10</f>
        <v>1800</v>
      </c>
      <c r="D11">
        <f>D2/10</f>
        <v>100</v>
      </c>
      <c r="E11">
        <f>E2/5</f>
        <v>2.7</v>
      </c>
      <c r="F11">
        <f>F2/5</f>
        <v>1.5699999999999998</v>
      </c>
      <c r="G11">
        <f>G2</f>
        <v>66</v>
      </c>
      <c r="H11">
        <f>H2</f>
        <v>12</v>
      </c>
      <c r="I11">
        <f>I2</f>
        <v>16</v>
      </c>
      <c r="J11">
        <v>1</v>
      </c>
    </row>
    <row r="12" spans="1:10">
      <c r="A12" t="s">
        <v>11</v>
      </c>
      <c r="C12">
        <f t="shared" ref="C12:D16" si="0">C3/10</f>
        <v>3850</v>
      </c>
      <c r="D12">
        <f t="shared" si="0"/>
        <v>230</v>
      </c>
      <c r="E12">
        <f t="shared" ref="E12:F16" si="1">E3/5</f>
        <v>1.9</v>
      </c>
      <c r="F12">
        <f t="shared" si="1"/>
        <v>0.7</v>
      </c>
      <c r="G12">
        <f t="shared" ref="G12:I16" si="2">G3</f>
        <v>175</v>
      </c>
      <c r="H12">
        <f t="shared" si="2"/>
        <v>24</v>
      </c>
      <c r="I12">
        <f t="shared" si="2"/>
        <v>30</v>
      </c>
      <c r="J12">
        <v>4</v>
      </c>
    </row>
    <row r="13" spans="1:10">
      <c r="A13" t="s">
        <v>12</v>
      </c>
      <c r="C13">
        <f t="shared" si="0"/>
        <v>4150</v>
      </c>
      <c r="D13">
        <f t="shared" si="0"/>
        <v>270</v>
      </c>
      <c r="E13">
        <f t="shared" si="1"/>
        <v>2.9</v>
      </c>
      <c r="F13">
        <f t="shared" si="1"/>
        <v>0.7</v>
      </c>
      <c r="G13">
        <f t="shared" si="2"/>
        <v>177</v>
      </c>
      <c r="H13">
        <f t="shared" si="2"/>
        <v>16</v>
      </c>
      <c r="I13">
        <f t="shared" si="2"/>
        <v>24</v>
      </c>
      <c r="J13">
        <v>3</v>
      </c>
    </row>
    <row r="14" spans="1:10">
      <c r="A14" t="s">
        <v>13</v>
      </c>
      <c r="C14">
        <f t="shared" si="0"/>
        <v>10000</v>
      </c>
      <c r="D14">
        <f t="shared" si="0"/>
        <v>550</v>
      </c>
      <c r="E14">
        <f t="shared" si="1"/>
        <v>1.5</v>
      </c>
      <c r="F14">
        <f t="shared" si="1"/>
        <v>0.52</v>
      </c>
      <c r="G14">
        <f t="shared" si="2"/>
        <v>448</v>
      </c>
      <c r="H14">
        <f t="shared" si="2"/>
        <v>32</v>
      </c>
      <c r="I14">
        <f t="shared" si="2"/>
        <v>36</v>
      </c>
      <c r="J14">
        <v>7</v>
      </c>
    </row>
    <row r="15" spans="1:10">
      <c r="A15" t="s">
        <v>14</v>
      </c>
      <c r="C15">
        <f t="shared" si="0"/>
        <v>15000</v>
      </c>
      <c r="D15">
        <f t="shared" si="0"/>
        <v>500</v>
      </c>
      <c r="E15">
        <f t="shared" si="1"/>
        <v>3.1</v>
      </c>
      <c r="F15">
        <f t="shared" si="1"/>
        <v>0.78</v>
      </c>
      <c r="G15">
        <f t="shared" si="2"/>
        <v>323</v>
      </c>
      <c r="H15">
        <f t="shared" si="2"/>
        <v>32</v>
      </c>
      <c r="I15">
        <f t="shared" si="2"/>
        <v>46</v>
      </c>
      <c r="J15">
        <v>5</v>
      </c>
    </row>
    <row r="16" spans="1:10">
      <c r="A16" t="s">
        <v>15</v>
      </c>
      <c r="C16">
        <f t="shared" si="0"/>
        <v>25000</v>
      </c>
      <c r="D16">
        <f t="shared" si="0"/>
        <v>760</v>
      </c>
      <c r="E16">
        <f t="shared" si="1"/>
        <v>2.5</v>
      </c>
      <c r="F16">
        <f t="shared" si="1"/>
        <v>0.27999999999999997</v>
      </c>
      <c r="G16">
        <f t="shared" si="2"/>
        <v>571</v>
      </c>
      <c r="H16">
        <f t="shared" si="2"/>
        <v>32</v>
      </c>
      <c r="I16">
        <f t="shared" si="2"/>
        <v>66</v>
      </c>
      <c r="J16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2016-12-30T01:51:35Z</dcterms:modified>
</cp:coreProperties>
</file>