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模板" state="visible" r:id="rId4"/>
    <sheet sheetId="2" name="Field汇总" state="visible" r:id="rId5"/>
  </sheets>
  <calcPr calcId="171027" fullCalcOnLoad="1"/>
</workbook>
</file>

<file path=xl/sharedStrings.xml><?xml version="1.0" encoding="utf-8"?>
<sst xmlns="http://schemas.openxmlformats.org/spreadsheetml/2006/main" count="135" uniqueCount="59">
  <si>
    <t/>
  </si>
  <si>
    <t xml:space="preserve">Bill of Materials </t>
  </si>
  <si>
    <t>BOM_Joystick_PCB_Joystick_2025-05-01</t>
  </si>
  <si>
    <t>Project Title：</t>
  </si>
  <si>
    <t>Joystick</t>
  </si>
  <si>
    <t>Variant:</t>
  </si>
  <si>
    <t xml:space="preserve"> </t>
  </si>
  <si>
    <t>Report Time：</t>
  </si>
  <si>
    <t>2025年5月1日 14:47:11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</si>
  <si>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</si>
  <si>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</si>
  <si>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</si>
  <si>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</si>
  <si>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</si>
  <si>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</si>
  <si>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</si>
  <si>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</si>
  <si>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</si>
  <si>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</si>
  <si>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</si>
  <si>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Total</t>
  </si>
  <si>
    <t>HX PZ2.54-1x2P ZZ</t>
  </si>
  <si>
    <t>X1</t>
  </si>
  <si>
    <t>HDR-TH_2P-P2.54-V-M-3</t>
  </si>
  <si>
    <t>hanxia(韩下)</t>
  </si>
  <si>
    <t>C32713268</t>
  </si>
  <si>
    <t>LCSC</t>
  </si>
  <si>
    <t>MODULE, NRF24L01+</t>
  </si>
  <si>
    <t>A2</t>
  </si>
  <si>
    <t>ST-0-102-A01-T000-LF</t>
  </si>
  <si>
    <t>SW1</t>
  </si>
  <si>
    <t>SW-TH_3P-L8.3-W5.2-P2.54_ST-0-102-A01-T000</t>
  </si>
  <si>
    <t>YUEN FUNG(源丰)</t>
  </si>
  <si>
    <t>C1788487</t>
  </si>
  <si>
    <t>TROYKA 3D-JOY</t>
  </si>
  <si>
    <t>JOY1</t>
  </si>
  <si>
    <t>TROYKA BUTTON</t>
  </si>
  <si>
    <t>SB1</t>
  </si>
  <si>
    <t>TROYKA Potentiometer</t>
  </si>
  <si>
    <t>RV1</t>
  </si>
  <si>
    <t>Arduino Pro Micro</t>
  </si>
  <si>
    <t>CPU1</t>
  </si>
  <si>
    <t>ARDUINOPROMICROUSB</t>
  </si>
  <si>
    <t>20.1860</t>
  </si>
  <si>
    <t>Project Title</t>
  </si>
  <si>
    <t>Borard Title</t>
  </si>
  <si>
    <t>Schematic Title</t>
  </si>
  <si>
    <t>PCB Title</t>
  </si>
  <si>
    <t>PCB_Joystick</t>
  </si>
  <si>
    <t>Variant Name</t>
  </si>
  <si>
    <t>Total Quantity</t>
  </si>
  <si>
    <t>Report Time</t>
  </si>
  <si>
    <t>14:47:11</t>
  </si>
  <si>
    <t>Report Date</t>
  </si>
  <si>
    <t>2025年5月1日</t>
  </si>
  <si>
    <t>Report Date&amp;Time</t>
  </si>
  <si>
    <t>File Name</t>
  </si>
  <si>
    <t>Filter Option</t>
  </si>
  <si>
    <t xml:space="preserve">Add into BOM:no;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</si>
</sst>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.00;¥-#,##0.00"/>
  </numFmts>
  <fonts count="3" x14ac:knownFonts="1">
    <font>
      <color theme="1"/>
      <family val="2"/>
      <scheme val="minor"/>
      <sz val="11"/>
      <name val="Calibri"/>
    </font>
    <font>
      <charset val="134"/>
      <color theme="1"/>
      <sz val="11"/>
      <name val="等线"/>
    </font>
    <font>
      <b/>
      <charset val="134"/>
      <color theme="1"/>
      <sz val="11"/>
      <name val="等线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/>
    <xf numFmtId="164" fontId="1" fillId="3" borderId="3" xfId="0" applyNumberFormat="1" applyFont="1" applyFill="1" applyBorder="1"/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139213</xdr:rowOff>
    </xdr:from>
    <xdr:to>
      <xdr:col>3</xdr:col>
      <xdr:colOff>1128346</xdr:colOff>
      <xdr:row>4</xdr:row>
      <xdr:rowOff>105091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/>
  </sheetViews>
  <sheetFormatPr defaultRowHeight="14.25" outlineLevelRow="0" outlineLevelCol="0" x14ac:dyDescent="0" defaultColWidth="9" customHeight="1"/>
  <cols>
    <col min="1" max="1" width="16.25" customWidth="1"/>
    <col min="2" max="2" width="17.125" customWidth="1"/>
    <col min="3" max="3" width="18" customWidth="1"/>
    <col min="4" max="4" width="15.25" customWidth="1"/>
    <col min="5" max="5" width="13.125" customWidth="1"/>
    <col min="6" max="6" width="13.25" customWidth="1"/>
    <col min="7" max="7" width="14.375" customWidth="1"/>
    <col min="8" max="8" width="16.875" customWidth="1"/>
    <col min="9" max="9" width="13.375" customWidth="1"/>
    <col min="10" max="10" width="14.375" customWidth="1"/>
    <col min="11" max="11" width="10.25" customWidth="1"/>
  </cols>
  <sheetData>
    <row r="1" spans="1:12" x14ac:dyDescent="0.25">
      <c r="A1" s="1" t="s">
        <v>0</v>
      </c>
      <c r="B1" s="1"/>
      <c r="C1" s="1"/>
      <c r="D1" s="1"/>
      <c r="E1" s="2" t="s">
        <v>1</v>
      </c>
      <c r="F1" s="2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3" t="s">
        <v>0</v>
      </c>
    </row>
    <row r="2" spans="1:12" x14ac:dyDescent="0.25">
      <c r="A2" s="1"/>
      <c r="B2" s="1"/>
      <c r="C2" s="1"/>
      <c r="D2" s="1"/>
      <c r="E2" s="2"/>
      <c r="F2" s="2"/>
      <c r="G2" t="s">
        <v>0</v>
      </c>
      <c r="H2" t="s">
        <v>0</v>
      </c>
      <c r="I2" t="s">
        <v>0</v>
      </c>
      <c r="J2" t="s">
        <v>0</v>
      </c>
      <c r="K2" t="s">
        <v>0</v>
      </c>
      <c r="L2" s="3" t="s">
        <v>0</v>
      </c>
    </row>
    <row r="3" spans="1:12" x14ac:dyDescent="0.25">
      <c r="A3" s="1"/>
      <c r="B3" s="1"/>
      <c r="C3" s="1"/>
      <c r="D3" s="1"/>
      <c r="E3" s="4" t="s">
        <v>3</v>
      </c>
      <c r="F3" t="s">
        <v>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s="3" t="s">
        <v>0</v>
      </c>
    </row>
    <row r="4" spans="1:12" x14ac:dyDescent="0.25">
      <c r="A4" s="1"/>
      <c r="B4" s="1"/>
      <c r="C4" s="1"/>
      <c r="D4" s="1"/>
      <c r="E4" s="4" t="s">
        <v>5</v>
      </c>
      <c r="F4" t="s">
        <v>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s="3" t="s">
        <v>0</v>
      </c>
    </row>
    <row r="5" spans="1:12" x14ac:dyDescent="0.25">
      <c r="A5" s="1"/>
      <c r="B5" s="1"/>
      <c r="C5" s="1"/>
      <c r="D5" s="1"/>
      <c r="E5" s="4" t="s">
        <v>7</v>
      </c>
      <c r="F5" t="s">
        <v>8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s="5" t="s">
        <v>0</v>
      </c>
    </row>
    <row r="6" spans="1:12" x14ac:dyDescent="0.25">
      <c r="A6" s="6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</row>
    <row r="7" spans="1:12" x14ac:dyDescent="0.25">
      <c r="A7" s="8">
        <f>ROW()-6</f>
      </c>
      <c r="B7" s="9">
        <v>1</v>
      </c>
      <c r="C7" s="9" t="s">
        <v>21</v>
      </c>
      <c r="D7" s="9" t="s">
        <v>22</v>
      </c>
      <c r="E7" s="9" t="s">
        <v>23</v>
      </c>
      <c r="F7" s="9" t="s">
        <v>0</v>
      </c>
      <c r="G7" s="9" t="s">
        <v>21</v>
      </c>
      <c r="H7" s="9" t="s">
        <v>24</v>
      </c>
      <c r="I7" s="9" t="s">
        <v>25</v>
      </c>
      <c r="J7" s="9" t="s">
        <v>26</v>
      </c>
      <c r="K7" s="9" t="s">
        <v>0</v>
      </c>
      <c r="L7" s="10">
        <f>B7*K7</f>
      </c>
    </row>
    <row r="8" spans="1:12" x14ac:dyDescent="0.25">
      <c r="A8" s="8">
        <f>ROW()-6</f>
      </c>
      <c r="B8" s="9">
        <v>1</v>
      </c>
      <c r="C8" s="9" t="s">
        <v>27</v>
      </c>
      <c r="D8" s="9" t="s">
        <v>28</v>
      </c>
      <c r="E8" s="9" t="s">
        <v>27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10">
        <f>B8*K8</f>
      </c>
    </row>
    <row r="9" spans="1:12" x14ac:dyDescent="0.25">
      <c r="A9" s="8">
        <f>ROW()-6</f>
      </c>
      <c r="B9" s="9">
        <v>1</v>
      </c>
      <c r="C9" s="9" t="s">
        <v>29</v>
      </c>
      <c r="D9" s="9" t="s">
        <v>30</v>
      </c>
      <c r="E9" s="9" t="s">
        <v>31</v>
      </c>
      <c r="F9" s="9" t="s">
        <v>0</v>
      </c>
      <c r="G9" s="9" t="s">
        <v>29</v>
      </c>
      <c r="H9" s="9" t="s">
        <v>32</v>
      </c>
      <c r="I9" s="9" t="s">
        <v>33</v>
      </c>
      <c r="J9" s="9" t="s">
        <v>26</v>
      </c>
      <c r="K9" s="9" t="s">
        <v>0</v>
      </c>
      <c r="L9" s="10">
        <f>B9*K9</f>
      </c>
    </row>
    <row r="10" spans="1:12" x14ac:dyDescent="0.25">
      <c r="A10" s="8">
        <f>ROW()-6</f>
      </c>
      <c r="B10" s="9">
        <v>1</v>
      </c>
      <c r="C10" s="9" t="s">
        <v>34</v>
      </c>
      <c r="D10" s="9" t="s">
        <v>35</v>
      </c>
      <c r="E10" s="9" t="s">
        <v>34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10">
        <f>B10*K10</f>
      </c>
    </row>
    <row r="11" spans="1:12" x14ac:dyDescent="0.25">
      <c r="A11" s="8">
        <f>ROW()-6</f>
      </c>
      <c r="B11" s="9">
        <v>1</v>
      </c>
      <c r="C11" s="9" t="s">
        <v>36</v>
      </c>
      <c r="D11" s="9" t="s">
        <v>37</v>
      </c>
      <c r="E11" s="9" t="s">
        <v>36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10">
        <f>B11*K11</f>
      </c>
    </row>
    <row r="12" spans="1:12" x14ac:dyDescent="0.25">
      <c r="A12" s="8">
        <f>ROW()-6</f>
      </c>
      <c r="B12" s="9">
        <v>1</v>
      </c>
      <c r="C12" s="9" t="s">
        <v>38</v>
      </c>
      <c r="D12" s="9" t="s">
        <v>39</v>
      </c>
      <c r="E12" s="9" t="s">
        <v>38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10">
        <f>B12*K12</f>
      </c>
    </row>
    <row r="13" spans="1:12" x14ac:dyDescent="0.25">
      <c r="A13" s="8">
        <f>ROW()-6</f>
      </c>
      <c r="B13" s="9">
        <v>1</v>
      </c>
      <c r="C13" s="9" t="s">
        <v>40</v>
      </c>
      <c r="D13" s="9" t="s">
        <v>41</v>
      </c>
      <c r="E13" s="9" t="s">
        <v>42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43</v>
      </c>
      <c r="L13" s="10">
        <f>B13*K13</f>
      </c>
    </row>
    <row r="14" spans="1:12" x14ac:dyDescent="0.25">
      <c r="A14" s="8">
        <f>ROW()-6</f>
      </c>
      <c r="B14" s="11">
        <f>SUM(L7:L13)</f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</sheetData>
  <mergeCells count="4">
    <mergeCell ref="A1:D5"/>
    <mergeCell ref="E1:E2"/>
    <mergeCell ref="F1:F2"/>
    <mergeCell ref="B14:L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 zoomScale="100"/>
  </sheetViews>
  <sheetFormatPr defaultRowHeight="14.25" outlineLevelRow="0" outlineLevelCol="1" x14ac:dyDescent="0" defaultColWidth="9" customHeight="1"/>
  <cols>
    <col min="1" max="1" width="23.625" customWidth="1"/>
    <col min="2" max="2" width="57.5" customWidth="1"/>
  </cols>
  <sheetData>
    <row r="1" spans="1:2" x14ac:dyDescent="0.25">
      <c r="A1" s="6" t="s">
        <v>44</v>
      </c>
      <c r="B1" s="6" t="s">
        <v>4</v>
      </c>
    </row>
    <row r="2" spans="1:2" x14ac:dyDescent="0.25">
      <c r="A2" s="6" t="s">
        <v>45</v>
      </c>
      <c r="B2" s="6" t="s">
        <v>4</v>
      </c>
    </row>
    <row r="3" spans="1:2" x14ac:dyDescent="0.25">
      <c r="A3" s="6" t="s">
        <v>46</v>
      </c>
      <c r="B3" s="6" t="s">
        <v>6</v>
      </c>
    </row>
    <row r="4" spans="1:2" x14ac:dyDescent="0.25">
      <c r="A4" s="6" t="s">
        <v>47</v>
      </c>
      <c r="B4" s="6" t="s">
        <v>48</v>
      </c>
    </row>
    <row r="5" spans="1:2" x14ac:dyDescent="0.25">
      <c r="A5" s="6" t="s">
        <v>49</v>
      </c>
      <c r="B5" s="6" t="s">
        <v>6</v>
      </c>
    </row>
    <row r="6" spans="1:2" x14ac:dyDescent="0.25">
      <c r="A6" s="6" t="s">
        <v>50</v>
      </c>
      <c r="B6" s="6">
        <v>7</v>
      </c>
    </row>
    <row r="7" spans="1:2" x14ac:dyDescent="0.25">
      <c r="A7" s="6" t="s">
        <v>51</v>
      </c>
      <c r="B7" s="6" t="s">
        <v>52</v>
      </c>
    </row>
    <row r="8" spans="1:2" x14ac:dyDescent="0.25">
      <c r="A8" s="6" t="s">
        <v>53</v>
      </c>
      <c r="B8" s="6" t="s">
        <v>54</v>
      </c>
    </row>
    <row r="9" spans="1:2" x14ac:dyDescent="0.25">
      <c r="A9" s="6" t="s">
        <v>55</v>
      </c>
      <c r="B9" s="6" t="s">
        <v>8</v>
      </c>
    </row>
    <row r="10" spans="1:2" x14ac:dyDescent="0.25">
      <c r="A10" s="6" t="s">
        <v>56</v>
      </c>
      <c r="B10" s="6" t="s">
        <v>2</v>
      </c>
    </row>
    <row r="11" spans="1:2" x14ac:dyDescent="0.25">
      <c r="A11" s="6" t="s">
        <v>57</v>
      </c>
      <c r="B11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1722566156976</cp:lastModifiedBy>
  <dcterms:created xsi:type="dcterms:W3CDTF">2024-08-02T02:42:32Z</dcterms:created>
  <dcterms:modified xsi:type="dcterms:W3CDTF">2025-05-01T11:47:11Z</dcterms:modified>
</cp:coreProperties>
</file>