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java-programming-for-testers\"/>
    </mc:Choice>
  </mc:AlternateContent>
  <bookViews>
    <workbookView xWindow="285" yWindow="690" windowWidth="26640" windowHeight="14775" tabRatio="719"/>
  </bookViews>
  <sheets>
    <sheet name="План-Факт" sheetId="4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0" i="4" l="1"/>
  <c r="G40" i="4"/>
  <c r="H40" i="4"/>
  <c r="F40" i="4"/>
  <c r="E40" i="4"/>
  <c r="PX29" i="4"/>
  <c r="PX39" i="4"/>
  <c r="PX42" i="4"/>
  <c r="PX21" i="4"/>
  <c r="PW29" i="4"/>
  <c r="PW39" i="4"/>
  <c r="PW42" i="4"/>
  <c r="PW21" i="4"/>
  <c r="PV29" i="4"/>
  <c r="PV39" i="4"/>
  <c r="PV42" i="4"/>
  <c r="PV21" i="4"/>
  <c r="PU29" i="4"/>
  <c r="PU39" i="4"/>
  <c r="PU42" i="4"/>
  <c r="PU21" i="4"/>
  <c r="PT29" i="4"/>
  <c r="PT39" i="4"/>
  <c r="PT42" i="4"/>
  <c r="PT21" i="4"/>
  <c r="PS29" i="4"/>
  <c r="PS39" i="4"/>
  <c r="PS42" i="4"/>
  <c r="PS21" i="4"/>
  <c r="PR29" i="4"/>
  <c r="PR39" i="4"/>
  <c r="PR42" i="4"/>
  <c r="PR21" i="4"/>
  <c r="PQ29" i="4"/>
  <c r="PQ39" i="4"/>
  <c r="PQ42" i="4"/>
  <c r="PQ21" i="4"/>
  <c r="PP29" i="4"/>
  <c r="PP39" i="4"/>
  <c r="PP42" i="4"/>
  <c r="PP21" i="4"/>
  <c r="PO29" i="4"/>
  <c r="PO39" i="4"/>
  <c r="PO42" i="4"/>
  <c r="PO21" i="4"/>
  <c r="PN29" i="4"/>
  <c r="PN39" i="4"/>
  <c r="PN42" i="4"/>
  <c r="PN21" i="4"/>
  <c r="PM29" i="4"/>
  <c r="PM39" i="4"/>
  <c r="PM42" i="4"/>
  <c r="PM21" i="4"/>
  <c r="PL29" i="4"/>
  <c r="PL39" i="4"/>
  <c r="PL42" i="4"/>
  <c r="PL21" i="4"/>
  <c r="PK29" i="4"/>
  <c r="PK39" i="4"/>
  <c r="PK42" i="4"/>
  <c r="PK21" i="4"/>
  <c r="PJ29" i="4"/>
  <c r="PJ39" i="4"/>
  <c r="PJ42" i="4"/>
  <c r="PJ21" i="4"/>
  <c r="PI29" i="4"/>
  <c r="PI39" i="4"/>
  <c r="PI42" i="4"/>
  <c r="PI21" i="4"/>
  <c r="PH29" i="4"/>
  <c r="PH39" i="4"/>
  <c r="PH42" i="4"/>
  <c r="PH21" i="4"/>
  <c r="PG29" i="4"/>
  <c r="PG39" i="4"/>
  <c r="PG42" i="4"/>
  <c r="PG21" i="4"/>
  <c r="PF29" i="4"/>
  <c r="PF39" i="4"/>
  <c r="PF42" i="4"/>
  <c r="PF21" i="4"/>
  <c r="PE29" i="4"/>
  <c r="PE39" i="4"/>
  <c r="PE42" i="4"/>
  <c r="PE21" i="4"/>
  <c r="PD29" i="4"/>
  <c r="PD39" i="4"/>
  <c r="PD42" i="4"/>
  <c r="PD21" i="4"/>
  <c r="PC29" i="4"/>
  <c r="PC39" i="4"/>
  <c r="PC42" i="4"/>
  <c r="PC21" i="4"/>
  <c r="PB29" i="4"/>
  <c r="PB39" i="4"/>
  <c r="PB42" i="4"/>
  <c r="PB21" i="4"/>
  <c r="PA29" i="4"/>
  <c r="PA39" i="4"/>
  <c r="PA42" i="4"/>
  <c r="PA21" i="4"/>
  <c r="OZ29" i="4"/>
  <c r="OZ39" i="4"/>
  <c r="OZ42" i="4"/>
  <c r="OZ21" i="4"/>
  <c r="OY29" i="4"/>
  <c r="OY39" i="4"/>
  <c r="OY42" i="4"/>
  <c r="OY21" i="4"/>
  <c r="OX29" i="4"/>
  <c r="OX39" i="4"/>
  <c r="OX42" i="4"/>
  <c r="OX21" i="4"/>
  <c r="OW29" i="4"/>
  <c r="OW39" i="4"/>
  <c r="OW42" i="4"/>
  <c r="OW21" i="4"/>
  <c r="OV29" i="4"/>
  <c r="OV39" i="4"/>
  <c r="OV42" i="4"/>
  <c r="OV21" i="4"/>
  <c r="OU29" i="4"/>
  <c r="OU39" i="4"/>
  <c r="OU42" i="4"/>
  <c r="OU21" i="4"/>
  <c r="OT29" i="4"/>
  <c r="OT39" i="4"/>
  <c r="OT42" i="4"/>
  <c r="OT21" i="4"/>
  <c r="OS29" i="4"/>
  <c r="OS39" i="4"/>
  <c r="OS42" i="4"/>
  <c r="OS21" i="4"/>
  <c r="OR29" i="4"/>
  <c r="OR39" i="4"/>
  <c r="OR42" i="4"/>
  <c r="OR21" i="4"/>
  <c r="OQ29" i="4"/>
  <c r="OQ39" i="4"/>
  <c r="OQ42" i="4"/>
  <c r="OQ21" i="4"/>
  <c r="OP29" i="4"/>
  <c r="OP39" i="4"/>
  <c r="OP42" i="4"/>
  <c r="OP21" i="4"/>
  <c r="OO29" i="4"/>
  <c r="OO39" i="4"/>
  <c r="OO42" i="4"/>
  <c r="OO21" i="4"/>
  <c r="ON29" i="4"/>
  <c r="ON39" i="4"/>
  <c r="ON42" i="4"/>
  <c r="ON21" i="4"/>
  <c r="OM29" i="4"/>
  <c r="OM39" i="4"/>
  <c r="OM42" i="4"/>
  <c r="OM21" i="4"/>
  <c r="OL29" i="4"/>
  <c r="OL39" i="4"/>
  <c r="OL42" i="4"/>
  <c r="OL21" i="4"/>
  <c r="OK29" i="4"/>
  <c r="OK39" i="4"/>
  <c r="OK42" i="4"/>
  <c r="OK21" i="4"/>
  <c r="OJ29" i="4"/>
  <c r="OJ39" i="4"/>
  <c r="OJ42" i="4"/>
  <c r="OJ21" i="4"/>
  <c r="OI29" i="4"/>
  <c r="OI39" i="4"/>
  <c r="OI42" i="4"/>
  <c r="OI21" i="4"/>
  <c r="OH29" i="4"/>
  <c r="OH39" i="4"/>
  <c r="OH42" i="4"/>
  <c r="OH21" i="4"/>
  <c r="OG29" i="4"/>
  <c r="OG39" i="4"/>
  <c r="OG42" i="4"/>
  <c r="OG21" i="4"/>
  <c r="OF29" i="4"/>
  <c r="OF39" i="4"/>
  <c r="OF42" i="4"/>
  <c r="OF21" i="4"/>
  <c r="OE29" i="4"/>
  <c r="OE39" i="4"/>
  <c r="OE42" i="4"/>
  <c r="OE21" i="4"/>
  <c r="OD29" i="4"/>
  <c r="OD39" i="4"/>
  <c r="OD42" i="4"/>
  <c r="OD21" i="4"/>
  <c r="OC29" i="4"/>
  <c r="OC39" i="4"/>
  <c r="OC42" i="4"/>
  <c r="OC21" i="4"/>
  <c r="OB29" i="4"/>
  <c r="OB39" i="4"/>
  <c r="OB42" i="4"/>
  <c r="OB21" i="4"/>
  <c r="OA29" i="4"/>
  <c r="OA39" i="4"/>
  <c r="OA42" i="4"/>
  <c r="OA21" i="4"/>
  <c r="NZ29" i="4"/>
  <c r="NZ39" i="4"/>
  <c r="NZ42" i="4"/>
  <c r="NZ21" i="4"/>
  <c r="NY29" i="4"/>
  <c r="NY39" i="4"/>
  <c r="NY42" i="4"/>
  <c r="NY21" i="4"/>
  <c r="NX29" i="4"/>
  <c r="NX39" i="4"/>
  <c r="NX42" i="4"/>
  <c r="NX21" i="4"/>
  <c r="NW29" i="4"/>
  <c r="NW39" i="4"/>
  <c r="NW42" i="4"/>
  <c r="NW21" i="4"/>
  <c r="NV29" i="4"/>
  <c r="NV39" i="4"/>
  <c r="NV42" i="4"/>
  <c r="NV21" i="4"/>
  <c r="NU29" i="4"/>
  <c r="NU39" i="4"/>
  <c r="NU42" i="4"/>
  <c r="NU21" i="4"/>
  <c r="NT29" i="4"/>
  <c r="NT39" i="4"/>
  <c r="NT42" i="4"/>
  <c r="NT21" i="4"/>
  <c r="NS29" i="4"/>
  <c r="NS39" i="4"/>
  <c r="NS42" i="4"/>
  <c r="NS21" i="4"/>
  <c r="NR29" i="4"/>
  <c r="NR39" i="4"/>
  <c r="NR42" i="4"/>
  <c r="NR21" i="4"/>
  <c r="NQ29" i="4"/>
  <c r="NQ39" i="4"/>
  <c r="NQ42" i="4"/>
  <c r="NQ21" i="4"/>
  <c r="NP29" i="4"/>
  <c r="NP39" i="4"/>
  <c r="NP42" i="4"/>
  <c r="NP21" i="4"/>
  <c r="NO29" i="4"/>
  <c r="NO39" i="4"/>
  <c r="NO42" i="4"/>
  <c r="NO21" i="4"/>
  <c r="NN29" i="4"/>
  <c r="NN39" i="4"/>
  <c r="NN42" i="4"/>
  <c r="NN21" i="4"/>
  <c r="NM29" i="4"/>
  <c r="NM39" i="4"/>
  <c r="NM42" i="4"/>
  <c r="NM21" i="4"/>
  <c r="NL29" i="4"/>
  <c r="NL39" i="4"/>
  <c r="NL42" i="4"/>
  <c r="NL21" i="4"/>
  <c r="NK29" i="4"/>
  <c r="NK39" i="4"/>
  <c r="NK42" i="4"/>
  <c r="NK21" i="4"/>
  <c r="NJ29" i="4"/>
  <c r="NJ39" i="4"/>
  <c r="NJ42" i="4"/>
  <c r="NJ21" i="4"/>
  <c r="NI29" i="4"/>
  <c r="NI39" i="4"/>
  <c r="NI42" i="4"/>
  <c r="NI21" i="4"/>
  <c r="NH29" i="4"/>
  <c r="NH39" i="4"/>
  <c r="NH42" i="4"/>
  <c r="NH21" i="4"/>
  <c r="NG29" i="4"/>
  <c r="NG39" i="4"/>
  <c r="NG42" i="4"/>
  <c r="NG21" i="4"/>
  <c r="NF29" i="4"/>
  <c r="NF39" i="4"/>
  <c r="NF42" i="4"/>
  <c r="NF21" i="4"/>
  <c r="NE29" i="4"/>
  <c r="NE39" i="4"/>
  <c r="NE42" i="4"/>
  <c r="NE21" i="4"/>
  <c r="ND29" i="4"/>
  <c r="ND39" i="4"/>
  <c r="ND42" i="4"/>
  <c r="ND21" i="4"/>
  <c r="NC29" i="4"/>
  <c r="NC39" i="4"/>
  <c r="NC42" i="4"/>
  <c r="NC21" i="4"/>
  <c r="NB29" i="4"/>
  <c r="NB39" i="4"/>
  <c r="NB42" i="4"/>
  <c r="NB21" i="4"/>
  <c r="NA29" i="4"/>
  <c r="NA39" i="4"/>
  <c r="NA42" i="4"/>
  <c r="NA21" i="4"/>
  <c r="MZ29" i="4"/>
  <c r="MZ39" i="4"/>
  <c r="MZ42" i="4"/>
  <c r="MZ21" i="4"/>
  <c r="MY29" i="4"/>
  <c r="MY39" i="4"/>
  <c r="MY42" i="4"/>
  <c r="MY21" i="4"/>
  <c r="MX29" i="4"/>
  <c r="MX39" i="4"/>
  <c r="MX42" i="4"/>
  <c r="MX21" i="4"/>
  <c r="MW29" i="4"/>
  <c r="MW39" i="4"/>
  <c r="MW42" i="4"/>
  <c r="MW21" i="4"/>
  <c r="MV29" i="4"/>
  <c r="MV39" i="4"/>
  <c r="MV42" i="4"/>
  <c r="MV21" i="4"/>
  <c r="MU29" i="4"/>
  <c r="MU39" i="4"/>
  <c r="MU42" i="4"/>
  <c r="MU21" i="4"/>
  <c r="MT29" i="4"/>
  <c r="MT39" i="4"/>
  <c r="MT42" i="4"/>
  <c r="MT21" i="4"/>
  <c r="MS29" i="4"/>
  <c r="MS39" i="4"/>
  <c r="MS42" i="4"/>
  <c r="MS21" i="4"/>
  <c r="MR29" i="4"/>
  <c r="MR39" i="4"/>
  <c r="MR42" i="4"/>
  <c r="MR21" i="4"/>
  <c r="MQ29" i="4"/>
  <c r="MQ39" i="4"/>
  <c r="MQ42" i="4"/>
  <c r="MQ21" i="4"/>
  <c r="MP29" i="4"/>
  <c r="MP39" i="4"/>
  <c r="MP42" i="4"/>
  <c r="MP21" i="4"/>
  <c r="MO29" i="4"/>
  <c r="MO39" i="4"/>
  <c r="MO42" i="4"/>
  <c r="MO21" i="4"/>
  <c r="MN29" i="4"/>
  <c r="MN39" i="4"/>
  <c r="MN42" i="4"/>
  <c r="MN21" i="4"/>
  <c r="MM29" i="4"/>
  <c r="MM39" i="4"/>
  <c r="MM42" i="4"/>
  <c r="MM21" i="4"/>
  <c r="ML29" i="4"/>
  <c r="ML39" i="4"/>
  <c r="ML42" i="4"/>
  <c r="ML21" i="4"/>
  <c r="MK29" i="4"/>
  <c r="MK39" i="4"/>
  <c r="MK42" i="4"/>
  <c r="MK21" i="4"/>
  <c r="MJ29" i="4"/>
  <c r="MJ39" i="4"/>
  <c r="MJ42" i="4"/>
  <c r="MJ21" i="4"/>
  <c r="MI29" i="4"/>
  <c r="MI39" i="4"/>
  <c r="MI42" i="4"/>
  <c r="MI21" i="4"/>
  <c r="MH29" i="4"/>
  <c r="MH39" i="4"/>
  <c r="MH42" i="4"/>
  <c r="MH21" i="4"/>
  <c r="MG29" i="4"/>
  <c r="MG39" i="4"/>
  <c r="MG42" i="4"/>
  <c r="MG21" i="4"/>
  <c r="MF29" i="4"/>
  <c r="MF39" i="4"/>
  <c r="MF42" i="4"/>
  <c r="MF21" i="4"/>
  <c r="ME29" i="4"/>
  <c r="ME39" i="4"/>
  <c r="ME42" i="4"/>
  <c r="ME21" i="4"/>
  <c r="MD29" i="4"/>
  <c r="MD39" i="4"/>
  <c r="MD42" i="4"/>
  <c r="MD21" i="4"/>
  <c r="MC29" i="4"/>
  <c r="MC39" i="4"/>
  <c r="MC42" i="4"/>
  <c r="MC21" i="4"/>
  <c r="MB29" i="4"/>
  <c r="MB39" i="4"/>
  <c r="MB42" i="4"/>
  <c r="MB21" i="4"/>
  <c r="MA29" i="4"/>
  <c r="MA39" i="4"/>
  <c r="MA42" i="4"/>
  <c r="MA21" i="4"/>
  <c r="LZ29" i="4"/>
  <c r="LZ39" i="4"/>
  <c r="LZ42" i="4"/>
  <c r="LZ21" i="4"/>
  <c r="LY29" i="4"/>
  <c r="LY39" i="4"/>
  <c r="LY42" i="4"/>
  <c r="LY21" i="4"/>
  <c r="LX29" i="4"/>
  <c r="LX39" i="4"/>
  <c r="LX42" i="4"/>
  <c r="LX21" i="4"/>
  <c r="LW29" i="4"/>
  <c r="LW39" i="4"/>
  <c r="LW42" i="4"/>
  <c r="LW21" i="4"/>
  <c r="LV29" i="4"/>
  <c r="LV39" i="4"/>
  <c r="LV42" i="4"/>
  <c r="LV21" i="4"/>
  <c r="LU29" i="4"/>
  <c r="LU39" i="4"/>
  <c r="LU42" i="4"/>
  <c r="LU21" i="4"/>
  <c r="LT29" i="4"/>
  <c r="LT39" i="4"/>
  <c r="LT42" i="4"/>
  <c r="LT21" i="4"/>
  <c r="LS29" i="4"/>
  <c r="LS39" i="4"/>
  <c r="LS42" i="4"/>
  <c r="LS21" i="4"/>
  <c r="LR29" i="4"/>
  <c r="LR39" i="4"/>
  <c r="LR42" i="4"/>
  <c r="LR21" i="4"/>
  <c r="LQ29" i="4"/>
  <c r="LQ39" i="4"/>
  <c r="LQ42" i="4"/>
  <c r="LQ21" i="4"/>
  <c r="LP29" i="4"/>
  <c r="LP39" i="4"/>
  <c r="LP42" i="4"/>
  <c r="LP21" i="4"/>
  <c r="LO29" i="4"/>
  <c r="LO39" i="4"/>
  <c r="LO42" i="4"/>
  <c r="LO21" i="4"/>
  <c r="LN29" i="4"/>
  <c r="LN39" i="4"/>
  <c r="LN42" i="4"/>
  <c r="LN21" i="4"/>
  <c r="LM29" i="4"/>
  <c r="LM35" i="4"/>
  <c r="LM39" i="4"/>
  <c r="LM42" i="4"/>
  <c r="LM21" i="4"/>
  <c r="LL29" i="4"/>
  <c r="LL35" i="4"/>
  <c r="LL39" i="4"/>
  <c r="LL42" i="4"/>
  <c r="LL21" i="4"/>
  <c r="LK29" i="4"/>
  <c r="LK35" i="4"/>
  <c r="LK39" i="4"/>
  <c r="LK42" i="4"/>
  <c r="LK21" i="4"/>
  <c r="LJ29" i="4"/>
  <c r="LJ35" i="4"/>
  <c r="LJ39" i="4"/>
  <c r="LJ42" i="4"/>
  <c r="LJ21" i="4"/>
  <c r="LI29" i="4"/>
  <c r="LI35" i="4"/>
  <c r="LI39" i="4"/>
  <c r="LI42" i="4"/>
  <c r="LI21" i="4"/>
  <c r="LH29" i="4"/>
  <c r="LH35" i="4"/>
  <c r="LH39" i="4"/>
  <c r="LH42" i="4"/>
  <c r="LH21" i="4"/>
  <c r="LG29" i="4"/>
  <c r="LG35" i="4"/>
  <c r="LG39" i="4"/>
  <c r="LG42" i="4"/>
  <c r="LG21" i="4"/>
  <c r="LF29" i="4"/>
  <c r="LF35" i="4"/>
  <c r="LF39" i="4"/>
  <c r="LF42" i="4"/>
  <c r="LF21" i="4"/>
  <c r="LE29" i="4"/>
  <c r="LE35" i="4"/>
  <c r="LE39" i="4"/>
  <c r="LE42" i="4"/>
  <c r="LE21" i="4"/>
  <c r="LD29" i="4"/>
  <c r="LD35" i="4"/>
  <c r="LD39" i="4"/>
  <c r="LD42" i="4"/>
  <c r="LD21" i="4"/>
  <c r="LC29" i="4"/>
  <c r="LC35" i="4"/>
  <c r="LC39" i="4"/>
  <c r="LC42" i="4"/>
  <c r="LC21" i="4"/>
  <c r="LB29" i="4"/>
  <c r="LB35" i="4"/>
  <c r="LB39" i="4"/>
  <c r="LB42" i="4"/>
  <c r="LB21" i="4"/>
  <c r="LA29" i="4"/>
  <c r="LA35" i="4"/>
  <c r="LA39" i="4"/>
  <c r="LA42" i="4"/>
  <c r="LA21" i="4"/>
  <c r="KZ29" i="4"/>
  <c r="KZ35" i="4"/>
  <c r="KZ39" i="4"/>
  <c r="KZ42" i="4"/>
  <c r="KZ21" i="4"/>
  <c r="KY29" i="4"/>
  <c r="KY35" i="4"/>
  <c r="KY39" i="4"/>
  <c r="KY42" i="4"/>
  <c r="KY21" i="4"/>
  <c r="KX29" i="4"/>
  <c r="KX35" i="4"/>
  <c r="KX39" i="4"/>
  <c r="KX42" i="4"/>
  <c r="KX21" i="4"/>
  <c r="KW29" i="4"/>
  <c r="KW35" i="4"/>
  <c r="KW39" i="4"/>
  <c r="KW42" i="4"/>
  <c r="KW21" i="4"/>
  <c r="KV29" i="4"/>
  <c r="KV35" i="4"/>
  <c r="KV39" i="4"/>
  <c r="KV42" i="4"/>
  <c r="KV21" i="4"/>
  <c r="KU29" i="4"/>
  <c r="KU35" i="4"/>
  <c r="KU39" i="4"/>
  <c r="KU42" i="4"/>
  <c r="KU21" i="4"/>
  <c r="KT29" i="4"/>
  <c r="KT35" i="4"/>
  <c r="KT39" i="4"/>
  <c r="KT42" i="4"/>
  <c r="KT21" i="4"/>
  <c r="KS29" i="4"/>
  <c r="KS35" i="4"/>
  <c r="KS39" i="4"/>
  <c r="KS42" i="4"/>
  <c r="KS21" i="4"/>
  <c r="KR29" i="4"/>
  <c r="KR35" i="4"/>
  <c r="KR39" i="4"/>
  <c r="KR42" i="4"/>
  <c r="KR21" i="4"/>
  <c r="KQ29" i="4"/>
  <c r="KQ35" i="4"/>
  <c r="KQ39" i="4"/>
  <c r="KQ42" i="4"/>
  <c r="KQ21" i="4"/>
  <c r="KP29" i="4"/>
  <c r="KP35" i="4"/>
  <c r="KP39" i="4"/>
  <c r="KP42" i="4"/>
  <c r="KP21" i="4"/>
  <c r="KO29" i="4"/>
  <c r="KO35" i="4"/>
  <c r="KO39" i="4"/>
  <c r="KO42" i="4"/>
  <c r="KO21" i="4"/>
  <c r="KN29" i="4"/>
  <c r="KN35" i="4"/>
  <c r="KN39" i="4"/>
  <c r="KN42" i="4"/>
  <c r="KN21" i="4"/>
  <c r="KM29" i="4"/>
  <c r="KM35" i="4"/>
  <c r="KM39" i="4"/>
  <c r="KM42" i="4"/>
  <c r="KM21" i="4"/>
  <c r="KL29" i="4"/>
  <c r="KL35" i="4"/>
  <c r="KL39" i="4"/>
  <c r="KL42" i="4"/>
  <c r="KL21" i="4"/>
  <c r="KK29" i="4"/>
  <c r="KK35" i="4"/>
  <c r="KK39" i="4"/>
  <c r="KK42" i="4"/>
  <c r="KK21" i="4"/>
  <c r="KJ29" i="4"/>
  <c r="KJ35" i="4"/>
  <c r="KJ39" i="4"/>
  <c r="KJ42" i="4"/>
  <c r="KJ21" i="4"/>
  <c r="KI29" i="4"/>
  <c r="KI35" i="4"/>
  <c r="KI39" i="4"/>
  <c r="KI42" i="4"/>
  <c r="KI21" i="4"/>
  <c r="KH29" i="4"/>
  <c r="KH35" i="4"/>
  <c r="KH39" i="4"/>
  <c r="KH42" i="4"/>
  <c r="KH21" i="4"/>
  <c r="KG29" i="4"/>
  <c r="KG35" i="4"/>
  <c r="KG39" i="4"/>
  <c r="KG42" i="4"/>
  <c r="KG21" i="4"/>
  <c r="KF29" i="4"/>
  <c r="KF35" i="4"/>
  <c r="KF39" i="4"/>
  <c r="KF42" i="4"/>
  <c r="KF21" i="4"/>
  <c r="KE29" i="4"/>
  <c r="KE35" i="4"/>
  <c r="KE39" i="4"/>
  <c r="KE42" i="4"/>
  <c r="KE21" i="4"/>
  <c r="KD29" i="4"/>
  <c r="KD35" i="4"/>
  <c r="KD39" i="4"/>
  <c r="KD42" i="4"/>
  <c r="KD21" i="4"/>
  <c r="KC29" i="4"/>
  <c r="KC35" i="4"/>
  <c r="KC39" i="4"/>
  <c r="KC42" i="4"/>
  <c r="KC21" i="4"/>
  <c r="KB29" i="4"/>
  <c r="KB35" i="4"/>
  <c r="KB39" i="4"/>
  <c r="KB42" i="4"/>
  <c r="KB21" i="4"/>
  <c r="KA29" i="4"/>
  <c r="KA35" i="4"/>
  <c r="KA39" i="4"/>
  <c r="KA42" i="4"/>
  <c r="KA21" i="4"/>
  <c r="JZ29" i="4"/>
  <c r="JZ35" i="4"/>
  <c r="JZ39" i="4"/>
  <c r="JZ42" i="4"/>
  <c r="JZ21" i="4"/>
  <c r="JY29" i="4"/>
  <c r="JY35" i="4"/>
  <c r="JY39" i="4"/>
  <c r="JY42" i="4"/>
  <c r="JY21" i="4"/>
  <c r="JX29" i="4"/>
  <c r="JX35" i="4"/>
  <c r="JX39" i="4"/>
  <c r="JX42" i="4"/>
  <c r="JX21" i="4"/>
  <c r="JW29" i="4"/>
  <c r="JW35" i="4"/>
  <c r="JW39" i="4"/>
  <c r="JW42" i="4"/>
  <c r="JW21" i="4"/>
  <c r="JV29" i="4"/>
  <c r="JV35" i="4"/>
  <c r="JV39" i="4"/>
  <c r="JV42" i="4"/>
  <c r="JV21" i="4"/>
  <c r="JU29" i="4"/>
  <c r="JU35" i="4"/>
  <c r="JU39" i="4"/>
  <c r="JU42" i="4"/>
  <c r="JU21" i="4"/>
  <c r="JT29" i="4"/>
  <c r="JT35" i="4"/>
  <c r="JT39" i="4"/>
  <c r="JT42" i="4"/>
  <c r="JT21" i="4"/>
  <c r="JS29" i="4"/>
  <c r="JS35" i="4"/>
  <c r="JS39" i="4"/>
  <c r="JS42" i="4"/>
  <c r="JS21" i="4"/>
  <c r="JR29" i="4"/>
  <c r="JR35" i="4"/>
  <c r="JR39" i="4"/>
  <c r="JR42" i="4"/>
  <c r="JR21" i="4"/>
  <c r="JQ29" i="4"/>
  <c r="JQ35" i="4"/>
  <c r="JQ39" i="4"/>
  <c r="JQ42" i="4"/>
  <c r="JQ21" i="4"/>
  <c r="JP29" i="4"/>
  <c r="JP35" i="4"/>
  <c r="JP39" i="4"/>
  <c r="JP42" i="4"/>
  <c r="JP21" i="4"/>
  <c r="JO29" i="4"/>
  <c r="JO35" i="4"/>
  <c r="JO39" i="4"/>
  <c r="JO42" i="4"/>
  <c r="JO21" i="4"/>
  <c r="JN29" i="4"/>
  <c r="JN35" i="4"/>
  <c r="JN39" i="4"/>
  <c r="JN42" i="4"/>
  <c r="JN21" i="4"/>
  <c r="JM29" i="4"/>
  <c r="JM35" i="4"/>
  <c r="JM39" i="4"/>
  <c r="JM42" i="4"/>
  <c r="JM21" i="4"/>
  <c r="JL29" i="4"/>
  <c r="JL35" i="4"/>
  <c r="JL39" i="4"/>
  <c r="JL42" i="4"/>
  <c r="JL21" i="4"/>
  <c r="JK29" i="4"/>
  <c r="JK35" i="4"/>
  <c r="JK39" i="4"/>
  <c r="JK42" i="4"/>
  <c r="JK21" i="4"/>
  <c r="JJ29" i="4"/>
  <c r="JJ35" i="4"/>
  <c r="JJ39" i="4"/>
  <c r="JJ42" i="4"/>
  <c r="JJ21" i="4"/>
  <c r="JI29" i="4"/>
  <c r="JI35" i="4"/>
  <c r="JI39" i="4"/>
  <c r="JI42" i="4"/>
  <c r="JI21" i="4"/>
  <c r="JH29" i="4"/>
  <c r="JH35" i="4"/>
  <c r="JH39" i="4"/>
  <c r="JH42" i="4"/>
  <c r="JH21" i="4"/>
  <c r="JG29" i="4"/>
  <c r="JG35" i="4"/>
  <c r="JG39" i="4"/>
  <c r="JG42" i="4"/>
  <c r="JG21" i="4"/>
  <c r="JF29" i="4"/>
  <c r="JF35" i="4"/>
  <c r="JF39" i="4"/>
  <c r="JF42" i="4"/>
  <c r="JF21" i="4"/>
  <c r="JE29" i="4"/>
  <c r="JE35" i="4"/>
  <c r="JE39" i="4"/>
  <c r="JE42" i="4"/>
  <c r="JE21" i="4"/>
  <c r="JD29" i="4"/>
  <c r="JD35" i="4"/>
  <c r="JD39" i="4"/>
  <c r="JD42" i="4"/>
  <c r="JD21" i="4"/>
  <c r="JC29" i="4"/>
  <c r="JC35" i="4"/>
  <c r="JC39" i="4"/>
  <c r="JC42" i="4"/>
  <c r="JC21" i="4"/>
  <c r="JB29" i="4"/>
  <c r="JB35" i="4"/>
  <c r="JB39" i="4"/>
  <c r="JB42" i="4"/>
  <c r="JB21" i="4"/>
  <c r="JA29" i="4"/>
  <c r="JA35" i="4"/>
  <c r="JA39" i="4"/>
  <c r="JA42" i="4"/>
  <c r="JA21" i="4"/>
  <c r="IZ29" i="4"/>
  <c r="IZ35" i="4"/>
  <c r="IZ39" i="4"/>
  <c r="IZ42" i="4"/>
  <c r="IZ21" i="4"/>
  <c r="IY29" i="4"/>
  <c r="IY35" i="4"/>
  <c r="IY39" i="4"/>
  <c r="IY42" i="4"/>
  <c r="IY21" i="4"/>
  <c r="IX29" i="4"/>
  <c r="IX35" i="4"/>
  <c r="IX39" i="4"/>
  <c r="IX42" i="4"/>
  <c r="IX21" i="4"/>
  <c r="IW29" i="4"/>
  <c r="IW35" i="4"/>
  <c r="IW39" i="4"/>
  <c r="IW42" i="4"/>
  <c r="IW21" i="4"/>
  <c r="IV29" i="4"/>
  <c r="IV35" i="4"/>
  <c r="IV39" i="4"/>
  <c r="IV42" i="4"/>
  <c r="IV21" i="4"/>
  <c r="IU29" i="4"/>
  <c r="IU35" i="4"/>
  <c r="IU39" i="4"/>
  <c r="IU42" i="4"/>
  <c r="IU21" i="4"/>
  <c r="IT29" i="4"/>
  <c r="IT35" i="4"/>
  <c r="IT39" i="4"/>
  <c r="IT42" i="4"/>
  <c r="IT21" i="4"/>
  <c r="IS29" i="4"/>
  <c r="IS35" i="4"/>
  <c r="IS39" i="4"/>
  <c r="IS42" i="4"/>
  <c r="IS21" i="4"/>
  <c r="IR29" i="4"/>
  <c r="IR35" i="4"/>
  <c r="IR39" i="4"/>
  <c r="IR42" i="4"/>
  <c r="IR21" i="4"/>
  <c r="IQ29" i="4"/>
  <c r="IQ35" i="4"/>
  <c r="IQ39" i="4"/>
  <c r="IQ42" i="4"/>
  <c r="IQ21" i="4"/>
  <c r="IP29" i="4"/>
  <c r="IP35" i="4"/>
  <c r="IP39" i="4"/>
  <c r="IP42" i="4"/>
  <c r="IP21" i="4"/>
  <c r="IO29" i="4"/>
  <c r="IO35" i="4"/>
  <c r="IO39" i="4"/>
  <c r="IO42" i="4"/>
  <c r="IO21" i="4"/>
  <c r="IN29" i="4"/>
  <c r="IN35" i="4"/>
  <c r="IN39" i="4"/>
  <c r="IN42" i="4"/>
  <c r="IN21" i="4"/>
  <c r="IM29" i="4"/>
  <c r="IM35" i="4"/>
  <c r="IM39" i="4"/>
  <c r="IM42" i="4"/>
  <c r="IM21" i="4"/>
  <c r="IL29" i="4"/>
  <c r="IL35" i="4"/>
  <c r="IL39" i="4"/>
  <c r="IL42" i="4"/>
  <c r="IL21" i="4"/>
  <c r="IK29" i="4"/>
  <c r="IK35" i="4"/>
  <c r="IK39" i="4"/>
  <c r="IK42" i="4"/>
  <c r="IK21" i="4"/>
  <c r="IJ29" i="4"/>
  <c r="IJ35" i="4"/>
  <c r="IJ39" i="4"/>
  <c r="IJ42" i="4"/>
  <c r="IJ21" i="4"/>
  <c r="II29" i="4"/>
  <c r="II35" i="4"/>
  <c r="II39" i="4"/>
  <c r="II42" i="4"/>
  <c r="II21" i="4"/>
  <c r="IH29" i="4"/>
  <c r="IH35" i="4"/>
  <c r="IH39" i="4"/>
  <c r="IH42" i="4"/>
  <c r="IH21" i="4"/>
  <c r="IG29" i="4"/>
  <c r="IG35" i="4"/>
  <c r="IG39" i="4"/>
  <c r="IG42" i="4"/>
  <c r="IG21" i="4"/>
  <c r="IF29" i="4"/>
  <c r="IF35" i="4"/>
  <c r="IF39" i="4"/>
  <c r="IF42" i="4"/>
  <c r="IF21" i="4"/>
  <c r="IE29" i="4"/>
  <c r="IE35" i="4"/>
  <c r="IE39" i="4"/>
  <c r="IE42" i="4"/>
  <c r="IE21" i="4"/>
  <c r="ID29" i="4"/>
  <c r="ID35" i="4"/>
  <c r="ID39" i="4"/>
  <c r="ID42" i="4"/>
  <c r="ID21" i="4"/>
  <c r="IC29" i="4"/>
  <c r="IC35" i="4"/>
  <c r="IC39" i="4"/>
  <c r="IC42" i="4"/>
  <c r="IC21" i="4"/>
  <c r="IB29" i="4"/>
  <c r="IB35" i="4"/>
  <c r="IB39" i="4"/>
  <c r="IB42" i="4"/>
  <c r="IB21" i="4"/>
  <c r="IA29" i="4"/>
  <c r="IA35" i="4"/>
  <c r="IA39" i="4"/>
  <c r="IA42" i="4"/>
  <c r="IA21" i="4"/>
  <c r="HZ29" i="4"/>
  <c r="HZ35" i="4"/>
  <c r="HZ39" i="4"/>
  <c r="HZ42" i="4"/>
  <c r="HZ21" i="4"/>
  <c r="HY29" i="4"/>
  <c r="HY35" i="4"/>
  <c r="HY39" i="4"/>
  <c r="HY42" i="4"/>
  <c r="HY21" i="4"/>
  <c r="HX29" i="4"/>
  <c r="HX35" i="4"/>
  <c r="HX39" i="4"/>
  <c r="HX42" i="4"/>
  <c r="HX21" i="4"/>
  <c r="HW29" i="4"/>
  <c r="HW35" i="4"/>
  <c r="HW39" i="4"/>
  <c r="HW42" i="4"/>
  <c r="HW21" i="4"/>
  <c r="HV29" i="4"/>
  <c r="HV35" i="4"/>
  <c r="HV39" i="4"/>
  <c r="HV42" i="4"/>
  <c r="HV21" i="4"/>
  <c r="HU29" i="4"/>
  <c r="HU35" i="4"/>
  <c r="HU39" i="4"/>
  <c r="HU42" i="4"/>
  <c r="HU21" i="4"/>
  <c r="HT29" i="4"/>
  <c r="HT35" i="4"/>
  <c r="HT39" i="4"/>
  <c r="HT42" i="4"/>
  <c r="HT21" i="4"/>
  <c r="HS29" i="4"/>
  <c r="HS35" i="4"/>
  <c r="HS39" i="4"/>
  <c r="HS42" i="4"/>
  <c r="HS21" i="4"/>
  <c r="HR29" i="4"/>
  <c r="HR35" i="4"/>
  <c r="HR39" i="4"/>
  <c r="HR42" i="4"/>
  <c r="HR21" i="4"/>
  <c r="HQ29" i="4"/>
  <c r="HQ35" i="4"/>
  <c r="HQ39" i="4"/>
  <c r="HQ42" i="4"/>
  <c r="HQ21" i="4"/>
  <c r="HP29" i="4"/>
  <c r="HP35" i="4"/>
  <c r="HP39" i="4"/>
  <c r="HP42" i="4"/>
  <c r="HP21" i="4"/>
  <c r="HO29" i="4"/>
  <c r="HO35" i="4"/>
  <c r="HO39" i="4"/>
  <c r="HO42" i="4"/>
  <c r="HO21" i="4"/>
  <c r="HN29" i="4"/>
  <c r="HN35" i="4"/>
  <c r="HN39" i="4"/>
  <c r="HN42" i="4"/>
  <c r="HN21" i="4"/>
  <c r="HM29" i="4"/>
  <c r="HM35" i="4"/>
  <c r="HM39" i="4"/>
  <c r="HM42" i="4"/>
  <c r="HM21" i="4"/>
  <c r="HL29" i="4"/>
  <c r="HL35" i="4"/>
  <c r="HL39" i="4"/>
  <c r="HL42" i="4"/>
  <c r="HL21" i="4"/>
  <c r="HK29" i="4"/>
  <c r="HK35" i="4"/>
  <c r="HK39" i="4"/>
  <c r="HK42" i="4"/>
  <c r="HK21" i="4"/>
  <c r="HJ29" i="4"/>
  <c r="HJ35" i="4"/>
  <c r="HJ39" i="4"/>
  <c r="HJ42" i="4"/>
  <c r="HJ21" i="4"/>
  <c r="HI29" i="4"/>
  <c r="HI35" i="4"/>
  <c r="HI39" i="4"/>
  <c r="HI42" i="4"/>
  <c r="HI21" i="4"/>
  <c r="HH29" i="4"/>
  <c r="HH35" i="4"/>
  <c r="HH39" i="4"/>
  <c r="HH42" i="4"/>
  <c r="HH21" i="4"/>
  <c r="HG29" i="4"/>
  <c r="HG35" i="4"/>
  <c r="HG39" i="4"/>
  <c r="HG42" i="4"/>
  <c r="HG21" i="4"/>
  <c r="HF29" i="4"/>
  <c r="HF35" i="4"/>
  <c r="HF39" i="4"/>
  <c r="HF42" i="4"/>
  <c r="HF21" i="4"/>
  <c r="HE29" i="4"/>
  <c r="HE35" i="4"/>
  <c r="HE39" i="4"/>
  <c r="HE42" i="4"/>
  <c r="HE21" i="4"/>
  <c r="HD29" i="4"/>
  <c r="HD35" i="4"/>
  <c r="HD39" i="4"/>
  <c r="HD42" i="4"/>
  <c r="HD21" i="4"/>
  <c r="HC29" i="4"/>
  <c r="HC35" i="4"/>
  <c r="HC39" i="4"/>
  <c r="HC42" i="4"/>
  <c r="HC21" i="4"/>
  <c r="HB29" i="4"/>
  <c r="HB35" i="4"/>
  <c r="HB39" i="4"/>
  <c r="HB42" i="4"/>
  <c r="HB21" i="4"/>
  <c r="HA29" i="4"/>
  <c r="HA35" i="4"/>
  <c r="HA39" i="4"/>
  <c r="HA42" i="4"/>
  <c r="HA21" i="4"/>
  <c r="GZ29" i="4"/>
  <c r="GZ35" i="4"/>
  <c r="GZ39" i="4"/>
  <c r="GZ42" i="4"/>
  <c r="GZ21" i="4"/>
  <c r="GY29" i="4"/>
  <c r="GY35" i="4"/>
  <c r="GY39" i="4"/>
  <c r="GY42" i="4"/>
  <c r="GY21" i="4"/>
  <c r="GX29" i="4"/>
  <c r="GX35" i="4"/>
  <c r="GX39" i="4"/>
  <c r="GX42" i="4"/>
  <c r="GX21" i="4"/>
  <c r="GW29" i="4"/>
  <c r="GW35" i="4"/>
  <c r="GW39" i="4"/>
  <c r="GW42" i="4"/>
  <c r="GW21" i="4"/>
  <c r="GV29" i="4"/>
  <c r="GV35" i="4"/>
  <c r="GV39" i="4"/>
  <c r="GV42" i="4"/>
  <c r="GV21" i="4"/>
  <c r="GU29" i="4"/>
  <c r="GU35" i="4"/>
  <c r="GU39" i="4"/>
  <c r="GU42" i="4"/>
  <c r="GU21" i="4"/>
  <c r="GT29" i="4"/>
  <c r="GT35" i="4"/>
  <c r="GT39" i="4"/>
  <c r="GT42" i="4"/>
  <c r="GT21" i="4"/>
  <c r="GS29" i="4"/>
  <c r="GS35" i="4"/>
  <c r="GS39" i="4"/>
  <c r="GS42" i="4"/>
  <c r="GS21" i="4"/>
  <c r="GR29" i="4"/>
  <c r="GR35" i="4"/>
  <c r="GR39" i="4"/>
  <c r="GR42" i="4"/>
  <c r="GR21" i="4"/>
  <c r="GQ29" i="4"/>
  <c r="GQ35" i="4"/>
  <c r="GQ39" i="4"/>
  <c r="GQ42" i="4"/>
  <c r="GQ21" i="4"/>
  <c r="GP29" i="4"/>
  <c r="GP35" i="4"/>
  <c r="GP39" i="4"/>
  <c r="GP42" i="4"/>
  <c r="GP21" i="4"/>
  <c r="GO29" i="4"/>
  <c r="GO35" i="4"/>
  <c r="GO39" i="4"/>
  <c r="GO42" i="4"/>
  <c r="GO21" i="4"/>
  <c r="GN29" i="4"/>
  <c r="GN35" i="4"/>
  <c r="GN39" i="4"/>
  <c r="GN42" i="4"/>
  <c r="GN21" i="4"/>
  <c r="GM29" i="4"/>
  <c r="GM35" i="4"/>
  <c r="GM39" i="4"/>
  <c r="GM42" i="4"/>
  <c r="GM21" i="4"/>
  <c r="GL29" i="4"/>
  <c r="GL35" i="4"/>
  <c r="GL39" i="4"/>
  <c r="GL42" i="4"/>
  <c r="GL21" i="4"/>
  <c r="GK29" i="4"/>
  <c r="GK35" i="4"/>
  <c r="GK39" i="4"/>
  <c r="GK42" i="4"/>
  <c r="GK21" i="4"/>
  <c r="GJ29" i="4"/>
  <c r="GJ35" i="4"/>
  <c r="GJ39" i="4"/>
  <c r="GJ42" i="4"/>
  <c r="GJ21" i="4"/>
  <c r="GI29" i="4"/>
  <c r="GI35" i="4"/>
  <c r="GI39" i="4"/>
  <c r="GI42" i="4"/>
  <c r="GI21" i="4"/>
  <c r="GH29" i="4"/>
  <c r="GH35" i="4"/>
  <c r="GH39" i="4"/>
  <c r="GH42" i="4"/>
  <c r="GH21" i="4"/>
  <c r="GG29" i="4"/>
  <c r="GG35" i="4"/>
  <c r="GG39" i="4"/>
  <c r="GG42" i="4"/>
  <c r="GG21" i="4"/>
  <c r="GF29" i="4"/>
  <c r="GF35" i="4"/>
  <c r="GF39" i="4"/>
  <c r="GF42" i="4"/>
  <c r="GF21" i="4"/>
  <c r="GE29" i="4"/>
  <c r="GE35" i="4"/>
  <c r="GE39" i="4"/>
  <c r="GE42" i="4"/>
  <c r="GE21" i="4"/>
  <c r="GD29" i="4"/>
  <c r="GD35" i="4"/>
  <c r="GD39" i="4"/>
  <c r="GD42" i="4"/>
  <c r="GD21" i="4"/>
  <c r="GC29" i="4"/>
  <c r="GC35" i="4"/>
  <c r="GC39" i="4"/>
  <c r="GC42" i="4"/>
  <c r="GC21" i="4"/>
  <c r="GB29" i="4"/>
  <c r="GB35" i="4"/>
  <c r="GB39" i="4"/>
  <c r="GB42" i="4"/>
  <c r="GB21" i="4"/>
  <c r="GA29" i="4"/>
  <c r="GA35" i="4"/>
  <c r="GA39" i="4"/>
  <c r="GA42" i="4"/>
  <c r="GA21" i="4"/>
  <c r="FZ29" i="4"/>
  <c r="FZ35" i="4"/>
  <c r="FZ39" i="4"/>
  <c r="FZ42" i="4"/>
  <c r="FZ21" i="4"/>
  <c r="FY29" i="4"/>
  <c r="FY35" i="4"/>
  <c r="FY39" i="4"/>
  <c r="FY42" i="4"/>
  <c r="FY21" i="4"/>
  <c r="FX29" i="4"/>
  <c r="FX35" i="4"/>
  <c r="FX39" i="4"/>
  <c r="FX42" i="4"/>
  <c r="FX21" i="4"/>
  <c r="FW29" i="4"/>
  <c r="FW35" i="4"/>
  <c r="FW39" i="4"/>
  <c r="FW42" i="4"/>
  <c r="FW21" i="4"/>
  <c r="FV29" i="4"/>
  <c r="FV35" i="4"/>
  <c r="FV39" i="4"/>
  <c r="FV42" i="4"/>
  <c r="FV21" i="4"/>
  <c r="FU29" i="4"/>
  <c r="FU35" i="4"/>
  <c r="FU39" i="4"/>
  <c r="FU42" i="4"/>
  <c r="FU21" i="4"/>
  <c r="FT29" i="4"/>
  <c r="FT35" i="4"/>
  <c r="FT39" i="4"/>
  <c r="FT42" i="4"/>
  <c r="FT21" i="4"/>
  <c r="FS29" i="4"/>
  <c r="FS35" i="4"/>
  <c r="FS39" i="4"/>
  <c r="FS42" i="4"/>
  <c r="FS21" i="4"/>
  <c r="FR29" i="4"/>
  <c r="FR35" i="4"/>
  <c r="FR39" i="4"/>
  <c r="FR42" i="4"/>
  <c r="FR21" i="4"/>
  <c r="FQ29" i="4"/>
  <c r="FQ35" i="4"/>
  <c r="FQ39" i="4"/>
  <c r="FQ42" i="4"/>
  <c r="FQ21" i="4"/>
  <c r="FP29" i="4"/>
  <c r="FP35" i="4"/>
  <c r="FP39" i="4"/>
  <c r="FP42" i="4"/>
  <c r="FP21" i="4"/>
  <c r="FO29" i="4"/>
  <c r="FO35" i="4"/>
  <c r="FO39" i="4"/>
  <c r="FO42" i="4"/>
  <c r="FO21" i="4"/>
  <c r="FN29" i="4"/>
  <c r="FN35" i="4"/>
  <c r="FN39" i="4"/>
  <c r="FN42" i="4"/>
  <c r="FN21" i="4"/>
  <c r="FM29" i="4"/>
  <c r="FM35" i="4"/>
  <c r="FM39" i="4"/>
  <c r="FM42" i="4"/>
  <c r="FM21" i="4"/>
  <c r="FL29" i="4"/>
  <c r="FL35" i="4"/>
  <c r="FL39" i="4"/>
  <c r="FL42" i="4"/>
  <c r="FL21" i="4"/>
  <c r="FK29" i="4"/>
  <c r="FK35" i="4"/>
  <c r="FK39" i="4"/>
  <c r="FK42" i="4"/>
  <c r="FK21" i="4"/>
  <c r="FJ29" i="4"/>
  <c r="FJ35" i="4"/>
  <c r="FJ39" i="4"/>
  <c r="FJ42" i="4"/>
  <c r="FJ21" i="4"/>
  <c r="FI29" i="4"/>
  <c r="FI35" i="4"/>
  <c r="FI39" i="4"/>
  <c r="FI42" i="4"/>
  <c r="FI21" i="4"/>
  <c r="FH29" i="4"/>
  <c r="FH35" i="4"/>
  <c r="FH39" i="4"/>
  <c r="FH42" i="4"/>
  <c r="FH21" i="4"/>
  <c r="FG29" i="4"/>
  <c r="FG35" i="4"/>
  <c r="FG39" i="4"/>
  <c r="FG42" i="4"/>
  <c r="FG21" i="4"/>
  <c r="FF29" i="4"/>
  <c r="FF35" i="4"/>
  <c r="FF39" i="4"/>
  <c r="FF42" i="4"/>
  <c r="FF21" i="4"/>
  <c r="FE29" i="4"/>
  <c r="FE35" i="4"/>
  <c r="FE39" i="4"/>
  <c r="FE42" i="4"/>
  <c r="FE21" i="4"/>
  <c r="FD29" i="4"/>
  <c r="FD35" i="4"/>
  <c r="FD39" i="4"/>
  <c r="FD42" i="4"/>
  <c r="FD21" i="4"/>
  <c r="FC29" i="4"/>
  <c r="FC35" i="4"/>
  <c r="FC39" i="4"/>
  <c r="FC42" i="4"/>
  <c r="FC21" i="4"/>
  <c r="FB29" i="4"/>
  <c r="FB35" i="4"/>
  <c r="FB39" i="4"/>
  <c r="FB42" i="4"/>
  <c r="FB21" i="4"/>
  <c r="FA29" i="4"/>
  <c r="FA35" i="4"/>
  <c r="FA39" i="4"/>
  <c r="FA42" i="4"/>
  <c r="FA21" i="4"/>
  <c r="EZ29" i="4"/>
  <c r="EZ35" i="4"/>
  <c r="EZ39" i="4"/>
  <c r="EZ42" i="4"/>
  <c r="EZ21" i="4"/>
  <c r="EY29" i="4"/>
  <c r="EY35" i="4"/>
  <c r="EY39" i="4"/>
  <c r="EY42" i="4"/>
  <c r="EY21" i="4"/>
  <c r="EX29" i="4"/>
  <c r="EX35" i="4"/>
  <c r="EX39" i="4"/>
  <c r="EX42" i="4"/>
  <c r="EX21" i="4"/>
  <c r="EW29" i="4"/>
  <c r="EW35" i="4"/>
  <c r="EW39" i="4"/>
  <c r="EW42" i="4"/>
  <c r="EW21" i="4"/>
  <c r="EV29" i="4"/>
  <c r="EV35" i="4"/>
  <c r="EV39" i="4"/>
  <c r="EV42" i="4"/>
  <c r="EV21" i="4"/>
  <c r="EU29" i="4"/>
  <c r="EU35" i="4"/>
  <c r="EU39" i="4"/>
  <c r="EU42" i="4"/>
  <c r="EU21" i="4"/>
  <c r="ET29" i="4"/>
  <c r="ET35" i="4"/>
  <c r="ET39" i="4"/>
  <c r="ET42" i="4"/>
  <c r="ET21" i="4"/>
  <c r="ES29" i="4"/>
  <c r="ES35" i="4"/>
  <c r="ES39" i="4"/>
  <c r="ES42" i="4"/>
  <c r="ES21" i="4"/>
  <c r="ER29" i="4"/>
  <c r="ER35" i="4"/>
  <c r="ER39" i="4"/>
  <c r="ER42" i="4"/>
  <c r="ER21" i="4"/>
  <c r="EQ29" i="4"/>
  <c r="EQ35" i="4"/>
  <c r="EQ39" i="4"/>
  <c r="EQ42" i="4"/>
  <c r="EQ21" i="4"/>
  <c r="EP29" i="4"/>
  <c r="EP35" i="4"/>
  <c r="EP39" i="4"/>
  <c r="EP42" i="4"/>
  <c r="EP21" i="4"/>
  <c r="EO29" i="4"/>
  <c r="EO35" i="4"/>
  <c r="EO39" i="4"/>
  <c r="EO42" i="4"/>
  <c r="EO21" i="4"/>
  <c r="EN29" i="4"/>
  <c r="EN35" i="4"/>
  <c r="EN39" i="4"/>
  <c r="EN42" i="4"/>
  <c r="EN21" i="4"/>
  <c r="EM29" i="4"/>
  <c r="EM35" i="4"/>
  <c r="EM39" i="4"/>
  <c r="EM42" i="4"/>
  <c r="EM21" i="4"/>
  <c r="EL29" i="4"/>
  <c r="EL35" i="4"/>
  <c r="EL39" i="4"/>
  <c r="EL42" i="4"/>
  <c r="EL21" i="4"/>
  <c r="EK29" i="4"/>
  <c r="EK35" i="4"/>
  <c r="EK39" i="4"/>
  <c r="EK42" i="4"/>
  <c r="EK21" i="4"/>
  <c r="EJ29" i="4"/>
  <c r="EJ35" i="4"/>
  <c r="EJ39" i="4"/>
  <c r="EJ42" i="4"/>
  <c r="EJ21" i="4"/>
  <c r="EI29" i="4"/>
  <c r="EI35" i="4"/>
  <c r="EI39" i="4"/>
  <c r="EI42" i="4"/>
  <c r="EI21" i="4"/>
  <c r="EH29" i="4"/>
  <c r="EH35" i="4"/>
  <c r="EH39" i="4"/>
  <c r="EH42" i="4"/>
  <c r="EH21" i="4"/>
  <c r="EG29" i="4"/>
  <c r="EG35" i="4"/>
  <c r="EG39" i="4"/>
  <c r="EG42" i="4"/>
  <c r="EG21" i="4"/>
  <c r="EF29" i="4"/>
  <c r="EF35" i="4"/>
  <c r="EF39" i="4"/>
  <c r="EF42" i="4"/>
  <c r="EF21" i="4"/>
  <c r="EE29" i="4"/>
  <c r="EE35" i="4"/>
  <c r="EE39" i="4"/>
  <c r="EE42" i="4"/>
  <c r="EE21" i="4"/>
  <c r="ED29" i="4"/>
  <c r="ED35" i="4"/>
  <c r="ED39" i="4"/>
  <c r="ED42" i="4"/>
  <c r="ED21" i="4"/>
  <c r="EC29" i="4"/>
  <c r="EC35" i="4"/>
  <c r="EC39" i="4"/>
  <c r="EC42" i="4"/>
  <c r="EC21" i="4"/>
  <c r="EB29" i="4"/>
  <c r="EB35" i="4"/>
  <c r="EB39" i="4"/>
  <c r="EB42" i="4"/>
  <c r="EB21" i="4"/>
  <c r="EA29" i="4"/>
  <c r="EA35" i="4"/>
  <c r="EA39" i="4"/>
  <c r="EA42" i="4"/>
  <c r="EA21" i="4"/>
  <c r="DZ29" i="4"/>
  <c r="DZ35" i="4"/>
  <c r="DZ39" i="4"/>
  <c r="DZ42" i="4"/>
  <c r="DZ21" i="4"/>
  <c r="DY29" i="4"/>
  <c r="DY35" i="4"/>
  <c r="DY39" i="4"/>
  <c r="DY42" i="4"/>
  <c r="DY21" i="4"/>
  <c r="DX29" i="4"/>
  <c r="DX35" i="4"/>
  <c r="DX39" i="4"/>
  <c r="DX42" i="4"/>
  <c r="DX21" i="4"/>
  <c r="DW29" i="4"/>
  <c r="DW35" i="4"/>
  <c r="DW39" i="4"/>
  <c r="DW42" i="4"/>
  <c r="DW21" i="4"/>
  <c r="DV29" i="4"/>
  <c r="DV35" i="4"/>
  <c r="DV39" i="4"/>
  <c r="DV42" i="4"/>
  <c r="DV21" i="4"/>
  <c r="DU29" i="4"/>
  <c r="DU35" i="4"/>
  <c r="DU39" i="4"/>
  <c r="DU42" i="4"/>
  <c r="DU21" i="4"/>
  <c r="DT29" i="4"/>
  <c r="DT35" i="4"/>
  <c r="DT39" i="4"/>
  <c r="DT42" i="4"/>
  <c r="DT21" i="4"/>
  <c r="DS29" i="4"/>
  <c r="DS35" i="4"/>
  <c r="DS39" i="4"/>
  <c r="DS42" i="4"/>
  <c r="DS21" i="4"/>
  <c r="DR29" i="4"/>
  <c r="DR35" i="4"/>
  <c r="DR39" i="4"/>
  <c r="DR42" i="4"/>
  <c r="DR21" i="4"/>
  <c r="DQ29" i="4"/>
  <c r="DQ35" i="4"/>
  <c r="DQ39" i="4"/>
  <c r="DQ42" i="4"/>
  <c r="DQ21" i="4"/>
  <c r="DP29" i="4"/>
  <c r="DP35" i="4"/>
  <c r="DP39" i="4"/>
  <c r="DP42" i="4"/>
  <c r="DP21" i="4"/>
  <c r="DO29" i="4"/>
  <c r="DO35" i="4"/>
  <c r="DO39" i="4"/>
  <c r="DO42" i="4"/>
  <c r="DO21" i="4"/>
  <c r="DN29" i="4"/>
  <c r="DN35" i="4"/>
  <c r="DN39" i="4"/>
  <c r="DN42" i="4"/>
  <c r="DN21" i="4"/>
  <c r="DM29" i="4"/>
  <c r="DM35" i="4"/>
  <c r="DM39" i="4"/>
  <c r="DM42" i="4"/>
  <c r="DM21" i="4"/>
  <c r="DL29" i="4"/>
  <c r="DL35" i="4"/>
  <c r="DL39" i="4"/>
  <c r="DL42" i="4"/>
  <c r="DL21" i="4"/>
  <c r="DK29" i="4"/>
  <c r="DK35" i="4"/>
  <c r="DK39" i="4"/>
  <c r="DK42" i="4"/>
  <c r="DK21" i="4"/>
  <c r="DJ29" i="4"/>
  <c r="DJ35" i="4"/>
  <c r="DJ39" i="4"/>
  <c r="DJ42" i="4"/>
  <c r="DJ21" i="4"/>
  <c r="DI29" i="4"/>
  <c r="DI35" i="4"/>
  <c r="DI39" i="4"/>
  <c r="DI42" i="4"/>
  <c r="DI21" i="4"/>
  <c r="DH29" i="4"/>
  <c r="DH35" i="4"/>
  <c r="DH39" i="4"/>
  <c r="DH42" i="4"/>
  <c r="DH21" i="4"/>
  <c r="DG29" i="4"/>
  <c r="DG35" i="4"/>
  <c r="DG39" i="4"/>
  <c r="DG42" i="4"/>
  <c r="DG21" i="4"/>
  <c r="DF29" i="4"/>
  <c r="DF35" i="4"/>
  <c r="DF39" i="4"/>
  <c r="DF42" i="4"/>
  <c r="DF21" i="4"/>
  <c r="DE29" i="4"/>
  <c r="DE35" i="4"/>
  <c r="DE39" i="4"/>
  <c r="DE42" i="4"/>
  <c r="DE21" i="4"/>
  <c r="DD29" i="4"/>
  <c r="DD35" i="4"/>
  <c r="DD39" i="4"/>
  <c r="DD42" i="4"/>
  <c r="DD21" i="4"/>
  <c r="DC29" i="4"/>
  <c r="DC35" i="4"/>
  <c r="DC39" i="4"/>
  <c r="DC42" i="4"/>
  <c r="DC21" i="4"/>
  <c r="DB29" i="4"/>
  <c r="DB35" i="4"/>
  <c r="DB39" i="4"/>
  <c r="DB42" i="4"/>
  <c r="DB21" i="4"/>
  <c r="DA29" i="4"/>
  <c r="DA35" i="4"/>
  <c r="DA39" i="4"/>
  <c r="DA42" i="4"/>
  <c r="DA21" i="4"/>
  <c r="CZ29" i="4"/>
  <c r="CZ35" i="4"/>
  <c r="CZ39" i="4"/>
  <c r="CZ42" i="4"/>
  <c r="CZ21" i="4"/>
  <c r="CY29" i="4"/>
  <c r="CY35" i="4"/>
  <c r="CY39" i="4"/>
  <c r="CY42" i="4"/>
  <c r="CY21" i="4"/>
  <c r="CX29" i="4"/>
  <c r="CX35" i="4"/>
  <c r="CX39" i="4"/>
  <c r="CX42" i="4"/>
  <c r="CX21" i="4"/>
  <c r="CW29" i="4"/>
  <c r="CW35" i="4"/>
  <c r="CW39" i="4"/>
  <c r="CW42" i="4"/>
  <c r="CW21" i="4"/>
  <c r="CV29" i="4"/>
  <c r="CV35" i="4"/>
  <c r="CV39" i="4"/>
  <c r="CV42" i="4"/>
  <c r="CV21" i="4"/>
  <c r="CU29" i="4"/>
  <c r="CU35" i="4"/>
  <c r="CU39" i="4"/>
  <c r="CU42" i="4"/>
  <c r="CU21" i="4"/>
  <c r="CT29" i="4"/>
  <c r="CT35" i="4"/>
  <c r="CT39" i="4"/>
  <c r="CT42" i="4"/>
  <c r="CT21" i="4"/>
  <c r="CS29" i="4"/>
  <c r="CS35" i="4"/>
  <c r="CS39" i="4"/>
  <c r="CS42" i="4"/>
  <c r="CS21" i="4"/>
  <c r="CR29" i="4"/>
  <c r="CR35" i="4"/>
  <c r="CR39" i="4"/>
  <c r="CR42" i="4"/>
  <c r="CR21" i="4"/>
  <c r="CQ29" i="4"/>
  <c r="CQ35" i="4"/>
  <c r="CQ39" i="4"/>
  <c r="CQ42" i="4"/>
  <c r="CQ21" i="4"/>
  <c r="CP29" i="4"/>
  <c r="CP35" i="4"/>
  <c r="CP39" i="4"/>
  <c r="CP42" i="4"/>
  <c r="CP21" i="4"/>
  <c r="CO29" i="4"/>
  <c r="CO35" i="4"/>
  <c r="CO39" i="4"/>
  <c r="CO42" i="4"/>
  <c r="CO21" i="4"/>
  <c r="CN29" i="4"/>
  <c r="CN35" i="4"/>
  <c r="CN39" i="4"/>
  <c r="CN42" i="4"/>
  <c r="CN21" i="4"/>
  <c r="CM29" i="4"/>
  <c r="CM35" i="4"/>
  <c r="CM39" i="4"/>
  <c r="CM42" i="4"/>
  <c r="CM21" i="4"/>
  <c r="CL29" i="4"/>
  <c r="CL35" i="4"/>
  <c r="CL39" i="4"/>
  <c r="CL42" i="4"/>
  <c r="CL21" i="4"/>
  <c r="CK29" i="4"/>
  <c r="CK35" i="4"/>
  <c r="CK39" i="4"/>
  <c r="CK42" i="4"/>
  <c r="CK21" i="4"/>
  <c r="CJ29" i="4"/>
  <c r="CJ35" i="4"/>
  <c r="CJ39" i="4"/>
  <c r="CJ42" i="4"/>
  <c r="CJ21" i="4"/>
  <c r="CI29" i="4"/>
  <c r="CI35" i="4"/>
  <c r="CI39" i="4"/>
  <c r="CI42" i="4"/>
  <c r="CI21" i="4"/>
  <c r="CH29" i="4"/>
  <c r="CH35" i="4"/>
  <c r="CH39" i="4"/>
  <c r="CH42" i="4"/>
  <c r="CH21" i="4"/>
  <c r="CG29" i="4"/>
  <c r="CG35" i="4"/>
  <c r="CG39" i="4"/>
  <c r="CG42" i="4"/>
  <c r="CG21" i="4"/>
  <c r="CF29" i="4"/>
  <c r="CF35" i="4"/>
  <c r="CF39" i="4"/>
  <c r="CF42" i="4"/>
  <c r="CF21" i="4"/>
  <c r="CE29" i="4"/>
  <c r="CE35" i="4"/>
  <c r="CE39" i="4"/>
  <c r="CE42" i="4"/>
  <c r="CE21" i="4"/>
  <c r="CD29" i="4"/>
  <c r="CD35" i="4"/>
  <c r="CD39" i="4"/>
  <c r="CD42" i="4"/>
  <c r="CD21" i="4"/>
  <c r="CC29" i="4"/>
  <c r="CC35" i="4"/>
  <c r="CC39" i="4"/>
  <c r="CC42" i="4"/>
  <c r="CC21" i="4"/>
  <c r="CB29" i="4"/>
  <c r="CB35" i="4"/>
  <c r="CB39" i="4"/>
  <c r="CB42" i="4"/>
  <c r="CB21" i="4"/>
  <c r="CA29" i="4"/>
  <c r="CA35" i="4"/>
  <c r="CA39" i="4"/>
  <c r="CA42" i="4"/>
  <c r="CA21" i="4"/>
  <c r="BZ29" i="4"/>
  <c r="BZ35" i="4"/>
  <c r="BZ39" i="4"/>
  <c r="BZ42" i="4"/>
  <c r="BZ21" i="4"/>
  <c r="BY29" i="4"/>
  <c r="BY35" i="4"/>
  <c r="BY39" i="4"/>
  <c r="BY42" i="4"/>
  <c r="BY21" i="4"/>
  <c r="BX29" i="4"/>
  <c r="BX35" i="4"/>
  <c r="BX39" i="4"/>
  <c r="BX42" i="4"/>
  <c r="BX21" i="4"/>
  <c r="BW29" i="4"/>
  <c r="BW35" i="4"/>
  <c r="BW39" i="4"/>
  <c r="BW42" i="4"/>
  <c r="BW21" i="4"/>
  <c r="BV29" i="4"/>
  <c r="BV35" i="4"/>
  <c r="BV39" i="4"/>
  <c r="BV42" i="4"/>
  <c r="BV21" i="4"/>
  <c r="BU29" i="4"/>
  <c r="BU35" i="4"/>
  <c r="BU39" i="4"/>
  <c r="BU42" i="4"/>
  <c r="BU21" i="4"/>
  <c r="BT29" i="4"/>
  <c r="BT35" i="4"/>
  <c r="BT39" i="4"/>
  <c r="BT42" i="4"/>
  <c r="BT21" i="4"/>
  <c r="BS29" i="4"/>
  <c r="BS35" i="4"/>
  <c r="BS39" i="4"/>
  <c r="BS42" i="4"/>
  <c r="BS21" i="4"/>
  <c r="BR29" i="4"/>
  <c r="BR35" i="4"/>
  <c r="BR39" i="4"/>
  <c r="BR42" i="4"/>
  <c r="BR21" i="4"/>
  <c r="BQ29" i="4"/>
  <c r="BQ35" i="4"/>
  <c r="BQ39" i="4"/>
  <c r="BQ42" i="4"/>
  <c r="BQ21" i="4"/>
  <c r="BP29" i="4"/>
  <c r="BP35" i="4"/>
  <c r="BP39" i="4"/>
  <c r="BP42" i="4"/>
  <c r="BP21" i="4"/>
  <c r="BO29" i="4"/>
  <c r="BO35" i="4"/>
  <c r="BO39" i="4"/>
  <c r="BO42" i="4"/>
  <c r="BO21" i="4"/>
  <c r="BN29" i="4"/>
  <c r="BN35" i="4"/>
  <c r="BN39" i="4"/>
  <c r="BN42" i="4"/>
  <c r="BN21" i="4"/>
  <c r="BM29" i="4"/>
  <c r="BM35" i="4"/>
  <c r="BM39" i="4"/>
  <c r="BM42" i="4"/>
  <c r="BM21" i="4"/>
  <c r="BL29" i="4"/>
  <c r="BL35" i="4"/>
  <c r="BL39" i="4"/>
  <c r="BL42" i="4"/>
  <c r="BL21" i="4"/>
  <c r="BK29" i="4"/>
  <c r="BK35" i="4"/>
  <c r="BK39" i="4"/>
  <c r="BK42" i="4"/>
  <c r="BK21" i="4"/>
  <c r="BJ29" i="4"/>
  <c r="BJ35" i="4"/>
  <c r="BJ39" i="4"/>
  <c r="BJ42" i="4"/>
  <c r="BJ21" i="4"/>
  <c r="BI29" i="4"/>
  <c r="BI35" i="4"/>
  <c r="BI39" i="4"/>
  <c r="BI42" i="4"/>
  <c r="BI21" i="4"/>
  <c r="BH29" i="4"/>
  <c r="BH35" i="4"/>
  <c r="BH39" i="4"/>
  <c r="BH42" i="4"/>
  <c r="BH21" i="4"/>
  <c r="BG29" i="4"/>
  <c r="BG35" i="4"/>
  <c r="BG39" i="4"/>
  <c r="BG42" i="4"/>
  <c r="BG21" i="4"/>
  <c r="BF29" i="4"/>
  <c r="BF35" i="4"/>
  <c r="BF39" i="4"/>
  <c r="BF42" i="4"/>
  <c r="BF21" i="4"/>
  <c r="BE29" i="4"/>
  <c r="BE35" i="4"/>
  <c r="BE39" i="4"/>
  <c r="BE42" i="4"/>
  <c r="BE21" i="4"/>
  <c r="BD29" i="4"/>
  <c r="BD35" i="4"/>
  <c r="BD39" i="4"/>
  <c r="BD42" i="4"/>
  <c r="BD21" i="4"/>
  <c r="BC29" i="4"/>
  <c r="BC35" i="4"/>
  <c r="BC39" i="4"/>
  <c r="BC42" i="4"/>
  <c r="BC21" i="4"/>
  <c r="BB29" i="4"/>
  <c r="BB35" i="4"/>
  <c r="BB39" i="4"/>
  <c r="BB42" i="4"/>
  <c r="BB21" i="4"/>
  <c r="BA29" i="4"/>
  <c r="BA35" i="4"/>
  <c r="BA39" i="4"/>
  <c r="BA42" i="4"/>
  <c r="BA21" i="4"/>
  <c r="AZ29" i="4"/>
  <c r="AZ35" i="4"/>
  <c r="AZ39" i="4"/>
  <c r="AZ42" i="4"/>
  <c r="AZ21" i="4"/>
  <c r="AY29" i="4"/>
  <c r="AY35" i="4"/>
  <c r="AY39" i="4"/>
  <c r="AY42" i="4"/>
  <c r="AY21" i="4"/>
  <c r="AX29" i="4"/>
  <c r="AX35" i="4"/>
  <c r="AX39" i="4"/>
  <c r="AX42" i="4"/>
  <c r="AX21" i="4"/>
  <c r="AW29" i="4"/>
  <c r="AW35" i="4"/>
  <c r="AW39" i="4"/>
  <c r="AW42" i="4"/>
  <c r="AW21" i="4"/>
  <c r="AV29" i="4"/>
  <c r="AV35" i="4"/>
  <c r="AV39" i="4"/>
  <c r="AV42" i="4"/>
  <c r="AV21" i="4"/>
  <c r="AU29" i="4"/>
  <c r="AU35" i="4"/>
  <c r="AU39" i="4"/>
  <c r="AU42" i="4"/>
  <c r="AU21" i="4"/>
  <c r="AT29" i="4"/>
  <c r="AT35" i="4"/>
  <c r="AT39" i="4"/>
  <c r="AT42" i="4"/>
  <c r="AT21" i="4"/>
  <c r="AS29" i="4"/>
  <c r="AS35" i="4"/>
  <c r="AS39" i="4"/>
  <c r="AS42" i="4"/>
  <c r="AS21" i="4"/>
  <c r="AR29" i="4"/>
  <c r="AR35" i="4"/>
  <c r="AR39" i="4"/>
  <c r="AR42" i="4"/>
  <c r="AR21" i="4"/>
  <c r="AQ29" i="4"/>
  <c r="AQ35" i="4"/>
  <c r="AQ39" i="4"/>
  <c r="AQ42" i="4"/>
  <c r="AQ21" i="4"/>
  <c r="AP29" i="4"/>
  <c r="AP35" i="4"/>
  <c r="AP39" i="4"/>
  <c r="AP42" i="4"/>
  <c r="AP21" i="4"/>
  <c r="AO29" i="4"/>
  <c r="AO35" i="4"/>
  <c r="AO39" i="4"/>
  <c r="AO42" i="4"/>
  <c r="AO21" i="4"/>
  <c r="AN29" i="4"/>
  <c r="AN35" i="4"/>
  <c r="AN39" i="4"/>
  <c r="AN42" i="4"/>
  <c r="AN21" i="4"/>
  <c r="AM29" i="4"/>
  <c r="AM35" i="4"/>
  <c r="AM39" i="4"/>
  <c r="AM42" i="4"/>
  <c r="AM21" i="4"/>
  <c r="AL29" i="4"/>
  <c r="AL35" i="4"/>
  <c r="AL39" i="4"/>
  <c r="AL42" i="4"/>
  <c r="AL21" i="4"/>
  <c r="AK29" i="4"/>
  <c r="AK35" i="4"/>
  <c r="AK39" i="4"/>
  <c r="AK42" i="4"/>
  <c r="AK21" i="4"/>
  <c r="AJ29" i="4"/>
  <c r="AJ35" i="4"/>
  <c r="AJ39" i="4"/>
  <c r="AJ42" i="4"/>
  <c r="AJ21" i="4"/>
  <c r="AI29" i="4"/>
  <c r="AI35" i="4"/>
  <c r="AI39" i="4"/>
  <c r="AI42" i="4"/>
  <c r="AI21" i="4"/>
  <c r="AH29" i="4"/>
  <c r="AH35" i="4"/>
  <c r="AH39" i="4"/>
  <c r="AH42" i="4"/>
  <c r="AH21" i="4"/>
  <c r="AG29" i="4"/>
  <c r="AG35" i="4"/>
  <c r="AG39" i="4"/>
  <c r="AG42" i="4"/>
  <c r="AG21" i="4"/>
  <c r="AF29" i="4"/>
  <c r="AF35" i="4"/>
  <c r="AF39" i="4"/>
  <c r="AF42" i="4"/>
  <c r="AF21" i="4"/>
  <c r="AE29" i="4"/>
  <c r="AE35" i="4"/>
  <c r="AE39" i="4"/>
  <c r="AE42" i="4"/>
  <c r="AE21" i="4"/>
  <c r="AD29" i="4"/>
  <c r="AD35" i="4"/>
  <c r="AD39" i="4"/>
  <c r="AD42" i="4"/>
  <c r="AD21" i="4"/>
  <c r="AC29" i="4"/>
  <c r="AC35" i="4"/>
  <c r="AC39" i="4"/>
  <c r="AC42" i="4"/>
  <c r="AC21" i="4"/>
  <c r="AB29" i="4"/>
  <c r="AB35" i="4"/>
  <c r="AB39" i="4"/>
  <c r="AB42" i="4"/>
  <c r="AB21" i="4"/>
  <c r="AA29" i="4"/>
  <c r="AA35" i="4"/>
  <c r="AA39" i="4"/>
  <c r="AA42" i="4"/>
  <c r="AA21" i="4"/>
  <c r="Z29" i="4"/>
  <c r="Z35" i="4"/>
  <c r="Z39" i="4"/>
  <c r="Z42" i="4"/>
  <c r="Z21" i="4"/>
  <c r="Y29" i="4"/>
  <c r="Y35" i="4"/>
  <c r="Y39" i="4"/>
  <c r="Y42" i="4"/>
  <c r="Y21" i="4"/>
  <c r="X29" i="4"/>
  <c r="X35" i="4"/>
  <c r="X39" i="4"/>
  <c r="X42" i="4"/>
  <c r="X21" i="4"/>
  <c r="W29" i="4"/>
  <c r="W35" i="4"/>
  <c r="W39" i="4"/>
  <c r="W42" i="4"/>
  <c r="W21" i="4"/>
  <c r="V29" i="4"/>
  <c r="V35" i="4"/>
  <c r="V39" i="4"/>
  <c r="V42" i="4"/>
  <c r="V21" i="4"/>
  <c r="U29" i="4"/>
  <c r="U35" i="4"/>
  <c r="U39" i="4"/>
  <c r="U42" i="4"/>
  <c r="U21" i="4"/>
  <c r="T29" i="4"/>
  <c r="T35" i="4"/>
  <c r="T39" i="4"/>
  <c r="T42" i="4"/>
  <c r="T21" i="4"/>
  <c r="S29" i="4"/>
  <c r="S35" i="4"/>
  <c r="S39" i="4"/>
  <c r="S42" i="4"/>
  <c r="S21" i="4"/>
  <c r="R29" i="4"/>
  <c r="R35" i="4"/>
  <c r="R39" i="4"/>
  <c r="R42" i="4"/>
  <c r="R21" i="4"/>
  <c r="Q29" i="4"/>
  <c r="Q35" i="4"/>
  <c r="Q39" i="4"/>
  <c r="Q42" i="4"/>
  <c r="Q21" i="4"/>
  <c r="P29" i="4"/>
  <c r="P35" i="4"/>
  <c r="P39" i="4"/>
  <c r="P42" i="4"/>
  <c r="P21" i="4"/>
  <c r="O29" i="4"/>
  <c r="O35" i="4"/>
  <c r="O39" i="4"/>
  <c r="O42" i="4"/>
  <c r="O21" i="4"/>
  <c r="N29" i="4"/>
  <c r="N35" i="4"/>
  <c r="N39" i="4"/>
  <c r="N42" i="4"/>
  <c r="N21" i="4"/>
  <c r="M29" i="4"/>
  <c r="M35" i="4"/>
  <c r="M39" i="4"/>
  <c r="M42" i="4"/>
  <c r="M21" i="4"/>
  <c r="L29" i="4"/>
  <c r="L35" i="4"/>
  <c r="L39" i="4"/>
  <c r="L42" i="4"/>
  <c r="L21" i="4"/>
  <c r="K29" i="4"/>
  <c r="K35" i="4"/>
  <c r="K39" i="4"/>
  <c r="K42" i="4"/>
  <c r="K21" i="4"/>
  <c r="J29" i="4"/>
  <c r="J35" i="4"/>
  <c r="J39" i="4"/>
  <c r="J42" i="4"/>
  <c r="J21" i="4"/>
  <c r="I29" i="4"/>
  <c r="I35" i="4"/>
  <c r="I39" i="4"/>
  <c r="I42" i="4"/>
  <c r="I21" i="4"/>
  <c r="H29" i="4"/>
  <c r="H35" i="4"/>
  <c r="H39" i="4"/>
  <c r="H42" i="4"/>
  <c r="H21" i="4"/>
  <c r="G29" i="4"/>
  <c r="G35" i="4"/>
  <c r="G39" i="4"/>
  <c r="G42" i="4"/>
  <c r="G21" i="4"/>
  <c r="F29" i="4"/>
  <c r="F35" i="4"/>
  <c r="F39" i="4"/>
  <c r="F42" i="4"/>
  <c r="F21" i="4"/>
  <c r="E29" i="4"/>
  <c r="E35" i="4"/>
  <c r="E39" i="4"/>
  <c r="E42" i="4"/>
  <c r="E21" i="4"/>
  <c r="B29" i="4"/>
  <c r="B35" i="4"/>
  <c r="B40" i="4"/>
  <c r="B39" i="4"/>
  <c r="B42" i="4"/>
  <c r="B21" i="4"/>
  <c r="C29" i="4"/>
  <c r="C35" i="4"/>
  <c r="C39" i="4"/>
  <c r="C42" i="4"/>
  <c r="C21" i="4"/>
  <c r="D29" i="4"/>
  <c r="D35" i="4"/>
  <c r="D40" i="4"/>
  <c r="D39" i="4"/>
  <c r="D42" i="4"/>
  <c r="D21" i="4"/>
  <c r="B15" i="4"/>
  <c r="B12" i="4"/>
  <c r="QD68" i="4"/>
  <c r="QD72" i="4"/>
  <c r="QD67" i="4"/>
  <c r="QD76" i="4"/>
  <c r="B64" i="4"/>
  <c r="C63" i="4"/>
  <c r="C15" i="4"/>
  <c r="C12" i="4"/>
  <c r="C64" i="4"/>
  <c r="D63" i="4"/>
  <c r="D15" i="4"/>
  <c r="D12" i="4"/>
  <c r="D64" i="4"/>
  <c r="E63" i="4"/>
  <c r="E15" i="4"/>
  <c r="E12" i="4"/>
  <c r="E64" i="4"/>
  <c r="F63" i="4"/>
  <c r="F15" i="4"/>
  <c r="F12" i="4"/>
  <c r="F64" i="4"/>
  <c r="G63" i="4"/>
  <c r="G15" i="4"/>
  <c r="G12" i="4"/>
  <c r="G64" i="4"/>
  <c r="H63" i="4"/>
  <c r="H15" i="4"/>
  <c r="H12" i="4"/>
  <c r="H64" i="4"/>
  <c r="I63" i="4"/>
  <c r="I15" i="4"/>
  <c r="I12" i="4"/>
  <c r="I64" i="4"/>
  <c r="J63" i="4"/>
  <c r="J15" i="4"/>
  <c r="J12" i="4"/>
  <c r="J64" i="4"/>
  <c r="K63" i="4"/>
  <c r="K15" i="4"/>
  <c r="K12" i="4"/>
  <c r="K64" i="4"/>
  <c r="L63" i="4"/>
  <c r="L15" i="4"/>
  <c r="L12" i="4"/>
  <c r="L64" i="4"/>
  <c r="M63" i="4"/>
  <c r="M15" i="4"/>
  <c r="M12" i="4"/>
  <c r="M64" i="4"/>
  <c r="N63" i="4"/>
  <c r="N15" i="4"/>
  <c r="N12" i="4"/>
  <c r="N64" i="4"/>
  <c r="O63" i="4"/>
  <c r="O15" i="4"/>
  <c r="O12" i="4"/>
  <c r="O64" i="4"/>
  <c r="P63" i="4"/>
  <c r="P15" i="4"/>
  <c r="P12" i="4"/>
  <c r="P64" i="4"/>
  <c r="Q63" i="4"/>
  <c r="Q15" i="4"/>
  <c r="Q12" i="4"/>
  <c r="Q64" i="4"/>
  <c r="R63" i="4"/>
  <c r="R15" i="4"/>
  <c r="R12" i="4"/>
  <c r="R64" i="4"/>
  <c r="S63" i="4"/>
  <c r="S15" i="4"/>
  <c r="S12" i="4"/>
  <c r="S64" i="4"/>
  <c r="T63" i="4"/>
  <c r="T15" i="4"/>
  <c r="T12" i="4"/>
  <c r="T64" i="4"/>
  <c r="U63" i="4"/>
  <c r="U15" i="4"/>
  <c r="U12" i="4"/>
  <c r="U64" i="4"/>
  <c r="V63" i="4"/>
  <c r="V15" i="4"/>
  <c r="V12" i="4"/>
  <c r="V64" i="4"/>
  <c r="W63" i="4"/>
  <c r="W15" i="4"/>
  <c r="W12" i="4"/>
  <c r="W64" i="4"/>
  <c r="X63" i="4"/>
  <c r="X15" i="4"/>
  <c r="X12" i="4"/>
  <c r="X64" i="4"/>
  <c r="Y63" i="4"/>
  <c r="Y15" i="4"/>
  <c r="Y12" i="4"/>
  <c r="Y64" i="4"/>
  <c r="Z63" i="4"/>
  <c r="Z15" i="4"/>
  <c r="Z12" i="4"/>
  <c r="Z64" i="4"/>
  <c r="AA63" i="4"/>
  <c r="AA15" i="4"/>
  <c r="AA12" i="4"/>
  <c r="AA64" i="4"/>
  <c r="AB63" i="4"/>
  <c r="AB15" i="4"/>
  <c r="AB12" i="4"/>
  <c r="AB64" i="4"/>
  <c r="AC63" i="4"/>
  <c r="AC15" i="4"/>
  <c r="AC12" i="4"/>
  <c r="AC64" i="4"/>
  <c r="AD63" i="4"/>
  <c r="AD15" i="4"/>
  <c r="AD12" i="4"/>
  <c r="AD64" i="4"/>
  <c r="AE63" i="4"/>
  <c r="AE15" i="4"/>
  <c r="AE12" i="4"/>
  <c r="AE64" i="4"/>
  <c r="AF63" i="4"/>
  <c r="AF15" i="4"/>
  <c r="AF12" i="4"/>
  <c r="AF64" i="4"/>
  <c r="AG63" i="4"/>
  <c r="AG15" i="4"/>
  <c r="AG12" i="4"/>
  <c r="AG64" i="4"/>
  <c r="AH63" i="4"/>
  <c r="AH15" i="4"/>
  <c r="AH12" i="4"/>
  <c r="AH64" i="4"/>
  <c r="AI63" i="4"/>
  <c r="AI15" i="4"/>
  <c r="AI12" i="4"/>
  <c r="AI64" i="4"/>
  <c r="AJ63" i="4"/>
  <c r="AJ15" i="4"/>
  <c r="AJ12" i="4"/>
  <c r="AJ64" i="4"/>
  <c r="AK63" i="4"/>
  <c r="AK15" i="4"/>
  <c r="AK12" i="4"/>
  <c r="AK64" i="4"/>
  <c r="AL63" i="4"/>
  <c r="AL15" i="4"/>
  <c r="AL12" i="4"/>
  <c r="AL64" i="4"/>
  <c r="AM63" i="4"/>
  <c r="AM15" i="4"/>
  <c r="AM12" i="4"/>
  <c r="AM64" i="4"/>
  <c r="AN63" i="4"/>
  <c r="AN15" i="4"/>
  <c r="AN12" i="4"/>
  <c r="AN64" i="4"/>
  <c r="AO63" i="4"/>
  <c r="AO15" i="4"/>
  <c r="AO12" i="4"/>
  <c r="AO64" i="4"/>
  <c r="AP63" i="4"/>
  <c r="AP15" i="4"/>
  <c r="AP12" i="4"/>
  <c r="AP64" i="4"/>
  <c r="AQ63" i="4"/>
  <c r="AQ15" i="4"/>
  <c r="AQ12" i="4"/>
  <c r="AQ64" i="4"/>
  <c r="AR63" i="4"/>
  <c r="AR15" i="4"/>
  <c r="AR12" i="4"/>
  <c r="AR64" i="4"/>
  <c r="AS63" i="4"/>
  <c r="AS15" i="4"/>
  <c r="AS12" i="4"/>
  <c r="AS64" i="4"/>
  <c r="AT63" i="4"/>
  <c r="AT15" i="4"/>
  <c r="AT12" i="4"/>
  <c r="AT64" i="4"/>
  <c r="AU63" i="4"/>
  <c r="AU15" i="4"/>
  <c r="AU12" i="4"/>
  <c r="AU64" i="4"/>
  <c r="AV63" i="4"/>
  <c r="AV15" i="4"/>
  <c r="AV12" i="4"/>
  <c r="AV64" i="4"/>
  <c r="AW63" i="4"/>
  <c r="AW15" i="4"/>
  <c r="AW12" i="4"/>
  <c r="AW64" i="4"/>
  <c r="AX63" i="4"/>
  <c r="AX15" i="4"/>
  <c r="AX12" i="4"/>
  <c r="AX64" i="4"/>
  <c r="AY63" i="4"/>
  <c r="AY15" i="4"/>
  <c r="AY12" i="4"/>
  <c r="AY64" i="4"/>
  <c r="AZ63" i="4"/>
  <c r="AZ15" i="4"/>
  <c r="AZ12" i="4"/>
  <c r="AZ64" i="4"/>
  <c r="BA63" i="4"/>
  <c r="BA15" i="4"/>
  <c r="BA12" i="4"/>
  <c r="BA64" i="4"/>
  <c r="BB63" i="4"/>
  <c r="BB15" i="4"/>
  <c r="BB12" i="4"/>
  <c r="BB64" i="4"/>
  <c r="BC63" i="4"/>
  <c r="BC15" i="4"/>
  <c r="BC12" i="4"/>
  <c r="BC64" i="4"/>
  <c r="BD63" i="4"/>
  <c r="BD15" i="4"/>
  <c r="BD12" i="4"/>
  <c r="BD64" i="4"/>
  <c r="BE63" i="4"/>
  <c r="BE15" i="4"/>
  <c r="BE12" i="4"/>
  <c r="BE64" i="4"/>
  <c r="BF63" i="4"/>
  <c r="BF15" i="4"/>
  <c r="BF12" i="4"/>
  <c r="BF64" i="4"/>
  <c r="BG63" i="4"/>
  <c r="BG15" i="4"/>
  <c r="BG12" i="4"/>
  <c r="BG64" i="4"/>
  <c r="BH63" i="4"/>
  <c r="BH15" i="4"/>
  <c r="BH12" i="4"/>
  <c r="BH64" i="4"/>
  <c r="BI63" i="4"/>
  <c r="BI15" i="4"/>
  <c r="BI12" i="4"/>
  <c r="BI64" i="4"/>
  <c r="BJ63" i="4"/>
  <c r="BJ15" i="4"/>
  <c r="BJ12" i="4"/>
  <c r="BJ64" i="4"/>
  <c r="BK63" i="4"/>
  <c r="BK15" i="4"/>
  <c r="BK12" i="4"/>
  <c r="BK64" i="4"/>
  <c r="BL63" i="4"/>
  <c r="BL15" i="4"/>
  <c r="BL12" i="4"/>
  <c r="BL64" i="4"/>
  <c r="BM63" i="4"/>
  <c r="BM15" i="4"/>
  <c r="BM12" i="4"/>
  <c r="BM64" i="4"/>
  <c r="BN63" i="4"/>
  <c r="BN15" i="4"/>
  <c r="BN12" i="4"/>
  <c r="BN64" i="4"/>
  <c r="BO63" i="4"/>
  <c r="BO15" i="4"/>
  <c r="BO12" i="4"/>
  <c r="BO64" i="4"/>
  <c r="BP63" i="4"/>
  <c r="BP15" i="4"/>
  <c r="BP12" i="4"/>
  <c r="BP64" i="4"/>
  <c r="BQ63" i="4"/>
  <c r="BQ15" i="4"/>
  <c r="BQ12" i="4"/>
  <c r="BQ64" i="4"/>
  <c r="BR63" i="4"/>
  <c r="BR15" i="4"/>
  <c r="BR12" i="4"/>
  <c r="BR64" i="4"/>
  <c r="BS63" i="4"/>
  <c r="BS15" i="4"/>
  <c r="BS12" i="4"/>
  <c r="BS64" i="4"/>
  <c r="BT63" i="4"/>
  <c r="BT15" i="4"/>
  <c r="BT12" i="4"/>
  <c r="BT64" i="4"/>
  <c r="BU63" i="4"/>
  <c r="BU15" i="4"/>
  <c r="BU12" i="4"/>
  <c r="BU64" i="4"/>
  <c r="BV63" i="4"/>
  <c r="BV15" i="4"/>
  <c r="BV12" i="4"/>
  <c r="BV64" i="4"/>
  <c r="BW63" i="4"/>
  <c r="BW15" i="4"/>
  <c r="BW12" i="4"/>
  <c r="BW64" i="4"/>
  <c r="BX63" i="4"/>
  <c r="BX15" i="4"/>
  <c r="BX12" i="4"/>
  <c r="BX64" i="4"/>
  <c r="BY63" i="4"/>
  <c r="BY15" i="4"/>
  <c r="BY12" i="4"/>
  <c r="BY64" i="4"/>
  <c r="BZ63" i="4"/>
  <c r="BZ15" i="4"/>
  <c r="BZ12" i="4"/>
  <c r="BZ64" i="4"/>
  <c r="CA63" i="4"/>
  <c r="CA15" i="4"/>
  <c r="CA12" i="4"/>
  <c r="CA64" i="4"/>
  <c r="CB63" i="4"/>
  <c r="CB15" i="4"/>
  <c r="CB12" i="4"/>
  <c r="CB64" i="4"/>
  <c r="CC63" i="4"/>
  <c r="CC15" i="4"/>
  <c r="CC12" i="4"/>
  <c r="CC64" i="4"/>
  <c r="CD63" i="4"/>
  <c r="CD15" i="4"/>
  <c r="CD12" i="4"/>
  <c r="CD64" i="4"/>
  <c r="CE63" i="4"/>
  <c r="CE15" i="4"/>
  <c r="CE12" i="4"/>
  <c r="CE64" i="4"/>
  <c r="CF63" i="4"/>
  <c r="CF15" i="4"/>
  <c r="CF12" i="4"/>
  <c r="CF64" i="4"/>
  <c r="CG63" i="4"/>
  <c r="CG15" i="4"/>
  <c r="CG12" i="4"/>
  <c r="CG64" i="4"/>
  <c r="CH63" i="4"/>
  <c r="CH15" i="4"/>
  <c r="CH12" i="4"/>
  <c r="CH64" i="4"/>
  <c r="CI63" i="4"/>
  <c r="CI15" i="4"/>
  <c r="CI12" i="4"/>
  <c r="CI64" i="4"/>
  <c r="CJ63" i="4"/>
  <c r="CJ15" i="4"/>
  <c r="CJ12" i="4"/>
  <c r="CJ64" i="4"/>
  <c r="CK63" i="4"/>
  <c r="CK15" i="4"/>
  <c r="CK12" i="4"/>
  <c r="CK64" i="4"/>
  <c r="CL63" i="4"/>
  <c r="CL15" i="4"/>
  <c r="CL12" i="4"/>
  <c r="CL64" i="4"/>
  <c r="CM63" i="4"/>
  <c r="CM15" i="4"/>
  <c r="CM12" i="4"/>
  <c r="CM64" i="4"/>
  <c r="CN63" i="4"/>
  <c r="CN15" i="4"/>
  <c r="CN12" i="4"/>
  <c r="CN64" i="4"/>
  <c r="CO63" i="4"/>
  <c r="CO15" i="4"/>
  <c r="CO12" i="4"/>
  <c r="CO64" i="4"/>
  <c r="CP63" i="4"/>
  <c r="CP15" i="4"/>
  <c r="CP12" i="4"/>
  <c r="CP64" i="4"/>
  <c r="CQ63" i="4"/>
  <c r="CQ15" i="4"/>
  <c r="CQ12" i="4"/>
  <c r="CQ64" i="4"/>
  <c r="CR63" i="4"/>
  <c r="CR15" i="4"/>
  <c r="CR12" i="4"/>
  <c r="CR64" i="4"/>
  <c r="CS63" i="4"/>
  <c r="CS15" i="4"/>
  <c r="CS12" i="4"/>
  <c r="CS64" i="4"/>
  <c r="CT63" i="4"/>
  <c r="CT15" i="4"/>
  <c r="CT12" i="4"/>
  <c r="CT64" i="4"/>
  <c r="CU63" i="4"/>
  <c r="CU15" i="4"/>
  <c r="CU12" i="4"/>
  <c r="CU64" i="4"/>
  <c r="CV63" i="4"/>
  <c r="CV15" i="4"/>
  <c r="CV12" i="4"/>
  <c r="CV64" i="4"/>
  <c r="CW63" i="4"/>
  <c r="CW15" i="4"/>
  <c r="CW12" i="4"/>
  <c r="CW64" i="4"/>
  <c r="CX63" i="4"/>
  <c r="CX15" i="4"/>
  <c r="CX12" i="4"/>
  <c r="CX64" i="4"/>
  <c r="CY63" i="4"/>
  <c r="CY15" i="4"/>
  <c r="CY12" i="4"/>
  <c r="CY64" i="4"/>
  <c r="CZ63" i="4"/>
  <c r="CZ15" i="4"/>
  <c r="CZ12" i="4"/>
  <c r="CZ64" i="4"/>
  <c r="DA63" i="4"/>
  <c r="DA15" i="4"/>
  <c r="DA12" i="4"/>
  <c r="DA64" i="4"/>
  <c r="DB63" i="4"/>
  <c r="DB15" i="4"/>
  <c r="DB12" i="4"/>
  <c r="DB64" i="4"/>
  <c r="DC63" i="4"/>
  <c r="DC15" i="4"/>
  <c r="DC12" i="4"/>
  <c r="DC64" i="4"/>
  <c r="DD63" i="4"/>
  <c r="DD15" i="4"/>
  <c r="DD12" i="4"/>
  <c r="DD64" i="4"/>
  <c r="DE63" i="4"/>
  <c r="DE15" i="4"/>
  <c r="DE12" i="4"/>
  <c r="DE64" i="4"/>
  <c r="DF63" i="4"/>
  <c r="DF15" i="4"/>
  <c r="DF12" i="4"/>
  <c r="DF64" i="4"/>
  <c r="DG63" i="4"/>
  <c r="DG15" i="4"/>
  <c r="DG12" i="4"/>
  <c r="DG64" i="4"/>
  <c r="DH63" i="4"/>
  <c r="DH15" i="4"/>
  <c r="DH12" i="4"/>
  <c r="DH64" i="4"/>
  <c r="DI63" i="4"/>
  <c r="DI15" i="4"/>
  <c r="DI12" i="4"/>
  <c r="DI64" i="4"/>
  <c r="DJ63" i="4"/>
  <c r="DJ15" i="4"/>
  <c r="DJ12" i="4"/>
  <c r="DJ64" i="4"/>
  <c r="DK63" i="4"/>
  <c r="DK15" i="4"/>
  <c r="DK12" i="4"/>
  <c r="DK64" i="4"/>
  <c r="DL63" i="4"/>
  <c r="DL15" i="4"/>
  <c r="DL12" i="4"/>
  <c r="DL64" i="4"/>
  <c r="DM63" i="4"/>
  <c r="DM15" i="4"/>
  <c r="DM12" i="4"/>
  <c r="DM64" i="4"/>
  <c r="DN63" i="4"/>
  <c r="DN15" i="4"/>
  <c r="DN12" i="4"/>
  <c r="DN64" i="4"/>
  <c r="DO63" i="4"/>
  <c r="DO15" i="4"/>
  <c r="DO12" i="4"/>
  <c r="DO64" i="4"/>
  <c r="DP63" i="4"/>
  <c r="DP15" i="4"/>
  <c r="DP12" i="4"/>
  <c r="DP64" i="4"/>
  <c r="DQ63" i="4"/>
  <c r="DQ15" i="4"/>
  <c r="DQ12" i="4"/>
  <c r="DQ64" i="4"/>
  <c r="DR63" i="4"/>
  <c r="DR15" i="4"/>
  <c r="DR12" i="4"/>
  <c r="DR64" i="4"/>
  <c r="DS63" i="4"/>
  <c r="DS15" i="4"/>
  <c r="DS12" i="4"/>
  <c r="DS64" i="4"/>
  <c r="DT63" i="4"/>
  <c r="DT15" i="4"/>
  <c r="DT12" i="4"/>
  <c r="DT64" i="4"/>
  <c r="DU63" i="4"/>
  <c r="DU15" i="4"/>
  <c r="DU12" i="4"/>
  <c r="DU64" i="4"/>
  <c r="DV63" i="4"/>
  <c r="DV15" i="4"/>
  <c r="DV12" i="4"/>
  <c r="DV64" i="4"/>
  <c r="DW63" i="4"/>
  <c r="DW15" i="4"/>
  <c r="DW12" i="4"/>
  <c r="DW64" i="4"/>
  <c r="DX63" i="4"/>
  <c r="DX15" i="4"/>
  <c r="DX12" i="4"/>
  <c r="DX64" i="4"/>
  <c r="DY63" i="4"/>
  <c r="DY15" i="4"/>
  <c r="DY12" i="4"/>
  <c r="DY64" i="4"/>
  <c r="DZ63" i="4"/>
  <c r="DZ15" i="4"/>
  <c r="DZ12" i="4"/>
  <c r="DZ64" i="4"/>
  <c r="EA63" i="4"/>
  <c r="EA15" i="4"/>
  <c r="EA12" i="4"/>
  <c r="EA64" i="4"/>
  <c r="EB63" i="4"/>
  <c r="EB15" i="4"/>
  <c r="EB12" i="4"/>
  <c r="EB64" i="4"/>
  <c r="EC63" i="4"/>
  <c r="EC15" i="4"/>
  <c r="EC12" i="4"/>
  <c r="EC64" i="4"/>
  <c r="ED63" i="4"/>
  <c r="ED15" i="4"/>
  <c r="ED12" i="4"/>
  <c r="ED64" i="4"/>
  <c r="EE63" i="4"/>
  <c r="EE15" i="4"/>
  <c r="EE12" i="4"/>
  <c r="EE64" i="4"/>
  <c r="EF63" i="4"/>
  <c r="EF15" i="4"/>
  <c r="EF12" i="4"/>
  <c r="EF64" i="4"/>
  <c r="EG63" i="4"/>
  <c r="EG15" i="4"/>
  <c r="EG12" i="4"/>
  <c r="EG64" i="4"/>
  <c r="EH63" i="4"/>
  <c r="EH15" i="4"/>
  <c r="EH12" i="4"/>
  <c r="EH64" i="4"/>
  <c r="EI63" i="4"/>
  <c r="EI15" i="4"/>
  <c r="EI12" i="4"/>
  <c r="EI64" i="4"/>
  <c r="EJ63" i="4"/>
  <c r="EJ15" i="4"/>
  <c r="EJ12" i="4"/>
  <c r="EJ64" i="4"/>
  <c r="EK63" i="4"/>
  <c r="EK15" i="4"/>
  <c r="EK12" i="4"/>
  <c r="EK64" i="4"/>
  <c r="EL63" i="4"/>
  <c r="EL15" i="4"/>
  <c r="EL12" i="4"/>
  <c r="EL64" i="4"/>
  <c r="EM63" i="4"/>
  <c r="EM15" i="4"/>
  <c r="EM12" i="4"/>
  <c r="EM64" i="4"/>
  <c r="EN63" i="4"/>
  <c r="EN15" i="4"/>
  <c r="EN12" i="4"/>
  <c r="EN64" i="4"/>
  <c r="EO63" i="4"/>
  <c r="EO15" i="4"/>
  <c r="EO12" i="4"/>
  <c r="EO64" i="4"/>
  <c r="EP63" i="4"/>
  <c r="EP15" i="4"/>
  <c r="EP12" i="4"/>
  <c r="EP64" i="4"/>
  <c r="EQ63" i="4"/>
  <c r="EQ15" i="4"/>
  <c r="EQ12" i="4"/>
  <c r="EQ64" i="4"/>
  <c r="ER63" i="4"/>
  <c r="ER15" i="4"/>
  <c r="ER12" i="4"/>
  <c r="ER64" i="4"/>
  <c r="ES63" i="4"/>
  <c r="ES15" i="4"/>
  <c r="ES12" i="4"/>
  <c r="ES64" i="4"/>
  <c r="ET63" i="4"/>
  <c r="ET15" i="4"/>
  <c r="ET12" i="4"/>
  <c r="ET64" i="4"/>
  <c r="EU63" i="4"/>
  <c r="EU15" i="4"/>
  <c r="EU12" i="4"/>
  <c r="EU64" i="4"/>
  <c r="EV63" i="4"/>
  <c r="EV15" i="4"/>
  <c r="EV12" i="4"/>
  <c r="EV64" i="4"/>
  <c r="EW63" i="4"/>
  <c r="EW15" i="4"/>
  <c r="EW12" i="4"/>
  <c r="EW64" i="4"/>
  <c r="EX63" i="4"/>
  <c r="EX15" i="4"/>
  <c r="EX12" i="4"/>
  <c r="EX64" i="4"/>
  <c r="EY63" i="4"/>
  <c r="EY15" i="4"/>
  <c r="EY12" i="4"/>
  <c r="EY64" i="4"/>
  <c r="EZ63" i="4"/>
  <c r="EZ15" i="4"/>
  <c r="EZ12" i="4"/>
  <c r="EZ64" i="4"/>
  <c r="FA63" i="4"/>
  <c r="FA15" i="4"/>
  <c r="FA12" i="4"/>
  <c r="FA64" i="4"/>
  <c r="FB63" i="4"/>
  <c r="FB15" i="4"/>
  <c r="FB12" i="4"/>
  <c r="FB64" i="4"/>
  <c r="FC63" i="4"/>
  <c r="FC15" i="4"/>
  <c r="FC12" i="4"/>
  <c r="FC64" i="4"/>
  <c r="FD63" i="4"/>
  <c r="FD15" i="4"/>
  <c r="FD12" i="4"/>
  <c r="FD64" i="4"/>
  <c r="FE63" i="4"/>
  <c r="FE15" i="4"/>
  <c r="FE12" i="4"/>
  <c r="FE64" i="4"/>
  <c r="FF63" i="4"/>
  <c r="FF15" i="4"/>
  <c r="FF12" i="4"/>
  <c r="FF64" i="4"/>
  <c r="FG63" i="4"/>
  <c r="FG15" i="4"/>
  <c r="FG12" i="4"/>
  <c r="FG64" i="4"/>
  <c r="FH63" i="4"/>
  <c r="FH15" i="4"/>
  <c r="FH12" i="4"/>
  <c r="FH64" i="4"/>
  <c r="FI63" i="4"/>
  <c r="FI15" i="4"/>
  <c r="FI12" i="4"/>
  <c r="FI64" i="4"/>
  <c r="FJ63" i="4"/>
  <c r="FJ15" i="4"/>
  <c r="FJ12" i="4"/>
  <c r="FJ64" i="4"/>
  <c r="FK63" i="4"/>
  <c r="FK15" i="4"/>
  <c r="FK12" i="4"/>
  <c r="FK64" i="4"/>
  <c r="FL63" i="4"/>
  <c r="FL15" i="4"/>
  <c r="FL12" i="4"/>
  <c r="FL64" i="4"/>
  <c r="FM63" i="4"/>
  <c r="FM15" i="4"/>
  <c r="FM12" i="4"/>
  <c r="FM64" i="4"/>
  <c r="FN63" i="4"/>
  <c r="FN15" i="4"/>
  <c r="FN12" i="4"/>
  <c r="FN64" i="4"/>
  <c r="FO63" i="4"/>
  <c r="FO15" i="4"/>
  <c r="FO12" i="4"/>
  <c r="FO64" i="4"/>
  <c r="FP63" i="4"/>
  <c r="FP15" i="4"/>
  <c r="FP12" i="4"/>
  <c r="FP64" i="4"/>
  <c r="FQ63" i="4"/>
  <c r="FQ15" i="4"/>
  <c r="FQ12" i="4"/>
  <c r="FQ64" i="4"/>
  <c r="FR63" i="4"/>
  <c r="FR15" i="4"/>
  <c r="FR12" i="4"/>
  <c r="FR64" i="4"/>
  <c r="FS63" i="4"/>
  <c r="FS15" i="4"/>
  <c r="FS12" i="4"/>
  <c r="FS64" i="4"/>
  <c r="FT63" i="4"/>
  <c r="FT15" i="4"/>
  <c r="FT12" i="4"/>
  <c r="FT64" i="4"/>
  <c r="FU63" i="4"/>
  <c r="FU15" i="4"/>
  <c r="FU12" i="4"/>
  <c r="FU64" i="4"/>
  <c r="FV63" i="4"/>
  <c r="FV15" i="4"/>
  <c r="FV12" i="4"/>
  <c r="FV64" i="4"/>
  <c r="FW63" i="4"/>
  <c r="FW15" i="4"/>
  <c r="FW12" i="4"/>
  <c r="FW64" i="4"/>
  <c r="FX63" i="4"/>
  <c r="FX15" i="4"/>
  <c r="FX12" i="4"/>
  <c r="FX64" i="4"/>
  <c r="FY63" i="4"/>
  <c r="FY15" i="4"/>
  <c r="FY12" i="4"/>
  <c r="FY64" i="4"/>
  <c r="FZ63" i="4"/>
  <c r="FZ15" i="4"/>
  <c r="FZ12" i="4"/>
  <c r="FZ64" i="4"/>
  <c r="GA63" i="4"/>
  <c r="GA15" i="4"/>
  <c r="GA12" i="4"/>
  <c r="GA64" i="4"/>
  <c r="GB63" i="4"/>
  <c r="GB15" i="4"/>
  <c r="GB12" i="4"/>
  <c r="GB64" i="4"/>
  <c r="GC63" i="4"/>
  <c r="GC15" i="4"/>
  <c r="GC12" i="4"/>
  <c r="GC64" i="4"/>
  <c r="GD63" i="4"/>
  <c r="GD15" i="4"/>
  <c r="GD12" i="4"/>
  <c r="GD64" i="4"/>
  <c r="GE63" i="4"/>
  <c r="GE15" i="4"/>
  <c r="GE12" i="4"/>
  <c r="GE64" i="4"/>
  <c r="GF63" i="4"/>
  <c r="GF15" i="4"/>
  <c r="GF12" i="4"/>
  <c r="GF64" i="4"/>
  <c r="GG63" i="4"/>
  <c r="GG15" i="4"/>
  <c r="GG12" i="4"/>
  <c r="GG64" i="4"/>
  <c r="GH63" i="4"/>
  <c r="GH15" i="4"/>
  <c r="GH12" i="4"/>
  <c r="GH64" i="4"/>
  <c r="GI63" i="4"/>
  <c r="GI15" i="4"/>
  <c r="GI12" i="4"/>
  <c r="GI64" i="4"/>
  <c r="GJ63" i="4"/>
  <c r="GJ15" i="4"/>
  <c r="GJ12" i="4"/>
  <c r="GJ64" i="4"/>
  <c r="GK63" i="4"/>
  <c r="GK15" i="4"/>
  <c r="GK12" i="4"/>
  <c r="GK64" i="4"/>
  <c r="GL63" i="4"/>
  <c r="GL15" i="4"/>
  <c r="GL12" i="4"/>
  <c r="GL64" i="4"/>
  <c r="GM63" i="4"/>
  <c r="GM15" i="4"/>
  <c r="GM12" i="4"/>
  <c r="GM64" i="4"/>
  <c r="GN63" i="4"/>
  <c r="GN15" i="4"/>
  <c r="GN12" i="4"/>
  <c r="GN64" i="4"/>
  <c r="GO63" i="4"/>
  <c r="GO15" i="4"/>
  <c r="GO12" i="4"/>
  <c r="GO64" i="4"/>
  <c r="GP63" i="4"/>
  <c r="GP15" i="4"/>
  <c r="GP64" i="4"/>
  <c r="GQ63" i="4"/>
  <c r="GQ15" i="4"/>
  <c r="GQ12" i="4"/>
  <c r="GQ64" i="4"/>
  <c r="GR63" i="4"/>
  <c r="GR15" i="4"/>
  <c r="GR12" i="4"/>
  <c r="GR64" i="4"/>
  <c r="GS63" i="4"/>
  <c r="GS15" i="4"/>
  <c r="GS12" i="4"/>
  <c r="GS64" i="4"/>
  <c r="GT63" i="4"/>
  <c r="GT15" i="4"/>
  <c r="GT12" i="4"/>
  <c r="GT64" i="4"/>
  <c r="GU63" i="4"/>
  <c r="GU15" i="4"/>
  <c r="GU12" i="4"/>
  <c r="GU64" i="4"/>
  <c r="GV63" i="4"/>
  <c r="GV15" i="4"/>
  <c r="GV12" i="4"/>
  <c r="GV64" i="4"/>
  <c r="GW63" i="4"/>
  <c r="GW15" i="4"/>
  <c r="GW12" i="4"/>
  <c r="GW64" i="4"/>
  <c r="GX63" i="4"/>
  <c r="GX15" i="4"/>
  <c r="GX12" i="4"/>
  <c r="GX64" i="4"/>
  <c r="GY63" i="4"/>
  <c r="GY15" i="4"/>
  <c r="GY12" i="4"/>
  <c r="GY64" i="4"/>
  <c r="GZ63" i="4"/>
  <c r="GZ15" i="4"/>
  <c r="GZ12" i="4"/>
  <c r="GZ64" i="4"/>
  <c r="HA63" i="4"/>
  <c r="HA15" i="4"/>
  <c r="HA12" i="4"/>
  <c r="HA64" i="4"/>
  <c r="HB63" i="4"/>
  <c r="HB15" i="4"/>
  <c r="HB12" i="4"/>
  <c r="HB64" i="4"/>
  <c r="HC63" i="4"/>
  <c r="HC15" i="4"/>
  <c r="HC12" i="4"/>
  <c r="HC64" i="4"/>
  <c r="HD63" i="4"/>
  <c r="HD15" i="4"/>
  <c r="HD12" i="4"/>
  <c r="HD64" i="4"/>
  <c r="HE63" i="4"/>
  <c r="HE15" i="4"/>
  <c r="HE12" i="4"/>
  <c r="HE64" i="4"/>
  <c r="HF63" i="4"/>
  <c r="HF15" i="4"/>
  <c r="HF12" i="4"/>
  <c r="HF64" i="4"/>
  <c r="HG63" i="4"/>
  <c r="HG15" i="4"/>
  <c r="HG12" i="4"/>
  <c r="HG64" i="4"/>
  <c r="HH63" i="4"/>
  <c r="HH15" i="4"/>
  <c r="HH12" i="4"/>
  <c r="HH64" i="4"/>
  <c r="HI63" i="4"/>
  <c r="HI15" i="4"/>
  <c r="HI12" i="4"/>
  <c r="HI64" i="4"/>
  <c r="HJ63" i="4"/>
  <c r="HJ15" i="4"/>
  <c r="HJ12" i="4"/>
  <c r="HJ64" i="4"/>
  <c r="HK63" i="4"/>
  <c r="HK15" i="4"/>
  <c r="HK12" i="4"/>
  <c r="HK64" i="4"/>
  <c r="HL63" i="4"/>
  <c r="HL15" i="4"/>
  <c r="HL12" i="4"/>
  <c r="HL64" i="4"/>
  <c r="HM63" i="4"/>
  <c r="HM15" i="4"/>
  <c r="HM12" i="4"/>
  <c r="HM64" i="4"/>
  <c r="HN63" i="4"/>
  <c r="HN15" i="4"/>
  <c r="HN12" i="4"/>
  <c r="HN64" i="4"/>
  <c r="HO63" i="4"/>
  <c r="HO15" i="4"/>
  <c r="HO12" i="4"/>
  <c r="HO64" i="4"/>
  <c r="HP63" i="4"/>
  <c r="HP15" i="4"/>
  <c r="HP12" i="4"/>
  <c r="HP64" i="4"/>
  <c r="HQ63" i="4"/>
  <c r="HQ15" i="4"/>
  <c r="HQ12" i="4"/>
  <c r="HQ64" i="4"/>
  <c r="HR63" i="4"/>
  <c r="HR15" i="4"/>
  <c r="HR12" i="4"/>
  <c r="HR64" i="4"/>
  <c r="HS63" i="4"/>
  <c r="HS15" i="4"/>
  <c r="HS12" i="4"/>
  <c r="HS64" i="4"/>
  <c r="HT63" i="4"/>
  <c r="HT15" i="4"/>
  <c r="HT12" i="4"/>
  <c r="HT64" i="4"/>
  <c r="HU63" i="4"/>
  <c r="HU15" i="4"/>
  <c r="HU12" i="4"/>
  <c r="HU64" i="4"/>
  <c r="HV63" i="4"/>
  <c r="HV15" i="4"/>
  <c r="HV12" i="4"/>
  <c r="HV64" i="4"/>
  <c r="HW63" i="4"/>
  <c r="HW15" i="4"/>
  <c r="HW12" i="4"/>
  <c r="HW64" i="4"/>
  <c r="HX63" i="4"/>
  <c r="HX15" i="4"/>
  <c r="HX12" i="4"/>
  <c r="HX64" i="4"/>
  <c r="HY63" i="4"/>
  <c r="HY15" i="4"/>
  <c r="HY12" i="4"/>
  <c r="HY64" i="4"/>
  <c r="HZ63" i="4"/>
  <c r="HZ15" i="4"/>
  <c r="HZ12" i="4"/>
  <c r="HZ64" i="4"/>
  <c r="IA63" i="4"/>
  <c r="IA15" i="4"/>
  <c r="IA12" i="4"/>
  <c r="IA64" i="4"/>
  <c r="IB63" i="4"/>
  <c r="IB15" i="4"/>
  <c r="IB12" i="4"/>
  <c r="IB64" i="4"/>
  <c r="IC63" i="4"/>
  <c r="IC15" i="4"/>
  <c r="IC12" i="4"/>
  <c r="IC64" i="4"/>
  <c r="ID63" i="4"/>
  <c r="ID15" i="4"/>
  <c r="ID12" i="4"/>
  <c r="ID64" i="4"/>
  <c r="IE63" i="4"/>
  <c r="IE15" i="4"/>
  <c r="IE12" i="4"/>
  <c r="IE64" i="4"/>
  <c r="IF63" i="4"/>
  <c r="IF15" i="4"/>
  <c r="IF12" i="4"/>
  <c r="IF64" i="4"/>
  <c r="IG63" i="4"/>
  <c r="IG15" i="4"/>
  <c r="IG12" i="4"/>
  <c r="IG64" i="4"/>
  <c r="IH63" i="4"/>
  <c r="IH15" i="4"/>
  <c r="IH12" i="4"/>
  <c r="IH64" i="4"/>
  <c r="II63" i="4"/>
  <c r="II15" i="4"/>
  <c r="II12" i="4"/>
  <c r="II64" i="4"/>
  <c r="IJ63" i="4"/>
  <c r="IJ15" i="4"/>
  <c r="IJ12" i="4"/>
  <c r="IJ64" i="4"/>
  <c r="IK63" i="4"/>
  <c r="IK15" i="4"/>
  <c r="IK12" i="4"/>
  <c r="IK64" i="4"/>
  <c r="IL63" i="4"/>
  <c r="IL15" i="4"/>
  <c r="IL12" i="4"/>
  <c r="IL64" i="4"/>
  <c r="IM63" i="4"/>
  <c r="IM15" i="4"/>
  <c r="IM12" i="4"/>
  <c r="IM64" i="4"/>
  <c r="IN63" i="4"/>
  <c r="IN15" i="4"/>
  <c r="IN12" i="4"/>
  <c r="IN64" i="4"/>
  <c r="IO63" i="4"/>
  <c r="IO15" i="4"/>
  <c r="IO12" i="4"/>
  <c r="IO64" i="4"/>
  <c r="IP63" i="4"/>
  <c r="IP15" i="4"/>
  <c r="IP12" i="4"/>
  <c r="IP64" i="4"/>
  <c r="IQ63" i="4"/>
  <c r="IQ15" i="4"/>
  <c r="IQ12" i="4"/>
  <c r="IQ64" i="4"/>
  <c r="IR63" i="4"/>
  <c r="IR15" i="4"/>
  <c r="IR12" i="4"/>
  <c r="IR64" i="4"/>
  <c r="IS63" i="4"/>
  <c r="IS15" i="4"/>
  <c r="IS12" i="4"/>
  <c r="IS64" i="4"/>
  <c r="IT63" i="4"/>
  <c r="IT15" i="4"/>
  <c r="IT12" i="4"/>
  <c r="IT64" i="4"/>
  <c r="IU63" i="4"/>
  <c r="IU15" i="4"/>
  <c r="IU12" i="4"/>
  <c r="IU64" i="4"/>
  <c r="IV63" i="4"/>
  <c r="IV15" i="4"/>
  <c r="IV12" i="4"/>
  <c r="IV64" i="4"/>
  <c r="IW63" i="4"/>
  <c r="IW15" i="4"/>
  <c r="IW12" i="4"/>
  <c r="IW64" i="4"/>
  <c r="IX63" i="4"/>
  <c r="IX15" i="4"/>
  <c r="IX12" i="4"/>
  <c r="IX64" i="4"/>
  <c r="IY63" i="4"/>
  <c r="IY15" i="4"/>
  <c r="IY12" i="4"/>
  <c r="IY64" i="4"/>
  <c r="IZ63" i="4"/>
  <c r="IZ15" i="4"/>
  <c r="IZ12" i="4"/>
  <c r="IZ64" i="4"/>
  <c r="JA63" i="4"/>
  <c r="JA15" i="4"/>
  <c r="JA12" i="4"/>
  <c r="JA64" i="4"/>
  <c r="JB63" i="4"/>
  <c r="JB15" i="4"/>
  <c r="JB12" i="4"/>
  <c r="JB64" i="4"/>
  <c r="JC63" i="4"/>
  <c r="JC15" i="4"/>
  <c r="JC12" i="4"/>
  <c r="JC64" i="4"/>
  <c r="JD63" i="4"/>
  <c r="JD15" i="4"/>
  <c r="JD12" i="4"/>
  <c r="JD64" i="4"/>
  <c r="JE63" i="4"/>
  <c r="JE15" i="4"/>
  <c r="JE12" i="4"/>
  <c r="JE64" i="4"/>
  <c r="JF63" i="4"/>
  <c r="JF15" i="4"/>
  <c r="JF12" i="4"/>
  <c r="JF64" i="4"/>
  <c r="JG63" i="4"/>
  <c r="JG15" i="4"/>
  <c r="JG12" i="4"/>
  <c r="JG64" i="4"/>
  <c r="JH63" i="4"/>
  <c r="JH15" i="4"/>
  <c r="JH12" i="4"/>
  <c r="JH64" i="4"/>
  <c r="JI63" i="4"/>
  <c r="JI15" i="4"/>
  <c r="JI12" i="4"/>
  <c r="JI64" i="4"/>
  <c r="JJ63" i="4"/>
  <c r="JJ15" i="4"/>
  <c r="JJ12" i="4"/>
  <c r="JJ64" i="4"/>
  <c r="JK63" i="4"/>
  <c r="JK15" i="4"/>
  <c r="JK12" i="4"/>
  <c r="JK64" i="4"/>
  <c r="JL63" i="4"/>
  <c r="JL15" i="4"/>
  <c r="JL12" i="4"/>
  <c r="JL64" i="4"/>
  <c r="JM63" i="4"/>
  <c r="JM15" i="4"/>
  <c r="JM12" i="4"/>
  <c r="JM64" i="4"/>
  <c r="JN63" i="4"/>
  <c r="JN15" i="4"/>
  <c r="JN12" i="4"/>
  <c r="JN64" i="4"/>
  <c r="JO63" i="4"/>
  <c r="JO15" i="4"/>
  <c r="JO12" i="4"/>
  <c r="JO64" i="4"/>
  <c r="JP63" i="4"/>
  <c r="JP15" i="4"/>
  <c r="JP12" i="4"/>
  <c r="JP64" i="4"/>
  <c r="JQ63" i="4"/>
  <c r="JQ15" i="4"/>
  <c r="JQ12" i="4"/>
  <c r="JQ64" i="4"/>
  <c r="JR63" i="4"/>
  <c r="JR15" i="4"/>
  <c r="JR12" i="4"/>
  <c r="JR64" i="4"/>
  <c r="JS63" i="4"/>
  <c r="JS15" i="4"/>
  <c r="JS12" i="4"/>
  <c r="JS64" i="4"/>
  <c r="JT63" i="4"/>
  <c r="JT15" i="4"/>
  <c r="JT12" i="4"/>
  <c r="JT64" i="4"/>
  <c r="JU63" i="4"/>
  <c r="JU15" i="4"/>
  <c r="JU12" i="4"/>
  <c r="JU64" i="4"/>
  <c r="JV63" i="4"/>
  <c r="JV15" i="4"/>
  <c r="JV12" i="4"/>
  <c r="JV64" i="4"/>
  <c r="JW63" i="4"/>
  <c r="JW15" i="4"/>
  <c r="JW12" i="4"/>
  <c r="JW64" i="4"/>
  <c r="JX63" i="4"/>
  <c r="JX15" i="4"/>
  <c r="JX12" i="4"/>
  <c r="JX64" i="4"/>
  <c r="JY63" i="4"/>
  <c r="JY15" i="4"/>
  <c r="JY12" i="4"/>
  <c r="JY64" i="4"/>
  <c r="JZ63" i="4"/>
  <c r="JZ15" i="4"/>
  <c r="JZ12" i="4"/>
  <c r="JZ64" i="4"/>
  <c r="KA63" i="4"/>
  <c r="KA15" i="4"/>
  <c r="KA12" i="4"/>
  <c r="KA64" i="4"/>
  <c r="KB63" i="4"/>
  <c r="KB15" i="4"/>
  <c r="KB12" i="4"/>
  <c r="KB64" i="4"/>
  <c r="KC63" i="4"/>
  <c r="KC15" i="4"/>
  <c r="KC12" i="4"/>
  <c r="KC64" i="4"/>
  <c r="KD63" i="4"/>
  <c r="KD15" i="4"/>
  <c r="KD12" i="4"/>
  <c r="KD64" i="4"/>
  <c r="KE63" i="4"/>
  <c r="KE15" i="4"/>
  <c r="KE12" i="4"/>
  <c r="KE64" i="4"/>
  <c r="KF63" i="4"/>
  <c r="KF15" i="4"/>
  <c r="KF12" i="4"/>
  <c r="KF64" i="4"/>
  <c r="KG63" i="4"/>
  <c r="KG15" i="4"/>
  <c r="KG12" i="4"/>
  <c r="KG64" i="4"/>
  <c r="KH63" i="4"/>
  <c r="KH15" i="4"/>
  <c r="KH12" i="4"/>
  <c r="KH64" i="4"/>
  <c r="KI63" i="4"/>
  <c r="KI15" i="4"/>
  <c r="KI12" i="4"/>
  <c r="KI64" i="4"/>
  <c r="KJ63" i="4"/>
  <c r="KJ15" i="4"/>
  <c r="KJ12" i="4"/>
  <c r="KJ64" i="4"/>
  <c r="KK63" i="4"/>
  <c r="KK15" i="4"/>
  <c r="KK12" i="4"/>
  <c r="KK64" i="4"/>
  <c r="KL63" i="4"/>
  <c r="KL15" i="4"/>
  <c r="KL12" i="4"/>
  <c r="KL64" i="4"/>
  <c r="KM63" i="4"/>
  <c r="KM15" i="4"/>
  <c r="KM12" i="4"/>
  <c r="KM64" i="4"/>
  <c r="KN63" i="4"/>
  <c r="KN15" i="4"/>
  <c r="KN12" i="4"/>
  <c r="KN64" i="4"/>
  <c r="KO63" i="4"/>
  <c r="KO15" i="4"/>
  <c r="KO12" i="4"/>
  <c r="KO64" i="4"/>
  <c r="KP63" i="4"/>
  <c r="KP15" i="4"/>
  <c r="KP12" i="4"/>
  <c r="KP64" i="4"/>
  <c r="KQ63" i="4"/>
  <c r="KQ15" i="4"/>
  <c r="KQ12" i="4"/>
  <c r="KQ64" i="4"/>
  <c r="KR63" i="4"/>
  <c r="KR15" i="4"/>
  <c r="KR12" i="4"/>
  <c r="KR64" i="4"/>
  <c r="KS63" i="4"/>
  <c r="KS15" i="4"/>
  <c r="KS12" i="4"/>
  <c r="KS64" i="4"/>
  <c r="KT63" i="4"/>
  <c r="KT15" i="4"/>
  <c r="KT12" i="4"/>
  <c r="KT64" i="4"/>
  <c r="KU63" i="4"/>
  <c r="KU15" i="4"/>
  <c r="KU12" i="4"/>
  <c r="KU64" i="4"/>
  <c r="KV63" i="4"/>
  <c r="KV15" i="4"/>
  <c r="KV12" i="4"/>
  <c r="KV64" i="4"/>
  <c r="KW63" i="4"/>
  <c r="KW15" i="4"/>
  <c r="KW12" i="4"/>
  <c r="KW64" i="4"/>
  <c r="KX63" i="4"/>
  <c r="KX15" i="4"/>
  <c r="KX12" i="4"/>
  <c r="KX64" i="4"/>
  <c r="KY63" i="4"/>
  <c r="KY15" i="4"/>
  <c r="KY12" i="4"/>
  <c r="KY64" i="4"/>
  <c r="KZ63" i="4"/>
  <c r="KZ15" i="4"/>
  <c r="KZ12" i="4"/>
  <c r="KZ64" i="4"/>
  <c r="LA63" i="4"/>
  <c r="LA15" i="4"/>
  <c r="LA12" i="4"/>
  <c r="LA64" i="4"/>
  <c r="LB63" i="4"/>
  <c r="LB15" i="4"/>
  <c r="LB12" i="4"/>
  <c r="LB64" i="4"/>
  <c r="LC63" i="4"/>
  <c r="LC15" i="4"/>
  <c r="LC12" i="4"/>
  <c r="LC64" i="4"/>
  <c r="LD63" i="4"/>
  <c r="LD15" i="4"/>
  <c r="LD12" i="4"/>
  <c r="LD64" i="4"/>
  <c r="LE63" i="4"/>
  <c r="LE15" i="4"/>
  <c r="LE12" i="4"/>
  <c r="LE64" i="4"/>
  <c r="LF63" i="4"/>
  <c r="LF15" i="4"/>
  <c r="LF12" i="4"/>
  <c r="LF64" i="4"/>
  <c r="LG63" i="4"/>
  <c r="LG15" i="4"/>
  <c r="LG12" i="4"/>
  <c r="LG64" i="4"/>
  <c r="LH63" i="4"/>
  <c r="LH15" i="4"/>
  <c r="LH12" i="4"/>
  <c r="LH64" i="4"/>
  <c r="LI63" i="4"/>
  <c r="LI15" i="4"/>
  <c r="LI12" i="4"/>
  <c r="LI64" i="4"/>
  <c r="LJ63" i="4"/>
  <c r="LJ15" i="4"/>
  <c r="LJ12" i="4"/>
  <c r="LJ64" i="4"/>
  <c r="LK63" i="4"/>
  <c r="LK15" i="4"/>
  <c r="LK12" i="4"/>
  <c r="LK64" i="4"/>
  <c r="LL63" i="4"/>
  <c r="LL15" i="4"/>
  <c r="LL12" i="4"/>
  <c r="LL64" i="4"/>
  <c r="LM63" i="4"/>
  <c r="LM15" i="4"/>
  <c r="LM12" i="4"/>
  <c r="LM64" i="4"/>
  <c r="LN63" i="4"/>
  <c r="LN15" i="4"/>
  <c r="LN12" i="4"/>
  <c r="LN64" i="4"/>
  <c r="LO63" i="4"/>
  <c r="LO15" i="4"/>
  <c r="LO12" i="4"/>
  <c r="LO64" i="4"/>
  <c r="LP63" i="4"/>
  <c r="LP15" i="4"/>
  <c r="LP12" i="4"/>
  <c r="LP64" i="4"/>
  <c r="LQ63" i="4"/>
  <c r="LQ15" i="4"/>
  <c r="LQ12" i="4"/>
  <c r="LQ64" i="4"/>
  <c r="LR63" i="4"/>
  <c r="LR15" i="4"/>
  <c r="LR12" i="4"/>
  <c r="LR64" i="4"/>
  <c r="LS63" i="4"/>
  <c r="LS15" i="4"/>
  <c r="LS12" i="4"/>
  <c r="LS64" i="4"/>
  <c r="LT63" i="4"/>
  <c r="LT15" i="4"/>
  <c r="LT12" i="4"/>
  <c r="LT64" i="4"/>
  <c r="LU63" i="4"/>
  <c r="LU15" i="4"/>
  <c r="LU12" i="4"/>
  <c r="LU64" i="4"/>
  <c r="LV63" i="4"/>
  <c r="LV15" i="4"/>
  <c r="LV12" i="4"/>
  <c r="LV64" i="4"/>
  <c r="LW63" i="4"/>
  <c r="LW15" i="4"/>
  <c r="LW12" i="4"/>
  <c r="LW64" i="4"/>
  <c r="LX63" i="4"/>
  <c r="LX15" i="4"/>
  <c r="LX12" i="4"/>
  <c r="LX64" i="4"/>
  <c r="LY63" i="4"/>
  <c r="LY15" i="4"/>
  <c r="LY12" i="4"/>
  <c r="LY64" i="4"/>
  <c r="LZ63" i="4"/>
  <c r="LZ15" i="4"/>
  <c r="LZ12" i="4"/>
  <c r="LZ64" i="4"/>
  <c r="MA63" i="4"/>
  <c r="MA15" i="4"/>
  <c r="MA12" i="4"/>
  <c r="MA64" i="4"/>
  <c r="MB63" i="4"/>
  <c r="MB15" i="4"/>
  <c r="MB12" i="4"/>
  <c r="MB64" i="4"/>
  <c r="MC63" i="4"/>
  <c r="MC15" i="4"/>
  <c r="MC12" i="4"/>
  <c r="MC64" i="4"/>
  <c r="MD63" i="4"/>
  <c r="MD15" i="4"/>
  <c r="MD12" i="4"/>
  <c r="MD64" i="4"/>
  <c r="ME63" i="4"/>
  <c r="ME15" i="4"/>
  <c r="ME12" i="4"/>
  <c r="ME64" i="4"/>
  <c r="MF63" i="4"/>
  <c r="MF15" i="4"/>
  <c r="MF12" i="4"/>
  <c r="MF64" i="4"/>
  <c r="MG63" i="4"/>
  <c r="MG15" i="4"/>
  <c r="MG12" i="4"/>
  <c r="MG64" i="4"/>
  <c r="MH63" i="4"/>
  <c r="MH15" i="4"/>
  <c r="MH12" i="4"/>
  <c r="MH64" i="4"/>
  <c r="MI63" i="4"/>
  <c r="MI15" i="4"/>
  <c r="MI12" i="4"/>
  <c r="MI64" i="4"/>
  <c r="MJ63" i="4"/>
  <c r="MJ15" i="4"/>
  <c r="MJ12" i="4"/>
  <c r="MJ64" i="4"/>
  <c r="MK63" i="4"/>
  <c r="MK15" i="4"/>
  <c r="MK12" i="4"/>
  <c r="MK64" i="4"/>
  <c r="ML63" i="4"/>
  <c r="ML15" i="4"/>
  <c r="ML12" i="4"/>
  <c r="ML64" i="4"/>
  <c r="MM63" i="4"/>
  <c r="MM15" i="4"/>
  <c r="MM12" i="4"/>
  <c r="MM64" i="4"/>
  <c r="MN63" i="4"/>
  <c r="MN15" i="4"/>
  <c r="MN12" i="4"/>
  <c r="MN64" i="4"/>
  <c r="MO63" i="4"/>
  <c r="MO15" i="4"/>
  <c r="MO12" i="4"/>
  <c r="MO64" i="4"/>
  <c r="MP63" i="4"/>
  <c r="MP15" i="4"/>
  <c r="MP12" i="4"/>
  <c r="MP64" i="4"/>
  <c r="MQ63" i="4"/>
  <c r="MQ15" i="4"/>
  <c r="MQ12" i="4"/>
  <c r="MQ64" i="4"/>
  <c r="MR63" i="4"/>
  <c r="MR15" i="4"/>
  <c r="MR12" i="4"/>
  <c r="MR64" i="4"/>
  <c r="MS63" i="4"/>
  <c r="MS15" i="4"/>
  <c r="MS12" i="4"/>
  <c r="MS64" i="4"/>
  <c r="MT63" i="4"/>
  <c r="MT15" i="4"/>
  <c r="MT12" i="4"/>
  <c r="MT64" i="4"/>
  <c r="MU63" i="4"/>
  <c r="MU15" i="4"/>
  <c r="MU12" i="4"/>
  <c r="MU64" i="4"/>
  <c r="MV63" i="4"/>
  <c r="MV15" i="4"/>
  <c r="MV12" i="4"/>
  <c r="MV64" i="4"/>
  <c r="MW63" i="4"/>
  <c r="MW15" i="4"/>
  <c r="MW12" i="4"/>
  <c r="MW64" i="4"/>
  <c r="MX63" i="4"/>
  <c r="MX15" i="4"/>
  <c r="MX12" i="4"/>
  <c r="MX64" i="4"/>
  <c r="MY63" i="4"/>
  <c r="MY15" i="4"/>
  <c r="MY12" i="4"/>
  <c r="MY64" i="4"/>
  <c r="MZ63" i="4"/>
  <c r="MZ15" i="4"/>
  <c r="MZ12" i="4"/>
  <c r="MZ64" i="4"/>
  <c r="NA63" i="4"/>
  <c r="NA15" i="4"/>
  <c r="NA12" i="4"/>
  <c r="NA64" i="4"/>
  <c r="NB63" i="4"/>
  <c r="NB15" i="4"/>
  <c r="NB12" i="4"/>
  <c r="NB64" i="4"/>
  <c r="NC63" i="4"/>
  <c r="NC15" i="4"/>
  <c r="NC12" i="4"/>
  <c r="NC64" i="4"/>
  <c r="ND63" i="4"/>
  <c r="ND15" i="4"/>
  <c r="ND12" i="4"/>
  <c r="ND64" i="4"/>
  <c r="NE63" i="4"/>
  <c r="NE15" i="4"/>
  <c r="NE12" i="4"/>
  <c r="NE64" i="4"/>
  <c r="NF63" i="4"/>
  <c r="NF15" i="4"/>
  <c r="NF12" i="4"/>
  <c r="NF64" i="4"/>
  <c r="NG63" i="4"/>
  <c r="NG15" i="4"/>
  <c r="NG12" i="4"/>
  <c r="NG64" i="4"/>
  <c r="NH63" i="4"/>
  <c r="NH15" i="4"/>
  <c r="NH12" i="4"/>
  <c r="NH64" i="4"/>
  <c r="NI63" i="4"/>
  <c r="NI15" i="4"/>
  <c r="NI12" i="4"/>
  <c r="NI64" i="4"/>
  <c r="NJ63" i="4"/>
  <c r="NJ15" i="4"/>
  <c r="NJ12" i="4"/>
  <c r="NJ64" i="4"/>
  <c r="NK63" i="4"/>
  <c r="NK15" i="4"/>
  <c r="NK12" i="4"/>
  <c r="NK64" i="4"/>
  <c r="NL63" i="4"/>
  <c r="NL15" i="4"/>
  <c r="NL12" i="4"/>
  <c r="NL64" i="4"/>
  <c r="NM63" i="4"/>
  <c r="NM15" i="4"/>
  <c r="NM12" i="4"/>
  <c r="NM64" i="4"/>
  <c r="NN63" i="4"/>
  <c r="NN15" i="4"/>
  <c r="NN12" i="4"/>
  <c r="NN64" i="4"/>
  <c r="NO63" i="4"/>
  <c r="NO15" i="4"/>
  <c r="NO12" i="4"/>
  <c r="NO64" i="4"/>
  <c r="NP63" i="4"/>
  <c r="NP15" i="4"/>
  <c r="NP12" i="4"/>
  <c r="NP64" i="4"/>
  <c r="NQ63" i="4"/>
  <c r="NQ15" i="4"/>
  <c r="NQ12" i="4"/>
  <c r="NQ64" i="4"/>
  <c r="NR63" i="4"/>
  <c r="NR15" i="4"/>
  <c r="NR12" i="4"/>
  <c r="NR64" i="4"/>
  <c r="NS63" i="4"/>
  <c r="NS15" i="4"/>
  <c r="NS12" i="4"/>
  <c r="NS64" i="4"/>
  <c r="NT63" i="4"/>
  <c r="NT15" i="4"/>
  <c r="NT12" i="4"/>
  <c r="NT64" i="4"/>
  <c r="NU63" i="4"/>
  <c r="NU15" i="4"/>
  <c r="NU12" i="4"/>
  <c r="NU64" i="4"/>
  <c r="NV63" i="4"/>
  <c r="NV15" i="4"/>
  <c r="NV12" i="4"/>
  <c r="NV64" i="4"/>
  <c r="NW63" i="4"/>
  <c r="NW15" i="4"/>
  <c r="NW12" i="4"/>
  <c r="NW64" i="4"/>
  <c r="NX63" i="4"/>
  <c r="NX15" i="4"/>
  <c r="NX12" i="4"/>
  <c r="NX64" i="4"/>
  <c r="NY63" i="4"/>
  <c r="NY15" i="4"/>
  <c r="NY12" i="4"/>
  <c r="NY64" i="4"/>
  <c r="NZ63" i="4"/>
  <c r="NZ15" i="4"/>
  <c r="NZ12" i="4"/>
  <c r="NZ64" i="4"/>
  <c r="OA63" i="4"/>
  <c r="OA15" i="4"/>
  <c r="OA12" i="4"/>
  <c r="OA64" i="4"/>
  <c r="OB63" i="4"/>
  <c r="OB15" i="4"/>
  <c r="OB12" i="4"/>
  <c r="OB64" i="4"/>
  <c r="OC63" i="4"/>
  <c r="OC15" i="4"/>
  <c r="OC12" i="4"/>
  <c r="OC64" i="4"/>
  <c r="OD63" i="4"/>
  <c r="OD15" i="4"/>
  <c r="OD12" i="4"/>
  <c r="OD64" i="4"/>
  <c r="OE63" i="4"/>
  <c r="OE15" i="4"/>
  <c r="OE12" i="4"/>
  <c r="OE64" i="4"/>
  <c r="OF63" i="4"/>
  <c r="OF15" i="4"/>
  <c r="OF12" i="4"/>
  <c r="OF64" i="4"/>
  <c r="OG63" i="4"/>
  <c r="OG15" i="4"/>
  <c r="OG12" i="4"/>
  <c r="OG64" i="4"/>
  <c r="OH63" i="4"/>
  <c r="OH15" i="4"/>
  <c r="OH12" i="4"/>
  <c r="OH64" i="4"/>
  <c r="OI63" i="4"/>
  <c r="OI15" i="4"/>
  <c r="OI12" i="4"/>
  <c r="OI64" i="4"/>
  <c r="OJ63" i="4"/>
  <c r="OJ15" i="4"/>
  <c r="OJ12" i="4"/>
  <c r="OJ64" i="4"/>
  <c r="OK63" i="4"/>
  <c r="OK15" i="4"/>
  <c r="OK12" i="4"/>
  <c r="OK64" i="4"/>
  <c r="OL63" i="4"/>
  <c r="OL15" i="4"/>
  <c r="OL12" i="4"/>
  <c r="OL64" i="4"/>
  <c r="OM63" i="4"/>
  <c r="OM15" i="4"/>
  <c r="OM12" i="4"/>
  <c r="OM64" i="4"/>
  <c r="ON63" i="4"/>
  <c r="ON15" i="4"/>
  <c r="ON12" i="4"/>
  <c r="ON64" i="4"/>
  <c r="OO63" i="4"/>
  <c r="OO15" i="4"/>
  <c r="OO12" i="4"/>
  <c r="OO64" i="4"/>
  <c r="OP63" i="4"/>
  <c r="OP15" i="4"/>
  <c r="OP12" i="4"/>
  <c r="OP64" i="4"/>
  <c r="OQ63" i="4"/>
  <c r="OQ15" i="4"/>
  <c r="OQ12" i="4"/>
  <c r="OQ64" i="4"/>
  <c r="OR63" i="4"/>
  <c r="OR15" i="4"/>
  <c r="OR12" i="4"/>
  <c r="OR64" i="4"/>
  <c r="OS63" i="4"/>
  <c r="OS15" i="4"/>
  <c r="OS12" i="4"/>
  <c r="OS64" i="4"/>
  <c r="OT63" i="4"/>
  <c r="OT15" i="4"/>
  <c r="OT12" i="4"/>
  <c r="OT64" i="4"/>
  <c r="OU63" i="4"/>
  <c r="OU15" i="4"/>
  <c r="OU12" i="4"/>
  <c r="OU64" i="4"/>
  <c r="OV63" i="4"/>
  <c r="OV15" i="4"/>
  <c r="OV12" i="4"/>
  <c r="OV64" i="4"/>
  <c r="OW63" i="4"/>
  <c r="OW15" i="4"/>
  <c r="OW12" i="4"/>
  <c r="OW64" i="4"/>
  <c r="OX63" i="4"/>
  <c r="OX15" i="4"/>
  <c r="OX12" i="4"/>
  <c r="OX64" i="4"/>
  <c r="OY63" i="4"/>
  <c r="OY15" i="4"/>
  <c r="OY12" i="4"/>
  <c r="OY64" i="4"/>
  <c r="OZ63" i="4"/>
  <c r="OZ15" i="4"/>
  <c r="OZ12" i="4"/>
  <c r="OZ64" i="4"/>
  <c r="PA63" i="4"/>
  <c r="PA15" i="4"/>
  <c r="PA12" i="4"/>
  <c r="PA64" i="4"/>
  <c r="PB63" i="4"/>
  <c r="PB15" i="4"/>
  <c r="PB12" i="4"/>
  <c r="PB64" i="4"/>
  <c r="PC63" i="4"/>
  <c r="PC15" i="4"/>
  <c r="PC12" i="4"/>
  <c r="PC64" i="4"/>
  <c r="PD63" i="4"/>
  <c r="PD15" i="4"/>
  <c r="PD12" i="4"/>
  <c r="PD64" i="4"/>
  <c r="PE63" i="4"/>
  <c r="PE15" i="4"/>
  <c r="PE12" i="4"/>
  <c r="PE64" i="4"/>
  <c r="PF63" i="4"/>
  <c r="PF15" i="4"/>
  <c r="PF12" i="4"/>
  <c r="PF64" i="4"/>
  <c r="PG63" i="4"/>
  <c r="PG15" i="4"/>
  <c r="PG12" i="4"/>
  <c r="PG64" i="4"/>
  <c r="PH63" i="4"/>
  <c r="PH15" i="4"/>
  <c r="PH12" i="4"/>
  <c r="PH64" i="4"/>
  <c r="PI63" i="4"/>
  <c r="PI15" i="4"/>
  <c r="PI12" i="4"/>
  <c r="PI64" i="4"/>
  <c r="PJ63" i="4"/>
  <c r="PJ15" i="4"/>
  <c r="PJ12" i="4"/>
  <c r="PJ64" i="4"/>
  <c r="PK63" i="4"/>
  <c r="PK15" i="4"/>
  <c r="PK12" i="4"/>
  <c r="PK64" i="4"/>
  <c r="PL63" i="4"/>
  <c r="PL15" i="4"/>
  <c r="PL12" i="4"/>
  <c r="PL64" i="4"/>
  <c r="PM63" i="4"/>
  <c r="PM15" i="4"/>
  <c r="PM12" i="4"/>
  <c r="PM64" i="4"/>
  <c r="PN63" i="4"/>
  <c r="PN15" i="4"/>
  <c r="PN12" i="4"/>
  <c r="PN64" i="4"/>
  <c r="PO63" i="4"/>
  <c r="PO15" i="4"/>
  <c r="PO12" i="4"/>
  <c r="PO64" i="4"/>
  <c r="PP63" i="4"/>
  <c r="PP15" i="4"/>
  <c r="PP12" i="4"/>
  <c r="PP64" i="4"/>
  <c r="PQ63" i="4"/>
  <c r="PQ15" i="4"/>
  <c r="PQ12" i="4"/>
  <c r="PQ64" i="4"/>
  <c r="PR63" i="4"/>
  <c r="PR15" i="4"/>
  <c r="PR12" i="4"/>
  <c r="PR64" i="4"/>
  <c r="PS63" i="4"/>
  <c r="PS15" i="4"/>
  <c r="PS12" i="4"/>
  <c r="PS64" i="4"/>
  <c r="PT63" i="4"/>
  <c r="PT15" i="4"/>
  <c r="PT12" i="4"/>
  <c r="PT64" i="4"/>
  <c r="PU63" i="4"/>
  <c r="PU15" i="4"/>
  <c r="PU12" i="4"/>
  <c r="PU64" i="4"/>
  <c r="PV63" i="4"/>
  <c r="PV15" i="4"/>
  <c r="PV12" i="4"/>
  <c r="PV64" i="4"/>
  <c r="PW63" i="4"/>
  <c r="PW15" i="4"/>
  <c r="PW12" i="4"/>
  <c r="PW64" i="4"/>
  <c r="PX63" i="4"/>
  <c r="PX15" i="4"/>
  <c r="PX12" i="4"/>
  <c r="PX64" i="4"/>
  <c r="PY63" i="4"/>
  <c r="PY15" i="4"/>
  <c r="PY12" i="4"/>
  <c r="PY29" i="4"/>
  <c r="PY39" i="4"/>
  <c r="PY42" i="4"/>
  <c r="PY21" i="4"/>
  <c r="PY64" i="4"/>
  <c r="PZ63" i="4"/>
  <c r="PZ15" i="4"/>
  <c r="PZ12" i="4"/>
  <c r="PZ29" i="4"/>
  <c r="PZ39" i="4"/>
  <c r="PZ42" i="4"/>
  <c r="PZ21" i="4"/>
  <c r="PZ64" i="4"/>
  <c r="QA63" i="4"/>
  <c r="QA15" i="4"/>
  <c r="QA12" i="4"/>
  <c r="QA29" i="4"/>
  <c r="QA39" i="4"/>
  <c r="QA42" i="4"/>
  <c r="QA21" i="4"/>
  <c r="QA64" i="4"/>
  <c r="QB63" i="4"/>
  <c r="QB15" i="4"/>
  <c r="QB12" i="4"/>
  <c r="QB29" i="4"/>
  <c r="QB39" i="4"/>
  <c r="QB42" i="4"/>
  <c r="QB21" i="4"/>
  <c r="QB64" i="4"/>
  <c r="QC63" i="4"/>
  <c r="QC15" i="4"/>
  <c r="QC12" i="4"/>
  <c r="QC29" i="4"/>
  <c r="QC39" i="4"/>
  <c r="QC42" i="4"/>
  <c r="QC21" i="4"/>
  <c r="QC64" i="4"/>
  <c r="QD63" i="4"/>
  <c r="QD15" i="4"/>
  <c r="QD12" i="4"/>
  <c r="QD29" i="4"/>
  <c r="QD39" i="4"/>
  <c r="QD42" i="4"/>
  <c r="QD21" i="4"/>
  <c r="QD6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EF4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Y4" i="4"/>
  <c r="EZ4" i="4"/>
  <c r="FA4" i="4"/>
  <c r="FB4" i="4"/>
  <c r="FC4" i="4"/>
  <c r="FD4" i="4"/>
  <c r="FE4" i="4"/>
  <c r="FF4" i="4"/>
  <c r="FG4" i="4"/>
  <c r="FH4" i="4"/>
  <c r="FI4" i="4"/>
  <c r="FJ4" i="4"/>
  <c r="FK4" i="4"/>
  <c r="FL4" i="4"/>
  <c r="FM4" i="4"/>
  <c r="FN4" i="4"/>
  <c r="FO4" i="4"/>
  <c r="FP4" i="4"/>
  <c r="FQ4" i="4"/>
  <c r="FR4" i="4"/>
  <c r="FS4" i="4"/>
  <c r="FT4" i="4"/>
  <c r="FU4" i="4"/>
  <c r="FV4" i="4"/>
  <c r="FW4" i="4"/>
  <c r="FX4" i="4"/>
  <c r="FY4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HY4" i="4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KP4" i="4"/>
  <c r="KQ4" i="4"/>
  <c r="KR4" i="4"/>
  <c r="KS4" i="4"/>
  <c r="KT4" i="4"/>
  <c r="KU4" i="4"/>
  <c r="KV4" i="4"/>
  <c r="KW4" i="4"/>
  <c r="KX4" i="4"/>
  <c r="KY4" i="4"/>
  <c r="KZ4" i="4"/>
  <c r="LA4" i="4"/>
  <c r="LB4" i="4"/>
  <c r="LC4" i="4"/>
  <c r="LD4" i="4"/>
  <c r="LE4" i="4"/>
  <c r="LF4" i="4"/>
  <c r="LG4" i="4"/>
  <c r="LH4" i="4"/>
  <c r="LI4" i="4"/>
  <c r="LJ4" i="4"/>
  <c r="LK4" i="4"/>
  <c r="LL4" i="4"/>
  <c r="LM4" i="4"/>
  <c r="LN4" i="4"/>
  <c r="LO4" i="4"/>
  <c r="LP4" i="4"/>
  <c r="LQ4" i="4"/>
  <c r="LR4" i="4"/>
  <c r="LS4" i="4"/>
  <c r="LT4" i="4"/>
  <c r="LU4" i="4"/>
  <c r="LV4" i="4"/>
  <c r="LW4" i="4"/>
  <c r="LX4" i="4"/>
  <c r="LY4" i="4"/>
  <c r="LZ4" i="4"/>
  <c r="MA4" i="4"/>
  <c r="MB4" i="4"/>
  <c r="MC4" i="4"/>
  <c r="MD4" i="4"/>
  <c r="ME4" i="4"/>
  <c r="MF4" i="4"/>
  <c r="MG4" i="4"/>
  <c r="MH4" i="4"/>
  <c r="MI4" i="4"/>
  <c r="MJ4" i="4"/>
  <c r="MK4" i="4"/>
  <c r="ML4" i="4"/>
  <c r="MM4" i="4"/>
  <c r="MN4" i="4"/>
  <c r="MO4" i="4"/>
  <c r="MP4" i="4"/>
  <c r="MQ4" i="4"/>
  <c r="MR4" i="4"/>
  <c r="MS4" i="4"/>
  <c r="MT4" i="4"/>
  <c r="MU4" i="4"/>
  <c r="MV4" i="4"/>
  <c r="MW4" i="4"/>
  <c r="MX4" i="4"/>
  <c r="MY4" i="4"/>
  <c r="MZ4" i="4"/>
  <c r="NA4" i="4"/>
  <c r="NB4" i="4"/>
  <c r="NC4" i="4"/>
  <c r="ND4" i="4"/>
  <c r="NE4" i="4"/>
  <c r="NF4" i="4"/>
  <c r="NG4" i="4"/>
  <c r="NH4" i="4"/>
  <c r="NI4" i="4"/>
  <c r="NJ4" i="4"/>
  <c r="NK4" i="4"/>
  <c r="NL4" i="4"/>
  <c r="NM4" i="4"/>
  <c r="NN4" i="4"/>
  <c r="NO4" i="4"/>
  <c r="NP4" i="4"/>
  <c r="NQ4" i="4"/>
  <c r="NR4" i="4"/>
  <c r="NS4" i="4"/>
  <c r="NT4" i="4"/>
  <c r="NU4" i="4"/>
  <c r="NV4" i="4"/>
  <c r="NW4" i="4"/>
  <c r="NX4" i="4"/>
  <c r="NY4" i="4"/>
  <c r="NZ4" i="4"/>
  <c r="OA4" i="4"/>
  <c r="OB4" i="4"/>
  <c r="OC4" i="4"/>
  <c r="OD4" i="4"/>
  <c r="OE4" i="4"/>
  <c r="OF4" i="4"/>
  <c r="OG4" i="4"/>
  <c r="OH4" i="4"/>
  <c r="OI4" i="4"/>
  <c r="OJ4" i="4"/>
  <c r="OK4" i="4"/>
  <c r="OL4" i="4"/>
  <c r="OM4" i="4"/>
  <c r="ON4" i="4"/>
  <c r="OO4" i="4"/>
  <c r="OP4" i="4"/>
  <c r="OQ4" i="4"/>
  <c r="OR4" i="4"/>
  <c r="OS4" i="4"/>
  <c r="OT4" i="4"/>
  <c r="OU4" i="4"/>
  <c r="OV4" i="4"/>
  <c r="OW4" i="4"/>
  <c r="OX4" i="4"/>
  <c r="OY4" i="4"/>
  <c r="OZ4" i="4"/>
  <c r="PA4" i="4"/>
  <c r="PB4" i="4"/>
  <c r="PC4" i="4"/>
  <c r="PD4" i="4"/>
  <c r="PE4" i="4"/>
  <c r="PF4" i="4"/>
  <c r="PG4" i="4"/>
  <c r="PH4" i="4"/>
  <c r="PI4" i="4"/>
  <c r="PJ4" i="4"/>
  <c r="PK4" i="4"/>
  <c r="PL4" i="4"/>
  <c r="PM4" i="4"/>
  <c r="PN4" i="4"/>
  <c r="PO4" i="4"/>
  <c r="PP4" i="4"/>
  <c r="PQ4" i="4"/>
  <c r="PR4" i="4"/>
  <c r="PS4" i="4"/>
  <c r="PT4" i="4"/>
  <c r="PU4" i="4"/>
  <c r="PV4" i="4"/>
  <c r="PW4" i="4"/>
  <c r="PX4" i="4"/>
  <c r="PY4" i="4"/>
  <c r="PZ4" i="4"/>
  <c r="QA4" i="4"/>
  <c r="QB4" i="4"/>
  <c r="QC4" i="4"/>
  <c r="QD9" i="4"/>
  <c r="QD10" i="4"/>
  <c r="QD11" i="4"/>
  <c r="QD7" i="4"/>
  <c r="QD8" i="4"/>
  <c r="A2" i="4"/>
  <c r="QD6" i="4"/>
  <c r="QD5" i="4"/>
  <c r="B7" i="4"/>
  <c r="B10" i="4"/>
  <c r="B8" i="4"/>
  <c r="C7" i="4"/>
  <c r="C10" i="4"/>
  <c r="C8" i="4"/>
  <c r="D7" i="4"/>
  <c r="D10" i="4"/>
  <c r="D8" i="4"/>
  <c r="E7" i="4"/>
  <c r="E10" i="4"/>
  <c r="E8" i="4"/>
  <c r="F7" i="4"/>
  <c r="F10" i="4"/>
  <c r="F8" i="4"/>
  <c r="G7" i="4"/>
  <c r="G10" i="4"/>
  <c r="G8" i="4"/>
  <c r="H7" i="4"/>
  <c r="H10" i="4"/>
  <c r="H8" i="4"/>
  <c r="I7" i="4"/>
  <c r="I10" i="4"/>
  <c r="I8" i="4"/>
  <c r="J7" i="4"/>
  <c r="J10" i="4"/>
  <c r="J8" i="4"/>
  <c r="K7" i="4"/>
  <c r="K10" i="4"/>
  <c r="K8" i="4"/>
  <c r="L7" i="4"/>
  <c r="L10" i="4"/>
  <c r="L8" i="4"/>
  <c r="M7" i="4"/>
  <c r="M10" i="4"/>
  <c r="M8" i="4"/>
  <c r="N7" i="4"/>
  <c r="N10" i="4"/>
  <c r="N8" i="4"/>
  <c r="O7" i="4"/>
  <c r="O10" i="4"/>
  <c r="O8" i="4"/>
  <c r="P7" i="4"/>
  <c r="P10" i="4"/>
  <c r="P8" i="4"/>
  <c r="Q7" i="4"/>
  <c r="Q10" i="4"/>
  <c r="Q8" i="4"/>
  <c r="R7" i="4"/>
  <c r="R10" i="4"/>
  <c r="R8" i="4"/>
  <c r="S7" i="4"/>
  <c r="S10" i="4"/>
  <c r="S8" i="4"/>
  <c r="T7" i="4"/>
  <c r="T10" i="4"/>
  <c r="T8" i="4"/>
  <c r="U7" i="4"/>
  <c r="U10" i="4"/>
  <c r="U8" i="4"/>
  <c r="V7" i="4"/>
  <c r="V10" i="4"/>
  <c r="V8" i="4"/>
  <c r="W7" i="4"/>
  <c r="W10" i="4"/>
  <c r="W8" i="4"/>
  <c r="X7" i="4"/>
  <c r="X10" i="4"/>
  <c r="X8" i="4"/>
  <c r="Y7" i="4"/>
  <c r="Y10" i="4"/>
  <c r="Y8" i="4"/>
  <c r="Z7" i="4"/>
  <c r="Z10" i="4"/>
  <c r="Z8" i="4"/>
  <c r="AA7" i="4"/>
  <c r="AA10" i="4"/>
  <c r="AA8" i="4"/>
  <c r="AB7" i="4"/>
  <c r="AB10" i="4"/>
  <c r="AB8" i="4"/>
  <c r="AC7" i="4"/>
  <c r="AC10" i="4"/>
  <c r="AC8" i="4"/>
  <c r="AD7" i="4"/>
  <c r="AD10" i="4"/>
  <c r="AD8" i="4"/>
  <c r="AE7" i="4"/>
  <c r="AE10" i="4"/>
  <c r="AE8" i="4"/>
  <c r="AF7" i="4"/>
  <c r="AF10" i="4"/>
  <c r="AF8" i="4"/>
  <c r="AG7" i="4"/>
  <c r="AG10" i="4"/>
  <c r="AG8" i="4"/>
  <c r="AH7" i="4"/>
  <c r="AH10" i="4"/>
  <c r="AH8" i="4"/>
  <c r="AI7" i="4"/>
  <c r="AI10" i="4"/>
  <c r="AI8" i="4"/>
  <c r="AJ7" i="4"/>
  <c r="AJ10" i="4"/>
  <c r="AJ8" i="4"/>
  <c r="AK7" i="4"/>
  <c r="AK10" i="4"/>
  <c r="AK8" i="4"/>
  <c r="AL7" i="4"/>
  <c r="AL10" i="4"/>
  <c r="AL8" i="4"/>
  <c r="AM7" i="4"/>
  <c r="AM10" i="4"/>
  <c r="AM8" i="4"/>
  <c r="AN7" i="4"/>
  <c r="AN10" i="4"/>
  <c r="AN8" i="4"/>
  <c r="AO7" i="4"/>
  <c r="AO10" i="4"/>
  <c r="AO8" i="4"/>
  <c r="AP7" i="4"/>
  <c r="AP10" i="4"/>
  <c r="AP8" i="4"/>
  <c r="AQ7" i="4"/>
  <c r="AQ10" i="4"/>
  <c r="AQ8" i="4"/>
  <c r="AR7" i="4"/>
  <c r="AR10" i="4"/>
  <c r="AR8" i="4"/>
  <c r="AS7" i="4"/>
  <c r="AS10" i="4"/>
  <c r="AS8" i="4"/>
  <c r="AT7" i="4"/>
  <c r="AT10" i="4"/>
  <c r="AT8" i="4"/>
  <c r="AU7" i="4"/>
  <c r="AU10" i="4"/>
  <c r="AU8" i="4"/>
  <c r="AV7" i="4"/>
  <c r="AV10" i="4"/>
  <c r="AV8" i="4"/>
  <c r="AW7" i="4"/>
  <c r="AW10" i="4"/>
  <c r="AW8" i="4"/>
  <c r="AX7" i="4"/>
  <c r="AX10" i="4"/>
  <c r="AX8" i="4"/>
  <c r="AY7" i="4"/>
  <c r="AY10" i="4"/>
  <c r="AY8" i="4"/>
  <c r="AZ7" i="4"/>
  <c r="AZ10" i="4"/>
  <c r="AZ8" i="4"/>
  <c r="BA7" i="4"/>
  <c r="BA10" i="4"/>
  <c r="BA8" i="4"/>
  <c r="BB7" i="4"/>
  <c r="BB10" i="4"/>
  <c r="BB8" i="4"/>
  <c r="BC7" i="4"/>
  <c r="BC10" i="4"/>
  <c r="BC8" i="4"/>
  <c r="BD7" i="4"/>
  <c r="BD10" i="4"/>
  <c r="BD8" i="4"/>
  <c r="BE7" i="4"/>
  <c r="BE10" i="4"/>
  <c r="BE8" i="4"/>
  <c r="BF7" i="4"/>
  <c r="BF10" i="4"/>
  <c r="BF8" i="4"/>
  <c r="BG7" i="4"/>
  <c r="BG10" i="4"/>
  <c r="BG8" i="4"/>
  <c r="BH7" i="4"/>
  <c r="BH10" i="4"/>
  <c r="BH8" i="4"/>
  <c r="BI7" i="4"/>
  <c r="BI10" i="4"/>
  <c r="BI8" i="4"/>
  <c r="BJ7" i="4"/>
  <c r="BJ10" i="4"/>
  <c r="BJ8" i="4"/>
  <c r="BK7" i="4"/>
  <c r="BK10" i="4"/>
  <c r="BK8" i="4"/>
  <c r="BL7" i="4"/>
  <c r="BL10" i="4"/>
  <c r="BL8" i="4"/>
  <c r="BM7" i="4"/>
  <c r="BM10" i="4"/>
  <c r="BM8" i="4"/>
  <c r="BN7" i="4"/>
  <c r="BN10" i="4"/>
  <c r="BN8" i="4"/>
  <c r="BO7" i="4"/>
  <c r="BO10" i="4"/>
  <c r="BO8" i="4"/>
  <c r="BP7" i="4"/>
  <c r="BP10" i="4"/>
  <c r="BP8" i="4"/>
  <c r="BQ7" i="4"/>
  <c r="BQ10" i="4"/>
  <c r="BQ8" i="4"/>
  <c r="BR7" i="4"/>
  <c r="BR10" i="4"/>
  <c r="BR8" i="4"/>
  <c r="BS7" i="4"/>
  <c r="BS10" i="4"/>
  <c r="BS8" i="4"/>
  <c r="BT7" i="4"/>
  <c r="BT10" i="4"/>
  <c r="BT8" i="4"/>
  <c r="BU7" i="4"/>
  <c r="BU10" i="4"/>
  <c r="BU8" i="4"/>
  <c r="BV7" i="4"/>
  <c r="BV10" i="4"/>
  <c r="BV8" i="4"/>
  <c r="BW7" i="4"/>
  <c r="BW10" i="4"/>
  <c r="BW8" i="4"/>
  <c r="BX7" i="4"/>
  <c r="BX10" i="4"/>
  <c r="BX8" i="4"/>
  <c r="BY7" i="4"/>
  <c r="BY10" i="4"/>
  <c r="BY8" i="4"/>
  <c r="BZ7" i="4"/>
  <c r="BZ10" i="4"/>
  <c r="BZ8" i="4"/>
  <c r="CA7" i="4"/>
  <c r="CA10" i="4"/>
  <c r="CA8" i="4"/>
  <c r="CB7" i="4"/>
  <c r="CB10" i="4"/>
  <c r="CB8" i="4"/>
  <c r="CC7" i="4"/>
  <c r="CC10" i="4"/>
  <c r="CC8" i="4"/>
  <c r="CD7" i="4"/>
  <c r="CD10" i="4"/>
  <c r="CD8" i="4"/>
  <c r="CE7" i="4"/>
  <c r="CE10" i="4"/>
  <c r="CE8" i="4"/>
  <c r="CF7" i="4"/>
  <c r="CF10" i="4"/>
  <c r="CF8" i="4"/>
  <c r="CG7" i="4"/>
  <c r="CG10" i="4"/>
  <c r="CG8" i="4"/>
  <c r="CH7" i="4"/>
  <c r="CH10" i="4"/>
  <c r="CH8" i="4"/>
  <c r="CI7" i="4"/>
  <c r="CI10" i="4"/>
  <c r="CI8" i="4"/>
  <c r="CJ7" i="4"/>
  <c r="CJ10" i="4"/>
  <c r="CJ8" i="4"/>
  <c r="CK7" i="4"/>
  <c r="CK10" i="4"/>
  <c r="CK8" i="4"/>
  <c r="CL7" i="4"/>
  <c r="CL10" i="4"/>
  <c r="CL8" i="4"/>
  <c r="CM7" i="4"/>
  <c r="CM10" i="4"/>
  <c r="CM8" i="4"/>
  <c r="CN7" i="4"/>
  <c r="CN10" i="4"/>
  <c r="CN8" i="4"/>
  <c r="CO7" i="4"/>
  <c r="CO10" i="4"/>
  <c r="CO8" i="4"/>
  <c r="CP7" i="4"/>
  <c r="CP10" i="4"/>
  <c r="CP8" i="4"/>
  <c r="CQ7" i="4"/>
  <c r="CQ10" i="4"/>
  <c r="CQ8" i="4"/>
  <c r="CR7" i="4"/>
  <c r="CR10" i="4"/>
  <c r="CR8" i="4"/>
  <c r="CS7" i="4"/>
  <c r="CS10" i="4"/>
  <c r="CS8" i="4"/>
  <c r="CT7" i="4"/>
  <c r="CT10" i="4"/>
  <c r="CT8" i="4"/>
  <c r="CU7" i="4"/>
  <c r="CU10" i="4"/>
  <c r="CU8" i="4"/>
  <c r="CV7" i="4"/>
  <c r="CV10" i="4"/>
  <c r="CV8" i="4"/>
  <c r="CW7" i="4"/>
  <c r="CW10" i="4"/>
  <c r="CW8" i="4"/>
  <c r="CX7" i="4"/>
  <c r="CX10" i="4"/>
  <c r="CX8" i="4"/>
  <c r="CY7" i="4"/>
  <c r="CY10" i="4"/>
  <c r="CY8" i="4"/>
  <c r="CZ7" i="4"/>
  <c r="CZ10" i="4"/>
  <c r="CZ8" i="4"/>
  <c r="DA7" i="4"/>
  <c r="DA10" i="4"/>
  <c r="DA8" i="4"/>
  <c r="DB7" i="4"/>
  <c r="DB10" i="4"/>
  <c r="DB8" i="4"/>
  <c r="DC7" i="4"/>
  <c r="DC10" i="4"/>
  <c r="DC8" i="4"/>
  <c r="DD7" i="4"/>
  <c r="DD10" i="4"/>
  <c r="DD8" i="4"/>
  <c r="DE7" i="4"/>
  <c r="DE10" i="4"/>
  <c r="DE8" i="4"/>
  <c r="DF7" i="4"/>
  <c r="DF10" i="4"/>
  <c r="DF8" i="4"/>
  <c r="DG7" i="4"/>
  <c r="DG10" i="4"/>
  <c r="DG8" i="4"/>
  <c r="DH7" i="4"/>
  <c r="DH10" i="4"/>
  <c r="DH8" i="4"/>
  <c r="DI7" i="4"/>
  <c r="DI10" i="4"/>
  <c r="DI8" i="4"/>
  <c r="DJ7" i="4"/>
  <c r="DJ10" i="4"/>
  <c r="DJ8" i="4"/>
  <c r="DK7" i="4"/>
  <c r="DK10" i="4"/>
  <c r="DK8" i="4"/>
  <c r="DL7" i="4"/>
  <c r="DL10" i="4"/>
  <c r="DL8" i="4"/>
  <c r="DM7" i="4"/>
  <c r="DM10" i="4"/>
  <c r="DM8" i="4"/>
  <c r="DN7" i="4"/>
  <c r="DN10" i="4"/>
  <c r="DN8" i="4"/>
  <c r="DO7" i="4"/>
  <c r="DO10" i="4"/>
  <c r="DO8" i="4"/>
  <c r="DP7" i="4"/>
  <c r="DP10" i="4"/>
  <c r="DP8" i="4"/>
  <c r="DQ7" i="4"/>
  <c r="DQ10" i="4"/>
  <c r="DQ8" i="4"/>
  <c r="DR7" i="4"/>
  <c r="DR10" i="4"/>
  <c r="DR8" i="4"/>
  <c r="DS7" i="4"/>
  <c r="DS10" i="4"/>
  <c r="DS8" i="4"/>
  <c r="DT7" i="4"/>
  <c r="DT10" i="4"/>
  <c r="DT8" i="4"/>
  <c r="DU7" i="4"/>
  <c r="DU10" i="4"/>
  <c r="DU8" i="4"/>
  <c r="DV7" i="4"/>
  <c r="DV10" i="4"/>
  <c r="DV8" i="4"/>
  <c r="DW7" i="4"/>
  <c r="DW10" i="4"/>
  <c r="DW8" i="4"/>
  <c r="DX7" i="4"/>
  <c r="DX10" i="4"/>
  <c r="DX8" i="4"/>
  <c r="DY7" i="4"/>
  <c r="DY10" i="4"/>
  <c r="DY8" i="4"/>
  <c r="DZ7" i="4"/>
  <c r="DZ10" i="4"/>
  <c r="DZ8" i="4"/>
  <c r="EA7" i="4"/>
  <c r="EA10" i="4"/>
  <c r="EA8" i="4"/>
  <c r="EB7" i="4"/>
  <c r="EB10" i="4"/>
  <c r="EB8" i="4"/>
  <c r="EC7" i="4"/>
  <c r="EC10" i="4"/>
  <c r="EC8" i="4"/>
  <c r="ED7" i="4"/>
  <c r="ED10" i="4"/>
  <c r="ED8" i="4"/>
  <c r="EE7" i="4"/>
  <c r="EE10" i="4"/>
  <c r="EE8" i="4"/>
  <c r="EF7" i="4"/>
  <c r="EF10" i="4"/>
  <c r="EF8" i="4"/>
  <c r="EG7" i="4"/>
  <c r="EG10" i="4"/>
  <c r="EG8" i="4"/>
  <c r="EH7" i="4"/>
  <c r="EH10" i="4"/>
  <c r="EH8" i="4"/>
  <c r="EI7" i="4"/>
  <c r="EI10" i="4"/>
  <c r="EI8" i="4"/>
  <c r="EJ7" i="4"/>
  <c r="EJ10" i="4"/>
  <c r="EJ8" i="4"/>
  <c r="EK7" i="4"/>
  <c r="EK10" i="4"/>
  <c r="EK8" i="4"/>
  <c r="EL7" i="4"/>
  <c r="EL10" i="4"/>
  <c r="EL8" i="4"/>
  <c r="EM7" i="4"/>
  <c r="EM10" i="4"/>
  <c r="EM8" i="4"/>
  <c r="EN7" i="4"/>
  <c r="EN10" i="4"/>
  <c r="EN8" i="4"/>
  <c r="EO7" i="4"/>
  <c r="EO10" i="4"/>
  <c r="EO8" i="4"/>
  <c r="EP7" i="4"/>
  <c r="EP10" i="4"/>
  <c r="EP8" i="4"/>
  <c r="EQ7" i="4"/>
  <c r="EQ10" i="4"/>
  <c r="EQ8" i="4"/>
  <c r="ER7" i="4"/>
  <c r="ER10" i="4"/>
  <c r="ER8" i="4"/>
  <c r="ES7" i="4"/>
  <c r="ES10" i="4"/>
  <c r="ES8" i="4"/>
  <c r="ET7" i="4"/>
  <c r="ET10" i="4"/>
  <c r="ET8" i="4"/>
  <c r="EU7" i="4"/>
  <c r="EU10" i="4"/>
  <c r="EU8" i="4"/>
  <c r="EV7" i="4"/>
  <c r="EV10" i="4"/>
  <c r="EV8" i="4"/>
  <c r="EW7" i="4"/>
  <c r="EW10" i="4"/>
  <c r="EW8" i="4"/>
  <c r="EX7" i="4"/>
  <c r="EX10" i="4"/>
  <c r="EX8" i="4"/>
  <c r="EY7" i="4"/>
  <c r="EY10" i="4"/>
  <c r="EY8" i="4"/>
  <c r="EZ7" i="4"/>
  <c r="EZ10" i="4"/>
  <c r="EZ8" i="4"/>
  <c r="FA7" i="4"/>
  <c r="FA10" i="4"/>
  <c r="FA8" i="4"/>
  <c r="FB7" i="4"/>
  <c r="FB10" i="4"/>
  <c r="FB8" i="4"/>
  <c r="FC7" i="4"/>
  <c r="FC10" i="4"/>
  <c r="FC8" i="4"/>
  <c r="FD7" i="4"/>
  <c r="FD10" i="4"/>
  <c r="FD8" i="4"/>
  <c r="FE7" i="4"/>
  <c r="FE10" i="4"/>
  <c r="FE8" i="4"/>
  <c r="FF7" i="4"/>
  <c r="FF10" i="4"/>
  <c r="FF8" i="4"/>
  <c r="FG7" i="4"/>
  <c r="FG10" i="4"/>
  <c r="FG8" i="4"/>
  <c r="FH7" i="4"/>
  <c r="FH10" i="4"/>
  <c r="FH8" i="4"/>
  <c r="FI7" i="4"/>
  <c r="FI10" i="4"/>
  <c r="FI8" i="4"/>
  <c r="FJ7" i="4"/>
  <c r="FJ10" i="4"/>
  <c r="FJ8" i="4"/>
  <c r="FK7" i="4"/>
  <c r="FK10" i="4"/>
  <c r="FK8" i="4"/>
  <c r="FL7" i="4"/>
  <c r="FL10" i="4"/>
  <c r="FL8" i="4"/>
  <c r="FM7" i="4"/>
  <c r="FM10" i="4"/>
  <c r="FM8" i="4"/>
  <c r="FN7" i="4"/>
  <c r="FN10" i="4"/>
  <c r="FN8" i="4"/>
  <c r="FO7" i="4"/>
  <c r="FO10" i="4"/>
  <c r="FO8" i="4"/>
  <c r="FP7" i="4"/>
  <c r="FP10" i="4"/>
  <c r="FP8" i="4"/>
  <c r="FQ7" i="4"/>
  <c r="FQ10" i="4"/>
  <c r="FQ8" i="4"/>
  <c r="FR7" i="4"/>
  <c r="FR10" i="4"/>
  <c r="FR8" i="4"/>
  <c r="FS7" i="4"/>
  <c r="FS10" i="4"/>
  <c r="FS8" i="4"/>
  <c r="FT7" i="4"/>
  <c r="FT10" i="4"/>
  <c r="FT8" i="4"/>
  <c r="FU7" i="4"/>
  <c r="FU10" i="4"/>
  <c r="FU8" i="4"/>
  <c r="FV7" i="4"/>
  <c r="FV10" i="4"/>
  <c r="FV8" i="4"/>
  <c r="FW7" i="4"/>
  <c r="FW10" i="4"/>
  <c r="FW8" i="4"/>
  <c r="FX7" i="4"/>
  <c r="FX10" i="4"/>
  <c r="FX8" i="4"/>
  <c r="FY7" i="4"/>
  <c r="FY10" i="4"/>
  <c r="FY8" i="4"/>
  <c r="FZ7" i="4"/>
  <c r="FZ10" i="4"/>
  <c r="FZ8" i="4"/>
  <c r="GA7" i="4"/>
  <c r="GA10" i="4"/>
  <c r="GA8" i="4"/>
  <c r="GB7" i="4"/>
  <c r="GB10" i="4"/>
  <c r="GB8" i="4"/>
  <c r="GC7" i="4"/>
  <c r="GC10" i="4"/>
  <c r="GC8" i="4"/>
  <c r="GD7" i="4"/>
  <c r="GD10" i="4"/>
  <c r="GD8" i="4"/>
  <c r="GE7" i="4"/>
  <c r="GE10" i="4"/>
  <c r="GE8" i="4"/>
  <c r="GF7" i="4"/>
  <c r="GF10" i="4"/>
  <c r="GF8" i="4"/>
  <c r="GG7" i="4"/>
  <c r="GG10" i="4"/>
  <c r="GG8" i="4"/>
  <c r="GH7" i="4"/>
  <c r="GH10" i="4"/>
  <c r="GH8" i="4"/>
  <c r="GI7" i="4"/>
  <c r="GI10" i="4"/>
  <c r="GI8" i="4"/>
  <c r="GJ7" i="4"/>
  <c r="GJ10" i="4"/>
  <c r="GJ8" i="4"/>
  <c r="GK7" i="4"/>
  <c r="GK10" i="4"/>
  <c r="GK8" i="4"/>
  <c r="GL7" i="4"/>
  <c r="GL10" i="4"/>
  <c r="GL8" i="4"/>
  <c r="GM7" i="4"/>
  <c r="GM10" i="4"/>
  <c r="GM8" i="4"/>
  <c r="GN7" i="4"/>
  <c r="GN10" i="4"/>
  <c r="GN8" i="4"/>
  <c r="GO7" i="4"/>
  <c r="GO10" i="4"/>
  <c r="GO8" i="4"/>
  <c r="GP7" i="4"/>
  <c r="GP10" i="4"/>
  <c r="GP8" i="4"/>
  <c r="GQ7" i="4"/>
  <c r="GQ10" i="4"/>
  <c r="GQ8" i="4"/>
  <c r="GR7" i="4"/>
  <c r="GR10" i="4"/>
  <c r="GR8" i="4"/>
  <c r="GS7" i="4"/>
  <c r="GS10" i="4"/>
  <c r="GS8" i="4"/>
  <c r="GT7" i="4"/>
  <c r="GT10" i="4"/>
  <c r="GT8" i="4"/>
  <c r="GU7" i="4"/>
  <c r="GU10" i="4"/>
  <c r="GU8" i="4"/>
  <c r="GV7" i="4"/>
  <c r="GV10" i="4"/>
  <c r="GV8" i="4"/>
  <c r="GW7" i="4"/>
  <c r="GW10" i="4"/>
  <c r="GW8" i="4"/>
  <c r="GX7" i="4"/>
  <c r="GX10" i="4"/>
  <c r="GX8" i="4"/>
  <c r="GY7" i="4"/>
  <c r="GY10" i="4"/>
  <c r="GY8" i="4"/>
  <c r="GZ7" i="4"/>
  <c r="GZ10" i="4"/>
  <c r="GZ8" i="4"/>
  <c r="HA7" i="4"/>
  <c r="HA10" i="4"/>
  <c r="HA8" i="4"/>
  <c r="HB7" i="4"/>
  <c r="HB10" i="4"/>
  <c r="HB8" i="4"/>
  <c r="HC7" i="4"/>
  <c r="HC10" i="4"/>
  <c r="HC8" i="4"/>
  <c r="HD7" i="4"/>
  <c r="HD10" i="4"/>
  <c r="HD8" i="4"/>
  <c r="HE7" i="4"/>
  <c r="HE10" i="4"/>
  <c r="HE8" i="4"/>
  <c r="HF7" i="4"/>
  <c r="HF10" i="4"/>
  <c r="HF8" i="4"/>
  <c r="HG7" i="4"/>
  <c r="HG10" i="4"/>
  <c r="HG8" i="4"/>
  <c r="HH7" i="4"/>
  <c r="HH10" i="4"/>
  <c r="HH8" i="4"/>
  <c r="HI7" i="4"/>
  <c r="HI10" i="4"/>
  <c r="HI8" i="4"/>
  <c r="HJ7" i="4"/>
  <c r="HJ10" i="4"/>
  <c r="HJ8" i="4"/>
  <c r="HK7" i="4"/>
  <c r="HK10" i="4"/>
  <c r="HK8" i="4"/>
  <c r="HL7" i="4"/>
  <c r="HL10" i="4"/>
  <c r="HL8" i="4"/>
  <c r="HM7" i="4"/>
  <c r="HM10" i="4"/>
  <c r="HM8" i="4"/>
  <c r="HN7" i="4"/>
  <c r="HN10" i="4"/>
  <c r="HN8" i="4"/>
  <c r="HO7" i="4"/>
  <c r="HO10" i="4"/>
  <c r="HO8" i="4"/>
  <c r="HP7" i="4"/>
  <c r="HP10" i="4"/>
  <c r="HP8" i="4"/>
  <c r="HQ7" i="4"/>
  <c r="HQ10" i="4"/>
  <c r="HQ8" i="4"/>
  <c r="HR7" i="4"/>
  <c r="HR10" i="4"/>
  <c r="HR8" i="4"/>
  <c r="HS7" i="4"/>
  <c r="HS10" i="4"/>
  <c r="HS8" i="4"/>
  <c r="HT7" i="4"/>
  <c r="HT10" i="4"/>
  <c r="HT8" i="4"/>
  <c r="HU7" i="4"/>
  <c r="HU10" i="4"/>
  <c r="HU8" i="4"/>
  <c r="HV7" i="4"/>
  <c r="HV10" i="4"/>
  <c r="HV8" i="4"/>
  <c r="HW7" i="4"/>
  <c r="HW10" i="4"/>
  <c r="HW8" i="4"/>
  <c r="HX7" i="4"/>
  <c r="HX10" i="4"/>
  <c r="HX8" i="4"/>
  <c r="HY7" i="4"/>
  <c r="HY10" i="4"/>
  <c r="HY8" i="4"/>
  <c r="HZ7" i="4"/>
  <c r="HZ10" i="4"/>
  <c r="HZ8" i="4"/>
  <c r="IA7" i="4"/>
  <c r="IA10" i="4"/>
  <c r="IA8" i="4"/>
  <c r="IB7" i="4"/>
  <c r="IB10" i="4"/>
  <c r="IB8" i="4"/>
  <c r="IC7" i="4"/>
  <c r="IC10" i="4"/>
  <c r="IC8" i="4"/>
  <c r="ID7" i="4"/>
  <c r="ID10" i="4"/>
  <c r="ID8" i="4"/>
  <c r="IE7" i="4"/>
  <c r="IE10" i="4"/>
  <c r="IE8" i="4"/>
  <c r="IF7" i="4"/>
  <c r="IF10" i="4"/>
  <c r="IF8" i="4"/>
  <c r="IG7" i="4"/>
  <c r="IG10" i="4"/>
  <c r="IG8" i="4"/>
  <c r="IH7" i="4"/>
  <c r="IH10" i="4"/>
  <c r="IH8" i="4"/>
  <c r="II7" i="4"/>
  <c r="II10" i="4"/>
  <c r="II8" i="4"/>
  <c r="IJ7" i="4"/>
  <c r="IJ10" i="4"/>
  <c r="IJ8" i="4"/>
  <c r="IK7" i="4"/>
  <c r="IK10" i="4"/>
  <c r="IK8" i="4"/>
  <c r="IL7" i="4"/>
  <c r="IL10" i="4"/>
  <c r="IL8" i="4"/>
  <c r="IM7" i="4"/>
  <c r="IM10" i="4"/>
  <c r="IM8" i="4"/>
  <c r="IN7" i="4"/>
  <c r="IN10" i="4"/>
  <c r="IN8" i="4"/>
  <c r="IO7" i="4"/>
  <c r="IO10" i="4"/>
  <c r="IO8" i="4"/>
  <c r="IP7" i="4"/>
  <c r="IP10" i="4"/>
  <c r="IP8" i="4"/>
  <c r="IQ7" i="4"/>
  <c r="IQ10" i="4"/>
  <c r="IQ8" i="4"/>
  <c r="IR7" i="4"/>
  <c r="IR10" i="4"/>
  <c r="IR8" i="4"/>
  <c r="IS7" i="4"/>
  <c r="IS10" i="4"/>
  <c r="IS8" i="4"/>
  <c r="IT7" i="4"/>
  <c r="IT10" i="4"/>
  <c r="IT8" i="4"/>
  <c r="IU7" i="4"/>
  <c r="IU10" i="4"/>
  <c r="IU8" i="4"/>
  <c r="IV7" i="4"/>
  <c r="IV10" i="4"/>
  <c r="IV8" i="4"/>
  <c r="IW7" i="4"/>
  <c r="IW10" i="4"/>
  <c r="IW8" i="4"/>
  <c r="IX7" i="4"/>
  <c r="IX10" i="4"/>
  <c r="IX8" i="4"/>
  <c r="IY7" i="4"/>
  <c r="IY10" i="4"/>
  <c r="IY8" i="4"/>
  <c r="IZ7" i="4"/>
  <c r="IZ10" i="4"/>
  <c r="IZ8" i="4"/>
  <c r="JA7" i="4"/>
  <c r="JA10" i="4"/>
  <c r="JA8" i="4"/>
  <c r="JB7" i="4"/>
  <c r="JB10" i="4"/>
  <c r="JB8" i="4"/>
  <c r="JC7" i="4"/>
  <c r="JC10" i="4"/>
  <c r="JC8" i="4"/>
  <c r="JD7" i="4"/>
  <c r="JD10" i="4"/>
  <c r="JD8" i="4"/>
  <c r="JE7" i="4"/>
  <c r="JE10" i="4"/>
  <c r="JE8" i="4"/>
  <c r="JF7" i="4"/>
  <c r="JF10" i="4"/>
  <c r="JF8" i="4"/>
  <c r="JG7" i="4"/>
  <c r="JG10" i="4"/>
  <c r="JG8" i="4"/>
  <c r="JH7" i="4"/>
  <c r="JH10" i="4"/>
  <c r="JH8" i="4"/>
  <c r="JI7" i="4"/>
  <c r="JI10" i="4"/>
  <c r="JI8" i="4"/>
  <c r="JJ7" i="4"/>
  <c r="JJ10" i="4"/>
  <c r="JJ8" i="4"/>
  <c r="JK7" i="4"/>
  <c r="JK10" i="4"/>
  <c r="JK8" i="4"/>
  <c r="JL7" i="4"/>
  <c r="JL10" i="4"/>
  <c r="JL8" i="4"/>
  <c r="JM7" i="4"/>
  <c r="JM10" i="4"/>
  <c r="JM8" i="4"/>
  <c r="JN7" i="4"/>
  <c r="JN10" i="4"/>
  <c r="JN8" i="4"/>
  <c r="JO7" i="4"/>
  <c r="JO10" i="4"/>
  <c r="JO8" i="4"/>
  <c r="JP7" i="4"/>
  <c r="JP10" i="4"/>
  <c r="JP8" i="4"/>
  <c r="JQ7" i="4"/>
  <c r="JQ10" i="4"/>
  <c r="JQ8" i="4"/>
  <c r="JR7" i="4"/>
  <c r="JR10" i="4"/>
  <c r="JR8" i="4"/>
  <c r="JS7" i="4"/>
  <c r="JS10" i="4"/>
  <c r="JS8" i="4"/>
  <c r="JT7" i="4"/>
  <c r="JT10" i="4"/>
  <c r="JT8" i="4"/>
  <c r="JU7" i="4"/>
  <c r="JU10" i="4"/>
  <c r="JU8" i="4"/>
  <c r="JV7" i="4"/>
  <c r="JV10" i="4"/>
  <c r="JV8" i="4"/>
  <c r="JW7" i="4"/>
  <c r="JW10" i="4"/>
  <c r="JW8" i="4"/>
  <c r="JX7" i="4"/>
  <c r="JX10" i="4"/>
  <c r="JX8" i="4"/>
  <c r="JY7" i="4"/>
  <c r="JY10" i="4"/>
  <c r="JY8" i="4"/>
  <c r="JZ7" i="4"/>
  <c r="JZ10" i="4"/>
  <c r="JZ8" i="4"/>
  <c r="KA7" i="4"/>
  <c r="KA10" i="4"/>
  <c r="KA8" i="4"/>
  <c r="KB7" i="4"/>
  <c r="KB10" i="4"/>
  <c r="KB8" i="4"/>
  <c r="KC7" i="4"/>
  <c r="KC10" i="4"/>
  <c r="KC8" i="4"/>
  <c r="KD7" i="4"/>
  <c r="KD10" i="4"/>
  <c r="KD8" i="4"/>
  <c r="KE7" i="4"/>
  <c r="KE10" i="4"/>
  <c r="KE8" i="4"/>
  <c r="KF7" i="4"/>
  <c r="KF10" i="4"/>
  <c r="KF8" i="4"/>
  <c r="KG7" i="4"/>
  <c r="KG10" i="4"/>
  <c r="KG8" i="4"/>
  <c r="KH7" i="4"/>
  <c r="KH10" i="4"/>
  <c r="KH8" i="4"/>
  <c r="KI7" i="4"/>
  <c r="KI10" i="4"/>
  <c r="KI8" i="4"/>
  <c r="KJ7" i="4"/>
  <c r="KJ10" i="4"/>
  <c r="KJ8" i="4"/>
  <c r="KK7" i="4"/>
  <c r="KK10" i="4"/>
  <c r="KK8" i="4"/>
  <c r="KL7" i="4"/>
  <c r="KL10" i="4"/>
  <c r="KL8" i="4"/>
  <c r="KM7" i="4"/>
  <c r="KM10" i="4"/>
  <c r="KM8" i="4"/>
  <c r="KN7" i="4"/>
  <c r="KN10" i="4"/>
  <c r="KN8" i="4"/>
  <c r="KO7" i="4"/>
  <c r="KO10" i="4"/>
  <c r="KO8" i="4"/>
  <c r="KP7" i="4"/>
  <c r="KP10" i="4"/>
  <c r="KP8" i="4"/>
  <c r="KQ7" i="4"/>
  <c r="KQ10" i="4"/>
  <c r="KQ8" i="4"/>
  <c r="KR7" i="4"/>
  <c r="KR10" i="4"/>
  <c r="KR8" i="4"/>
  <c r="KS7" i="4"/>
  <c r="KS10" i="4"/>
  <c r="KS8" i="4"/>
  <c r="KT7" i="4"/>
  <c r="KT10" i="4"/>
  <c r="KT8" i="4"/>
  <c r="KU7" i="4"/>
  <c r="KU10" i="4"/>
  <c r="KU8" i="4"/>
  <c r="KV7" i="4"/>
  <c r="KV10" i="4"/>
  <c r="KV8" i="4"/>
  <c r="KW7" i="4"/>
  <c r="KW10" i="4"/>
  <c r="KW8" i="4"/>
  <c r="KX7" i="4"/>
  <c r="KX10" i="4"/>
  <c r="KX8" i="4"/>
  <c r="KY7" i="4"/>
  <c r="KY10" i="4"/>
  <c r="KY8" i="4"/>
  <c r="KZ7" i="4"/>
  <c r="KZ10" i="4"/>
  <c r="KZ8" i="4"/>
  <c r="LA7" i="4"/>
  <c r="LA10" i="4"/>
  <c r="LA8" i="4"/>
  <c r="LB7" i="4"/>
  <c r="LB10" i="4"/>
  <c r="LB8" i="4"/>
  <c r="LC7" i="4"/>
  <c r="LC10" i="4"/>
  <c r="LC8" i="4"/>
  <c r="LD7" i="4"/>
  <c r="LD10" i="4"/>
  <c r="LD8" i="4"/>
  <c r="LE7" i="4"/>
  <c r="LE10" i="4"/>
  <c r="LE8" i="4"/>
  <c r="LF7" i="4"/>
  <c r="LF10" i="4"/>
  <c r="LF8" i="4"/>
  <c r="LG7" i="4"/>
  <c r="LG10" i="4"/>
  <c r="LG8" i="4"/>
  <c r="LH7" i="4"/>
  <c r="LH10" i="4"/>
  <c r="LH8" i="4"/>
  <c r="LI7" i="4"/>
  <c r="LI10" i="4"/>
  <c r="LI8" i="4"/>
  <c r="LJ7" i="4"/>
  <c r="LJ10" i="4"/>
  <c r="LJ8" i="4"/>
  <c r="LK7" i="4"/>
  <c r="LK10" i="4"/>
  <c r="LK8" i="4"/>
  <c r="LL7" i="4"/>
  <c r="LL10" i="4"/>
  <c r="LL8" i="4"/>
  <c r="LM7" i="4"/>
  <c r="LM10" i="4"/>
  <c r="LM8" i="4"/>
  <c r="LN7" i="4"/>
  <c r="LN10" i="4"/>
  <c r="LN8" i="4"/>
  <c r="LO7" i="4"/>
  <c r="LO10" i="4"/>
  <c r="LO8" i="4"/>
  <c r="LP7" i="4"/>
  <c r="LP10" i="4"/>
  <c r="LP8" i="4"/>
  <c r="LQ7" i="4"/>
  <c r="LQ10" i="4"/>
  <c r="LQ8" i="4"/>
  <c r="LR7" i="4"/>
  <c r="LR10" i="4"/>
  <c r="LR8" i="4"/>
  <c r="LS7" i="4"/>
  <c r="LS10" i="4"/>
  <c r="LS8" i="4"/>
  <c r="LT7" i="4"/>
  <c r="LT10" i="4"/>
  <c r="LT8" i="4"/>
  <c r="LU7" i="4"/>
  <c r="LU10" i="4"/>
  <c r="LU8" i="4"/>
  <c r="LV7" i="4"/>
  <c r="LV10" i="4"/>
  <c r="LV8" i="4"/>
  <c r="LW7" i="4"/>
  <c r="LW10" i="4"/>
  <c r="LW8" i="4"/>
  <c r="LX7" i="4"/>
  <c r="LX10" i="4"/>
  <c r="LX8" i="4"/>
  <c r="LY7" i="4"/>
  <c r="LY10" i="4"/>
  <c r="LY8" i="4"/>
  <c r="LZ7" i="4"/>
  <c r="LZ10" i="4"/>
  <c r="LZ8" i="4"/>
  <c r="MA7" i="4"/>
  <c r="MA10" i="4"/>
  <c r="MA8" i="4"/>
  <c r="MB7" i="4"/>
  <c r="MB10" i="4"/>
  <c r="MB8" i="4"/>
  <c r="MC7" i="4"/>
  <c r="MC10" i="4"/>
  <c r="MC8" i="4"/>
  <c r="MD7" i="4"/>
  <c r="MD10" i="4"/>
  <c r="MD8" i="4"/>
  <c r="ME7" i="4"/>
  <c r="ME10" i="4"/>
  <c r="ME8" i="4"/>
  <c r="MF7" i="4"/>
  <c r="MF10" i="4"/>
  <c r="MF8" i="4"/>
  <c r="MG7" i="4"/>
  <c r="MG10" i="4"/>
  <c r="MG8" i="4"/>
  <c r="MH7" i="4"/>
  <c r="MH10" i="4"/>
  <c r="MH8" i="4"/>
  <c r="MI7" i="4"/>
  <c r="MI10" i="4"/>
  <c r="MI8" i="4"/>
  <c r="MJ7" i="4"/>
  <c r="MJ10" i="4"/>
  <c r="MJ8" i="4"/>
  <c r="MK7" i="4"/>
  <c r="MK10" i="4"/>
  <c r="MK8" i="4"/>
  <c r="ML7" i="4"/>
  <c r="ML10" i="4"/>
  <c r="ML8" i="4"/>
  <c r="MM7" i="4"/>
  <c r="MM10" i="4"/>
  <c r="MM8" i="4"/>
  <c r="MN7" i="4"/>
  <c r="MN10" i="4"/>
  <c r="MN8" i="4"/>
  <c r="MO7" i="4"/>
  <c r="MO10" i="4"/>
  <c r="MO8" i="4"/>
  <c r="MP7" i="4"/>
  <c r="MP10" i="4"/>
  <c r="MP8" i="4"/>
  <c r="MQ7" i="4"/>
  <c r="MQ10" i="4"/>
  <c r="MQ8" i="4"/>
  <c r="MR7" i="4"/>
  <c r="MR10" i="4"/>
  <c r="MR8" i="4"/>
  <c r="MS7" i="4"/>
  <c r="MS10" i="4"/>
  <c r="MS8" i="4"/>
  <c r="MT7" i="4"/>
  <c r="MT10" i="4"/>
  <c r="MT8" i="4"/>
  <c r="MU7" i="4"/>
  <c r="MU10" i="4"/>
  <c r="MU8" i="4"/>
  <c r="MV7" i="4"/>
  <c r="MV10" i="4"/>
  <c r="MV8" i="4"/>
  <c r="MW7" i="4"/>
  <c r="MW10" i="4"/>
  <c r="MW8" i="4"/>
  <c r="MX7" i="4"/>
  <c r="MX10" i="4"/>
  <c r="MX8" i="4"/>
  <c r="MY7" i="4"/>
  <c r="MY10" i="4"/>
  <c r="MY8" i="4"/>
  <c r="MZ7" i="4"/>
  <c r="MZ10" i="4"/>
  <c r="MZ8" i="4"/>
  <c r="NA7" i="4"/>
  <c r="NA10" i="4"/>
  <c r="NA8" i="4"/>
  <c r="NB7" i="4"/>
  <c r="NB10" i="4"/>
  <c r="NB8" i="4"/>
  <c r="NC7" i="4"/>
  <c r="NC10" i="4"/>
  <c r="NC8" i="4"/>
  <c r="ND7" i="4"/>
  <c r="ND10" i="4"/>
  <c r="ND8" i="4"/>
  <c r="NE7" i="4"/>
  <c r="NE10" i="4"/>
  <c r="NE8" i="4"/>
  <c r="NF7" i="4"/>
  <c r="NF10" i="4"/>
  <c r="NF8" i="4"/>
  <c r="NG7" i="4"/>
  <c r="NG10" i="4"/>
  <c r="NG8" i="4"/>
  <c r="NH7" i="4"/>
  <c r="NH10" i="4"/>
  <c r="NH8" i="4"/>
  <c r="NI7" i="4"/>
  <c r="NI10" i="4"/>
  <c r="NI8" i="4"/>
  <c r="NJ7" i="4"/>
  <c r="NJ10" i="4"/>
  <c r="NJ8" i="4"/>
  <c r="NK7" i="4"/>
  <c r="NK10" i="4"/>
  <c r="NK8" i="4"/>
  <c r="NL7" i="4"/>
  <c r="NL10" i="4"/>
  <c r="NL8" i="4"/>
  <c r="NM7" i="4"/>
  <c r="NM10" i="4"/>
  <c r="NM8" i="4"/>
  <c r="NN7" i="4"/>
  <c r="NN10" i="4"/>
  <c r="NN8" i="4"/>
  <c r="NO7" i="4"/>
  <c r="NO10" i="4"/>
  <c r="NO8" i="4"/>
  <c r="NP7" i="4"/>
  <c r="NP10" i="4"/>
  <c r="NP8" i="4"/>
  <c r="NQ7" i="4"/>
  <c r="NQ10" i="4"/>
  <c r="NQ8" i="4"/>
  <c r="NR7" i="4"/>
  <c r="NR10" i="4"/>
  <c r="NR8" i="4"/>
  <c r="NS7" i="4"/>
  <c r="NS10" i="4"/>
  <c r="NS8" i="4"/>
  <c r="NT7" i="4"/>
  <c r="NT10" i="4"/>
  <c r="NT8" i="4"/>
  <c r="NU7" i="4"/>
  <c r="NU10" i="4"/>
  <c r="NU8" i="4"/>
  <c r="NV7" i="4"/>
  <c r="NV10" i="4"/>
  <c r="NV8" i="4"/>
  <c r="NW7" i="4"/>
  <c r="NW10" i="4"/>
  <c r="NW8" i="4"/>
  <c r="NX7" i="4"/>
  <c r="NX10" i="4"/>
  <c r="NX8" i="4"/>
  <c r="NY7" i="4"/>
  <c r="NY10" i="4"/>
  <c r="NY8" i="4"/>
  <c r="NZ7" i="4"/>
  <c r="NZ10" i="4"/>
  <c r="NZ8" i="4"/>
  <c r="OA7" i="4"/>
  <c r="OA10" i="4"/>
  <c r="OA8" i="4"/>
  <c r="OB7" i="4"/>
  <c r="OB10" i="4"/>
  <c r="OB8" i="4"/>
  <c r="OC7" i="4"/>
  <c r="OC10" i="4"/>
  <c r="OC8" i="4"/>
  <c r="OD7" i="4"/>
  <c r="OD10" i="4"/>
  <c r="OD8" i="4"/>
  <c r="OE7" i="4"/>
  <c r="OE10" i="4"/>
  <c r="OE8" i="4"/>
  <c r="OF7" i="4"/>
  <c r="OF10" i="4"/>
  <c r="OF8" i="4"/>
  <c r="OG7" i="4"/>
  <c r="OG10" i="4"/>
  <c r="OG8" i="4"/>
  <c r="OH7" i="4"/>
  <c r="OH10" i="4"/>
  <c r="OH8" i="4"/>
  <c r="OI7" i="4"/>
  <c r="OI10" i="4"/>
  <c r="OI8" i="4"/>
  <c r="OJ7" i="4"/>
  <c r="OJ10" i="4"/>
  <c r="OJ8" i="4"/>
  <c r="OK7" i="4"/>
  <c r="OK10" i="4"/>
  <c r="OK8" i="4"/>
  <c r="OL7" i="4"/>
  <c r="OL10" i="4"/>
  <c r="OL8" i="4"/>
  <c r="OM7" i="4"/>
  <c r="OM10" i="4"/>
  <c r="OM8" i="4"/>
  <c r="ON7" i="4"/>
  <c r="ON10" i="4"/>
  <c r="ON8" i="4"/>
  <c r="OO7" i="4"/>
  <c r="OO10" i="4"/>
  <c r="OO8" i="4"/>
  <c r="OP7" i="4"/>
  <c r="OP10" i="4"/>
  <c r="OP8" i="4"/>
  <c r="OQ7" i="4"/>
  <c r="OQ10" i="4"/>
  <c r="OQ8" i="4"/>
  <c r="OR7" i="4"/>
  <c r="OR10" i="4"/>
  <c r="OR8" i="4"/>
  <c r="OS7" i="4"/>
  <c r="OS10" i="4"/>
  <c r="OS8" i="4"/>
  <c r="OT7" i="4"/>
  <c r="OT10" i="4"/>
  <c r="OT8" i="4"/>
  <c r="OU7" i="4"/>
  <c r="OU10" i="4"/>
  <c r="OU8" i="4"/>
  <c r="OV7" i="4"/>
  <c r="OV10" i="4"/>
  <c r="OV8" i="4"/>
  <c r="OW7" i="4"/>
  <c r="OW10" i="4"/>
  <c r="OW8" i="4"/>
  <c r="OX7" i="4"/>
  <c r="OX10" i="4"/>
  <c r="OX8" i="4"/>
  <c r="OY7" i="4"/>
  <c r="OY10" i="4"/>
  <c r="OY8" i="4"/>
  <c r="OZ7" i="4"/>
  <c r="OZ10" i="4"/>
  <c r="OZ8" i="4"/>
  <c r="PA7" i="4"/>
  <c r="PA10" i="4"/>
  <c r="PA8" i="4"/>
  <c r="PB7" i="4"/>
  <c r="PB10" i="4"/>
  <c r="PB8" i="4"/>
  <c r="PC7" i="4"/>
  <c r="PC10" i="4"/>
  <c r="PC8" i="4"/>
  <c r="PD7" i="4"/>
  <c r="PD10" i="4"/>
  <c r="PD8" i="4"/>
  <c r="PE7" i="4"/>
  <c r="PE10" i="4"/>
  <c r="PE8" i="4"/>
  <c r="PF7" i="4"/>
  <c r="PF10" i="4"/>
  <c r="PF8" i="4"/>
  <c r="PG7" i="4"/>
  <c r="PG10" i="4"/>
  <c r="PG8" i="4"/>
  <c r="PH7" i="4"/>
  <c r="PH10" i="4"/>
  <c r="PH8" i="4"/>
  <c r="PI7" i="4"/>
  <c r="PI10" i="4"/>
  <c r="PI8" i="4"/>
  <c r="PJ7" i="4"/>
  <c r="PJ10" i="4"/>
  <c r="PJ8" i="4"/>
  <c r="PK7" i="4"/>
  <c r="PK10" i="4"/>
  <c r="PK8" i="4"/>
  <c r="PL7" i="4"/>
  <c r="PL10" i="4"/>
  <c r="PL8" i="4"/>
  <c r="PM7" i="4"/>
  <c r="PM10" i="4"/>
  <c r="PM8" i="4"/>
  <c r="PN7" i="4"/>
  <c r="PN10" i="4"/>
  <c r="PN8" i="4"/>
  <c r="PO7" i="4"/>
  <c r="PO10" i="4"/>
  <c r="PO8" i="4"/>
  <c r="PP7" i="4"/>
  <c r="PP10" i="4"/>
  <c r="PP8" i="4"/>
  <c r="PQ7" i="4"/>
  <c r="PQ10" i="4"/>
  <c r="PQ8" i="4"/>
  <c r="PR7" i="4"/>
  <c r="PR10" i="4"/>
  <c r="PR8" i="4"/>
  <c r="PS7" i="4"/>
  <c r="PS10" i="4"/>
  <c r="PS8" i="4"/>
  <c r="PT7" i="4"/>
  <c r="PT10" i="4"/>
  <c r="PT8" i="4"/>
  <c r="PU7" i="4"/>
  <c r="PU10" i="4"/>
  <c r="PU8" i="4"/>
  <c r="PV7" i="4"/>
  <c r="PV10" i="4"/>
  <c r="PV8" i="4"/>
  <c r="PW7" i="4"/>
  <c r="PW10" i="4"/>
  <c r="PW8" i="4"/>
  <c r="PX7" i="4"/>
  <c r="PX10" i="4"/>
  <c r="PX8" i="4"/>
  <c r="PY7" i="4"/>
  <c r="PY10" i="4"/>
  <c r="PY8" i="4"/>
  <c r="PZ7" i="4"/>
  <c r="PZ10" i="4"/>
  <c r="PZ8" i="4"/>
  <c r="QA7" i="4"/>
  <c r="QA10" i="4"/>
  <c r="QA8" i="4"/>
  <c r="QB7" i="4"/>
  <c r="QB10" i="4"/>
  <c r="QB8" i="4"/>
  <c r="QC7" i="4"/>
  <c r="QC10" i="4"/>
  <c r="QC8" i="4"/>
  <c r="B91" i="4"/>
  <c r="B84" i="4"/>
  <c r="B86" i="4"/>
  <c r="P89" i="4"/>
  <c r="B93" i="4"/>
  <c r="B80" i="4"/>
  <c r="B81" i="4"/>
  <c r="B82" i="4"/>
  <c r="B79" i="4"/>
  <c r="B85" i="4"/>
  <c r="B87" i="4"/>
  <c r="B88" i="4"/>
  <c r="B89" i="4"/>
  <c r="B90" i="4"/>
  <c r="B83" i="4"/>
  <c r="B94" i="4"/>
  <c r="C93" i="4"/>
  <c r="C80" i="4"/>
  <c r="C81" i="4"/>
  <c r="C82" i="4"/>
  <c r="C79" i="4"/>
  <c r="C84" i="4"/>
  <c r="C85" i="4"/>
  <c r="C86" i="4"/>
  <c r="C87" i="4"/>
  <c r="C88" i="4"/>
  <c r="C89" i="4"/>
  <c r="C90" i="4"/>
  <c r="C91" i="4"/>
  <c r="C83" i="4"/>
  <c r="C94" i="4"/>
  <c r="D93" i="4"/>
  <c r="D80" i="4"/>
  <c r="D81" i="4"/>
  <c r="D82" i="4"/>
  <c r="D79" i="4"/>
  <c r="D84" i="4"/>
  <c r="D85" i="4"/>
  <c r="D86" i="4"/>
  <c r="D87" i="4"/>
  <c r="D88" i="4"/>
  <c r="D89" i="4"/>
  <c r="D90" i="4"/>
  <c r="D91" i="4"/>
  <c r="D83" i="4"/>
  <c r="D94" i="4"/>
  <c r="E93" i="4"/>
  <c r="E80" i="4"/>
  <c r="E81" i="4"/>
  <c r="E82" i="4"/>
  <c r="E79" i="4"/>
  <c r="E84" i="4"/>
  <c r="E85" i="4"/>
  <c r="E86" i="4"/>
  <c r="E87" i="4"/>
  <c r="E88" i="4"/>
  <c r="E89" i="4"/>
  <c r="E90" i="4"/>
  <c r="E91" i="4"/>
  <c r="E83" i="4"/>
  <c r="E94" i="4"/>
  <c r="F93" i="4"/>
  <c r="F80" i="4"/>
  <c r="F81" i="4"/>
  <c r="F82" i="4"/>
  <c r="F79" i="4"/>
  <c r="F84" i="4"/>
  <c r="F85" i="4"/>
  <c r="F86" i="4"/>
  <c r="F87" i="4"/>
  <c r="F88" i="4"/>
  <c r="F89" i="4"/>
  <c r="F90" i="4"/>
  <c r="F91" i="4"/>
  <c r="F83" i="4"/>
  <c r="F94" i="4"/>
  <c r="G93" i="4"/>
  <c r="G80" i="4"/>
  <c r="G81" i="4"/>
  <c r="G82" i="4"/>
  <c r="G79" i="4"/>
  <c r="G84" i="4"/>
  <c r="G85" i="4"/>
  <c r="G86" i="4"/>
  <c r="G87" i="4"/>
  <c r="G88" i="4"/>
  <c r="G89" i="4"/>
  <c r="G90" i="4"/>
  <c r="G91" i="4"/>
  <c r="G83" i="4"/>
  <c r="G94" i="4"/>
  <c r="H93" i="4"/>
  <c r="H80" i="4"/>
  <c r="H81" i="4"/>
  <c r="H82" i="4"/>
  <c r="H79" i="4"/>
  <c r="H84" i="4"/>
  <c r="H85" i="4"/>
  <c r="H86" i="4"/>
  <c r="H87" i="4"/>
  <c r="H88" i="4"/>
  <c r="H89" i="4"/>
  <c r="H90" i="4"/>
  <c r="H91" i="4"/>
  <c r="H83" i="4"/>
  <c r="H94" i="4"/>
  <c r="I93" i="4"/>
  <c r="I80" i="4"/>
  <c r="I81" i="4"/>
  <c r="I82" i="4"/>
  <c r="I79" i="4"/>
  <c r="I84" i="4"/>
  <c r="I85" i="4"/>
  <c r="I86" i="4"/>
  <c r="I87" i="4"/>
  <c r="I88" i="4"/>
  <c r="I89" i="4"/>
  <c r="I90" i="4"/>
  <c r="I91" i="4"/>
  <c r="I83" i="4"/>
  <c r="I94" i="4"/>
  <c r="J93" i="4"/>
  <c r="J80" i="4"/>
  <c r="J81" i="4"/>
  <c r="J82" i="4"/>
  <c r="J79" i="4"/>
  <c r="J84" i="4"/>
  <c r="J85" i="4"/>
  <c r="J86" i="4"/>
  <c r="J87" i="4"/>
  <c r="J88" i="4"/>
  <c r="J89" i="4"/>
  <c r="J90" i="4"/>
  <c r="J91" i="4"/>
  <c r="J83" i="4"/>
  <c r="J94" i="4"/>
  <c r="K93" i="4"/>
  <c r="K80" i="4"/>
  <c r="K81" i="4"/>
  <c r="K82" i="4"/>
  <c r="K79" i="4"/>
  <c r="K84" i="4"/>
  <c r="K85" i="4"/>
  <c r="K86" i="4"/>
  <c r="K87" i="4"/>
  <c r="K88" i="4"/>
  <c r="K89" i="4"/>
  <c r="K90" i="4"/>
  <c r="K91" i="4"/>
  <c r="K83" i="4"/>
  <c r="K94" i="4"/>
  <c r="L93" i="4"/>
  <c r="L80" i="4"/>
  <c r="L81" i="4"/>
  <c r="L82" i="4"/>
  <c r="L79" i="4"/>
  <c r="L84" i="4"/>
  <c r="L85" i="4"/>
  <c r="L86" i="4"/>
  <c r="L87" i="4"/>
  <c r="L88" i="4"/>
  <c r="L89" i="4"/>
  <c r="L90" i="4"/>
  <c r="L91" i="4"/>
  <c r="L83" i="4"/>
  <c r="L94" i="4"/>
  <c r="M93" i="4"/>
  <c r="M80" i="4"/>
  <c r="M81" i="4"/>
  <c r="M82" i="4"/>
  <c r="M79" i="4"/>
  <c r="M84" i="4"/>
  <c r="M85" i="4"/>
  <c r="M86" i="4"/>
  <c r="M87" i="4"/>
  <c r="M88" i="4"/>
  <c r="M89" i="4"/>
  <c r="M90" i="4"/>
  <c r="M91" i="4"/>
  <c r="M83" i="4"/>
  <c r="M94" i="4"/>
  <c r="N93" i="4"/>
  <c r="N80" i="4"/>
  <c r="N81" i="4"/>
  <c r="N82" i="4"/>
  <c r="N79" i="4"/>
  <c r="N84" i="4"/>
  <c r="N85" i="4"/>
  <c r="N86" i="4"/>
  <c r="N87" i="4"/>
  <c r="N88" i="4"/>
  <c r="N89" i="4"/>
  <c r="N90" i="4"/>
  <c r="N91" i="4"/>
  <c r="N83" i="4"/>
  <c r="N94" i="4"/>
  <c r="O93" i="4"/>
  <c r="O80" i="4"/>
  <c r="O81" i="4"/>
  <c r="O82" i="4"/>
  <c r="O79" i="4"/>
  <c r="O84" i="4"/>
  <c r="O85" i="4"/>
  <c r="O86" i="4"/>
  <c r="O87" i="4"/>
  <c r="O88" i="4"/>
  <c r="O89" i="4"/>
  <c r="O90" i="4"/>
  <c r="O91" i="4"/>
  <c r="O83" i="4"/>
  <c r="O94" i="4"/>
  <c r="P93" i="4"/>
  <c r="P80" i="4"/>
  <c r="P81" i="4"/>
  <c r="P82" i="4"/>
  <c r="P79" i="4"/>
  <c r="P84" i="4"/>
  <c r="P85" i="4"/>
  <c r="P86" i="4"/>
  <c r="P87" i="4"/>
  <c r="P88" i="4"/>
  <c r="P90" i="4"/>
  <c r="P91" i="4"/>
  <c r="P83" i="4"/>
  <c r="P94" i="4"/>
  <c r="QC68" i="4"/>
  <c r="QC72" i="4"/>
  <c r="QC67" i="4"/>
  <c r="QC76" i="4"/>
  <c r="QB68" i="4"/>
  <c r="QB72" i="4"/>
  <c r="QB67" i="4"/>
  <c r="QB76" i="4"/>
  <c r="QA68" i="4"/>
  <c r="QA72" i="4"/>
  <c r="QA67" i="4"/>
  <c r="QA76" i="4"/>
  <c r="PZ68" i="4"/>
  <c r="PZ72" i="4"/>
  <c r="PZ67" i="4"/>
  <c r="PZ76" i="4"/>
  <c r="PY68" i="4"/>
  <c r="PY72" i="4"/>
  <c r="PY67" i="4"/>
  <c r="PY76" i="4"/>
  <c r="PX68" i="4"/>
  <c r="PX72" i="4"/>
  <c r="PX67" i="4"/>
  <c r="PX76" i="4"/>
  <c r="PW68" i="4"/>
  <c r="PW72" i="4"/>
  <c r="PW67" i="4"/>
  <c r="PW76" i="4"/>
  <c r="PV68" i="4"/>
  <c r="PV72" i="4"/>
  <c r="PV67" i="4"/>
  <c r="PV76" i="4"/>
  <c r="PU68" i="4"/>
  <c r="PU72" i="4"/>
  <c r="PU67" i="4"/>
  <c r="PU76" i="4"/>
  <c r="PT68" i="4"/>
  <c r="PT72" i="4"/>
  <c r="PT67" i="4"/>
  <c r="PT76" i="4"/>
  <c r="PS68" i="4"/>
  <c r="PS72" i="4"/>
  <c r="PS67" i="4"/>
  <c r="PS76" i="4"/>
  <c r="PR68" i="4"/>
  <c r="PR72" i="4"/>
  <c r="PR67" i="4"/>
  <c r="PR76" i="4"/>
  <c r="PQ68" i="4"/>
  <c r="PQ72" i="4"/>
  <c r="PQ67" i="4"/>
  <c r="PQ76" i="4"/>
  <c r="PP68" i="4"/>
  <c r="PP72" i="4"/>
  <c r="PP67" i="4"/>
  <c r="PP76" i="4"/>
  <c r="PO68" i="4"/>
  <c r="PO72" i="4"/>
  <c r="PO67" i="4"/>
  <c r="PO76" i="4"/>
  <c r="PN68" i="4"/>
  <c r="PN72" i="4"/>
  <c r="PN67" i="4"/>
  <c r="PN76" i="4"/>
  <c r="PM68" i="4"/>
  <c r="PM72" i="4"/>
  <c r="PM67" i="4"/>
  <c r="PM76" i="4"/>
  <c r="PL68" i="4"/>
  <c r="PL72" i="4"/>
  <c r="PL67" i="4"/>
  <c r="PL76" i="4"/>
  <c r="PK68" i="4"/>
  <c r="PK72" i="4"/>
  <c r="PK67" i="4"/>
  <c r="PK76" i="4"/>
  <c r="PJ68" i="4"/>
  <c r="PJ72" i="4"/>
  <c r="PJ67" i="4"/>
  <c r="PJ76" i="4"/>
  <c r="PI68" i="4"/>
  <c r="PI72" i="4"/>
  <c r="PI67" i="4"/>
  <c r="PI76" i="4"/>
  <c r="PH68" i="4"/>
  <c r="PH72" i="4"/>
  <c r="PH67" i="4"/>
  <c r="PH76" i="4"/>
  <c r="PG68" i="4"/>
  <c r="PG72" i="4"/>
  <c r="PG67" i="4"/>
  <c r="PG76" i="4"/>
  <c r="PF68" i="4"/>
  <c r="PF72" i="4"/>
  <c r="PF67" i="4"/>
  <c r="PF76" i="4"/>
  <c r="PE68" i="4"/>
  <c r="PE72" i="4"/>
  <c r="PE67" i="4"/>
  <c r="PE76" i="4"/>
  <c r="PD68" i="4"/>
  <c r="PD72" i="4"/>
  <c r="PD67" i="4"/>
  <c r="PD76" i="4"/>
  <c r="PC68" i="4"/>
  <c r="PC72" i="4"/>
  <c r="PC67" i="4"/>
  <c r="PC76" i="4"/>
  <c r="PB68" i="4"/>
  <c r="PB72" i="4"/>
  <c r="PB67" i="4"/>
  <c r="PB76" i="4"/>
  <c r="PA68" i="4"/>
  <c r="PA72" i="4"/>
  <c r="PA67" i="4"/>
  <c r="PA76" i="4"/>
  <c r="OZ68" i="4"/>
  <c r="OZ72" i="4"/>
  <c r="OZ67" i="4"/>
  <c r="OZ76" i="4"/>
  <c r="OY68" i="4"/>
  <c r="OY72" i="4"/>
  <c r="OY67" i="4"/>
  <c r="OY76" i="4"/>
  <c r="OX68" i="4"/>
  <c r="OX72" i="4"/>
  <c r="OX67" i="4"/>
  <c r="OX76" i="4"/>
  <c r="OW68" i="4"/>
  <c r="OW72" i="4"/>
  <c r="OW67" i="4"/>
  <c r="OW76" i="4"/>
  <c r="OV68" i="4"/>
  <c r="OV72" i="4"/>
  <c r="OV67" i="4"/>
  <c r="OV76" i="4"/>
  <c r="OU68" i="4"/>
  <c r="OU72" i="4"/>
  <c r="OU67" i="4"/>
  <c r="OU76" i="4"/>
  <c r="OT68" i="4"/>
  <c r="OT72" i="4"/>
  <c r="OT67" i="4"/>
  <c r="OT76" i="4"/>
  <c r="OS68" i="4"/>
  <c r="OS72" i="4"/>
  <c r="OS67" i="4"/>
  <c r="OS76" i="4"/>
  <c r="OR68" i="4"/>
  <c r="OR72" i="4"/>
  <c r="OR67" i="4"/>
  <c r="OR76" i="4"/>
  <c r="OQ68" i="4"/>
  <c r="OQ72" i="4"/>
  <c r="OQ67" i="4"/>
  <c r="OQ76" i="4"/>
  <c r="OP68" i="4"/>
  <c r="OP72" i="4"/>
  <c r="OP67" i="4"/>
  <c r="OP76" i="4"/>
  <c r="OO68" i="4"/>
  <c r="OO72" i="4"/>
  <c r="OO67" i="4"/>
  <c r="OO76" i="4"/>
  <c r="ON68" i="4"/>
  <c r="ON72" i="4"/>
  <c r="ON67" i="4"/>
  <c r="ON76" i="4"/>
  <c r="OM68" i="4"/>
  <c r="OM72" i="4"/>
  <c r="OM67" i="4"/>
  <c r="OM76" i="4"/>
  <c r="OL68" i="4"/>
  <c r="OL72" i="4"/>
  <c r="OL67" i="4"/>
  <c r="OL76" i="4"/>
  <c r="OK68" i="4"/>
  <c r="OK72" i="4"/>
  <c r="OK67" i="4"/>
  <c r="OK76" i="4"/>
  <c r="OJ68" i="4"/>
  <c r="OJ72" i="4"/>
  <c r="OJ67" i="4"/>
  <c r="OJ76" i="4"/>
  <c r="OI68" i="4"/>
  <c r="OI72" i="4"/>
  <c r="OI67" i="4"/>
  <c r="OI76" i="4"/>
  <c r="OH68" i="4"/>
  <c r="OH72" i="4"/>
  <c r="OH67" i="4"/>
  <c r="OH76" i="4"/>
  <c r="OG68" i="4"/>
  <c r="OG72" i="4"/>
  <c r="OG67" i="4"/>
  <c r="OG76" i="4"/>
  <c r="OF68" i="4"/>
  <c r="OF72" i="4"/>
  <c r="OF67" i="4"/>
  <c r="OF76" i="4"/>
  <c r="OE68" i="4"/>
  <c r="OE72" i="4"/>
  <c r="OE67" i="4"/>
  <c r="OE76" i="4"/>
  <c r="OD68" i="4"/>
  <c r="OD72" i="4"/>
  <c r="OD67" i="4"/>
  <c r="OD76" i="4"/>
  <c r="OC68" i="4"/>
  <c r="OC72" i="4"/>
  <c r="OC67" i="4"/>
  <c r="OC76" i="4"/>
  <c r="OB68" i="4"/>
  <c r="OB72" i="4"/>
  <c r="OB67" i="4"/>
  <c r="OB76" i="4"/>
  <c r="OA68" i="4"/>
  <c r="OA72" i="4"/>
  <c r="OA67" i="4"/>
  <c r="OA76" i="4"/>
  <c r="NZ68" i="4"/>
  <c r="NZ72" i="4"/>
  <c r="NZ67" i="4"/>
  <c r="NZ76" i="4"/>
  <c r="NY68" i="4"/>
  <c r="NY72" i="4"/>
  <c r="NY67" i="4"/>
  <c r="NY76" i="4"/>
  <c r="NX68" i="4"/>
  <c r="NX72" i="4"/>
  <c r="NX67" i="4"/>
  <c r="NX76" i="4"/>
  <c r="NW68" i="4"/>
  <c r="NW72" i="4"/>
  <c r="NW67" i="4"/>
  <c r="NW76" i="4"/>
  <c r="NV68" i="4"/>
  <c r="NV72" i="4"/>
  <c r="NV67" i="4"/>
  <c r="NV76" i="4"/>
  <c r="NU68" i="4"/>
  <c r="NU72" i="4"/>
  <c r="NU67" i="4"/>
  <c r="NU76" i="4"/>
  <c r="NT68" i="4"/>
  <c r="NT72" i="4"/>
  <c r="NT67" i="4"/>
  <c r="NT76" i="4"/>
  <c r="NS68" i="4"/>
  <c r="NS72" i="4"/>
  <c r="NS67" i="4"/>
  <c r="NS76" i="4"/>
  <c r="NR68" i="4"/>
  <c r="NR72" i="4"/>
  <c r="NR67" i="4"/>
  <c r="NR76" i="4"/>
  <c r="NQ68" i="4"/>
  <c r="NQ72" i="4"/>
  <c r="NQ67" i="4"/>
  <c r="NQ76" i="4"/>
  <c r="NP68" i="4"/>
  <c r="NP72" i="4"/>
  <c r="NP67" i="4"/>
  <c r="NP76" i="4"/>
  <c r="NO68" i="4"/>
  <c r="NO72" i="4"/>
  <c r="NO67" i="4"/>
  <c r="NO76" i="4"/>
  <c r="NN68" i="4"/>
  <c r="NN72" i="4"/>
  <c r="NN67" i="4"/>
  <c r="NN76" i="4"/>
  <c r="NM68" i="4"/>
  <c r="NM72" i="4"/>
  <c r="NM67" i="4"/>
  <c r="NM76" i="4"/>
  <c r="NL68" i="4"/>
  <c r="NL72" i="4"/>
  <c r="NL67" i="4"/>
  <c r="NL76" i="4"/>
  <c r="NK68" i="4"/>
  <c r="NK72" i="4"/>
  <c r="NK67" i="4"/>
  <c r="NK76" i="4"/>
  <c r="NJ68" i="4"/>
  <c r="NJ72" i="4"/>
  <c r="NJ67" i="4"/>
  <c r="NJ76" i="4"/>
  <c r="NI68" i="4"/>
  <c r="NI72" i="4"/>
  <c r="NI67" i="4"/>
  <c r="NI76" i="4"/>
  <c r="NH68" i="4"/>
  <c r="NH72" i="4"/>
  <c r="NH67" i="4"/>
  <c r="NH76" i="4"/>
  <c r="NG68" i="4"/>
  <c r="NG72" i="4"/>
  <c r="NG67" i="4"/>
  <c r="NG76" i="4"/>
  <c r="NF68" i="4"/>
  <c r="NF72" i="4"/>
  <c r="NF67" i="4"/>
  <c r="NF76" i="4"/>
  <c r="NE68" i="4"/>
  <c r="NE72" i="4"/>
  <c r="NE67" i="4"/>
  <c r="NE76" i="4"/>
  <c r="ND68" i="4"/>
  <c r="ND72" i="4"/>
  <c r="ND67" i="4"/>
  <c r="ND76" i="4"/>
  <c r="NC68" i="4"/>
  <c r="NC72" i="4"/>
  <c r="NC67" i="4"/>
  <c r="NC76" i="4"/>
  <c r="NB68" i="4"/>
  <c r="NB72" i="4"/>
  <c r="NB67" i="4"/>
  <c r="NB76" i="4"/>
  <c r="NA68" i="4"/>
  <c r="NA72" i="4"/>
  <c r="NA67" i="4"/>
  <c r="NA76" i="4"/>
  <c r="MZ68" i="4"/>
  <c r="MZ72" i="4"/>
  <c r="MZ67" i="4"/>
  <c r="MZ76" i="4"/>
  <c r="MY68" i="4"/>
  <c r="MY72" i="4"/>
  <c r="MY67" i="4"/>
  <c r="MY76" i="4"/>
  <c r="MX68" i="4"/>
  <c r="MX72" i="4"/>
  <c r="MX67" i="4"/>
  <c r="MX76" i="4"/>
  <c r="MW68" i="4"/>
  <c r="MW72" i="4"/>
  <c r="MW67" i="4"/>
  <c r="MW76" i="4"/>
  <c r="MV68" i="4"/>
  <c r="MV72" i="4"/>
  <c r="MV67" i="4"/>
  <c r="MV76" i="4"/>
  <c r="MU68" i="4"/>
  <c r="MU72" i="4"/>
  <c r="MU67" i="4"/>
  <c r="MU76" i="4"/>
  <c r="MT68" i="4"/>
  <c r="MT72" i="4"/>
  <c r="MT67" i="4"/>
  <c r="MT76" i="4"/>
  <c r="MS68" i="4"/>
  <c r="MS72" i="4"/>
  <c r="MS67" i="4"/>
  <c r="MS76" i="4"/>
  <c r="MR68" i="4"/>
  <c r="MR72" i="4"/>
  <c r="MR67" i="4"/>
  <c r="MR76" i="4"/>
  <c r="MQ68" i="4"/>
  <c r="MQ72" i="4"/>
  <c r="MQ67" i="4"/>
  <c r="MQ76" i="4"/>
  <c r="MP68" i="4"/>
  <c r="MP72" i="4"/>
  <c r="MP67" i="4"/>
  <c r="MP76" i="4"/>
  <c r="MO68" i="4"/>
  <c r="MO72" i="4"/>
  <c r="MO67" i="4"/>
  <c r="MO76" i="4"/>
  <c r="MN68" i="4"/>
  <c r="MN72" i="4"/>
  <c r="MN67" i="4"/>
  <c r="MN76" i="4"/>
  <c r="MM68" i="4"/>
  <c r="MM72" i="4"/>
  <c r="MM67" i="4"/>
  <c r="MM76" i="4"/>
  <c r="ML68" i="4"/>
  <c r="ML72" i="4"/>
  <c r="ML67" i="4"/>
  <c r="ML76" i="4"/>
  <c r="MK68" i="4"/>
  <c r="MK72" i="4"/>
  <c r="MK67" i="4"/>
  <c r="MK76" i="4"/>
  <c r="MJ68" i="4"/>
  <c r="MJ72" i="4"/>
  <c r="MJ67" i="4"/>
  <c r="MJ76" i="4"/>
  <c r="MI68" i="4"/>
  <c r="MI72" i="4"/>
  <c r="MI67" i="4"/>
  <c r="MI76" i="4"/>
  <c r="MH68" i="4"/>
  <c r="MH72" i="4"/>
  <c r="MH67" i="4"/>
  <c r="MH76" i="4"/>
  <c r="MG68" i="4"/>
  <c r="MG72" i="4"/>
  <c r="MG67" i="4"/>
  <c r="MG76" i="4"/>
  <c r="MF68" i="4"/>
  <c r="MF72" i="4"/>
  <c r="MF67" i="4"/>
  <c r="MF76" i="4"/>
  <c r="ME68" i="4"/>
  <c r="ME72" i="4"/>
  <c r="ME67" i="4"/>
  <c r="ME76" i="4"/>
  <c r="MD68" i="4"/>
  <c r="MD72" i="4"/>
  <c r="MD67" i="4"/>
  <c r="MD76" i="4"/>
  <c r="MC68" i="4"/>
  <c r="MC72" i="4"/>
  <c r="MC67" i="4"/>
  <c r="MC76" i="4"/>
  <c r="MB68" i="4"/>
  <c r="MB72" i="4"/>
  <c r="MB67" i="4"/>
  <c r="MB76" i="4"/>
  <c r="MA68" i="4"/>
  <c r="MA72" i="4"/>
  <c r="MA67" i="4"/>
  <c r="MA76" i="4"/>
  <c r="LZ68" i="4"/>
  <c r="LZ72" i="4"/>
  <c r="LZ67" i="4"/>
  <c r="LZ76" i="4"/>
  <c r="LY68" i="4"/>
  <c r="LY72" i="4"/>
  <c r="LY67" i="4"/>
  <c r="LY76" i="4"/>
  <c r="LX68" i="4"/>
  <c r="LX72" i="4"/>
  <c r="LX67" i="4"/>
  <c r="LX76" i="4"/>
  <c r="LW68" i="4"/>
  <c r="LW72" i="4"/>
  <c r="LW67" i="4"/>
  <c r="LW76" i="4"/>
  <c r="LV68" i="4"/>
  <c r="LV72" i="4"/>
  <c r="LV67" i="4"/>
  <c r="LV76" i="4"/>
  <c r="LU68" i="4"/>
  <c r="LU72" i="4"/>
  <c r="LU67" i="4"/>
  <c r="LU76" i="4"/>
  <c r="LT68" i="4"/>
  <c r="LT72" i="4"/>
  <c r="LT67" i="4"/>
  <c r="LT76" i="4"/>
  <c r="LS68" i="4"/>
  <c r="LS72" i="4"/>
  <c r="LS67" i="4"/>
  <c r="LS76" i="4"/>
  <c r="LR68" i="4"/>
  <c r="LR72" i="4"/>
  <c r="LR67" i="4"/>
  <c r="LR76" i="4"/>
  <c r="LQ68" i="4"/>
  <c r="LQ72" i="4"/>
  <c r="LQ67" i="4"/>
  <c r="LQ76" i="4"/>
  <c r="LP68" i="4"/>
  <c r="LP72" i="4"/>
  <c r="LP67" i="4"/>
  <c r="LP76" i="4"/>
  <c r="LO68" i="4"/>
  <c r="LO72" i="4"/>
  <c r="LO67" i="4"/>
  <c r="LO76" i="4"/>
  <c r="LN68" i="4"/>
  <c r="LN72" i="4"/>
  <c r="LN67" i="4"/>
  <c r="LN76" i="4"/>
  <c r="LM68" i="4"/>
  <c r="LM72" i="4"/>
  <c r="LM67" i="4"/>
  <c r="LM76" i="4"/>
  <c r="LL68" i="4"/>
  <c r="LL72" i="4"/>
  <c r="LL67" i="4"/>
  <c r="LL76" i="4"/>
  <c r="LK68" i="4"/>
  <c r="LK72" i="4"/>
  <c r="LK67" i="4"/>
  <c r="LK76" i="4"/>
  <c r="LJ68" i="4"/>
  <c r="LJ72" i="4"/>
  <c r="LJ67" i="4"/>
  <c r="LJ76" i="4"/>
  <c r="LI68" i="4"/>
  <c r="LI72" i="4"/>
  <c r="LI67" i="4"/>
  <c r="LI76" i="4"/>
  <c r="LH68" i="4"/>
  <c r="LH72" i="4"/>
  <c r="LH67" i="4"/>
  <c r="LH76" i="4"/>
  <c r="LG68" i="4"/>
  <c r="LG72" i="4"/>
  <c r="LG67" i="4"/>
  <c r="LG76" i="4"/>
  <c r="LF68" i="4"/>
  <c r="LF72" i="4"/>
  <c r="LF67" i="4"/>
  <c r="LF76" i="4"/>
  <c r="LE68" i="4"/>
  <c r="LE72" i="4"/>
  <c r="LE67" i="4"/>
  <c r="LE76" i="4"/>
  <c r="LD68" i="4"/>
  <c r="LD72" i="4"/>
  <c r="LD67" i="4"/>
  <c r="LD76" i="4"/>
  <c r="LC68" i="4"/>
  <c r="LC72" i="4"/>
  <c r="LC67" i="4"/>
  <c r="LC76" i="4"/>
  <c r="LB68" i="4"/>
  <c r="LB72" i="4"/>
  <c r="LB67" i="4"/>
  <c r="LB76" i="4"/>
  <c r="LA68" i="4"/>
  <c r="LA72" i="4"/>
  <c r="LA67" i="4"/>
  <c r="LA76" i="4"/>
  <c r="KZ68" i="4"/>
  <c r="KZ72" i="4"/>
  <c r="KZ67" i="4"/>
  <c r="KZ76" i="4"/>
  <c r="KY68" i="4"/>
  <c r="KY72" i="4"/>
  <c r="KY67" i="4"/>
  <c r="KY76" i="4"/>
  <c r="KX68" i="4"/>
  <c r="KX72" i="4"/>
  <c r="KX67" i="4"/>
  <c r="KX76" i="4"/>
  <c r="KW68" i="4"/>
  <c r="KW72" i="4"/>
  <c r="KW67" i="4"/>
  <c r="KW76" i="4"/>
  <c r="KV68" i="4"/>
  <c r="KV72" i="4"/>
  <c r="KV67" i="4"/>
  <c r="KV76" i="4"/>
  <c r="KU68" i="4"/>
  <c r="KU72" i="4"/>
  <c r="KU67" i="4"/>
  <c r="KU76" i="4"/>
  <c r="KT68" i="4"/>
  <c r="KT72" i="4"/>
  <c r="KT67" i="4"/>
  <c r="KT76" i="4"/>
  <c r="KS68" i="4"/>
  <c r="KS72" i="4"/>
  <c r="KS67" i="4"/>
  <c r="KS76" i="4"/>
  <c r="KR68" i="4"/>
  <c r="KR72" i="4"/>
  <c r="KR67" i="4"/>
  <c r="KR76" i="4"/>
  <c r="KQ68" i="4"/>
  <c r="KQ72" i="4"/>
  <c r="KQ67" i="4"/>
  <c r="KQ76" i="4"/>
  <c r="KP68" i="4"/>
  <c r="KP72" i="4"/>
  <c r="KP67" i="4"/>
  <c r="KP76" i="4"/>
  <c r="KO68" i="4"/>
  <c r="KO72" i="4"/>
  <c r="KO67" i="4"/>
  <c r="KO76" i="4"/>
  <c r="KN68" i="4"/>
  <c r="KN72" i="4"/>
  <c r="KN67" i="4"/>
  <c r="KN76" i="4"/>
  <c r="KM68" i="4"/>
  <c r="KM72" i="4"/>
  <c r="KM67" i="4"/>
  <c r="KM76" i="4"/>
  <c r="KL68" i="4"/>
  <c r="KL72" i="4"/>
  <c r="KL67" i="4"/>
  <c r="KL76" i="4"/>
  <c r="KK68" i="4"/>
  <c r="KK72" i="4"/>
  <c r="KK67" i="4"/>
  <c r="KK76" i="4"/>
  <c r="KJ68" i="4"/>
  <c r="KJ72" i="4"/>
  <c r="KJ67" i="4"/>
  <c r="KJ76" i="4"/>
  <c r="KI68" i="4"/>
  <c r="KI72" i="4"/>
  <c r="KI67" i="4"/>
  <c r="KI76" i="4"/>
  <c r="KH68" i="4"/>
  <c r="KH72" i="4"/>
  <c r="KH67" i="4"/>
  <c r="KH76" i="4"/>
  <c r="KG68" i="4"/>
  <c r="KG72" i="4"/>
  <c r="KG67" i="4"/>
  <c r="KG76" i="4"/>
  <c r="KF68" i="4"/>
  <c r="KF72" i="4"/>
  <c r="KF67" i="4"/>
  <c r="KF76" i="4"/>
  <c r="KE68" i="4"/>
  <c r="KE72" i="4"/>
  <c r="KE67" i="4"/>
  <c r="KE76" i="4"/>
  <c r="KD68" i="4"/>
  <c r="KD72" i="4"/>
  <c r="KD67" i="4"/>
  <c r="KD76" i="4"/>
  <c r="KC68" i="4"/>
  <c r="KC72" i="4"/>
  <c r="KC67" i="4"/>
  <c r="KC76" i="4"/>
  <c r="KB68" i="4"/>
  <c r="KB72" i="4"/>
  <c r="KB67" i="4"/>
  <c r="KB76" i="4"/>
  <c r="KA68" i="4"/>
  <c r="KA72" i="4"/>
  <c r="KA67" i="4"/>
  <c r="KA76" i="4"/>
  <c r="JZ68" i="4"/>
  <c r="JZ72" i="4"/>
  <c r="JZ67" i="4"/>
  <c r="JZ76" i="4"/>
  <c r="JY68" i="4"/>
  <c r="JY72" i="4"/>
  <c r="JY67" i="4"/>
  <c r="JY76" i="4"/>
  <c r="JX68" i="4"/>
  <c r="JX72" i="4"/>
  <c r="JX67" i="4"/>
  <c r="JX76" i="4"/>
  <c r="JW68" i="4"/>
  <c r="JW72" i="4"/>
  <c r="JW67" i="4"/>
  <c r="JW76" i="4"/>
  <c r="JV68" i="4"/>
  <c r="JV72" i="4"/>
  <c r="JV67" i="4"/>
  <c r="JV76" i="4"/>
  <c r="JU68" i="4"/>
  <c r="JU72" i="4"/>
  <c r="JU67" i="4"/>
  <c r="JU76" i="4"/>
  <c r="JT68" i="4"/>
  <c r="JT72" i="4"/>
  <c r="JT67" i="4"/>
  <c r="JT76" i="4"/>
  <c r="JS68" i="4"/>
  <c r="JS72" i="4"/>
  <c r="JS67" i="4"/>
  <c r="JS76" i="4"/>
  <c r="JR68" i="4"/>
  <c r="JR72" i="4"/>
  <c r="JR67" i="4"/>
  <c r="JR76" i="4"/>
  <c r="JQ68" i="4"/>
  <c r="JQ72" i="4"/>
  <c r="JQ67" i="4"/>
  <c r="JQ76" i="4"/>
  <c r="JP68" i="4"/>
  <c r="JP72" i="4"/>
  <c r="JP67" i="4"/>
  <c r="JP76" i="4"/>
  <c r="JO68" i="4"/>
  <c r="JO72" i="4"/>
  <c r="JO67" i="4"/>
  <c r="JO76" i="4"/>
  <c r="JN68" i="4"/>
  <c r="JN72" i="4"/>
  <c r="JN67" i="4"/>
  <c r="JN76" i="4"/>
  <c r="JM68" i="4"/>
  <c r="JM72" i="4"/>
  <c r="JM67" i="4"/>
  <c r="JM76" i="4"/>
  <c r="JL68" i="4"/>
  <c r="JL72" i="4"/>
  <c r="JL67" i="4"/>
  <c r="JL76" i="4"/>
  <c r="JK68" i="4"/>
  <c r="JK72" i="4"/>
  <c r="JK67" i="4"/>
  <c r="JK76" i="4"/>
  <c r="JJ68" i="4"/>
  <c r="JJ72" i="4"/>
  <c r="JJ67" i="4"/>
  <c r="JJ76" i="4"/>
  <c r="JI68" i="4"/>
  <c r="JI72" i="4"/>
  <c r="JI67" i="4"/>
  <c r="JI76" i="4"/>
  <c r="JH68" i="4"/>
  <c r="JH72" i="4"/>
  <c r="JH67" i="4"/>
  <c r="JH76" i="4"/>
  <c r="JG68" i="4"/>
  <c r="JG72" i="4"/>
  <c r="JG67" i="4"/>
  <c r="JG76" i="4"/>
  <c r="JF68" i="4"/>
  <c r="JF72" i="4"/>
  <c r="JF67" i="4"/>
  <c r="JF76" i="4"/>
  <c r="JE68" i="4"/>
  <c r="JE72" i="4"/>
  <c r="JE67" i="4"/>
  <c r="JE76" i="4"/>
  <c r="JD68" i="4"/>
  <c r="JD72" i="4"/>
  <c r="JD67" i="4"/>
  <c r="JD76" i="4"/>
  <c r="JC68" i="4"/>
  <c r="JC72" i="4"/>
  <c r="JC67" i="4"/>
  <c r="JC76" i="4"/>
  <c r="JB68" i="4"/>
  <c r="JB72" i="4"/>
  <c r="JB67" i="4"/>
  <c r="JB76" i="4"/>
  <c r="JA68" i="4"/>
  <c r="JA72" i="4"/>
  <c r="JA67" i="4"/>
  <c r="JA76" i="4"/>
  <c r="IZ68" i="4"/>
  <c r="IZ72" i="4"/>
  <c r="IZ67" i="4"/>
  <c r="IZ76" i="4"/>
  <c r="IY68" i="4"/>
  <c r="IY72" i="4"/>
  <c r="IY67" i="4"/>
  <c r="IY76" i="4"/>
  <c r="IX68" i="4"/>
  <c r="IX72" i="4"/>
  <c r="IX67" i="4"/>
  <c r="IX76" i="4"/>
  <c r="IW68" i="4"/>
  <c r="IW72" i="4"/>
  <c r="IW67" i="4"/>
  <c r="IW76" i="4"/>
  <c r="IV68" i="4"/>
  <c r="IV72" i="4"/>
  <c r="IV67" i="4"/>
  <c r="IV76" i="4"/>
  <c r="IU68" i="4"/>
  <c r="IU72" i="4"/>
  <c r="IU67" i="4"/>
  <c r="IU76" i="4"/>
  <c r="IT68" i="4"/>
  <c r="IT72" i="4"/>
  <c r="IT67" i="4"/>
  <c r="IT76" i="4"/>
  <c r="IS68" i="4"/>
  <c r="IS72" i="4"/>
  <c r="IS67" i="4"/>
  <c r="IS76" i="4"/>
  <c r="IR68" i="4"/>
  <c r="IR72" i="4"/>
  <c r="IR67" i="4"/>
  <c r="IR76" i="4"/>
  <c r="IQ68" i="4"/>
  <c r="IQ72" i="4"/>
  <c r="IQ67" i="4"/>
  <c r="IQ76" i="4"/>
  <c r="IP68" i="4"/>
  <c r="IP72" i="4"/>
  <c r="IP67" i="4"/>
  <c r="IP76" i="4"/>
  <c r="IO68" i="4"/>
  <c r="IO72" i="4"/>
  <c r="IO67" i="4"/>
  <c r="IO76" i="4"/>
  <c r="IN68" i="4"/>
  <c r="IN72" i="4"/>
  <c r="IN67" i="4"/>
  <c r="IN76" i="4"/>
  <c r="IM68" i="4"/>
  <c r="IM72" i="4"/>
  <c r="IM67" i="4"/>
  <c r="IM76" i="4"/>
  <c r="IL68" i="4"/>
  <c r="IL72" i="4"/>
  <c r="IL67" i="4"/>
  <c r="IL76" i="4"/>
  <c r="IK68" i="4"/>
  <c r="IK72" i="4"/>
  <c r="IK67" i="4"/>
  <c r="IK76" i="4"/>
  <c r="IJ68" i="4"/>
  <c r="IJ72" i="4"/>
  <c r="IJ67" i="4"/>
  <c r="IJ76" i="4"/>
  <c r="II68" i="4"/>
  <c r="II72" i="4"/>
  <c r="II67" i="4"/>
  <c r="II76" i="4"/>
  <c r="IH68" i="4"/>
  <c r="IH72" i="4"/>
  <c r="IH67" i="4"/>
  <c r="IH76" i="4"/>
  <c r="IG68" i="4"/>
  <c r="IG72" i="4"/>
  <c r="IG67" i="4"/>
  <c r="IG76" i="4"/>
  <c r="IF68" i="4"/>
  <c r="IF72" i="4"/>
  <c r="IF67" i="4"/>
  <c r="IF76" i="4"/>
  <c r="IE68" i="4"/>
  <c r="IE72" i="4"/>
  <c r="IE67" i="4"/>
  <c r="IE76" i="4"/>
  <c r="ID68" i="4"/>
  <c r="ID72" i="4"/>
  <c r="ID67" i="4"/>
  <c r="ID76" i="4"/>
  <c r="IC68" i="4"/>
  <c r="IC72" i="4"/>
  <c r="IC67" i="4"/>
  <c r="IC76" i="4"/>
  <c r="IB68" i="4"/>
  <c r="IB72" i="4"/>
  <c r="IB67" i="4"/>
  <c r="IB76" i="4"/>
  <c r="IA68" i="4"/>
  <c r="IA72" i="4"/>
  <c r="IA67" i="4"/>
  <c r="IA76" i="4"/>
  <c r="HZ68" i="4"/>
  <c r="HZ72" i="4"/>
  <c r="HZ67" i="4"/>
  <c r="HZ76" i="4"/>
  <c r="HY68" i="4"/>
  <c r="HY72" i="4"/>
  <c r="HY67" i="4"/>
  <c r="HY76" i="4"/>
  <c r="HX68" i="4"/>
  <c r="HX72" i="4"/>
  <c r="HX67" i="4"/>
  <c r="HX76" i="4"/>
  <c r="HW68" i="4"/>
  <c r="HW72" i="4"/>
  <c r="HW67" i="4"/>
  <c r="HW76" i="4"/>
  <c r="HV68" i="4"/>
  <c r="HV72" i="4"/>
  <c r="HV67" i="4"/>
  <c r="HV76" i="4"/>
  <c r="HU68" i="4"/>
  <c r="HU72" i="4"/>
  <c r="HU67" i="4"/>
  <c r="HU76" i="4"/>
  <c r="HT68" i="4"/>
  <c r="HT72" i="4"/>
  <c r="HT67" i="4"/>
  <c r="HT76" i="4"/>
  <c r="HS68" i="4"/>
  <c r="HS72" i="4"/>
  <c r="HS67" i="4"/>
  <c r="HS76" i="4"/>
  <c r="HR68" i="4"/>
  <c r="HR72" i="4"/>
  <c r="HR67" i="4"/>
  <c r="HR76" i="4"/>
  <c r="HQ68" i="4"/>
  <c r="HQ72" i="4"/>
  <c r="HQ67" i="4"/>
  <c r="HQ76" i="4"/>
  <c r="HP68" i="4"/>
  <c r="HP72" i="4"/>
  <c r="HP67" i="4"/>
  <c r="HP76" i="4"/>
  <c r="HO68" i="4"/>
  <c r="HO72" i="4"/>
  <c r="HO67" i="4"/>
  <c r="HO76" i="4"/>
  <c r="HN68" i="4"/>
  <c r="HN72" i="4"/>
  <c r="HN67" i="4"/>
  <c r="HN76" i="4"/>
  <c r="HM68" i="4"/>
  <c r="HM72" i="4"/>
  <c r="HM67" i="4"/>
  <c r="HM76" i="4"/>
  <c r="HL68" i="4"/>
  <c r="HL72" i="4"/>
  <c r="HL67" i="4"/>
  <c r="HL76" i="4"/>
  <c r="HK68" i="4"/>
  <c r="HK72" i="4"/>
  <c r="HK67" i="4"/>
  <c r="HK76" i="4"/>
  <c r="HJ68" i="4"/>
  <c r="HJ72" i="4"/>
  <c r="HJ67" i="4"/>
  <c r="HJ76" i="4"/>
  <c r="HI68" i="4"/>
  <c r="HI72" i="4"/>
  <c r="HI67" i="4"/>
  <c r="HI76" i="4"/>
  <c r="HH68" i="4"/>
  <c r="HH72" i="4"/>
  <c r="HH67" i="4"/>
  <c r="HH76" i="4"/>
  <c r="HG68" i="4"/>
  <c r="HG72" i="4"/>
  <c r="HG67" i="4"/>
  <c r="HG76" i="4"/>
  <c r="HF68" i="4"/>
  <c r="HF72" i="4"/>
  <c r="HF67" i="4"/>
  <c r="HF76" i="4"/>
  <c r="HE68" i="4"/>
  <c r="HE72" i="4"/>
  <c r="HE67" i="4"/>
  <c r="HE76" i="4"/>
  <c r="HD68" i="4"/>
  <c r="HD72" i="4"/>
  <c r="HD67" i="4"/>
  <c r="HD76" i="4"/>
  <c r="HC68" i="4"/>
  <c r="HC72" i="4"/>
  <c r="HC67" i="4"/>
  <c r="HC76" i="4"/>
  <c r="HB68" i="4"/>
  <c r="HB72" i="4"/>
  <c r="HB67" i="4"/>
  <c r="HB76" i="4"/>
  <c r="HA68" i="4"/>
  <c r="HA72" i="4"/>
  <c r="HA67" i="4"/>
  <c r="HA76" i="4"/>
  <c r="GZ68" i="4"/>
  <c r="GZ72" i="4"/>
  <c r="GZ67" i="4"/>
  <c r="GZ76" i="4"/>
  <c r="GY68" i="4"/>
  <c r="GY72" i="4"/>
  <c r="GY67" i="4"/>
  <c r="GY76" i="4"/>
  <c r="GX68" i="4"/>
  <c r="GX72" i="4"/>
  <c r="GX67" i="4"/>
  <c r="GX76" i="4"/>
  <c r="GW68" i="4"/>
  <c r="GW72" i="4"/>
  <c r="GW67" i="4"/>
  <c r="GW76" i="4"/>
  <c r="GV68" i="4"/>
  <c r="GV72" i="4"/>
  <c r="GV67" i="4"/>
  <c r="GV76" i="4"/>
  <c r="GU68" i="4"/>
  <c r="GU72" i="4"/>
  <c r="GU67" i="4"/>
  <c r="GU76" i="4"/>
  <c r="GT68" i="4"/>
  <c r="GT72" i="4"/>
  <c r="GT67" i="4"/>
  <c r="GT76" i="4"/>
  <c r="GS68" i="4"/>
  <c r="GS72" i="4"/>
  <c r="GS67" i="4"/>
  <c r="GS76" i="4"/>
  <c r="GR68" i="4"/>
  <c r="GR72" i="4"/>
  <c r="GR67" i="4"/>
  <c r="GR76" i="4"/>
  <c r="GQ68" i="4"/>
  <c r="GQ72" i="4"/>
  <c r="GQ67" i="4"/>
  <c r="GQ76" i="4"/>
  <c r="GP68" i="4"/>
  <c r="GP72" i="4"/>
  <c r="GP67" i="4"/>
  <c r="GP76" i="4"/>
  <c r="GO68" i="4"/>
  <c r="GO72" i="4"/>
  <c r="GO67" i="4"/>
  <c r="GO76" i="4"/>
  <c r="GN68" i="4"/>
  <c r="GN72" i="4"/>
  <c r="GN67" i="4"/>
  <c r="GN76" i="4"/>
  <c r="GM68" i="4"/>
  <c r="GM72" i="4"/>
  <c r="GM67" i="4"/>
  <c r="GM76" i="4"/>
  <c r="GL68" i="4"/>
  <c r="GL72" i="4"/>
  <c r="GL67" i="4"/>
  <c r="GL76" i="4"/>
  <c r="GK68" i="4"/>
  <c r="GK72" i="4"/>
  <c r="GK67" i="4"/>
  <c r="GK76" i="4"/>
  <c r="GJ68" i="4"/>
  <c r="GJ72" i="4"/>
  <c r="GJ67" i="4"/>
  <c r="GJ76" i="4"/>
  <c r="GI68" i="4"/>
  <c r="GI72" i="4"/>
  <c r="GI67" i="4"/>
  <c r="GI76" i="4"/>
  <c r="GH68" i="4"/>
  <c r="GH72" i="4"/>
  <c r="GH67" i="4"/>
  <c r="GH76" i="4"/>
  <c r="GG68" i="4"/>
  <c r="GG72" i="4"/>
  <c r="GG67" i="4"/>
  <c r="GG76" i="4"/>
  <c r="GF68" i="4"/>
  <c r="GF72" i="4"/>
  <c r="GF67" i="4"/>
  <c r="GF76" i="4"/>
  <c r="GE68" i="4"/>
  <c r="GE72" i="4"/>
  <c r="GE67" i="4"/>
  <c r="GE76" i="4"/>
  <c r="GD68" i="4"/>
  <c r="GD72" i="4"/>
  <c r="GD67" i="4"/>
  <c r="GD76" i="4"/>
  <c r="GC68" i="4"/>
  <c r="GC72" i="4"/>
  <c r="GC67" i="4"/>
  <c r="GC76" i="4"/>
  <c r="GB68" i="4"/>
  <c r="GB72" i="4"/>
  <c r="GB67" i="4"/>
  <c r="GB76" i="4"/>
  <c r="GA68" i="4"/>
  <c r="GA72" i="4"/>
  <c r="GA67" i="4"/>
  <c r="GA76" i="4"/>
  <c r="FZ68" i="4"/>
  <c r="FZ72" i="4"/>
  <c r="FZ67" i="4"/>
  <c r="FZ76" i="4"/>
  <c r="FY68" i="4"/>
  <c r="FY72" i="4"/>
  <c r="FY67" i="4"/>
  <c r="FY76" i="4"/>
  <c r="FX68" i="4"/>
  <c r="FX72" i="4"/>
  <c r="FX67" i="4"/>
  <c r="FX76" i="4"/>
  <c r="FW68" i="4"/>
  <c r="FW72" i="4"/>
  <c r="FW67" i="4"/>
  <c r="FW76" i="4"/>
  <c r="FV68" i="4"/>
  <c r="FV72" i="4"/>
  <c r="FV67" i="4"/>
  <c r="FV76" i="4"/>
  <c r="FU68" i="4"/>
  <c r="FU72" i="4"/>
  <c r="FU67" i="4"/>
  <c r="FU76" i="4"/>
  <c r="FT68" i="4"/>
  <c r="FT72" i="4"/>
  <c r="FT67" i="4"/>
  <c r="FT76" i="4"/>
  <c r="FS68" i="4"/>
  <c r="FS72" i="4"/>
  <c r="FS67" i="4"/>
  <c r="FS76" i="4"/>
  <c r="FR68" i="4"/>
  <c r="FR72" i="4"/>
  <c r="FR67" i="4"/>
  <c r="FR76" i="4"/>
  <c r="FQ68" i="4"/>
  <c r="FQ72" i="4"/>
  <c r="FQ67" i="4"/>
  <c r="FQ76" i="4"/>
  <c r="FP68" i="4"/>
  <c r="FP72" i="4"/>
  <c r="FP67" i="4"/>
  <c r="FP76" i="4"/>
  <c r="FO68" i="4"/>
  <c r="FO72" i="4"/>
  <c r="FO67" i="4"/>
  <c r="FO76" i="4"/>
  <c r="FN68" i="4"/>
  <c r="FN72" i="4"/>
  <c r="FN67" i="4"/>
  <c r="FN76" i="4"/>
  <c r="FM68" i="4"/>
  <c r="FM72" i="4"/>
  <c r="FM67" i="4"/>
  <c r="FM76" i="4"/>
  <c r="FL68" i="4"/>
  <c r="FL72" i="4"/>
  <c r="FL67" i="4"/>
  <c r="FL76" i="4"/>
  <c r="FK68" i="4"/>
  <c r="FK72" i="4"/>
  <c r="FK67" i="4"/>
  <c r="FK76" i="4"/>
  <c r="FJ68" i="4"/>
  <c r="FJ72" i="4"/>
  <c r="FJ67" i="4"/>
  <c r="FJ76" i="4"/>
  <c r="FI68" i="4"/>
  <c r="FI72" i="4"/>
  <c r="FI67" i="4"/>
  <c r="FI76" i="4"/>
  <c r="FH68" i="4"/>
  <c r="FH72" i="4"/>
  <c r="FH67" i="4"/>
  <c r="FH76" i="4"/>
  <c r="FG68" i="4"/>
  <c r="FG72" i="4"/>
  <c r="FG67" i="4"/>
  <c r="FG76" i="4"/>
  <c r="FF68" i="4"/>
  <c r="FF72" i="4"/>
  <c r="FF67" i="4"/>
  <c r="FF76" i="4"/>
  <c r="FE68" i="4"/>
  <c r="FE72" i="4"/>
  <c r="FE67" i="4"/>
  <c r="FE76" i="4"/>
  <c r="FD68" i="4"/>
  <c r="FD72" i="4"/>
  <c r="FD67" i="4"/>
  <c r="FD76" i="4"/>
  <c r="FC68" i="4"/>
  <c r="FC72" i="4"/>
  <c r="FC67" i="4"/>
  <c r="FC76" i="4"/>
  <c r="FB68" i="4"/>
  <c r="FB72" i="4"/>
  <c r="FB67" i="4"/>
  <c r="FB76" i="4"/>
  <c r="FA68" i="4"/>
  <c r="FA72" i="4"/>
  <c r="FA67" i="4"/>
  <c r="FA76" i="4"/>
  <c r="EZ68" i="4"/>
  <c r="EZ72" i="4"/>
  <c r="EZ67" i="4"/>
  <c r="EZ76" i="4"/>
  <c r="EY68" i="4"/>
  <c r="EY72" i="4"/>
  <c r="EY67" i="4"/>
  <c r="EY76" i="4"/>
  <c r="EX68" i="4"/>
  <c r="EX72" i="4"/>
  <c r="EX67" i="4"/>
  <c r="EX76" i="4"/>
  <c r="EW68" i="4"/>
  <c r="EW72" i="4"/>
  <c r="EW67" i="4"/>
  <c r="EW76" i="4"/>
  <c r="EV68" i="4"/>
  <c r="EV72" i="4"/>
  <c r="EV67" i="4"/>
  <c r="EV76" i="4"/>
  <c r="EU68" i="4"/>
  <c r="EU72" i="4"/>
  <c r="EU67" i="4"/>
  <c r="EU76" i="4"/>
  <c r="ET68" i="4"/>
  <c r="ET72" i="4"/>
  <c r="ET67" i="4"/>
  <c r="ET76" i="4"/>
  <c r="ES68" i="4"/>
  <c r="ES72" i="4"/>
  <c r="ES67" i="4"/>
  <c r="ES76" i="4"/>
  <c r="ER68" i="4"/>
  <c r="ER72" i="4"/>
  <c r="ER67" i="4"/>
  <c r="ER76" i="4"/>
  <c r="EQ68" i="4"/>
  <c r="EQ72" i="4"/>
  <c r="EQ67" i="4"/>
  <c r="EQ76" i="4"/>
  <c r="EP68" i="4"/>
  <c r="EP72" i="4"/>
  <c r="EP67" i="4"/>
  <c r="EP76" i="4"/>
  <c r="EO68" i="4"/>
  <c r="EO72" i="4"/>
  <c r="EO67" i="4"/>
  <c r="EO76" i="4"/>
  <c r="EN68" i="4"/>
  <c r="EN72" i="4"/>
  <c r="EN67" i="4"/>
  <c r="EN76" i="4"/>
  <c r="EM68" i="4"/>
  <c r="EM72" i="4"/>
  <c r="EM67" i="4"/>
  <c r="EM76" i="4"/>
  <c r="EL68" i="4"/>
  <c r="EL72" i="4"/>
  <c r="EL67" i="4"/>
  <c r="EL76" i="4"/>
  <c r="EK68" i="4"/>
  <c r="EK72" i="4"/>
  <c r="EK67" i="4"/>
  <c r="EK76" i="4"/>
  <c r="EJ68" i="4"/>
  <c r="EJ72" i="4"/>
  <c r="EJ67" i="4"/>
  <c r="EJ76" i="4"/>
  <c r="EI68" i="4"/>
  <c r="EI72" i="4"/>
  <c r="EI67" i="4"/>
  <c r="EI76" i="4"/>
  <c r="EH68" i="4"/>
  <c r="EH72" i="4"/>
  <c r="EH67" i="4"/>
  <c r="EH76" i="4"/>
  <c r="EG68" i="4"/>
  <c r="EG72" i="4"/>
  <c r="EG67" i="4"/>
  <c r="EG76" i="4"/>
  <c r="EF68" i="4"/>
  <c r="EF72" i="4"/>
  <c r="EF67" i="4"/>
  <c r="EF76" i="4"/>
  <c r="EE68" i="4"/>
  <c r="EE72" i="4"/>
  <c r="EE67" i="4"/>
  <c r="EE76" i="4"/>
  <c r="ED68" i="4"/>
  <c r="ED72" i="4"/>
  <c r="ED67" i="4"/>
  <c r="ED76" i="4"/>
  <c r="EC68" i="4"/>
  <c r="EC72" i="4"/>
  <c r="EC67" i="4"/>
  <c r="EC76" i="4"/>
  <c r="EB68" i="4"/>
  <c r="EB72" i="4"/>
  <c r="EB67" i="4"/>
  <c r="EB76" i="4"/>
  <c r="EA68" i="4"/>
  <c r="EA72" i="4"/>
  <c r="EA67" i="4"/>
  <c r="EA76" i="4"/>
  <c r="DZ68" i="4"/>
  <c r="DZ72" i="4"/>
  <c r="DZ67" i="4"/>
  <c r="DZ76" i="4"/>
  <c r="DY68" i="4"/>
  <c r="DY72" i="4"/>
  <c r="DY67" i="4"/>
  <c r="DY76" i="4"/>
  <c r="DX68" i="4"/>
  <c r="DX72" i="4"/>
  <c r="DX67" i="4"/>
  <c r="DX76" i="4"/>
  <c r="DW68" i="4"/>
  <c r="DW72" i="4"/>
  <c r="DW67" i="4"/>
  <c r="DW76" i="4"/>
  <c r="DV68" i="4"/>
  <c r="DV72" i="4"/>
  <c r="DV67" i="4"/>
  <c r="DV76" i="4"/>
  <c r="DU68" i="4"/>
  <c r="DU72" i="4"/>
  <c r="DU67" i="4"/>
  <c r="DU76" i="4"/>
  <c r="DT68" i="4"/>
  <c r="DT72" i="4"/>
  <c r="DT67" i="4"/>
  <c r="DT76" i="4"/>
  <c r="DS68" i="4"/>
  <c r="DS72" i="4"/>
  <c r="DS67" i="4"/>
  <c r="DS76" i="4"/>
  <c r="DR68" i="4"/>
  <c r="DR72" i="4"/>
  <c r="DR67" i="4"/>
  <c r="DR76" i="4"/>
  <c r="DQ68" i="4"/>
  <c r="DQ72" i="4"/>
  <c r="DQ67" i="4"/>
  <c r="DQ76" i="4"/>
  <c r="DP68" i="4"/>
  <c r="DP72" i="4"/>
  <c r="DP67" i="4"/>
  <c r="DP76" i="4"/>
  <c r="DO68" i="4"/>
  <c r="DO72" i="4"/>
  <c r="DO67" i="4"/>
  <c r="DO76" i="4"/>
  <c r="DN68" i="4"/>
  <c r="DN72" i="4"/>
  <c r="DN67" i="4"/>
  <c r="DN76" i="4"/>
  <c r="DM68" i="4"/>
  <c r="DM72" i="4"/>
  <c r="DM67" i="4"/>
  <c r="DM76" i="4"/>
  <c r="DL68" i="4"/>
  <c r="DL72" i="4"/>
  <c r="DL67" i="4"/>
  <c r="DL76" i="4"/>
  <c r="DK68" i="4"/>
  <c r="DK72" i="4"/>
  <c r="DK67" i="4"/>
  <c r="DK76" i="4"/>
  <c r="DJ68" i="4"/>
  <c r="DJ72" i="4"/>
  <c r="DJ67" i="4"/>
  <c r="DJ76" i="4"/>
  <c r="DI68" i="4"/>
  <c r="DI72" i="4"/>
  <c r="DI67" i="4"/>
  <c r="DI76" i="4"/>
  <c r="DH68" i="4"/>
  <c r="DH72" i="4"/>
  <c r="DH67" i="4"/>
  <c r="DH76" i="4"/>
  <c r="DG68" i="4"/>
  <c r="DG72" i="4"/>
  <c r="DG67" i="4"/>
  <c r="DG76" i="4"/>
  <c r="DF68" i="4"/>
  <c r="DF72" i="4"/>
  <c r="DF67" i="4"/>
  <c r="DF76" i="4"/>
  <c r="DE68" i="4"/>
  <c r="DE72" i="4"/>
  <c r="DE67" i="4"/>
  <c r="DE76" i="4"/>
  <c r="DD68" i="4"/>
  <c r="DD72" i="4"/>
  <c r="DD67" i="4"/>
  <c r="DD76" i="4"/>
  <c r="DC68" i="4"/>
  <c r="DC72" i="4"/>
  <c r="DC67" i="4"/>
  <c r="DC76" i="4"/>
  <c r="DB68" i="4"/>
  <c r="DB72" i="4"/>
  <c r="DB67" i="4"/>
  <c r="DB76" i="4"/>
  <c r="DA68" i="4"/>
  <c r="DA72" i="4"/>
  <c r="DA67" i="4"/>
  <c r="DA76" i="4"/>
  <c r="CZ68" i="4"/>
  <c r="CZ72" i="4"/>
  <c r="CZ67" i="4"/>
  <c r="CZ76" i="4"/>
  <c r="CY68" i="4"/>
  <c r="CY72" i="4"/>
  <c r="CY67" i="4"/>
  <c r="CY76" i="4"/>
  <c r="CX68" i="4"/>
  <c r="CX72" i="4"/>
  <c r="CX67" i="4"/>
  <c r="CX76" i="4"/>
  <c r="CW68" i="4"/>
  <c r="CW72" i="4"/>
  <c r="CW67" i="4"/>
  <c r="CW76" i="4"/>
  <c r="CV68" i="4"/>
  <c r="CV72" i="4"/>
  <c r="CV67" i="4"/>
  <c r="CV76" i="4"/>
  <c r="CU68" i="4"/>
  <c r="CU72" i="4"/>
  <c r="CU67" i="4"/>
  <c r="CU76" i="4"/>
  <c r="CT68" i="4"/>
  <c r="CT72" i="4"/>
  <c r="CT67" i="4"/>
  <c r="CT76" i="4"/>
  <c r="CS68" i="4"/>
  <c r="CS72" i="4"/>
  <c r="CS67" i="4"/>
  <c r="CS76" i="4"/>
  <c r="CR68" i="4"/>
  <c r="CR72" i="4"/>
  <c r="CR67" i="4"/>
  <c r="CR76" i="4"/>
  <c r="CQ68" i="4"/>
  <c r="CQ72" i="4"/>
  <c r="CQ67" i="4"/>
  <c r="CQ76" i="4"/>
  <c r="CP68" i="4"/>
  <c r="CP72" i="4"/>
  <c r="CP67" i="4"/>
  <c r="CP76" i="4"/>
  <c r="CO68" i="4"/>
  <c r="CO72" i="4"/>
  <c r="CO67" i="4"/>
  <c r="CO76" i="4"/>
  <c r="CN68" i="4"/>
  <c r="CN72" i="4"/>
  <c r="CN67" i="4"/>
  <c r="CN76" i="4"/>
  <c r="CM68" i="4"/>
  <c r="CM72" i="4"/>
  <c r="CM67" i="4"/>
  <c r="CM76" i="4"/>
  <c r="CL68" i="4"/>
  <c r="CL72" i="4"/>
  <c r="CL67" i="4"/>
  <c r="CL76" i="4"/>
  <c r="CK68" i="4"/>
  <c r="CK72" i="4"/>
  <c r="CK67" i="4"/>
  <c r="CK76" i="4"/>
  <c r="CJ68" i="4"/>
  <c r="CJ72" i="4"/>
  <c r="CJ67" i="4"/>
  <c r="CJ76" i="4"/>
  <c r="CI68" i="4"/>
  <c r="CI72" i="4"/>
  <c r="CI67" i="4"/>
  <c r="CI76" i="4"/>
  <c r="CH68" i="4"/>
  <c r="CH72" i="4"/>
  <c r="CH67" i="4"/>
  <c r="CH76" i="4"/>
  <c r="CG68" i="4"/>
  <c r="CG72" i="4"/>
  <c r="CG67" i="4"/>
  <c r="CG76" i="4"/>
  <c r="CF68" i="4"/>
  <c r="CF72" i="4"/>
  <c r="CF67" i="4"/>
  <c r="CF76" i="4"/>
  <c r="CE68" i="4"/>
  <c r="CE72" i="4"/>
  <c r="CE67" i="4"/>
  <c r="CE76" i="4"/>
  <c r="CD68" i="4"/>
  <c r="CD72" i="4"/>
  <c r="CD67" i="4"/>
  <c r="CD76" i="4"/>
  <c r="CC68" i="4"/>
  <c r="CC72" i="4"/>
  <c r="CC67" i="4"/>
  <c r="CC76" i="4"/>
  <c r="CB68" i="4"/>
  <c r="CB72" i="4"/>
  <c r="CB67" i="4"/>
  <c r="CB76" i="4"/>
  <c r="CA68" i="4"/>
  <c r="CA72" i="4"/>
  <c r="CA67" i="4"/>
  <c r="CA76" i="4"/>
  <c r="BZ68" i="4"/>
  <c r="BZ72" i="4"/>
  <c r="BZ67" i="4"/>
  <c r="BZ76" i="4"/>
  <c r="BY68" i="4"/>
  <c r="BY72" i="4"/>
  <c r="BY67" i="4"/>
  <c r="BY76" i="4"/>
  <c r="BX68" i="4"/>
  <c r="BX72" i="4"/>
  <c r="BX67" i="4"/>
  <c r="BX76" i="4"/>
  <c r="BW68" i="4"/>
  <c r="BW72" i="4"/>
  <c r="BW67" i="4"/>
  <c r="BW76" i="4"/>
  <c r="BV68" i="4"/>
  <c r="BV72" i="4"/>
  <c r="BV67" i="4"/>
  <c r="BV76" i="4"/>
  <c r="BU68" i="4"/>
  <c r="BU72" i="4"/>
  <c r="BU67" i="4"/>
  <c r="BU76" i="4"/>
  <c r="BT68" i="4"/>
  <c r="BT72" i="4"/>
  <c r="BT67" i="4"/>
  <c r="BT76" i="4"/>
  <c r="BS68" i="4"/>
  <c r="BS72" i="4"/>
  <c r="BS67" i="4"/>
  <c r="BS76" i="4"/>
  <c r="BR68" i="4"/>
  <c r="BR72" i="4"/>
  <c r="BR67" i="4"/>
  <c r="BR76" i="4"/>
  <c r="BQ68" i="4"/>
  <c r="BQ72" i="4"/>
  <c r="BQ67" i="4"/>
  <c r="BQ76" i="4"/>
  <c r="BP68" i="4"/>
  <c r="BP72" i="4"/>
  <c r="BP67" i="4"/>
  <c r="BP76" i="4"/>
  <c r="BO68" i="4"/>
  <c r="BO72" i="4"/>
  <c r="BO67" i="4"/>
  <c r="BO76" i="4"/>
  <c r="BN68" i="4"/>
  <c r="BN72" i="4"/>
  <c r="BN67" i="4"/>
  <c r="BN76" i="4"/>
  <c r="BM68" i="4"/>
  <c r="BM72" i="4"/>
  <c r="BM67" i="4"/>
  <c r="BM76" i="4"/>
  <c r="BL68" i="4"/>
  <c r="BL72" i="4"/>
  <c r="BL67" i="4"/>
  <c r="BL76" i="4"/>
  <c r="BK68" i="4"/>
  <c r="BK72" i="4"/>
  <c r="BK67" i="4"/>
  <c r="BK76" i="4"/>
  <c r="BJ68" i="4"/>
  <c r="BJ72" i="4"/>
  <c r="BJ67" i="4"/>
  <c r="BJ76" i="4"/>
  <c r="BI68" i="4"/>
  <c r="BI72" i="4"/>
  <c r="BI67" i="4"/>
  <c r="BI76" i="4"/>
  <c r="BH68" i="4"/>
  <c r="BH72" i="4"/>
  <c r="BH67" i="4"/>
  <c r="BH76" i="4"/>
  <c r="BG68" i="4"/>
  <c r="BG72" i="4"/>
  <c r="BG67" i="4"/>
  <c r="BG76" i="4"/>
  <c r="BF68" i="4"/>
  <c r="BF72" i="4"/>
  <c r="BF67" i="4"/>
  <c r="BF76" i="4"/>
  <c r="BE68" i="4"/>
  <c r="BE72" i="4"/>
  <c r="BE67" i="4"/>
  <c r="BE76" i="4"/>
  <c r="BD68" i="4"/>
  <c r="BD72" i="4"/>
  <c r="BD67" i="4"/>
  <c r="BD76" i="4"/>
  <c r="BC68" i="4"/>
  <c r="BC72" i="4"/>
  <c r="BC67" i="4"/>
  <c r="BC76" i="4"/>
  <c r="BB68" i="4"/>
  <c r="BB72" i="4"/>
  <c r="BB67" i="4"/>
  <c r="BB76" i="4"/>
  <c r="BA68" i="4"/>
  <c r="BA72" i="4"/>
  <c r="BA67" i="4"/>
  <c r="BA76" i="4"/>
  <c r="AZ68" i="4"/>
  <c r="AZ72" i="4"/>
  <c r="AZ67" i="4"/>
  <c r="AZ76" i="4"/>
  <c r="AY68" i="4"/>
  <c r="AY72" i="4"/>
  <c r="AY67" i="4"/>
  <c r="AY76" i="4"/>
  <c r="AX68" i="4"/>
  <c r="AX72" i="4"/>
  <c r="AX67" i="4"/>
  <c r="AX76" i="4"/>
  <c r="AW68" i="4"/>
  <c r="AW72" i="4"/>
  <c r="AW67" i="4"/>
  <c r="AW76" i="4"/>
  <c r="AV68" i="4"/>
  <c r="AV72" i="4"/>
  <c r="AV67" i="4"/>
  <c r="AV76" i="4"/>
  <c r="AU68" i="4"/>
  <c r="AU72" i="4"/>
  <c r="AU67" i="4"/>
  <c r="AU76" i="4"/>
  <c r="AT68" i="4"/>
  <c r="AT72" i="4"/>
  <c r="AT67" i="4"/>
  <c r="AT76" i="4"/>
  <c r="AS68" i="4"/>
  <c r="AS72" i="4"/>
  <c r="AS67" i="4"/>
  <c r="AS76" i="4"/>
  <c r="AR68" i="4"/>
  <c r="AR72" i="4"/>
  <c r="AR67" i="4"/>
  <c r="AR76" i="4"/>
  <c r="AQ68" i="4"/>
  <c r="AQ72" i="4"/>
  <c r="AQ67" i="4"/>
  <c r="AQ76" i="4"/>
  <c r="AP68" i="4"/>
  <c r="AP72" i="4"/>
  <c r="AP67" i="4"/>
  <c r="AP76" i="4"/>
  <c r="AO68" i="4"/>
  <c r="AO72" i="4"/>
  <c r="AO67" i="4"/>
  <c r="AO76" i="4"/>
  <c r="AN68" i="4"/>
  <c r="AN72" i="4"/>
  <c r="AN67" i="4"/>
  <c r="AN76" i="4"/>
  <c r="AM68" i="4"/>
  <c r="AM72" i="4"/>
  <c r="AM67" i="4"/>
  <c r="AM76" i="4"/>
  <c r="AL68" i="4"/>
  <c r="AL72" i="4"/>
  <c r="AL67" i="4"/>
  <c r="AL76" i="4"/>
  <c r="AK68" i="4"/>
  <c r="AK72" i="4"/>
  <c r="AK67" i="4"/>
  <c r="AK76" i="4"/>
  <c r="AJ68" i="4"/>
  <c r="AJ72" i="4"/>
  <c r="AJ67" i="4"/>
  <c r="AJ76" i="4"/>
  <c r="AI68" i="4"/>
  <c r="AI72" i="4"/>
  <c r="AI67" i="4"/>
  <c r="AI76" i="4"/>
  <c r="AH68" i="4"/>
  <c r="AH72" i="4"/>
  <c r="AH67" i="4"/>
  <c r="AH76" i="4"/>
  <c r="AG68" i="4"/>
  <c r="AG72" i="4"/>
  <c r="AG67" i="4"/>
  <c r="AG76" i="4"/>
  <c r="AF68" i="4"/>
  <c r="AF72" i="4"/>
  <c r="AF67" i="4"/>
  <c r="AF76" i="4"/>
  <c r="AE68" i="4"/>
  <c r="AE72" i="4"/>
  <c r="AE67" i="4"/>
  <c r="AE76" i="4"/>
  <c r="AD68" i="4"/>
  <c r="AD72" i="4"/>
  <c r="AD67" i="4"/>
  <c r="AD76" i="4"/>
  <c r="AC68" i="4"/>
  <c r="AC72" i="4"/>
  <c r="AC67" i="4"/>
  <c r="AC76" i="4"/>
  <c r="AB68" i="4"/>
  <c r="AB72" i="4"/>
  <c r="AB67" i="4"/>
  <c r="AB76" i="4"/>
  <c r="AA68" i="4"/>
  <c r="AA72" i="4"/>
  <c r="AA67" i="4"/>
  <c r="AA76" i="4"/>
  <c r="Z68" i="4"/>
  <c r="Z72" i="4"/>
  <c r="Z67" i="4"/>
  <c r="Z76" i="4"/>
  <c r="Y68" i="4"/>
  <c r="Y72" i="4"/>
  <c r="Y67" i="4"/>
  <c r="Y76" i="4"/>
  <c r="X68" i="4"/>
  <c r="X72" i="4"/>
  <c r="X67" i="4"/>
  <c r="X76" i="4"/>
  <c r="W68" i="4"/>
  <c r="W72" i="4"/>
  <c r="W67" i="4"/>
  <c r="W76" i="4"/>
  <c r="V68" i="4"/>
  <c r="V72" i="4"/>
  <c r="V67" i="4"/>
  <c r="V76" i="4"/>
  <c r="U68" i="4"/>
  <c r="U72" i="4"/>
  <c r="U67" i="4"/>
  <c r="U76" i="4"/>
  <c r="T68" i="4"/>
  <c r="T72" i="4"/>
  <c r="T67" i="4"/>
  <c r="T76" i="4"/>
  <c r="S68" i="4"/>
  <c r="S72" i="4"/>
  <c r="S67" i="4"/>
  <c r="S76" i="4"/>
  <c r="R68" i="4"/>
  <c r="R72" i="4"/>
  <c r="R67" i="4"/>
  <c r="R76" i="4"/>
  <c r="Q68" i="4"/>
  <c r="Q72" i="4"/>
  <c r="Q67" i="4"/>
  <c r="Q76" i="4"/>
  <c r="P68" i="4"/>
  <c r="P72" i="4"/>
  <c r="P67" i="4"/>
  <c r="P76" i="4"/>
  <c r="O68" i="4"/>
  <c r="O72" i="4"/>
  <c r="O67" i="4"/>
  <c r="O76" i="4"/>
  <c r="N68" i="4"/>
  <c r="N72" i="4"/>
  <c r="N67" i="4"/>
  <c r="N76" i="4"/>
  <c r="M68" i="4"/>
  <c r="M72" i="4"/>
  <c r="M67" i="4"/>
  <c r="M76" i="4"/>
  <c r="L68" i="4"/>
  <c r="L72" i="4"/>
  <c r="L67" i="4"/>
  <c r="L76" i="4"/>
  <c r="K68" i="4"/>
  <c r="K72" i="4"/>
  <c r="K67" i="4"/>
  <c r="K76" i="4"/>
  <c r="J68" i="4"/>
  <c r="J72" i="4"/>
  <c r="J67" i="4"/>
  <c r="J76" i="4"/>
  <c r="I68" i="4"/>
  <c r="I72" i="4"/>
  <c r="I67" i="4"/>
  <c r="I76" i="4"/>
  <c r="H68" i="4"/>
  <c r="H72" i="4"/>
  <c r="H67" i="4"/>
  <c r="H76" i="4"/>
  <c r="G68" i="4"/>
  <c r="G72" i="4"/>
  <c r="G67" i="4"/>
  <c r="G76" i="4"/>
  <c r="F68" i="4"/>
  <c r="F72" i="4"/>
  <c r="F67" i="4"/>
  <c r="F76" i="4"/>
  <c r="E68" i="4"/>
  <c r="E72" i="4"/>
  <c r="E67" i="4"/>
  <c r="E76" i="4"/>
  <c r="D68" i="4"/>
  <c r="D72" i="4"/>
  <c r="D67" i="4"/>
  <c r="D76" i="4"/>
  <c r="C68" i="4"/>
  <c r="C72" i="4"/>
  <c r="C67" i="4"/>
  <c r="C76" i="4"/>
  <c r="B68" i="4"/>
  <c r="B72" i="4"/>
  <c r="B67" i="4"/>
  <c r="B76" i="4"/>
  <c r="QC9" i="4"/>
  <c r="QC11" i="4"/>
  <c r="QB9" i="4"/>
  <c r="QB11" i="4"/>
  <c r="QA9" i="4"/>
  <c r="QA11" i="4"/>
  <c r="PZ9" i="4"/>
  <c r="PZ11" i="4"/>
  <c r="PY9" i="4"/>
  <c r="PY11" i="4"/>
  <c r="PX9" i="4"/>
  <c r="PX11" i="4"/>
  <c r="PW9" i="4"/>
  <c r="PW11" i="4"/>
  <c r="PV9" i="4"/>
  <c r="PV11" i="4"/>
  <c r="PU9" i="4"/>
  <c r="PU11" i="4"/>
  <c r="PT9" i="4"/>
  <c r="PT11" i="4"/>
  <c r="PS9" i="4"/>
  <c r="PS11" i="4"/>
  <c r="PR9" i="4"/>
  <c r="PR11" i="4"/>
  <c r="PQ9" i="4"/>
  <c r="PQ11" i="4"/>
  <c r="PP9" i="4"/>
  <c r="PP11" i="4"/>
  <c r="PO9" i="4"/>
  <c r="PO11" i="4"/>
  <c r="PN9" i="4"/>
  <c r="PN11" i="4"/>
  <c r="PM9" i="4"/>
  <c r="PM11" i="4"/>
  <c r="PL9" i="4"/>
  <c r="PL11" i="4"/>
  <c r="PK9" i="4"/>
  <c r="PK11" i="4"/>
  <c r="PJ9" i="4"/>
  <c r="PJ11" i="4"/>
  <c r="PI9" i="4"/>
  <c r="PI11" i="4"/>
  <c r="PH9" i="4"/>
  <c r="PH11" i="4"/>
  <c r="PG9" i="4"/>
  <c r="PG11" i="4"/>
  <c r="PF9" i="4"/>
  <c r="PF11" i="4"/>
  <c r="PE9" i="4"/>
  <c r="PE11" i="4"/>
  <c r="PD9" i="4"/>
  <c r="PD11" i="4"/>
  <c r="PC9" i="4"/>
  <c r="PC11" i="4"/>
  <c r="PB9" i="4"/>
  <c r="PB11" i="4"/>
  <c r="PA9" i="4"/>
  <c r="PA11" i="4"/>
  <c r="OZ9" i="4"/>
  <c r="OZ11" i="4"/>
  <c r="OY9" i="4"/>
  <c r="OY11" i="4"/>
  <c r="OX9" i="4"/>
  <c r="OX11" i="4"/>
  <c r="OW9" i="4"/>
  <c r="OW11" i="4"/>
  <c r="OV9" i="4"/>
  <c r="OV11" i="4"/>
  <c r="OU9" i="4"/>
  <c r="OU11" i="4"/>
  <c r="OT9" i="4"/>
  <c r="OT11" i="4"/>
  <c r="OS9" i="4"/>
  <c r="OS11" i="4"/>
  <c r="OR9" i="4"/>
  <c r="OR11" i="4"/>
  <c r="OQ9" i="4"/>
  <c r="OQ11" i="4"/>
  <c r="OP9" i="4"/>
  <c r="OP11" i="4"/>
  <c r="OO9" i="4"/>
  <c r="OO11" i="4"/>
  <c r="ON9" i="4"/>
  <c r="ON11" i="4"/>
  <c r="OM9" i="4"/>
  <c r="OM11" i="4"/>
  <c r="OL9" i="4"/>
  <c r="OL11" i="4"/>
  <c r="OK9" i="4"/>
  <c r="OK11" i="4"/>
  <c r="OJ9" i="4"/>
  <c r="OJ11" i="4"/>
  <c r="OI9" i="4"/>
  <c r="OI11" i="4"/>
  <c r="OH9" i="4"/>
  <c r="OH11" i="4"/>
  <c r="OG9" i="4"/>
  <c r="OG11" i="4"/>
  <c r="OF9" i="4"/>
  <c r="OF11" i="4"/>
  <c r="OE9" i="4"/>
  <c r="OE11" i="4"/>
  <c r="OD9" i="4"/>
  <c r="OD11" i="4"/>
  <c r="OC9" i="4"/>
  <c r="OC11" i="4"/>
  <c r="OB9" i="4"/>
  <c r="OB11" i="4"/>
  <c r="OA9" i="4"/>
  <c r="OA11" i="4"/>
  <c r="NZ9" i="4"/>
  <c r="NZ11" i="4"/>
  <c r="NY9" i="4"/>
  <c r="NY11" i="4"/>
  <c r="NX9" i="4"/>
  <c r="NX11" i="4"/>
  <c r="NW9" i="4"/>
  <c r="NW11" i="4"/>
  <c r="NV9" i="4"/>
  <c r="NV11" i="4"/>
  <c r="NU9" i="4"/>
  <c r="NU11" i="4"/>
  <c r="NT9" i="4"/>
  <c r="NT11" i="4"/>
  <c r="NS9" i="4"/>
  <c r="NS11" i="4"/>
  <c r="NR9" i="4"/>
  <c r="NR11" i="4"/>
  <c r="NQ9" i="4"/>
  <c r="NQ11" i="4"/>
  <c r="NP9" i="4"/>
  <c r="NP11" i="4"/>
  <c r="NO9" i="4"/>
  <c r="NO11" i="4"/>
  <c r="NN9" i="4"/>
  <c r="NN11" i="4"/>
  <c r="NM9" i="4"/>
  <c r="NM11" i="4"/>
  <c r="NL9" i="4"/>
  <c r="NL11" i="4"/>
  <c r="NK9" i="4"/>
  <c r="NK11" i="4"/>
  <c r="NJ9" i="4"/>
  <c r="NJ11" i="4"/>
  <c r="NI9" i="4"/>
  <c r="NI11" i="4"/>
  <c r="NH9" i="4"/>
  <c r="NH11" i="4"/>
  <c r="NG9" i="4"/>
  <c r="NG11" i="4"/>
  <c r="NF9" i="4"/>
  <c r="NF11" i="4"/>
  <c r="NE9" i="4"/>
  <c r="NE11" i="4"/>
  <c r="ND9" i="4"/>
  <c r="ND11" i="4"/>
  <c r="NC9" i="4"/>
  <c r="NC11" i="4"/>
  <c r="NB9" i="4"/>
  <c r="NB11" i="4"/>
  <c r="NA9" i="4"/>
  <c r="NA11" i="4"/>
  <c r="MZ9" i="4"/>
  <c r="MZ11" i="4"/>
  <c r="MY9" i="4"/>
  <c r="MY11" i="4"/>
  <c r="MX9" i="4"/>
  <c r="MX11" i="4"/>
  <c r="MW9" i="4"/>
  <c r="MW11" i="4"/>
  <c r="MV9" i="4"/>
  <c r="MV11" i="4"/>
  <c r="MU9" i="4"/>
  <c r="MU11" i="4"/>
  <c r="MT9" i="4"/>
  <c r="MT11" i="4"/>
  <c r="MS9" i="4"/>
  <c r="MS11" i="4"/>
  <c r="MR9" i="4"/>
  <c r="MR11" i="4"/>
  <c r="MQ9" i="4"/>
  <c r="MQ11" i="4"/>
  <c r="MP9" i="4"/>
  <c r="MP11" i="4"/>
  <c r="MO9" i="4"/>
  <c r="MO11" i="4"/>
  <c r="MN9" i="4"/>
  <c r="MN11" i="4"/>
  <c r="MM9" i="4"/>
  <c r="MM11" i="4"/>
  <c r="ML9" i="4"/>
  <c r="ML11" i="4"/>
  <c r="MK9" i="4"/>
  <c r="MK11" i="4"/>
  <c r="MJ9" i="4"/>
  <c r="MJ11" i="4"/>
  <c r="MI9" i="4"/>
  <c r="MI11" i="4"/>
  <c r="MH9" i="4"/>
  <c r="MH11" i="4"/>
  <c r="MG9" i="4"/>
  <c r="MG11" i="4"/>
  <c r="MF9" i="4"/>
  <c r="MF11" i="4"/>
  <c r="ME9" i="4"/>
  <c r="ME11" i="4"/>
  <c r="MD9" i="4"/>
  <c r="MD11" i="4"/>
  <c r="MC9" i="4"/>
  <c r="MC11" i="4"/>
  <c r="MB9" i="4"/>
  <c r="MB11" i="4"/>
  <c r="MA9" i="4"/>
  <c r="MA11" i="4"/>
  <c r="LZ9" i="4"/>
  <c r="LZ11" i="4"/>
  <c r="LY9" i="4"/>
  <c r="LY11" i="4"/>
  <c r="LX9" i="4"/>
  <c r="LX11" i="4"/>
  <c r="LW9" i="4"/>
  <c r="LW11" i="4"/>
  <c r="LV9" i="4"/>
  <c r="LV11" i="4"/>
  <c r="LU9" i="4"/>
  <c r="LU11" i="4"/>
  <c r="LT9" i="4"/>
  <c r="LT11" i="4"/>
  <c r="LS9" i="4"/>
  <c r="LS11" i="4"/>
  <c r="LR9" i="4"/>
  <c r="LR11" i="4"/>
  <c r="LQ9" i="4"/>
  <c r="LQ11" i="4"/>
  <c r="LP9" i="4"/>
  <c r="LP11" i="4"/>
  <c r="LO9" i="4"/>
  <c r="LO11" i="4"/>
  <c r="LN9" i="4"/>
  <c r="LN11" i="4"/>
  <c r="LM9" i="4"/>
  <c r="LM11" i="4"/>
  <c r="LL9" i="4"/>
  <c r="LL11" i="4"/>
  <c r="LK9" i="4"/>
  <c r="LK11" i="4"/>
  <c r="LJ9" i="4"/>
  <c r="LJ11" i="4"/>
  <c r="LI9" i="4"/>
  <c r="LI11" i="4"/>
  <c r="LH9" i="4"/>
  <c r="LH11" i="4"/>
  <c r="LG9" i="4"/>
  <c r="LG11" i="4"/>
  <c r="LF9" i="4"/>
  <c r="LF11" i="4"/>
  <c r="LE9" i="4"/>
  <c r="LE11" i="4"/>
  <c r="LD9" i="4"/>
  <c r="LD11" i="4"/>
  <c r="LC9" i="4"/>
  <c r="LC11" i="4"/>
  <c r="LB9" i="4"/>
  <c r="LB11" i="4"/>
  <c r="LA9" i="4"/>
  <c r="LA11" i="4"/>
  <c r="KZ9" i="4"/>
  <c r="KZ11" i="4"/>
  <c r="KY9" i="4"/>
  <c r="KY11" i="4"/>
  <c r="KX9" i="4"/>
  <c r="KX11" i="4"/>
  <c r="KW9" i="4"/>
  <c r="KW11" i="4"/>
  <c r="KV9" i="4"/>
  <c r="KV11" i="4"/>
  <c r="KU9" i="4"/>
  <c r="KU11" i="4"/>
  <c r="KT9" i="4"/>
  <c r="KT11" i="4"/>
  <c r="KS9" i="4"/>
  <c r="KS11" i="4"/>
  <c r="KR9" i="4"/>
  <c r="KR11" i="4"/>
  <c r="KQ9" i="4"/>
  <c r="KQ11" i="4"/>
  <c r="KP9" i="4"/>
  <c r="KP11" i="4"/>
  <c r="KO9" i="4"/>
  <c r="KO11" i="4"/>
  <c r="KN9" i="4"/>
  <c r="KN11" i="4"/>
  <c r="KM9" i="4"/>
  <c r="KM11" i="4"/>
  <c r="KL9" i="4"/>
  <c r="KL11" i="4"/>
  <c r="KK9" i="4"/>
  <c r="KK11" i="4"/>
  <c r="KJ9" i="4"/>
  <c r="KJ11" i="4"/>
  <c r="KI9" i="4"/>
  <c r="KI11" i="4"/>
  <c r="KH9" i="4"/>
  <c r="KH11" i="4"/>
  <c r="KG9" i="4"/>
  <c r="KG11" i="4"/>
  <c r="KF9" i="4"/>
  <c r="KF11" i="4"/>
  <c r="KE9" i="4"/>
  <c r="KE11" i="4"/>
  <c r="KD9" i="4"/>
  <c r="KD11" i="4"/>
  <c r="KC9" i="4"/>
  <c r="KC11" i="4"/>
  <c r="KB9" i="4"/>
  <c r="KB11" i="4"/>
  <c r="KA9" i="4"/>
  <c r="KA11" i="4"/>
  <c r="JZ9" i="4"/>
  <c r="JZ11" i="4"/>
  <c r="JY9" i="4"/>
  <c r="JY11" i="4"/>
  <c r="JX9" i="4"/>
  <c r="JX11" i="4"/>
  <c r="JW9" i="4"/>
  <c r="JW11" i="4"/>
  <c r="JV9" i="4"/>
  <c r="JV11" i="4"/>
  <c r="JU9" i="4"/>
  <c r="JU11" i="4"/>
  <c r="JT9" i="4"/>
  <c r="JT11" i="4"/>
  <c r="JS9" i="4"/>
  <c r="JS11" i="4"/>
  <c r="JR9" i="4"/>
  <c r="JR11" i="4"/>
  <c r="JQ9" i="4"/>
  <c r="JQ11" i="4"/>
  <c r="JP9" i="4"/>
  <c r="JP11" i="4"/>
  <c r="JO9" i="4"/>
  <c r="JO11" i="4"/>
  <c r="JN9" i="4"/>
  <c r="JN11" i="4"/>
  <c r="JM9" i="4"/>
  <c r="JM11" i="4"/>
  <c r="JL9" i="4"/>
  <c r="JL11" i="4"/>
  <c r="JK9" i="4"/>
  <c r="JK11" i="4"/>
  <c r="JJ9" i="4"/>
  <c r="JJ11" i="4"/>
  <c r="JI9" i="4"/>
  <c r="JI11" i="4"/>
  <c r="JH9" i="4"/>
  <c r="JH11" i="4"/>
  <c r="JG9" i="4"/>
  <c r="JG11" i="4"/>
  <c r="JF9" i="4"/>
  <c r="JF11" i="4"/>
  <c r="JE9" i="4"/>
  <c r="JE11" i="4"/>
  <c r="JD9" i="4"/>
  <c r="JD11" i="4"/>
  <c r="JC9" i="4"/>
  <c r="JC11" i="4"/>
  <c r="JB9" i="4"/>
  <c r="JB11" i="4"/>
  <c r="JA9" i="4"/>
  <c r="JA11" i="4"/>
  <c r="IZ9" i="4"/>
  <c r="IZ11" i="4"/>
  <c r="IY9" i="4"/>
  <c r="IY11" i="4"/>
  <c r="IX9" i="4"/>
  <c r="IX11" i="4"/>
  <c r="IW9" i="4"/>
  <c r="IW11" i="4"/>
  <c r="IV9" i="4"/>
  <c r="IV11" i="4"/>
  <c r="IU9" i="4"/>
  <c r="IU11" i="4"/>
  <c r="IT9" i="4"/>
  <c r="IT11" i="4"/>
  <c r="IS9" i="4"/>
  <c r="IS11" i="4"/>
  <c r="IR9" i="4"/>
  <c r="IR11" i="4"/>
  <c r="IQ9" i="4"/>
  <c r="IQ11" i="4"/>
  <c r="IP9" i="4"/>
  <c r="IP11" i="4"/>
  <c r="IO9" i="4"/>
  <c r="IO11" i="4"/>
  <c r="IN9" i="4"/>
  <c r="IN11" i="4"/>
  <c r="IM9" i="4"/>
  <c r="IM11" i="4"/>
  <c r="IL9" i="4"/>
  <c r="IL11" i="4"/>
  <c r="IK9" i="4"/>
  <c r="IK11" i="4"/>
  <c r="IJ9" i="4"/>
  <c r="IJ11" i="4"/>
  <c r="II9" i="4"/>
  <c r="II11" i="4"/>
  <c r="IH9" i="4"/>
  <c r="IH11" i="4"/>
  <c r="IG9" i="4"/>
  <c r="IG11" i="4"/>
  <c r="IF9" i="4"/>
  <c r="IF11" i="4"/>
  <c r="IE9" i="4"/>
  <c r="IE11" i="4"/>
  <c r="ID9" i="4"/>
  <c r="ID11" i="4"/>
  <c r="IC9" i="4"/>
  <c r="IC11" i="4"/>
  <c r="IB9" i="4"/>
  <c r="IB11" i="4"/>
  <c r="IA9" i="4"/>
  <c r="IA11" i="4"/>
  <c r="HZ9" i="4"/>
  <c r="HZ11" i="4"/>
  <c r="HY9" i="4"/>
  <c r="HY11" i="4"/>
  <c r="HX9" i="4"/>
  <c r="HX11" i="4"/>
  <c r="HW9" i="4"/>
  <c r="HW11" i="4"/>
  <c r="HV9" i="4"/>
  <c r="HV11" i="4"/>
  <c r="HU9" i="4"/>
  <c r="HU11" i="4"/>
  <c r="HT9" i="4"/>
  <c r="HT11" i="4"/>
  <c r="HS9" i="4"/>
  <c r="HS11" i="4"/>
  <c r="HR9" i="4"/>
  <c r="HR11" i="4"/>
  <c r="HQ9" i="4"/>
  <c r="HQ11" i="4"/>
  <c r="HP9" i="4"/>
  <c r="HP11" i="4"/>
  <c r="HO9" i="4"/>
  <c r="HO11" i="4"/>
  <c r="HN9" i="4"/>
  <c r="HN11" i="4"/>
  <c r="HM9" i="4"/>
  <c r="HM11" i="4"/>
  <c r="HL9" i="4"/>
  <c r="HL11" i="4"/>
  <c r="HK9" i="4"/>
  <c r="HK11" i="4"/>
  <c r="HJ9" i="4"/>
  <c r="HJ11" i="4"/>
  <c r="HI9" i="4"/>
  <c r="HI11" i="4"/>
  <c r="HH9" i="4"/>
  <c r="HH11" i="4"/>
  <c r="HG9" i="4"/>
  <c r="HG11" i="4"/>
  <c r="HF9" i="4"/>
  <c r="HF11" i="4"/>
  <c r="HE9" i="4"/>
  <c r="HE11" i="4"/>
  <c r="HD9" i="4"/>
  <c r="HD11" i="4"/>
  <c r="HC9" i="4"/>
  <c r="HC11" i="4"/>
  <c r="HB9" i="4"/>
  <c r="HB11" i="4"/>
  <c r="HA9" i="4"/>
  <c r="HA11" i="4"/>
  <c r="GZ9" i="4"/>
  <c r="GZ11" i="4"/>
  <c r="GY9" i="4"/>
  <c r="GY11" i="4"/>
  <c r="GX9" i="4"/>
  <c r="GX11" i="4"/>
  <c r="GW9" i="4"/>
  <c r="GW11" i="4"/>
  <c r="GV9" i="4"/>
  <c r="GV11" i="4"/>
  <c r="GU9" i="4"/>
  <c r="GU11" i="4"/>
  <c r="GT9" i="4"/>
  <c r="GT11" i="4"/>
  <c r="GS9" i="4"/>
  <c r="GS11" i="4"/>
  <c r="GR9" i="4"/>
  <c r="GR11" i="4"/>
  <c r="GQ9" i="4"/>
  <c r="GQ11" i="4"/>
  <c r="GP9" i="4"/>
  <c r="GP11" i="4"/>
  <c r="GO9" i="4"/>
  <c r="GO11" i="4"/>
  <c r="GN9" i="4"/>
  <c r="GN11" i="4"/>
  <c r="GM9" i="4"/>
  <c r="GM11" i="4"/>
  <c r="GL9" i="4"/>
  <c r="GL11" i="4"/>
  <c r="GK9" i="4"/>
  <c r="GK11" i="4"/>
  <c r="GJ9" i="4"/>
  <c r="GJ11" i="4"/>
  <c r="GI9" i="4"/>
  <c r="GI11" i="4"/>
  <c r="GH9" i="4"/>
  <c r="GH11" i="4"/>
  <c r="GG9" i="4"/>
  <c r="GG11" i="4"/>
  <c r="GF9" i="4"/>
  <c r="GF11" i="4"/>
  <c r="GE9" i="4"/>
  <c r="GE11" i="4"/>
  <c r="GD9" i="4"/>
  <c r="GD11" i="4"/>
  <c r="GC9" i="4"/>
  <c r="GC11" i="4"/>
  <c r="GB9" i="4"/>
  <c r="GB11" i="4"/>
  <c r="GA9" i="4"/>
  <c r="GA11" i="4"/>
  <c r="FZ9" i="4"/>
  <c r="FZ11" i="4"/>
  <c r="FY9" i="4"/>
  <c r="FY11" i="4"/>
  <c r="FX9" i="4"/>
  <c r="FX11" i="4"/>
  <c r="FW9" i="4"/>
  <c r="FW11" i="4"/>
  <c r="FV9" i="4"/>
  <c r="FV11" i="4"/>
  <c r="FU9" i="4"/>
  <c r="FU11" i="4"/>
  <c r="FT9" i="4"/>
  <c r="FT11" i="4"/>
  <c r="FS9" i="4"/>
  <c r="FS11" i="4"/>
  <c r="FR9" i="4"/>
  <c r="FR11" i="4"/>
  <c r="FQ9" i="4"/>
  <c r="FQ11" i="4"/>
  <c r="FP9" i="4"/>
  <c r="FP11" i="4"/>
  <c r="FO9" i="4"/>
  <c r="FO11" i="4"/>
  <c r="FN9" i="4"/>
  <c r="FN11" i="4"/>
  <c r="FM9" i="4"/>
  <c r="FM11" i="4"/>
  <c r="FL9" i="4"/>
  <c r="FL11" i="4"/>
  <c r="FK9" i="4"/>
  <c r="FK11" i="4"/>
  <c r="FJ9" i="4"/>
  <c r="FJ11" i="4"/>
  <c r="FI9" i="4"/>
  <c r="FI11" i="4"/>
  <c r="FH9" i="4"/>
  <c r="FH11" i="4"/>
  <c r="FG9" i="4"/>
  <c r="FG11" i="4"/>
  <c r="FF9" i="4"/>
  <c r="FF11" i="4"/>
  <c r="FE9" i="4"/>
  <c r="FE11" i="4"/>
  <c r="FD9" i="4"/>
  <c r="FD11" i="4"/>
  <c r="FC9" i="4"/>
  <c r="FC11" i="4"/>
  <c r="FB9" i="4"/>
  <c r="FB11" i="4"/>
  <c r="FA9" i="4"/>
  <c r="FA11" i="4"/>
  <c r="EZ9" i="4"/>
  <c r="EZ11" i="4"/>
  <c r="EY9" i="4"/>
  <c r="EY11" i="4"/>
  <c r="EX9" i="4"/>
  <c r="EX11" i="4"/>
  <c r="EW9" i="4"/>
  <c r="EW11" i="4"/>
  <c r="EV9" i="4"/>
  <c r="EV11" i="4"/>
  <c r="EU9" i="4"/>
  <c r="EU11" i="4"/>
  <c r="ET9" i="4"/>
  <c r="ET11" i="4"/>
  <c r="ES9" i="4"/>
  <c r="ES11" i="4"/>
  <c r="ER9" i="4"/>
  <c r="ER11" i="4"/>
  <c r="EQ9" i="4"/>
  <c r="EQ11" i="4"/>
  <c r="EP9" i="4"/>
  <c r="EP11" i="4"/>
  <c r="EO9" i="4"/>
  <c r="EO11" i="4"/>
  <c r="EN9" i="4"/>
  <c r="EN11" i="4"/>
  <c r="EM9" i="4"/>
  <c r="EM11" i="4"/>
  <c r="EL9" i="4"/>
  <c r="EL11" i="4"/>
  <c r="EK9" i="4"/>
  <c r="EK11" i="4"/>
  <c r="EJ9" i="4"/>
  <c r="EJ11" i="4"/>
  <c r="EI9" i="4"/>
  <c r="EI11" i="4"/>
  <c r="EH9" i="4"/>
  <c r="EH11" i="4"/>
  <c r="EG9" i="4"/>
  <c r="EG11" i="4"/>
  <c r="EF9" i="4"/>
  <c r="EF11" i="4"/>
  <c r="EE9" i="4"/>
  <c r="EE11" i="4"/>
  <c r="ED9" i="4"/>
  <c r="ED11" i="4"/>
  <c r="EC9" i="4"/>
  <c r="EC11" i="4"/>
  <c r="EB9" i="4"/>
  <c r="EB11" i="4"/>
  <c r="EA9" i="4"/>
  <c r="EA11" i="4"/>
  <c r="DZ9" i="4"/>
  <c r="DZ11" i="4"/>
  <c r="DY9" i="4"/>
  <c r="DY11" i="4"/>
  <c r="DX9" i="4"/>
  <c r="DX11" i="4"/>
  <c r="DW9" i="4"/>
  <c r="DW11" i="4"/>
  <c r="DV9" i="4"/>
  <c r="DV11" i="4"/>
  <c r="DU9" i="4"/>
  <c r="DU11" i="4"/>
  <c r="DT9" i="4"/>
  <c r="DT11" i="4"/>
  <c r="DS9" i="4"/>
  <c r="DS11" i="4"/>
  <c r="DR9" i="4"/>
  <c r="DR11" i="4"/>
  <c r="DQ9" i="4"/>
  <c r="DQ11" i="4"/>
  <c r="DP9" i="4"/>
  <c r="DP11" i="4"/>
  <c r="DO9" i="4"/>
  <c r="DO11" i="4"/>
  <c r="DN9" i="4"/>
  <c r="DN11" i="4"/>
  <c r="DM9" i="4"/>
  <c r="DM11" i="4"/>
  <c r="DL9" i="4"/>
  <c r="DL11" i="4"/>
  <c r="DK9" i="4"/>
  <c r="DK11" i="4"/>
  <c r="DJ9" i="4"/>
  <c r="DJ11" i="4"/>
  <c r="DI9" i="4"/>
  <c r="DI11" i="4"/>
  <c r="DH9" i="4"/>
  <c r="DH11" i="4"/>
  <c r="DG9" i="4"/>
  <c r="DG11" i="4"/>
  <c r="DF9" i="4"/>
  <c r="DF11" i="4"/>
  <c r="DE9" i="4"/>
  <c r="DE11" i="4"/>
  <c r="DD9" i="4"/>
  <c r="DD11" i="4"/>
  <c r="DC9" i="4"/>
  <c r="DC11" i="4"/>
  <c r="DB9" i="4"/>
  <c r="DB11" i="4"/>
  <c r="DA9" i="4"/>
  <c r="DA11" i="4"/>
  <c r="CZ9" i="4"/>
  <c r="CZ11" i="4"/>
  <c r="CY9" i="4"/>
  <c r="CY11" i="4"/>
  <c r="CX9" i="4"/>
  <c r="CX11" i="4"/>
  <c r="CW9" i="4"/>
  <c r="CW11" i="4"/>
  <c r="CV9" i="4"/>
  <c r="CV11" i="4"/>
  <c r="CU9" i="4"/>
  <c r="CU11" i="4"/>
  <c r="CT9" i="4"/>
  <c r="CT11" i="4"/>
  <c r="CS9" i="4"/>
  <c r="CS11" i="4"/>
  <c r="CR9" i="4"/>
  <c r="CR11" i="4"/>
  <c r="CQ9" i="4"/>
  <c r="CQ11" i="4"/>
  <c r="CP9" i="4"/>
  <c r="CP11" i="4"/>
  <c r="CO9" i="4"/>
  <c r="CO11" i="4"/>
  <c r="CN9" i="4"/>
  <c r="CN11" i="4"/>
  <c r="CM9" i="4"/>
  <c r="CM11" i="4"/>
  <c r="CL9" i="4"/>
  <c r="CL11" i="4"/>
  <c r="CK9" i="4"/>
  <c r="CK11" i="4"/>
  <c r="CJ9" i="4"/>
  <c r="CJ11" i="4"/>
  <c r="CI9" i="4"/>
  <c r="CI11" i="4"/>
  <c r="CH9" i="4"/>
  <c r="CH11" i="4"/>
  <c r="CG9" i="4"/>
  <c r="CG11" i="4"/>
  <c r="CF9" i="4"/>
  <c r="CF11" i="4"/>
  <c r="CE9" i="4"/>
  <c r="CE11" i="4"/>
  <c r="CD9" i="4"/>
  <c r="CD11" i="4"/>
  <c r="CC9" i="4"/>
  <c r="CC11" i="4"/>
  <c r="CB9" i="4"/>
  <c r="CB11" i="4"/>
  <c r="CA9" i="4"/>
  <c r="CA11" i="4"/>
  <c r="BZ9" i="4"/>
  <c r="BZ11" i="4"/>
  <c r="BY9" i="4"/>
  <c r="BY11" i="4"/>
  <c r="BX9" i="4"/>
  <c r="BX11" i="4"/>
  <c r="BW9" i="4"/>
  <c r="BW11" i="4"/>
  <c r="BV9" i="4"/>
  <c r="BV11" i="4"/>
  <c r="BU9" i="4"/>
  <c r="BU11" i="4"/>
  <c r="BT9" i="4"/>
  <c r="BT11" i="4"/>
  <c r="BS9" i="4"/>
  <c r="BS11" i="4"/>
  <c r="BR9" i="4"/>
  <c r="BR11" i="4"/>
  <c r="BQ9" i="4"/>
  <c r="BQ11" i="4"/>
  <c r="BP9" i="4"/>
  <c r="BP11" i="4"/>
  <c r="BO9" i="4"/>
  <c r="BO11" i="4"/>
  <c r="BN9" i="4"/>
  <c r="BN11" i="4"/>
  <c r="BM9" i="4"/>
  <c r="BM11" i="4"/>
  <c r="BL9" i="4"/>
  <c r="BL11" i="4"/>
  <c r="BK9" i="4"/>
  <c r="BK11" i="4"/>
  <c r="BJ9" i="4"/>
  <c r="BJ11" i="4"/>
  <c r="BI9" i="4"/>
  <c r="BI11" i="4"/>
  <c r="BH9" i="4"/>
  <c r="BH11" i="4"/>
  <c r="BG9" i="4"/>
  <c r="BG11" i="4"/>
  <c r="BF9" i="4"/>
  <c r="BF11" i="4"/>
  <c r="BE9" i="4"/>
  <c r="BE11" i="4"/>
  <c r="BD9" i="4"/>
  <c r="BD11" i="4"/>
  <c r="BC9" i="4"/>
  <c r="BC11" i="4"/>
  <c r="BB9" i="4"/>
  <c r="BB11" i="4"/>
  <c r="BA9" i="4"/>
  <c r="BA11" i="4"/>
  <c r="AZ9" i="4"/>
  <c r="AZ11" i="4"/>
  <c r="AY9" i="4"/>
  <c r="AY11" i="4"/>
  <c r="AX9" i="4"/>
  <c r="AX11" i="4"/>
  <c r="AW9" i="4"/>
  <c r="AW11" i="4"/>
  <c r="AV9" i="4"/>
  <c r="AV11" i="4"/>
  <c r="AU9" i="4"/>
  <c r="AU11" i="4"/>
  <c r="AT9" i="4"/>
  <c r="AT11" i="4"/>
  <c r="AS9" i="4"/>
  <c r="AS11" i="4"/>
  <c r="AR9" i="4"/>
  <c r="AR11" i="4"/>
  <c r="AQ9" i="4"/>
  <c r="AQ11" i="4"/>
  <c r="AP9" i="4"/>
  <c r="AP11" i="4"/>
  <c r="AO9" i="4"/>
  <c r="AO11" i="4"/>
  <c r="AN9" i="4"/>
  <c r="AN11" i="4"/>
  <c r="AM9" i="4"/>
  <c r="AM11" i="4"/>
  <c r="AL9" i="4"/>
  <c r="AL11" i="4"/>
  <c r="AK9" i="4"/>
  <c r="AK11" i="4"/>
  <c r="AJ9" i="4"/>
  <c r="AJ11" i="4"/>
  <c r="AI9" i="4"/>
  <c r="AI11" i="4"/>
  <c r="AH9" i="4"/>
  <c r="AH11" i="4"/>
  <c r="AG9" i="4"/>
  <c r="AG11" i="4"/>
  <c r="AF9" i="4"/>
  <c r="AF11" i="4"/>
  <c r="AE9" i="4"/>
  <c r="AE11" i="4"/>
  <c r="AD9" i="4"/>
  <c r="AD11" i="4"/>
  <c r="AC9" i="4"/>
  <c r="AC11" i="4"/>
  <c r="AB9" i="4"/>
  <c r="AB11" i="4"/>
  <c r="AA9" i="4"/>
  <c r="AA11" i="4"/>
  <c r="Z9" i="4"/>
  <c r="Z11" i="4"/>
  <c r="Y9" i="4"/>
  <c r="Y11" i="4"/>
  <c r="X9" i="4"/>
  <c r="X11" i="4"/>
  <c r="W9" i="4"/>
  <c r="W11" i="4"/>
  <c r="V9" i="4"/>
  <c r="V11" i="4"/>
  <c r="U9" i="4"/>
  <c r="U11" i="4"/>
  <c r="T9" i="4"/>
  <c r="T11" i="4"/>
  <c r="S9" i="4"/>
  <c r="S11" i="4"/>
  <c r="R9" i="4"/>
  <c r="R11" i="4"/>
  <c r="Q9" i="4"/>
  <c r="Q11" i="4"/>
  <c r="P9" i="4"/>
  <c r="P11" i="4"/>
  <c r="O9" i="4"/>
  <c r="O11" i="4"/>
  <c r="N9" i="4"/>
  <c r="N11" i="4"/>
  <c r="M9" i="4"/>
  <c r="M11" i="4"/>
  <c r="L9" i="4"/>
  <c r="L11" i="4"/>
  <c r="K9" i="4"/>
  <c r="K11" i="4"/>
  <c r="J9" i="4"/>
  <c r="J11" i="4"/>
  <c r="I9" i="4"/>
  <c r="I11" i="4"/>
  <c r="H9" i="4"/>
  <c r="H11" i="4"/>
  <c r="G9" i="4"/>
  <c r="G11" i="4"/>
  <c r="F9" i="4"/>
  <c r="F11" i="4"/>
  <c r="E9" i="4"/>
  <c r="E11" i="4"/>
  <c r="D9" i="4"/>
  <c r="D11" i="4"/>
  <c r="C9" i="4"/>
  <c r="C11" i="4"/>
  <c r="B9" i="4"/>
  <c r="B11" i="4"/>
  <c r="QC6" i="4"/>
  <c r="QB6" i="4"/>
  <c r="QA6" i="4"/>
  <c r="PZ6" i="4"/>
  <c r="PY6" i="4"/>
  <c r="PX6" i="4"/>
  <c r="PW6" i="4"/>
  <c r="PV6" i="4"/>
  <c r="PU6" i="4"/>
  <c r="PT6" i="4"/>
  <c r="PS6" i="4"/>
  <c r="PR6" i="4"/>
  <c r="PQ6" i="4"/>
  <c r="PP6" i="4"/>
  <c r="PO6" i="4"/>
  <c r="PN6" i="4"/>
  <c r="PM6" i="4"/>
  <c r="PL6" i="4"/>
  <c r="PK6" i="4"/>
  <c r="PJ6" i="4"/>
  <c r="PI6" i="4"/>
  <c r="PH6" i="4"/>
  <c r="PG6" i="4"/>
  <c r="PF6" i="4"/>
  <c r="PE6" i="4"/>
  <c r="PD6" i="4"/>
  <c r="PC6" i="4"/>
  <c r="PB6" i="4"/>
  <c r="PA6" i="4"/>
  <c r="OZ6" i="4"/>
  <c r="OY6" i="4"/>
  <c r="OX6" i="4"/>
  <c r="OW6" i="4"/>
  <c r="OV6" i="4"/>
  <c r="OU6" i="4"/>
  <c r="OT6" i="4"/>
  <c r="OS6" i="4"/>
  <c r="OR6" i="4"/>
  <c r="OQ6" i="4"/>
  <c r="OP6" i="4"/>
  <c r="OO6" i="4"/>
  <c r="ON6" i="4"/>
  <c r="OM6" i="4"/>
  <c r="OL6" i="4"/>
  <c r="OK6" i="4"/>
  <c r="OJ6" i="4"/>
  <c r="OI6" i="4"/>
  <c r="OH6" i="4"/>
  <c r="OG6" i="4"/>
  <c r="OF6" i="4"/>
  <c r="OE6" i="4"/>
  <c r="OD6" i="4"/>
  <c r="OC6" i="4"/>
  <c r="OB6" i="4"/>
  <c r="OA6" i="4"/>
  <c r="NZ6" i="4"/>
  <c r="NY6" i="4"/>
  <c r="NX6" i="4"/>
  <c r="NW6" i="4"/>
  <c r="NV6" i="4"/>
  <c r="NU6" i="4"/>
  <c r="NT6" i="4"/>
  <c r="NS6" i="4"/>
  <c r="NR6" i="4"/>
  <c r="NQ6" i="4"/>
  <c r="NP6" i="4"/>
  <c r="NO6" i="4"/>
  <c r="NN6" i="4"/>
  <c r="NM6" i="4"/>
  <c r="NL6" i="4"/>
  <c r="NK6" i="4"/>
  <c r="NJ6" i="4"/>
  <c r="NI6" i="4"/>
  <c r="NH6" i="4"/>
  <c r="NG6" i="4"/>
  <c r="NF6" i="4"/>
  <c r="NE6" i="4"/>
  <c r="ND6" i="4"/>
  <c r="NC6" i="4"/>
  <c r="NB6" i="4"/>
  <c r="NA6" i="4"/>
  <c r="MZ6" i="4"/>
  <c r="MY6" i="4"/>
  <c r="MX6" i="4"/>
  <c r="MW6" i="4"/>
  <c r="MV6" i="4"/>
  <c r="MU6" i="4"/>
  <c r="MT6" i="4"/>
  <c r="MS6" i="4"/>
  <c r="MR6" i="4"/>
  <c r="MQ6" i="4"/>
  <c r="MP6" i="4"/>
  <c r="MO6" i="4"/>
  <c r="MN6" i="4"/>
  <c r="MM6" i="4"/>
  <c r="ML6" i="4"/>
  <c r="MK6" i="4"/>
  <c r="MJ6" i="4"/>
  <c r="MI6" i="4"/>
  <c r="MH6" i="4"/>
  <c r="MG6" i="4"/>
  <c r="MF6" i="4"/>
  <c r="ME6" i="4"/>
  <c r="MD6" i="4"/>
  <c r="MC6" i="4"/>
  <c r="MB6" i="4"/>
  <c r="MA6" i="4"/>
  <c r="LZ6" i="4"/>
  <c r="LY6" i="4"/>
  <c r="LX6" i="4"/>
  <c r="LW6" i="4"/>
  <c r="LV6" i="4"/>
  <c r="LU6" i="4"/>
  <c r="LT6" i="4"/>
  <c r="LS6" i="4"/>
  <c r="LR6" i="4"/>
  <c r="LQ6" i="4"/>
  <c r="LP6" i="4"/>
  <c r="LO6" i="4"/>
  <c r="LN6" i="4"/>
  <c r="LM6" i="4"/>
  <c r="LL6" i="4"/>
  <c r="LK6" i="4"/>
  <c r="LJ6" i="4"/>
  <c r="LI6" i="4"/>
  <c r="LH6" i="4"/>
  <c r="LG6" i="4"/>
  <c r="LF6" i="4"/>
  <c r="LE6" i="4"/>
  <c r="LD6" i="4"/>
  <c r="LC6" i="4"/>
  <c r="LB6" i="4"/>
  <c r="LA6" i="4"/>
  <c r="KZ6" i="4"/>
  <c r="KY6" i="4"/>
  <c r="KX6" i="4"/>
  <c r="KW6" i="4"/>
  <c r="KV6" i="4"/>
  <c r="KU6" i="4"/>
  <c r="KT6" i="4"/>
  <c r="KS6" i="4"/>
  <c r="KR6" i="4"/>
  <c r="KQ6" i="4"/>
  <c r="KP6" i="4"/>
  <c r="KO6" i="4"/>
  <c r="KN6" i="4"/>
  <c r="KM6" i="4"/>
  <c r="KL6" i="4"/>
  <c r="KK6" i="4"/>
  <c r="KJ6" i="4"/>
  <c r="KI6" i="4"/>
  <c r="KH6" i="4"/>
  <c r="KG6" i="4"/>
  <c r="KF6" i="4"/>
  <c r="KE6" i="4"/>
  <c r="KD6" i="4"/>
  <c r="KC6" i="4"/>
  <c r="KB6" i="4"/>
  <c r="KA6" i="4"/>
  <c r="JZ6" i="4"/>
  <c r="JY6" i="4"/>
  <c r="JX6" i="4"/>
  <c r="JW6" i="4"/>
  <c r="JV6" i="4"/>
  <c r="JU6" i="4"/>
  <c r="JT6" i="4"/>
  <c r="JS6" i="4"/>
  <c r="JR6" i="4"/>
  <c r="JQ6" i="4"/>
  <c r="JP6" i="4"/>
  <c r="JO6" i="4"/>
  <c r="JN6" i="4"/>
  <c r="JM6" i="4"/>
  <c r="JL6" i="4"/>
  <c r="JK6" i="4"/>
  <c r="JJ6" i="4"/>
  <c r="JI6" i="4"/>
  <c r="JH6" i="4"/>
  <c r="JG6" i="4"/>
  <c r="JF6" i="4"/>
  <c r="JE6" i="4"/>
  <c r="JD6" i="4"/>
  <c r="JC6" i="4"/>
  <c r="JB6" i="4"/>
  <c r="JA6" i="4"/>
  <c r="IZ6" i="4"/>
  <c r="IY6" i="4"/>
  <c r="IX6" i="4"/>
  <c r="IW6" i="4"/>
  <c r="IV6" i="4"/>
  <c r="IU6" i="4"/>
  <c r="IT6" i="4"/>
  <c r="IS6" i="4"/>
  <c r="IR6" i="4"/>
  <c r="IQ6" i="4"/>
  <c r="IP6" i="4"/>
  <c r="IO6" i="4"/>
  <c r="IN6" i="4"/>
  <c r="IM6" i="4"/>
  <c r="IL6" i="4"/>
  <c r="IK6" i="4"/>
  <c r="IJ6" i="4"/>
  <c r="II6" i="4"/>
  <c r="IH6" i="4"/>
  <c r="IG6" i="4"/>
  <c r="IF6" i="4"/>
  <c r="IE6" i="4"/>
  <c r="ID6" i="4"/>
  <c r="IC6" i="4"/>
  <c r="IB6" i="4"/>
  <c r="IA6" i="4"/>
  <c r="HZ6" i="4"/>
  <c r="HY6" i="4"/>
  <c r="HX6" i="4"/>
  <c r="HW6" i="4"/>
  <c r="HV6" i="4"/>
  <c r="HU6" i="4"/>
  <c r="HT6" i="4"/>
  <c r="HS6" i="4"/>
  <c r="HR6" i="4"/>
  <c r="HQ6" i="4"/>
  <c r="HP6" i="4"/>
  <c r="HO6" i="4"/>
  <c r="HN6" i="4"/>
  <c r="HM6" i="4"/>
  <c r="HL6" i="4"/>
  <c r="HK6" i="4"/>
  <c r="HJ6" i="4"/>
  <c r="HI6" i="4"/>
  <c r="HH6" i="4"/>
  <c r="HG6" i="4"/>
  <c r="HF6" i="4"/>
  <c r="HE6" i="4"/>
  <c r="HD6" i="4"/>
  <c r="HC6" i="4"/>
  <c r="HB6" i="4"/>
  <c r="HA6" i="4"/>
  <c r="GZ6" i="4"/>
  <c r="GY6" i="4"/>
  <c r="GX6" i="4"/>
  <c r="GW6" i="4"/>
  <c r="GV6" i="4"/>
  <c r="GU6" i="4"/>
  <c r="GT6" i="4"/>
  <c r="GS6" i="4"/>
  <c r="GR6" i="4"/>
  <c r="GQ6" i="4"/>
  <c r="GP6" i="4"/>
  <c r="GO6" i="4"/>
  <c r="GN6" i="4"/>
  <c r="GM6" i="4"/>
  <c r="GL6" i="4"/>
  <c r="GK6" i="4"/>
  <c r="GJ6" i="4"/>
  <c r="GI6" i="4"/>
  <c r="GH6" i="4"/>
  <c r="GG6" i="4"/>
  <c r="GF6" i="4"/>
  <c r="GE6" i="4"/>
  <c r="GD6" i="4"/>
  <c r="GC6" i="4"/>
  <c r="GB6" i="4"/>
  <c r="GA6" i="4"/>
  <c r="FZ6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QC5" i="4"/>
  <c r="QB5" i="4"/>
  <c r="QA5" i="4"/>
  <c r="PZ5" i="4"/>
  <c r="PY5" i="4"/>
  <c r="PX5" i="4"/>
  <c r="PW5" i="4"/>
  <c r="PV5" i="4"/>
  <c r="PU5" i="4"/>
  <c r="PT5" i="4"/>
  <c r="PS5" i="4"/>
  <c r="PR5" i="4"/>
  <c r="PQ5" i="4"/>
  <c r="PP5" i="4"/>
  <c r="PO5" i="4"/>
  <c r="PN5" i="4"/>
  <c r="PM5" i="4"/>
  <c r="PL5" i="4"/>
  <c r="PK5" i="4"/>
  <c r="PJ5" i="4"/>
  <c r="PI5" i="4"/>
  <c r="PH5" i="4"/>
  <c r="PG5" i="4"/>
  <c r="PF5" i="4"/>
  <c r="PE5" i="4"/>
  <c r="PD5" i="4"/>
  <c r="PC5" i="4"/>
  <c r="PB5" i="4"/>
  <c r="PA5" i="4"/>
  <c r="OZ5" i="4"/>
  <c r="OY5" i="4"/>
  <c r="OX5" i="4"/>
  <c r="OW5" i="4"/>
  <c r="OV5" i="4"/>
  <c r="OU5" i="4"/>
  <c r="OT5" i="4"/>
  <c r="OS5" i="4"/>
  <c r="OR5" i="4"/>
  <c r="OQ5" i="4"/>
  <c r="OP5" i="4"/>
  <c r="OO5" i="4"/>
  <c r="ON5" i="4"/>
  <c r="OM5" i="4"/>
  <c r="OL5" i="4"/>
  <c r="OK5" i="4"/>
  <c r="OJ5" i="4"/>
  <c r="OI5" i="4"/>
  <c r="OH5" i="4"/>
  <c r="OG5" i="4"/>
  <c r="OF5" i="4"/>
  <c r="OE5" i="4"/>
  <c r="OD5" i="4"/>
  <c r="OC5" i="4"/>
  <c r="OB5" i="4"/>
  <c r="OA5" i="4"/>
  <c r="NZ5" i="4"/>
  <c r="NY5" i="4"/>
  <c r="NX5" i="4"/>
  <c r="NW5" i="4"/>
  <c r="NV5" i="4"/>
  <c r="NU5" i="4"/>
  <c r="NT5" i="4"/>
  <c r="NS5" i="4"/>
  <c r="NR5" i="4"/>
  <c r="NQ5" i="4"/>
  <c r="NP5" i="4"/>
  <c r="NO5" i="4"/>
  <c r="NN5" i="4"/>
  <c r="NM5" i="4"/>
  <c r="NL5" i="4"/>
  <c r="NK5" i="4"/>
  <c r="NJ5" i="4"/>
  <c r="NI5" i="4"/>
  <c r="NH5" i="4"/>
  <c r="NG5" i="4"/>
  <c r="NF5" i="4"/>
  <c r="NE5" i="4"/>
  <c r="ND5" i="4"/>
  <c r="NC5" i="4"/>
  <c r="NB5" i="4"/>
  <c r="NA5" i="4"/>
  <c r="MZ5" i="4"/>
  <c r="MY5" i="4"/>
  <c r="MX5" i="4"/>
  <c r="MW5" i="4"/>
  <c r="MV5" i="4"/>
  <c r="MU5" i="4"/>
  <c r="MT5" i="4"/>
  <c r="MS5" i="4"/>
  <c r="MR5" i="4"/>
  <c r="MQ5" i="4"/>
  <c r="MP5" i="4"/>
  <c r="MO5" i="4"/>
  <c r="MN5" i="4"/>
  <c r="MM5" i="4"/>
  <c r="ML5" i="4"/>
  <c r="MK5" i="4"/>
  <c r="MJ5" i="4"/>
  <c r="MI5" i="4"/>
  <c r="MH5" i="4"/>
  <c r="MG5" i="4"/>
  <c r="MF5" i="4"/>
  <c r="ME5" i="4"/>
  <c r="MD5" i="4"/>
  <c r="MC5" i="4"/>
  <c r="MB5" i="4"/>
  <c r="MA5" i="4"/>
  <c r="LZ5" i="4"/>
  <c r="LY5" i="4"/>
  <c r="LX5" i="4"/>
  <c r="LW5" i="4"/>
  <c r="LV5" i="4"/>
  <c r="LU5" i="4"/>
  <c r="LT5" i="4"/>
  <c r="LS5" i="4"/>
  <c r="LR5" i="4"/>
  <c r="LQ5" i="4"/>
  <c r="LP5" i="4"/>
  <c r="LO5" i="4"/>
  <c r="LN5" i="4"/>
  <c r="LM5" i="4"/>
  <c r="LL5" i="4"/>
  <c r="LK5" i="4"/>
  <c r="LJ5" i="4"/>
  <c r="LI5" i="4"/>
  <c r="LH5" i="4"/>
  <c r="LG5" i="4"/>
  <c r="LF5" i="4"/>
  <c r="LE5" i="4"/>
  <c r="LD5" i="4"/>
  <c r="LC5" i="4"/>
  <c r="LB5" i="4"/>
  <c r="LA5" i="4"/>
  <c r="KZ5" i="4"/>
  <c r="KY5" i="4"/>
  <c r="KX5" i="4"/>
  <c r="KW5" i="4"/>
  <c r="KV5" i="4"/>
  <c r="KU5" i="4"/>
  <c r="KT5" i="4"/>
  <c r="KS5" i="4"/>
  <c r="KR5" i="4"/>
  <c r="KQ5" i="4"/>
  <c r="KP5" i="4"/>
  <c r="KO5" i="4"/>
  <c r="KN5" i="4"/>
  <c r="KM5" i="4"/>
  <c r="KL5" i="4"/>
  <c r="KK5" i="4"/>
  <c r="KJ5" i="4"/>
  <c r="KI5" i="4"/>
  <c r="KH5" i="4"/>
  <c r="KG5" i="4"/>
  <c r="KF5" i="4"/>
  <c r="KE5" i="4"/>
  <c r="KD5" i="4"/>
  <c r="KC5" i="4"/>
  <c r="KB5" i="4"/>
  <c r="KA5" i="4"/>
  <c r="JZ5" i="4"/>
  <c r="JY5" i="4"/>
  <c r="JX5" i="4"/>
  <c r="JW5" i="4"/>
  <c r="JV5" i="4"/>
  <c r="JU5" i="4"/>
  <c r="JT5" i="4"/>
  <c r="JS5" i="4"/>
  <c r="JR5" i="4"/>
  <c r="JQ5" i="4"/>
  <c r="JP5" i="4"/>
  <c r="JO5" i="4"/>
  <c r="JN5" i="4"/>
  <c r="JM5" i="4"/>
  <c r="JL5" i="4"/>
  <c r="JK5" i="4"/>
  <c r="JJ5" i="4"/>
  <c r="JI5" i="4"/>
  <c r="JH5" i="4"/>
  <c r="JG5" i="4"/>
  <c r="JF5" i="4"/>
  <c r="JE5" i="4"/>
  <c r="JD5" i="4"/>
  <c r="JC5" i="4"/>
  <c r="JB5" i="4"/>
  <c r="JA5" i="4"/>
  <c r="IZ5" i="4"/>
  <c r="IY5" i="4"/>
  <c r="IX5" i="4"/>
  <c r="IW5" i="4"/>
  <c r="IV5" i="4"/>
  <c r="IU5" i="4"/>
  <c r="IT5" i="4"/>
  <c r="IS5" i="4"/>
  <c r="IR5" i="4"/>
  <c r="IQ5" i="4"/>
  <c r="IP5" i="4"/>
  <c r="IO5" i="4"/>
  <c r="IN5" i="4"/>
  <c r="IM5" i="4"/>
  <c r="IL5" i="4"/>
  <c r="IK5" i="4"/>
  <c r="IJ5" i="4"/>
  <c r="II5" i="4"/>
  <c r="IH5" i="4"/>
  <c r="IG5" i="4"/>
  <c r="IF5" i="4"/>
  <c r="IE5" i="4"/>
  <c r="ID5" i="4"/>
  <c r="IC5" i="4"/>
  <c r="IB5" i="4"/>
  <c r="IA5" i="4"/>
  <c r="HZ5" i="4"/>
  <c r="HY5" i="4"/>
  <c r="HX5" i="4"/>
  <c r="HW5" i="4"/>
  <c r="HV5" i="4"/>
  <c r="HU5" i="4"/>
  <c r="HT5" i="4"/>
  <c r="HS5" i="4"/>
  <c r="HR5" i="4"/>
  <c r="HQ5" i="4"/>
  <c r="HP5" i="4"/>
  <c r="HO5" i="4"/>
  <c r="HN5" i="4"/>
  <c r="HM5" i="4"/>
  <c r="HL5" i="4"/>
  <c r="HK5" i="4"/>
  <c r="HJ5" i="4"/>
  <c r="HI5" i="4"/>
  <c r="HH5" i="4"/>
  <c r="HG5" i="4"/>
  <c r="HF5" i="4"/>
  <c r="HE5" i="4"/>
  <c r="HD5" i="4"/>
  <c r="HC5" i="4"/>
  <c r="HB5" i="4"/>
  <c r="HA5" i="4"/>
  <c r="GZ5" i="4"/>
  <c r="GY5" i="4"/>
  <c r="GX5" i="4"/>
  <c r="GW5" i="4"/>
  <c r="GV5" i="4"/>
  <c r="GU5" i="4"/>
  <c r="GT5" i="4"/>
  <c r="GS5" i="4"/>
  <c r="GR5" i="4"/>
  <c r="GQ5" i="4"/>
  <c r="GP5" i="4"/>
  <c r="GO5" i="4"/>
  <c r="GN5" i="4"/>
  <c r="GM5" i="4"/>
  <c r="GL5" i="4"/>
  <c r="GK5" i="4"/>
  <c r="GJ5" i="4"/>
  <c r="GI5" i="4"/>
  <c r="GH5" i="4"/>
  <c r="GG5" i="4"/>
  <c r="GF5" i="4"/>
  <c r="GE5" i="4"/>
  <c r="GD5" i="4"/>
  <c r="GC5" i="4"/>
  <c r="GB5" i="4"/>
  <c r="GA5" i="4"/>
  <c r="FZ5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</calcChain>
</file>

<file path=xl/sharedStrings.xml><?xml version="1.0" encoding="utf-8"?>
<sst xmlns="http://schemas.openxmlformats.org/spreadsheetml/2006/main" count="101" uniqueCount="85">
  <si>
    <t>Сегодня</t>
  </si>
  <si>
    <t>Наименование показателя, руб.</t>
  </si>
  <si>
    <t>День недели</t>
  </si>
  <si>
    <t>План/факт</t>
  </si>
  <si>
    <t>Месяц</t>
  </si>
  <si>
    <t>Месяц и год</t>
  </si>
  <si>
    <t>Квартал</t>
  </si>
  <si>
    <t>Год</t>
  </si>
  <si>
    <t>Квартал и год</t>
  </si>
  <si>
    <t>Прочие доходы</t>
  </si>
  <si>
    <t>Единоразовые доходы</t>
  </si>
  <si>
    <t>Коммунальные платежи</t>
  </si>
  <si>
    <t>Расходы на питание</t>
  </si>
  <si>
    <t>Продукты питания</t>
  </si>
  <si>
    <t>Кафе и рестораны (+заказы)</t>
  </si>
  <si>
    <t>Прочие расходы</t>
  </si>
  <si>
    <t>Подарки + добрые дела</t>
  </si>
  <si>
    <t>Проебашечки</t>
  </si>
  <si>
    <t>Посиделки с друзьями</t>
  </si>
  <si>
    <t>Саморазвитие</t>
  </si>
  <si>
    <t>Саморазрушение</t>
  </si>
  <si>
    <t>Быт + Кухня + Бытовая химия</t>
  </si>
  <si>
    <t>Расходы на детей</t>
  </si>
  <si>
    <t>Единоразовые расходы</t>
  </si>
  <si>
    <t>Техника</t>
  </si>
  <si>
    <t>Сеттинг (побрякушки для дома)</t>
  </si>
  <si>
    <t>Аптека</t>
  </si>
  <si>
    <t>Одежда + обувь</t>
  </si>
  <si>
    <t>Косметика</t>
  </si>
  <si>
    <t>Банковское обслуживание</t>
  </si>
  <si>
    <t>Вклады в срочный рынок</t>
  </si>
  <si>
    <t>Канцелярия</t>
  </si>
  <si>
    <t>Подсчет остатка</t>
  </si>
  <si>
    <t>На карте</t>
  </si>
  <si>
    <t>Наличка дома</t>
  </si>
  <si>
    <t>Наличка</t>
  </si>
  <si>
    <t xml:space="preserve"> </t>
  </si>
  <si>
    <t>Член семьи №1</t>
  </si>
  <si>
    <t>Член семьи №2</t>
  </si>
  <si>
    <t>Расходы на транспорт (или бенз)</t>
  </si>
  <si>
    <t>Междугородние/международные перелеты/поездки</t>
  </si>
  <si>
    <t>Расходы на ремонm</t>
  </si>
  <si>
    <t>Связь</t>
  </si>
  <si>
    <t>Интернет</t>
  </si>
  <si>
    <t>Получение кредита/денег в долг</t>
  </si>
  <si>
    <t>Выплаты по кредиту/долгам</t>
  </si>
  <si>
    <t>Прочие доходы (притоки)</t>
  </si>
  <si>
    <t>Денежные средства на начало периода</t>
  </si>
  <si>
    <t>Денежные средства на конец периода</t>
  </si>
  <si>
    <t>Недостача</t>
  </si>
  <si>
    <t>Аренда квартиры (выплаты по ипотеке)</t>
  </si>
  <si>
    <t>Притоки</t>
  </si>
  <si>
    <t>Оттоки</t>
  </si>
  <si>
    <t>Притоки (доходы)</t>
  </si>
  <si>
    <t>Оттоки (расходы)</t>
  </si>
  <si>
    <t>Август 2019</t>
  </si>
  <si>
    <t>Сентябрь 2019</t>
  </si>
  <si>
    <t>Октябрь 2019</t>
  </si>
  <si>
    <t>Ноябрь 2019</t>
  </si>
  <si>
    <t>Декабрь 2019</t>
  </si>
  <si>
    <t>Март 2020</t>
  </si>
  <si>
    <t xml:space="preserve"> Январь 2020</t>
  </si>
  <si>
    <t xml:space="preserve"> Февраль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</si>
  <si>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</si>
  <si>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</si>
  <si>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</si>
  <si>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</si>
  <si>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</si>
  <si>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</si>
  <si>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</si>
  <si>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Я</t>
  </si>
  <si>
    <t>Дополнительная пенсия</t>
  </si>
  <si>
    <t>Расходы на гараж (взносы + ремонт)</t>
  </si>
  <si>
    <t>Оплата электричества</t>
  </si>
  <si>
    <t>Мобильная связь Артем</t>
  </si>
  <si>
    <t>Планшет</t>
  </si>
  <si>
    <t>Оплата телефона Видзы</t>
  </si>
  <si>
    <t>Мой телефон</t>
  </si>
  <si>
    <t>Оплата газа</t>
  </si>
  <si>
    <t>Аванс</t>
  </si>
  <si>
    <t>Зарплата</t>
  </si>
  <si>
    <t>Депозиты</t>
  </si>
  <si>
    <t>Взносы</t>
  </si>
  <si>
    <t>Ремонт</t>
  </si>
  <si>
    <t>Инструменты и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</si>
</sst>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i/>
      <sz val="8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i/>
      <sz val="9"/>
      <color rgb="FF4F6228"/>
      <name val="Calibri"/>
      <family val="2"/>
      <charset val="204"/>
    </font>
    <font>
      <i/>
      <sz val="9"/>
      <color rgb="FF808080"/>
      <name val="Calibri"/>
      <family val="2"/>
      <charset val="204"/>
    </font>
    <font>
      <i/>
      <sz val="9"/>
      <color rgb="FFFF0000"/>
      <name val="Calibri"/>
      <family val="2"/>
      <charset val="204"/>
    </font>
    <font>
      <sz val="9"/>
      <color rgb="FFFF0000"/>
      <name val="Calibri"/>
      <family val="2"/>
      <charset val="204"/>
    </font>
    <font>
      <i/>
      <sz val="10"/>
      <color rgb="FF000000"/>
      <name val="Calibri"/>
      <family val="2"/>
      <charset val="204"/>
    </font>
    <font>
      <i/>
      <sz val="9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E7"/>
      </patternFill>
    </fill>
    <fill>
      <patternFill patternType="solid">
        <fgColor rgb="FF4F6228"/>
        <bgColor rgb="FF333333"/>
      </patternFill>
    </fill>
    <fill>
      <patternFill patternType="solid">
        <fgColor rgb="FFEBF1DE"/>
        <bgColor rgb="FFF2F2F2"/>
      </patternFill>
    </fill>
    <fill>
      <patternFill patternType="solid">
        <fgColor rgb="FFD7E4BD"/>
        <bgColor rgb="FFEBF1DE"/>
      </patternFill>
    </fill>
    <fill>
      <patternFill patternType="solid">
        <fgColor rgb="FFF4F8E8"/>
        <bgColor rgb="FFF2F2F2"/>
      </patternFill>
    </fill>
    <fill>
      <patternFill patternType="solid">
        <fgColor rgb="FFFFFFD9"/>
        <bgColor rgb="FFFFFFCC"/>
      </patternFill>
    </fill>
    <fill>
      <patternFill patternType="solid">
        <fgColor rgb="FFF2F2F2"/>
        <bgColor rgb="FFF4F8E8"/>
      </patternFill>
    </fill>
    <fill>
      <patternFill patternType="solid">
        <fgColor rgb="FFF2DCDB"/>
        <bgColor rgb="FFEBF1DE"/>
      </patternFill>
    </fill>
    <fill>
      <patternFill patternType="solid">
        <fgColor rgb="FFFFFFCC"/>
        <bgColor rgb="FFFFFFD9"/>
      </patternFill>
    </fill>
  </fills>
  <borders count="1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C3D69B"/>
      </left>
      <right style="thin">
        <color rgb="FFC3D69B"/>
      </right>
      <top style="thin">
        <color rgb="FFC3D69B"/>
      </top>
      <bottom style="thin">
        <color rgb="FFC3D69B"/>
      </bottom>
      <diagonal/>
    </border>
    <border>
      <left style="medium">
        <color rgb="FFC3D69B"/>
      </left>
      <right style="thin">
        <color rgb="FFC3D69B"/>
      </right>
      <top style="thin">
        <color rgb="FFC3D69B"/>
      </top>
      <bottom style="thin">
        <color rgb="FFC3D69B"/>
      </bottom>
      <diagonal/>
    </border>
    <border>
      <left style="thin">
        <color rgb="FFC3D69B"/>
      </left>
      <right style="medium">
        <color rgb="FFC3D69B"/>
      </right>
      <top style="thin">
        <color rgb="FFC3D69B"/>
      </top>
      <bottom style="thin">
        <color rgb="FFC3D69B"/>
      </bottom>
      <diagonal/>
    </border>
    <border>
      <left style="medium">
        <color rgb="FFC3D69B"/>
      </left>
      <right style="thin">
        <color rgb="FFC3D69B"/>
      </right>
      <top style="medium">
        <color rgb="FFC3D69B"/>
      </top>
      <bottom style="thin">
        <color rgb="FFC3D69B"/>
      </bottom>
      <diagonal/>
    </border>
    <border>
      <left style="thin">
        <color rgb="FFC3D69B"/>
      </left>
      <right style="medium">
        <color rgb="FFC3D69B"/>
      </right>
      <top style="medium">
        <color rgb="FFC3D69B"/>
      </top>
      <bottom style="thin">
        <color rgb="FFC3D69B"/>
      </bottom>
      <diagonal/>
    </border>
    <border>
      <left style="thin">
        <color rgb="FFC3D69B"/>
      </left>
      <right style="thin">
        <color rgb="FFC3D69B"/>
      </right>
      <top style="medium">
        <color rgb="FFC3D69B"/>
      </top>
      <bottom style="thin">
        <color rgb="FFC3D69B"/>
      </bottom>
      <diagonal/>
    </border>
    <border>
      <left style="medium">
        <color rgb="FFC3D69B"/>
      </left>
      <right style="thin">
        <color rgb="FFC3D69B"/>
      </right>
      <top/>
      <bottom style="thin">
        <color rgb="FFC3D69B"/>
      </bottom>
      <diagonal/>
    </border>
    <border>
      <left style="thin">
        <color rgb="FFC3D69B"/>
      </left>
      <right style="medium">
        <color rgb="FFC3D69B"/>
      </right>
      <top/>
      <bottom style="thin">
        <color rgb="FFC3D69B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4" fontId="1" fillId="0" borderId="0" xfId="0" applyNumberFormat="1" applyFont="1"/>
    <xf numFmtId="14" fontId="3" fillId="2" borderId="1" xfId="0" applyNumberFormat="1" applyFont="1" applyFill="1" applyBorder="1" applyAlignment="1">
      <alignment horizontal="center"/>
    </xf>
    <xf numFmtId="0" fontId="4" fillId="3" borderId="2" xfId="0" applyFont="1" applyFill="1" applyBorder="1"/>
    <xf numFmtId="14" fontId="4" fillId="3" borderId="2" xfId="0" applyNumberFormat="1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0" xfId="0" applyFont="1"/>
    <xf numFmtId="0" fontId="1" fillId="4" borderId="2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4" fontId="7" fillId="5" borderId="2" xfId="0" applyNumberFormat="1" applyFont="1" applyFill="1" applyBorder="1" applyAlignment="1">
      <alignment horizontal="center" vertical="center"/>
    </xf>
    <xf numFmtId="4" fontId="1" fillId="0" borderId="0" xfId="0" applyNumberFormat="1" applyFont="1"/>
    <xf numFmtId="4" fontId="0" fillId="5" borderId="7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4" fontId="6" fillId="4" borderId="2" xfId="0" applyNumberFormat="1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left" vertical="center"/>
    </xf>
    <xf numFmtId="4" fontId="5" fillId="10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/>
    <xf numFmtId="4" fontId="0" fillId="5" borderId="5" xfId="0" applyNumberFormat="1" applyFont="1" applyFill="1" applyBorder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7" fillId="7" borderId="3" xfId="0" applyFont="1" applyFill="1" applyBorder="1" applyAlignment="1">
      <alignment horizontal="left" vertical="center"/>
    </xf>
    <xf numFmtId="4" fontId="7" fillId="7" borderId="4" xfId="0" applyNumberFormat="1" applyFont="1" applyFill="1" applyBorder="1" applyAlignment="1">
      <alignment horizontal="center" vertical="center"/>
    </xf>
    <xf numFmtId="0" fontId="7" fillId="0" borderId="0" xfId="0" applyFont="1"/>
    <xf numFmtId="0" fontId="9" fillId="4" borderId="2" xfId="0" applyFont="1" applyFill="1" applyBorder="1"/>
    <xf numFmtId="4" fontId="9" fillId="4" borderId="2" xfId="0" applyNumberFormat="1" applyFont="1" applyFill="1" applyBorder="1"/>
    <xf numFmtId="0" fontId="10" fillId="8" borderId="2" xfId="0" applyFont="1" applyFill="1" applyBorder="1"/>
    <xf numFmtId="4" fontId="10" fillId="8" borderId="2" xfId="0" applyNumberFormat="1" applyFont="1" applyFill="1" applyBorder="1"/>
    <xf numFmtId="0" fontId="11" fillId="9" borderId="2" xfId="0" applyFont="1" applyFill="1" applyBorder="1"/>
    <xf numFmtId="4" fontId="11" fillId="9" borderId="2" xfId="0" applyNumberFormat="1" applyFont="1" applyFill="1" applyBorder="1"/>
    <xf numFmtId="0" fontId="12" fillId="0" borderId="0" xfId="0" applyFont="1"/>
    <xf numFmtId="4" fontId="13" fillId="6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4" fontId="2" fillId="5" borderId="6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left" vertical="center"/>
    </xf>
    <xf numFmtId="0" fontId="13" fillId="0" borderId="0" xfId="0" applyFont="1"/>
    <xf numFmtId="0" fontId="7" fillId="7" borderId="8" xfId="0" applyFont="1" applyFill="1" applyBorder="1" applyAlignment="1">
      <alignment horizontal="left" vertical="center"/>
    </xf>
    <xf numFmtId="4" fontId="7" fillId="7" borderId="9" xfId="0" applyNumberFormat="1" applyFont="1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4" fontId="2" fillId="0" borderId="0" xfId="0" applyNumberFormat="1" applyFont="1"/>
    <xf numFmtId="4" fontId="13" fillId="0" borderId="0" xfId="0" applyNumberFormat="1" applyFont="1"/>
    <xf numFmtId="4" fontId="7" fillId="0" borderId="0" xfId="0" applyNumberFormat="1" applyFont="1"/>
    <xf numFmtId="4" fontId="12" fillId="0" borderId="0" xfId="0" applyNumberFormat="1" applyFont="1"/>
    <xf numFmtId="4" fontId="0" fillId="0" borderId="0" xfId="0" applyNumberFormat="1"/>
    <xf numFmtId="0" fontId="14" fillId="6" borderId="3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3D69B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7E4B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4F8E8"/>
      <rgbColor rgb="FFEBF1DE"/>
      <rgbColor rgb="FFFFFFD9"/>
      <rgbColor rgb="FFFFFFE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46</xdr:col>
      <xdr:colOff>278645</xdr:colOff>
      <xdr:row>64</xdr:row>
      <xdr:rowOff>182607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0" y="0"/>
          <a:ext cx="35454470" cy="97401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21510</xdr:colOff>
      <xdr:row>65</xdr:row>
      <xdr:rowOff>12627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0" y="0"/>
          <a:ext cx="32454135" cy="976062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143469</xdr:colOff>
      <xdr:row>64</xdr:row>
      <xdr:rowOff>188007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0" y="0"/>
          <a:ext cx="31890294" cy="97455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143469</xdr:colOff>
      <xdr:row>64</xdr:row>
      <xdr:rowOff>188007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0" y="0"/>
          <a:ext cx="31890294" cy="97455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143469</xdr:colOff>
      <xdr:row>64</xdr:row>
      <xdr:rowOff>188007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0" y="0"/>
          <a:ext cx="31890294" cy="97455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64</xdr:row>
      <xdr:rowOff>188367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0" y="0"/>
          <a:ext cx="28587435" cy="974586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64</xdr:row>
      <xdr:rowOff>188367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0" y="0"/>
          <a:ext cx="28587435" cy="974586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64</xdr:row>
      <xdr:rowOff>188367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0" y="0"/>
          <a:ext cx="28587435" cy="974586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64</xdr:row>
      <xdr:rowOff>188367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0" y="0"/>
          <a:ext cx="28587435" cy="974586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22767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0" y="0"/>
          <a:ext cx="25123416" cy="977076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22767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0" y="0"/>
          <a:ext cx="25123416" cy="977076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22767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0" y="0"/>
          <a:ext cx="25123416" cy="977076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22767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0" y="0"/>
          <a:ext cx="25123416" cy="977076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0" y="0"/>
          <a:ext cx="17848056" cy="101403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0" y="0"/>
          <a:ext cx="17848056" cy="101403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0" y="0"/>
          <a:ext cx="17848056" cy="101403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0" y="0"/>
          <a:ext cx="17848056" cy="101403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0" y="0"/>
          <a:ext cx="17848056" cy="101403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0" y="0"/>
          <a:ext cx="16751415" cy="963462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0" y="0"/>
          <a:ext cx="16751415" cy="963462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0" y="0"/>
          <a:ext cx="16751415" cy="963462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0" y="0"/>
          <a:ext cx="16751415" cy="963462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0" y="0"/>
          <a:ext cx="16751415" cy="963462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0" y="0"/>
          <a:ext cx="16751415" cy="963462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0" y="0"/>
          <a:ext cx="16751415" cy="963462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0" y="0"/>
          <a:ext cx="16751415" cy="963462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0" y="0"/>
          <a:ext cx="14809705" cy="96047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0" y="0"/>
          <a:ext cx="14809705" cy="96047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0" y="0"/>
          <a:ext cx="14809705" cy="96047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0" y="0"/>
          <a:ext cx="14809705" cy="96047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0" y="0"/>
          <a:ext cx="14809705" cy="96047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0" y="0"/>
          <a:ext cx="14809705" cy="96047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0" y="0"/>
          <a:ext cx="14809705" cy="96047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0" y="0"/>
          <a:ext cx="14809705" cy="96047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0" y="0"/>
          <a:ext cx="13742265" cy="95294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0" y="0"/>
          <a:ext cx="13742265" cy="95294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0" y="0"/>
          <a:ext cx="13742265" cy="95294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0" y="0"/>
          <a:ext cx="13742265" cy="95294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0" y="0"/>
          <a:ext cx="13742265" cy="95294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0" y="0"/>
          <a:ext cx="13742265" cy="95294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>
          <a:off x="0" y="0"/>
          <a:ext cx="13742265" cy="95294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0" y="0"/>
          <a:ext cx="13742265" cy="95294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0" y="0"/>
          <a:ext cx="13742265" cy="95294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0" y="0"/>
          <a:ext cx="13742265" cy="95294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>
        <a:xfrm>
          <a:off x="0" y="0"/>
          <a:ext cx="13161585" cy="95298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>
          <a:off x="0" y="0"/>
          <a:ext cx="13161585" cy="95298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>
          <a:off x="0" y="0"/>
          <a:ext cx="13161585" cy="95298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0" y="0"/>
          <a:ext cx="13161585" cy="95298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0" y="0"/>
          <a:ext cx="13161585" cy="95298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0" y="0"/>
          <a:ext cx="13161585" cy="95298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/>
      </xdr:nvSpPr>
      <xdr:spPr>
        <a:xfrm>
          <a:off x="0" y="0"/>
          <a:ext cx="13161585" cy="95298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0" y="0"/>
          <a:ext cx="13161585" cy="95298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0" y="0"/>
          <a:ext cx="13161585" cy="95298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0" y="0"/>
          <a:ext cx="13161585" cy="95298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0" y="0"/>
          <a:ext cx="13161585" cy="95298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/>
      </xdr:nvSpPr>
      <xdr:spPr>
        <a:xfrm>
          <a:off x="0" y="0"/>
          <a:ext cx="11821871" cy="95150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0" y="0"/>
          <a:ext cx="11821871" cy="95150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0" y="0"/>
          <a:ext cx="11821871" cy="95150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0" y="0"/>
          <a:ext cx="11821871" cy="95150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>
        <a:xfrm>
          <a:off x="0" y="0"/>
          <a:ext cx="11821871" cy="95150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0" y="0"/>
          <a:ext cx="11821871" cy="95150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/>
      </xdr:nvSpPr>
      <xdr:spPr>
        <a:xfrm>
          <a:off x="0" y="0"/>
          <a:ext cx="11821871" cy="95150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/>
      </xdr:nvSpPr>
      <xdr:spPr>
        <a:xfrm>
          <a:off x="0" y="0"/>
          <a:ext cx="11821871" cy="95150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0" y="0"/>
          <a:ext cx="11821871" cy="95150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/>
      </xdr:nvSpPr>
      <xdr:spPr>
        <a:xfrm>
          <a:off x="0" y="0"/>
          <a:ext cx="11821871" cy="951504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/>
      </xdr:nvSpPr>
      <xdr:spPr>
        <a:xfrm>
          <a:off x="0" y="0"/>
          <a:ext cx="11307791" cy="95154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>
        <a:xfrm>
          <a:off x="0" y="0"/>
          <a:ext cx="11307791" cy="95154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/>
      </xdr:nvSpPr>
      <xdr:spPr>
        <a:xfrm>
          <a:off x="0" y="0"/>
          <a:ext cx="11307791" cy="95154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0" y="0"/>
          <a:ext cx="11307791" cy="95154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/>
      </xdr:nvSpPr>
      <xdr:spPr>
        <a:xfrm>
          <a:off x="0" y="0"/>
          <a:ext cx="11307791" cy="95154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0" y="0"/>
          <a:ext cx="11307791" cy="95154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/>
      </xdr:nvSpPr>
      <xdr:spPr>
        <a:xfrm>
          <a:off x="0" y="0"/>
          <a:ext cx="11307791" cy="95154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0" y="0"/>
          <a:ext cx="11307791" cy="95154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0" y="0"/>
          <a:ext cx="11307791" cy="95154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/>
      </xdr:nvSpPr>
      <xdr:spPr>
        <a:xfrm>
          <a:off x="0" y="0"/>
          <a:ext cx="11307791" cy="9515404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/>
      </xdr:nvSpPr>
      <xdr:spPr>
        <a:xfrm>
          <a:off x="0" y="0"/>
          <a:ext cx="10757032" cy="9515764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>
        <a:xfrm>
          <a:off x="0" y="0"/>
          <a:ext cx="10757032" cy="9515764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/>
      </xdr:nvSpPr>
      <xdr:spPr>
        <a:xfrm>
          <a:off x="0" y="0"/>
          <a:ext cx="10757032" cy="9515764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0" y="0"/>
          <a:ext cx="10757032" cy="9515764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0" y="0"/>
          <a:ext cx="10757032" cy="9515764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0" y="0"/>
          <a:ext cx="10757032" cy="9515764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/>
      </xdr:nvSpPr>
      <xdr:spPr>
        <a:xfrm>
          <a:off x="0" y="0"/>
          <a:ext cx="10757032" cy="9515764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0" y="0"/>
          <a:ext cx="10757032" cy="9515764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/>
      </xdr:nvSpPr>
      <xdr:spPr>
        <a:xfrm>
          <a:off x="0" y="0"/>
          <a:ext cx="10757032" cy="9515764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0" y="0"/>
          <a:ext cx="10757032" cy="9515764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/>
      </xdr:nvSpPr>
      <xdr:spPr>
        <a:xfrm>
          <a:off x="0" y="0"/>
          <a:ext cx="10757032" cy="9515764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90" name="CustomShape 1" hidden="1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91" name="CustomShape 1" hidden="1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92" name="CustomShape 1" hidden="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93" name="CustomShape 1" hidden="1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94" name="CustomShape 1" hidden="1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95" name="CustomShape 1" hidden="1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96" name="CustomShape 1" hidden="1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97" name="CustomShape 1" hidden="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98" name="CustomShape 1" hidden="1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99" name="CustomShape 1" hidden="1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/>
      </xdr:nvSpPr>
      <xdr:spPr>
        <a:xfrm>
          <a:off x="0" y="0"/>
          <a:ext cx="10164391" cy="964578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46</xdr:col>
      <xdr:colOff>278645</xdr:colOff>
      <xdr:row>64</xdr:row>
      <xdr:rowOff>182607</xdr:rowOff>
    </xdr:to>
    <xdr:sp macro="" textlink="">
      <xdr:nvSpPr>
        <xdr:cNvPr id="100" name="CustomShape 1" hidden="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0" y="0"/>
          <a:ext cx="35454470" cy="97451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21510</xdr:colOff>
      <xdr:row>65</xdr:row>
      <xdr:rowOff>12627</xdr:rowOff>
    </xdr:to>
    <xdr:sp macro="" textlink="">
      <xdr:nvSpPr>
        <xdr:cNvPr id="101" name="CustomShape 1" hidden="1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/>
      </xdr:nvSpPr>
      <xdr:spPr>
        <a:xfrm>
          <a:off x="0" y="0"/>
          <a:ext cx="32454135" cy="976566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143469</xdr:colOff>
      <xdr:row>64</xdr:row>
      <xdr:rowOff>188007</xdr:rowOff>
    </xdr:to>
    <xdr:sp macro="" textlink="">
      <xdr:nvSpPr>
        <xdr:cNvPr id="102" name="CustomShape 1" hidden="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0" y="0"/>
          <a:ext cx="31890294" cy="97505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143469</xdr:colOff>
      <xdr:row>64</xdr:row>
      <xdr:rowOff>188007</xdr:rowOff>
    </xdr:to>
    <xdr:sp macro="" textlink="">
      <xdr:nvSpPr>
        <xdr:cNvPr id="103" name="CustomShape 1" hidden="1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0" y="0"/>
          <a:ext cx="31890294" cy="97505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143469</xdr:colOff>
      <xdr:row>64</xdr:row>
      <xdr:rowOff>188007</xdr:rowOff>
    </xdr:to>
    <xdr:sp macro="" textlink="">
      <xdr:nvSpPr>
        <xdr:cNvPr id="104" name="CustomShape 1" hidden="1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/>
      </xdr:nvSpPr>
      <xdr:spPr>
        <a:xfrm>
          <a:off x="0" y="0"/>
          <a:ext cx="31890294" cy="97505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64</xdr:row>
      <xdr:rowOff>188367</xdr:rowOff>
    </xdr:to>
    <xdr:sp macro="" textlink="">
      <xdr:nvSpPr>
        <xdr:cNvPr id="105" name="CustomShape 1" hidden="1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/>
      </xdr:nvSpPr>
      <xdr:spPr>
        <a:xfrm>
          <a:off x="0" y="0"/>
          <a:ext cx="28587435" cy="975090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64</xdr:row>
      <xdr:rowOff>188367</xdr:rowOff>
    </xdr:to>
    <xdr:sp macro="" textlink="">
      <xdr:nvSpPr>
        <xdr:cNvPr id="106" name="CustomShape 1" hidden="1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0" y="0"/>
          <a:ext cx="28587435" cy="975090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64</xdr:row>
      <xdr:rowOff>188367</xdr:rowOff>
    </xdr:to>
    <xdr:sp macro="" textlink="">
      <xdr:nvSpPr>
        <xdr:cNvPr id="107" name="CustomShape 1" hidden="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>
        <a:xfrm>
          <a:off x="0" y="0"/>
          <a:ext cx="28587435" cy="975090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64</xdr:row>
      <xdr:rowOff>188367</xdr:rowOff>
    </xdr:to>
    <xdr:sp macro="" textlink="">
      <xdr:nvSpPr>
        <xdr:cNvPr id="108" name="CustomShape 1" hidden="1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0" y="0"/>
          <a:ext cx="28587435" cy="975090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22767</xdr:rowOff>
    </xdr:to>
    <xdr:sp macro="" textlink="">
      <xdr:nvSpPr>
        <xdr:cNvPr id="109" name="CustomShape 1" hidden="1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/>
      </xdr:nvSpPr>
      <xdr:spPr>
        <a:xfrm>
          <a:off x="0" y="0"/>
          <a:ext cx="25123416" cy="977580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22767</xdr:rowOff>
    </xdr:to>
    <xdr:sp macro="" textlink="">
      <xdr:nvSpPr>
        <xdr:cNvPr id="110" name="CustomShape 1" hidden="1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/>
      </xdr:nvSpPr>
      <xdr:spPr>
        <a:xfrm>
          <a:off x="0" y="0"/>
          <a:ext cx="25123416" cy="977580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22767</xdr:rowOff>
    </xdr:to>
    <xdr:sp macro="" textlink="">
      <xdr:nvSpPr>
        <xdr:cNvPr id="111" name="CustomShape 1" hidden="1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/>
      </xdr:nvSpPr>
      <xdr:spPr>
        <a:xfrm>
          <a:off x="0" y="0"/>
          <a:ext cx="25123416" cy="977580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22767</xdr:rowOff>
    </xdr:to>
    <xdr:sp macro="" textlink="">
      <xdr:nvSpPr>
        <xdr:cNvPr id="112" name="CustomShape 1" hidden="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/>
      </xdr:nvSpPr>
      <xdr:spPr>
        <a:xfrm>
          <a:off x="0" y="0"/>
          <a:ext cx="25123416" cy="977580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0</xdr:rowOff>
    </xdr:to>
    <xdr:sp macro="" textlink="">
      <xdr:nvSpPr>
        <xdr:cNvPr id="113" name="CustomShape 1" hidden="1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0" y="0"/>
          <a:ext cx="17848056" cy="1014534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0</xdr:rowOff>
    </xdr:to>
    <xdr:sp macro="" textlink="">
      <xdr:nvSpPr>
        <xdr:cNvPr id="114" name="CustomShape 1" hidden="1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/>
      </xdr:nvSpPr>
      <xdr:spPr>
        <a:xfrm>
          <a:off x="0" y="0"/>
          <a:ext cx="17848056" cy="1014534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0</xdr:rowOff>
    </xdr:to>
    <xdr:sp macro="" textlink="">
      <xdr:nvSpPr>
        <xdr:cNvPr id="115" name="CustomShape 1" hidden="1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0" y="0"/>
          <a:ext cx="17848056" cy="1014534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0</xdr:rowOff>
    </xdr:to>
    <xdr:sp macro="" textlink="">
      <xdr:nvSpPr>
        <xdr:cNvPr id="116" name="CustomShape 1" hidden="1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/>
      </xdr:nvSpPr>
      <xdr:spPr>
        <a:xfrm>
          <a:off x="0" y="0"/>
          <a:ext cx="17848056" cy="1014534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0</xdr:rowOff>
    </xdr:to>
    <xdr:sp macro="" textlink="">
      <xdr:nvSpPr>
        <xdr:cNvPr id="117" name="CustomShape 1" hidden="1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/>
      </xdr:nvSpPr>
      <xdr:spPr>
        <a:xfrm>
          <a:off x="0" y="0"/>
          <a:ext cx="17848056" cy="1014534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118" name="CustomShape 1" hidden="1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/>
      </xdr:nvSpPr>
      <xdr:spPr>
        <a:xfrm>
          <a:off x="0" y="0"/>
          <a:ext cx="16751415" cy="963966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119" name="CustomShape 1" hidden="1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/>
      </xdr:nvSpPr>
      <xdr:spPr>
        <a:xfrm>
          <a:off x="0" y="0"/>
          <a:ext cx="16751415" cy="963966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120" name="CustomShape 1" hidden="1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/>
      </xdr:nvSpPr>
      <xdr:spPr>
        <a:xfrm>
          <a:off x="0" y="0"/>
          <a:ext cx="16751415" cy="963966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121" name="CustomShape 1" hidden="1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/>
      </xdr:nvSpPr>
      <xdr:spPr>
        <a:xfrm>
          <a:off x="0" y="0"/>
          <a:ext cx="16751415" cy="963966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122" name="CustomShape 1" hidden="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/>
      </xdr:nvSpPr>
      <xdr:spPr>
        <a:xfrm>
          <a:off x="0" y="0"/>
          <a:ext cx="16751415" cy="963966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123" name="CustomShape 1" hidden="1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0" y="0"/>
          <a:ext cx="16751415" cy="963966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124" name="CustomShape 1" hidden="1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/>
      </xdr:nvSpPr>
      <xdr:spPr>
        <a:xfrm>
          <a:off x="0" y="0"/>
          <a:ext cx="16751415" cy="963966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77127</xdr:rowOff>
    </xdr:to>
    <xdr:sp macro="" textlink="">
      <xdr:nvSpPr>
        <xdr:cNvPr id="125" name="CustomShape 1" hidden="1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/>
      </xdr:nvSpPr>
      <xdr:spPr>
        <a:xfrm>
          <a:off x="0" y="0"/>
          <a:ext cx="16751415" cy="963966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126" name="CustomShape 1" hidden="1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/>
      </xdr:nvSpPr>
      <xdr:spPr>
        <a:xfrm>
          <a:off x="0" y="0"/>
          <a:ext cx="14809705" cy="96097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127" name="CustomShape 1" hidden="1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/>
      </xdr:nvSpPr>
      <xdr:spPr>
        <a:xfrm>
          <a:off x="0" y="0"/>
          <a:ext cx="14809705" cy="96097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128" name="CustomShape 1" hidden="1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/>
      </xdr:nvSpPr>
      <xdr:spPr>
        <a:xfrm>
          <a:off x="0" y="0"/>
          <a:ext cx="14809705" cy="96097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129" name="CustomShape 1" hidden="1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/>
      </xdr:nvSpPr>
      <xdr:spPr>
        <a:xfrm>
          <a:off x="0" y="0"/>
          <a:ext cx="14809705" cy="96097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130" name="CustomShape 1" hidden="1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/>
      </xdr:nvSpPr>
      <xdr:spPr>
        <a:xfrm>
          <a:off x="0" y="0"/>
          <a:ext cx="14809705" cy="96097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131" name="CustomShape 1" hidden="1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/>
      </xdr:nvSpPr>
      <xdr:spPr>
        <a:xfrm>
          <a:off x="0" y="0"/>
          <a:ext cx="14809705" cy="96097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132" name="CustomShape 1" hidden="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0" y="0"/>
          <a:ext cx="14809705" cy="96097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47247</xdr:rowOff>
    </xdr:to>
    <xdr:sp macro="" textlink="">
      <xdr:nvSpPr>
        <xdr:cNvPr id="133" name="CustomShape 1" hidden="1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/>
      </xdr:nvSpPr>
      <xdr:spPr>
        <a:xfrm>
          <a:off x="0" y="0"/>
          <a:ext cx="14809705" cy="96097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134" name="CustomShape 1" hidden="1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0" y="0"/>
          <a:ext cx="13742265" cy="95344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135" name="CustomShape 1" hidden="1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/>
      </xdr:nvSpPr>
      <xdr:spPr>
        <a:xfrm>
          <a:off x="0" y="0"/>
          <a:ext cx="13742265" cy="95344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136" name="CustomShape 1" hidden="1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/>
      </xdr:nvSpPr>
      <xdr:spPr>
        <a:xfrm>
          <a:off x="0" y="0"/>
          <a:ext cx="13742265" cy="95344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137" name="CustomShape 1" hidden="1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/>
      </xdr:nvSpPr>
      <xdr:spPr>
        <a:xfrm>
          <a:off x="0" y="0"/>
          <a:ext cx="13742265" cy="95344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138" name="CustomShape 1" hidden="1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/>
      </xdr:nvSpPr>
      <xdr:spPr>
        <a:xfrm>
          <a:off x="0" y="0"/>
          <a:ext cx="13742265" cy="95344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139" name="CustomShape 1" hidden="1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/>
      </xdr:nvSpPr>
      <xdr:spPr>
        <a:xfrm>
          <a:off x="0" y="0"/>
          <a:ext cx="13742265" cy="95344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140" name="CustomShape 1" hidden="1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/>
      </xdr:nvSpPr>
      <xdr:spPr>
        <a:xfrm>
          <a:off x="0" y="0"/>
          <a:ext cx="13742265" cy="95344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141" name="CustomShape 1" hidden="1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/>
      </xdr:nvSpPr>
      <xdr:spPr>
        <a:xfrm>
          <a:off x="0" y="0"/>
          <a:ext cx="13742265" cy="95344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142" name="CustomShape 1" hidden="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/>
      </xdr:nvSpPr>
      <xdr:spPr>
        <a:xfrm>
          <a:off x="0" y="0"/>
          <a:ext cx="13742265" cy="95344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63</xdr:row>
      <xdr:rowOff>162447</xdr:rowOff>
    </xdr:to>
    <xdr:sp macro="" textlink="">
      <xdr:nvSpPr>
        <xdr:cNvPr id="143" name="CustomShape 1" hidden="1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0" y="0"/>
          <a:ext cx="13742265" cy="95344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144" name="CustomShape 1" hidden="1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/>
      </xdr:nvSpPr>
      <xdr:spPr>
        <a:xfrm>
          <a:off x="0" y="0"/>
          <a:ext cx="13161585" cy="95348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145" name="CustomShape 1" hidden="1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/>
      </xdr:nvSpPr>
      <xdr:spPr>
        <a:xfrm>
          <a:off x="0" y="0"/>
          <a:ext cx="13161585" cy="95348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146" name="CustomShape 1" hidden="1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/>
      </xdr:nvSpPr>
      <xdr:spPr>
        <a:xfrm>
          <a:off x="0" y="0"/>
          <a:ext cx="13161585" cy="95348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147" name="CustomShape 1" hidden="1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/>
      </xdr:nvSpPr>
      <xdr:spPr>
        <a:xfrm>
          <a:off x="0" y="0"/>
          <a:ext cx="13161585" cy="95348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148" name="CustomShape 1" hidden="1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0" y="0"/>
          <a:ext cx="13161585" cy="95348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149" name="CustomShape 1" hidden="1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/>
      </xdr:nvSpPr>
      <xdr:spPr>
        <a:xfrm>
          <a:off x="0" y="0"/>
          <a:ext cx="13161585" cy="95348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150" name="CustomShape 1" hidden="1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0" y="0"/>
          <a:ext cx="13161585" cy="95348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151" name="CustomShape 1" hidden="1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/>
      </xdr:nvSpPr>
      <xdr:spPr>
        <a:xfrm>
          <a:off x="0" y="0"/>
          <a:ext cx="13161585" cy="95348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152" name="CustomShape 1" hidden="1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0" y="0"/>
          <a:ext cx="13161585" cy="95348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153" name="CustomShape 1" hidden="1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0" y="0"/>
          <a:ext cx="13161585" cy="95348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63</xdr:row>
      <xdr:rowOff>162807</xdr:rowOff>
    </xdr:to>
    <xdr:sp macro="" textlink="">
      <xdr:nvSpPr>
        <xdr:cNvPr id="154" name="CustomShape 1" hidden="1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/>
      </xdr:nvSpPr>
      <xdr:spPr>
        <a:xfrm>
          <a:off x="0" y="0"/>
          <a:ext cx="13161585" cy="95348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155" name="CustomShape 1" hidden="1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/>
      </xdr:nvSpPr>
      <xdr:spPr>
        <a:xfrm>
          <a:off x="0" y="0"/>
          <a:ext cx="11821871" cy="95200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156" name="CustomShape 1" hidden="1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0" y="0"/>
          <a:ext cx="11821871" cy="95200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157" name="CustomShape 1" hidden="1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0" y="0"/>
          <a:ext cx="11821871" cy="95200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158" name="CustomShape 1" hidden="1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/>
      </xdr:nvSpPr>
      <xdr:spPr>
        <a:xfrm>
          <a:off x="0" y="0"/>
          <a:ext cx="11821871" cy="95200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159" name="CustomShape 1" hidden="1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0" y="0"/>
          <a:ext cx="11821871" cy="95200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160" name="CustomShape 1" hidden="1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/>
      </xdr:nvSpPr>
      <xdr:spPr>
        <a:xfrm>
          <a:off x="0" y="0"/>
          <a:ext cx="11821871" cy="95200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161" name="CustomShape 1" hidden="1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0" y="0"/>
          <a:ext cx="11821871" cy="95200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162" name="CustomShape 1" hidden="1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0" y="0"/>
          <a:ext cx="11821871" cy="95200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163" name="CustomShape 1" hidden="1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0" y="0"/>
          <a:ext cx="11821871" cy="95200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148047</xdr:rowOff>
    </xdr:to>
    <xdr:sp macro="" textlink="">
      <xdr:nvSpPr>
        <xdr:cNvPr id="164" name="CustomShape 1" hidden="1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0" y="0"/>
          <a:ext cx="11821871" cy="952008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165" name="CustomShape 1" hidden="1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0" y="0"/>
          <a:ext cx="11307791" cy="95204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166" name="CustomShape 1" hidden="1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0" y="0"/>
          <a:ext cx="11307791" cy="95204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167" name="CustomShape 1" hidden="1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/>
      </xdr:nvSpPr>
      <xdr:spPr>
        <a:xfrm>
          <a:off x="0" y="0"/>
          <a:ext cx="11307791" cy="95204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168" name="CustomShape 1" hidden="1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0" y="0"/>
          <a:ext cx="11307791" cy="95204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169" name="CustomShape 1" hidden="1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/>
      </xdr:nvSpPr>
      <xdr:spPr>
        <a:xfrm>
          <a:off x="0" y="0"/>
          <a:ext cx="11307791" cy="95204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170" name="CustomShape 1" hidden="1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0" y="0"/>
          <a:ext cx="11307791" cy="95204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171" name="CustomShape 1" hidden="1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0" y="0"/>
          <a:ext cx="11307791" cy="95204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172" name="CustomShape 1" hidden="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/>
      </xdr:nvSpPr>
      <xdr:spPr>
        <a:xfrm>
          <a:off x="0" y="0"/>
          <a:ext cx="11307791" cy="95204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173" name="CustomShape 1" hidden="1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0" y="0"/>
          <a:ext cx="11307791" cy="95204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148407</xdr:rowOff>
    </xdr:to>
    <xdr:sp macro="" textlink="">
      <xdr:nvSpPr>
        <xdr:cNvPr id="174" name="CustomShape 1" hidden="1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0" y="0"/>
          <a:ext cx="11307791" cy="9520446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175" name="CustomShape 1" hidden="1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/>
      </xdr:nvSpPr>
      <xdr:spPr>
        <a:xfrm>
          <a:off x="0" y="0"/>
          <a:ext cx="10757032" cy="9520806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176" name="CustomShape 1" hidden="1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/>
      </xdr:nvSpPr>
      <xdr:spPr>
        <a:xfrm>
          <a:off x="0" y="0"/>
          <a:ext cx="10757032" cy="9520806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177" name="CustomShape 1" hidden="1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/>
      </xdr:nvSpPr>
      <xdr:spPr>
        <a:xfrm>
          <a:off x="0" y="0"/>
          <a:ext cx="10757032" cy="9520806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178" name="CustomShape 1" hidden="1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/>
      </xdr:nvSpPr>
      <xdr:spPr>
        <a:xfrm>
          <a:off x="0" y="0"/>
          <a:ext cx="10757032" cy="9520806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179" name="CustomShape 1" hidden="1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0" y="0"/>
          <a:ext cx="10757032" cy="9520806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180" name="CustomShape 1" hidden="1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0" y="0"/>
          <a:ext cx="10757032" cy="9520806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181" name="CustomShape 1" hidden="1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0" y="0"/>
          <a:ext cx="10757032" cy="9520806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182" name="CustomShape 1" hidden="1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/>
      </xdr:nvSpPr>
      <xdr:spPr>
        <a:xfrm>
          <a:off x="0" y="0"/>
          <a:ext cx="10757032" cy="9520806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183" name="CustomShape 1" hidden="1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/>
      </xdr:nvSpPr>
      <xdr:spPr>
        <a:xfrm>
          <a:off x="0" y="0"/>
          <a:ext cx="10757032" cy="9520806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184" name="CustomShape 1" hidden="1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/>
      </xdr:nvSpPr>
      <xdr:spPr>
        <a:xfrm>
          <a:off x="0" y="0"/>
          <a:ext cx="10757032" cy="9520806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148767</xdr:rowOff>
    </xdr:to>
    <xdr:sp macro="" textlink="">
      <xdr:nvSpPr>
        <xdr:cNvPr id="185" name="CustomShape 1" hidden="1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/>
      </xdr:nvSpPr>
      <xdr:spPr>
        <a:xfrm>
          <a:off x="0" y="0"/>
          <a:ext cx="10757032" cy="9520806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86" name="CustomShape 1" hidden="1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87" name="CustomShape 1" hidden="1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88" name="CustomShape 1" hidden="1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89" name="CustomShape 1" hidden="1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90" name="CustomShape 1" hidden="1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91" name="CustomShape 1" hidden="1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92" name="CustomShape 1" hidden="1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93" name="CustomShape 1" hidden="1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94" name="CustomShape 1" hidden="1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95" name="CustomShape 1" hidden="1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96" name="CustomShape 1" hidden="1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88287</xdr:rowOff>
    </xdr:to>
    <xdr:sp macro="" textlink="">
      <xdr:nvSpPr>
        <xdr:cNvPr id="197" name="CustomShape 1" hidden="1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/>
      </xdr:nvSpPr>
      <xdr:spPr>
        <a:xfrm>
          <a:off x="0" y="0"/>
          <a:ext cx="10164391" cy="9650826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46</xdr:col>
      <xdr:colOff>278645</xdr:colOff>
      <xdr:row>65</xdr:row>
      <xdr:rowOff>25724</xdr:rowOff>
    </xdr:to>
    <xdr:sp macro="" textlink="">
      <xdr:nvSpPr>
        <xdr:cNvPr id="198" name="CustomShape 1" hidden="1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/>
      </xdr:nvSpPr>
      <xdr:spPr>
        <a:xfrm>
          <a:off x="0" y="0"/>
          <a:ext cx="35454470" cy="97787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21510</xdr:colOff>
      <xdr:row>65</xdr:row>
      <xdr:rowOff>46244</xdr:rowOff>
    </xdr:to>
    <xdr:sp macro="" textlink="">
      <xdr:nvSpPr>
        <xdr:cNvPr id="199" name="CustomShape 1" hidden="1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/>
      </xdr:nvSpPr>
      <xdr:spPr>
        <a:xfrm>
          <a:off x="0" y="0"/>
          <a:ext cx="32454135" cy="979928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143469</xdr:colOff>
      <xdr:row>65</xdr:row>
      <xdr:rowOff>31124</xdr:rowOff>
    </xdr:to>
    <xdr:sp macro="" textlink="">
      <xdr:nvSpPr>
        <xdr:cNvPr id="200" name="CustomShape 1" hidden="1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/>
      </xdr:nvSpPr>
      <xdr:spPr>
        <a:xfrm>
          <a:off x="0" y="0"/>
          <a:ext cx="31890294" cy="97841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143469</xdr:colOff>
      <xdr:row>65</xdr:row>
      <xdr:rowOff>31124</xdr:rowOff>
    </xdr:to>
    <xdr:sp macro="" textlink="">
      <xdr:nvSpPr>
        <xdr:cNvPr id="201" name="CustomShape 1" hidden="1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/>
      </xdr:nvSpPr>
      <xdr:spPr>
        <a:xfrm>
          <a:off x="0" y="0"/>
          <a:ext cx="31890294" cy="97841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143469</xdr:colOff>
      <xdr:row>65</xdr:row>
      <xdr:rowOff>31124</xdr:rowOff>
    </xdr:to>
    <xdr:sp macro="" textlink="">
      <xdr:nvSpPr>
        <xdr:cNvPr id="202" name="CustomShape 1" hidden="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/>
      </xdr:nvSpPr>
      <xdr:spPr>
        <a:xfrm>
          <a:off x="0" y="0"/>
          <a:ext cx="31890294" cy="97841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65</xdr:row>
      <xdr:rowOff>31484</xdr:rowOff>
    </xdr:to>
    <xdr:sp macro="" textlink="">
      <xdr:nvSpPr>
        <xdr:cNvPr id="203" name="CustomShape 1" hidden="1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0" y="0"/>
          <a:ext cx="28587435" cy="978452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65</xdr:row>
      <xdr:rowOff>31484</xdr:rowOff>
    </xdr:to>
    <xdr:sp macro="" textlink="">
      <xdr:nvSpPr>
        <xdr:cNvPr id="204" name="CustomShape 1" hidden="1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/>
      </xdr:nvSpPr>
      <xdr:spPr>
        <a:xfrm>
          <a:off x="0" y="0"/>
          <a:ext cx="28587435" cy="978452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65</xdr:row>
      <xdr:rowOff>31484</xdr:rowOff>
    </xdr:to>
    <xdr:sp macro="" textlink="">
      <xdr:nvSpPr>
        <xdr:cNvPr id="205" name="CustomShape 1" hidden="1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/>
      </xdr:nvSpPr>
      <xdr:spPr>
        <a:xfrm>
          <a:off x="0" y="0"/>
          <a:ext cx="28587435" cy="978452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36</xdr:col>
      <xdr:colOff>269610</xdr:colOff>
      <xdr:row>65</xdr:row>
      <xdr:rowOff>31484</xdr:rowOff>
    </xdr:to>
    <xdr:sp macro="" textlink="">
      <xdr:nvSpPr>
        <xdr:cNvPr id="206" name="CustomShape 1" hidden="1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/>
      </xdr:nvSpPr>
      <xdr:spPr>
        <a:xfrm>
          <a:off x="0" y="0"/>
          <a:ext cx="28587435" cy="978452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56384</xdr:rowOff>
    </xdr:to>
    <xdr:sp macro="" textlink="">
      <xdr:nvSpPr>
        <xdr:cNvPr id="207" name="CustomShape 1" hidden="1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/>
      </xdr:nvSpPr>
      <xdr:spPr>
        <a:xfrm>
          <a:off x="0" y="0"/>
          <a:ext cx="25123416" cy="980942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56384</xdr:rowOff>
    </xdr:to>
    <xdr:sp macro="" textlink="">
      <xdr:nvSpPr>
        <xdr:cNvPr id="208" name="CustomShape 1" hidden="1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/>
      </xdr:nvSpPr>
      <xdr:spPr>
        <a:xfrm>
          <a:off x="0" y="0"/>
          <a:ext cx="25123416" cy="980942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56384</xdr:rowOff>
    </xdr:to>
    <xdr:sp macro="" textlink="">
      <xdr:nvSpPr>
        <xdr:cNvPr id="209" name="CustomShape 1" hidden="1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/>
      </xdr:nvSpPr>
      <xdr:spPr>
        <a:xfrm>
          <a:off x="0" y="0"/>
          <a:ext cx="25123416" cy="980942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234591</xdr:colOff>
      <xdr:row>65</xdr:row>
      <xdr:rowOff>56384</xdr:rowOff>
    </xdr:to>
    <xdr:sp macro="" textlink="">
      <xdr:nvSpPr>
        <xdr:cNvPr id="210" name="CustomShape 1" hidden="1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/>
      </xdr:nvSpPr>
      <xdr:spPr>
        <a:xfrm>
          <a:off x="0" y="0"/>
          <a:ext cx="25123416" cy="980942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37079</xdr:rowOff>
    </xdr:to>
    <xdr:sp macro="" textlink="">
      <xdr:nvSpPr>
        <xdr:cNvPr id="211" name="CustomShape 1" hidden="1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/>
      </xdr:nvSpPr>
      <xdr:spPr>
        <a:xfrm>
          <a:off x="0" y="0"/>
          <a:ext cx="17848056" cy="10178962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37079</xdr:rowOff>
    </xdr:to>
    <xdr:sp macro="" textlink="">
      <xdr:nvSpPr>
        <xdr:cNvPr id="212" name="CustomShape 1" hidden="1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/>
      </xdr:nvSpPr>
      <xdr:spPr>
        <a:xfrm>
          <a:off x="0" y="0"/>
          <a:ext cx="17848056" cy="10178962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37079</xdr:rowOff>
    </xdr:to>
    <xdr:sp macro="" textlink="">
      <xdr:nvSpPr>
        <xdr:cNvPr id="213" name="CustomShape 1" hidden="1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/>
      </xdr:nvSpPr>
      <xdr:spPr>
        <a:xfrm>
          <a:off x="0" y="0"/>
          <a:ext cx="17848056" cy="10178962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37079</xdr:rowOff>
    </xdr:to>
    <xdr:sp macro="" textlink="">
      <xdr:nvSpPr>
        <xdr:cNvPr id="214" name="CustomShape 1" hidden="1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/>
      </xdr:nvSpPr>
      <xdr:spPr>
        <a:xfrm>
          <a:off x="0" y="0"/>
          <a:ext cx="17848056" cy="10178962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503031</xdr:colOff>
      <xdr:row>67</xdr:row>
      <xdr:rowOff>37079</xdr:rowOff>
    </xdr:to>
    <xdr:sp macro="" textlink="">
      <xdr:nvSpPr>
        <xdr:cNvPr id="215" name="CustomShape 1" hidden="1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/>
      </xdr:nvSpPr>
      <xdr:spPr>
        <a:xfrm>
          <a:off x="0" y="0"/>
          <a:ext cx="17848056" cy="10178962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110744</xdr:rowOff>
    </xdr:to>
    <xdr:sp macro="" textlink="">
      <xdr:nvSpPr>
        <xdr:cNvPr id="216" name="CustomShape 1" hidden="1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/>
      </xdr:nvSpPr>
      <xdr:spPr>
        <a:xfrm>
          <a:off x="0" y="0"/>
          <a:ext cx="16751415" cy="967328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110744</xdr:rowOff>
    </xdr:to>
    <xdr:sp macro="" textlink="">
      <xdr:nvSpPr>
        <xdr:cNvPr id="217" name="CustomShape 1" hidden="1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/>
      </xdr:nvSpPr>
      <xdr:spPr>
        <a:xfrm>
          <a:off x="0" y="0"/>
          <a:ext cx="16751415" cy="967328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110744</xdr:rowOff>
    </xdr:to>
    <xdr:sp macro="" textlink="">
      <xdr:nvSpPr>
        <xdr:cNvPr id="218" name="CustomShape 1" hidden="1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/>
      </xdr:nvSpPr>
      <xdr:spPr>
        <a:xfrm>
          <a:off x="0" y="0"/>
          <a:ext cx="16751415" cy="967328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110744</xdr:rowOff>
    </xdr:to>
    <xdr:sp macro="" textlink="">
      <xdr:nvSpPr>
        <xdr:cNvPr id="219" name="CustomShape 1" hidden="1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/>
      </xdr:nvSpPr>
      <xdr:spPr>
        <a:xfrm>
          <a:off x="0" y="0"/>
          <a:ext cx="16751415" cy="967328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110744</xdr:rowOff>
    </xdr:to>
    <xdr:sp macro="" textlink="">
      <xdr:nvSpPr>
        <xdr:cNvPr id="220" name="CustomShape 1" hidden="1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/>
      </xdr:nvSpPr>
      <xdr:spPr>
        <a:xfrm>
          <a:off x="0" y="0"/>
          <a:ext cx="16751415" cy="967328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110744</xdr:rowOff>
    </xdr:to>
    <xdr:sp macro="" textlink="">
      <xdr:nvSpPr>
        <xdr:cNvPr id="221" name="CustomShape 1" hidden="1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/>
      </xdr:nvSpPr>
      <xdr:spPr>
        <a:xfrm>
          <a:off x="0" y="0"/>
          <a:ext cx="16751415" cy="967328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110744</xdr:rowOff>
    </xdr:to>
    <xdr:sp macro="" textlink="">
      <xdr:nvSpPr>
        <xdr:cNvPr id="222" name="CustomShape 1" hidden="1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/>
      </xdr:nvSpPr>
      <xdr:spPr>
        <a:xfrm>
          <a:off x="0" y="0"/>
          <a:ext cx="16751415" cy="967328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92190</xdr:colOff>
      <xdr:row>64</xdr:row>
      <xdr:rowOff>110744</xdr:rowOff>
    </xdr:to>
    <xdr:sp macro="" textlink="">
      <xdr:nvSpPr>
        <xdr:cNvPr id="223" name="CustomShape 1" hidden="1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/>
      </xdr:nvSpPr>
      <xdr:spPr>
        <a:xfrm>
          <a:off x="0" y="0"/>
          <a:ext cx="16751415" cy="967328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80864</xdr:rowOff>
    </xdr:to>
    <xdr:sp macro="" textlink="">
      <xdr:nvSpPr>
        <xdr:cNvPr id="224" name="CustomShape 1" hidden="1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/>
      </xdr:nvSpPr>
      <xdr:spPr>
        <a:xfrm>
          <a:off x="0" y="0"/>
          <a:ext cx="14809705" cy="96434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80864</xdr:rowOff>
    </xdr:to>
    <xdr:sp macro="" textlink="">
      <xdr:nvSpPr>
        <xdr:cNvPr id="225" name="CustomShape 1" hidden="1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/>
      </xdr:nvSpPr>
      <xdr:spPr>
        <a:xfrm>
          <a:off x="0" y="0"/>
          <a:ext cx="14809705" cy="96434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80864</xdr:rowOff>
    </xdr:to>
    <xdr:sp macro="" textlink="">
      <xdr:nvSpPr>
        <xdr:cNvPr id="226" name="CustomShape 1" hidden="1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/>
      </xdr:nvSpPr>
      <xdr:spPr>
        <a:xfrm>
          <a:off x="0" y="0"/>
          <a:ext cx="14809705" cy="96434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80864</xdr:rowOff>
    </xdr:to>
    <xdr:sp macro="" textlink="">
      <xdr:nvSpPr>
        <xdr:cNvPr id="227" name="CustomShape 1" hidden="1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/>
      </xdr:nvSpPr>
      <xdr:spPr>
        <a:xfrm>
          <a:off x="0" y="0"/>
          <a:ext cx="14809705" cy="96434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80864</xdr:rowOff>
    </xdr:to>
    <xdr:sp macro="" textlink="">
      <xdr:nvSpPr>
        <xdr:cNvPr id="228" name="CustomShape 1" hidden="1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/>
      </xdr:nvSpPr>
      <xdr:spPr>
        <a:xfrm>
          <a:off x="0" y="0"/>
          <a:ext cx="14809705" cy="96434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80864</xdr:rowOff>
    </xdr:to>
    <xdr:sp macro="" textlink="">
      <xdr:nvSpPr>
        <xdr:cNvPr id="229" name="CustomShape 1" hidden="1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/>
      </xdr:nvSpPr>
      <xdr:spPr>
        <a:xfrm>
          <a:off x="0" y="0"/>
          <a:ext cx="14809705" cy="96434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80864</xdr:rowOff>
    </xdr:to>
    <xdr:sp macro="" textlink="">
      <xdr:nvSpPr>
        <xdr:cNvPr id="230" name="CustomShape 1" hidden="1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/>
      </xdr:nvSpPr>
      <xdr:spPr>
        <a:xfrm>
          <a:off x="0" y="0"/>
          <a:ext cx="14809705" cy="96434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207880</xdr:colOff>
      <xdr:row>64</xdr:row>
      <xdr:rowOff>80864</xdr:rowOff>
    </xdr:to>
    <xdr:sp macro="" textlink="">
      <xdr:nvSpPr>
        <xdr:cNvPr id="231" name="CustomShape 1" hidden="1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/>
      </xdr:nvSpPr>
      <xdr:spPr>
        <a:xfrm>
          <a:off x="0" y="0"/>
          <a:ext cx="14809705" cy="96434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64</xdr:row>
      <xdr:rowOff>5564</xdr:rowOff>
    </xdr:to>
    <xdr:sp macro="" textlink="">
      <xdr:nvSpPr>
        <xdr:cNvPr id="232" name="CustomShape 1" hidden="1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/>
      </xdr:nvSpPr>
      <xdr:spPr>
        <a:xfrm>
          <a:off x="0" y="0"/>
          <a:ext cx="13742265" cy="95681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64</xdr:row>
      <xdr:rowOff>5564</xdr:rowOff>
    </xdr:to>
    <xdr:sp macro="" textlink="">
      <xdr:nvSpPr>
        <xdr:cNvPr id="233" name="CustomShape 1" hidden="1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/>
      </xdr:nvSpPr>
      <xdr:spPr>
        <a:xfrm>
          <a:off x="0" y="0"/>
          <a:ext cx="13742265" cy="95681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64</xdr:row>
      <xdr:rowOff>5564</xdr:rowOff>
    </xdr:to>
    <xdr:sp macro="" textlink="">
      <xdr:nvSpPr>
        <xdr:cNvPr id="234" name="CustomShape 1" hidden="1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/>
      </xdr:nvSpPr>
      <xdr:spPr>
        <a:xfrm>
          <a:off x="0" y="0"/>
          <a:ext cx="13742265" cy="95681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64</xdr:row>
      <xdr:rowOff>5564</xdr:rowOff>
    </xdr:to>
    <xdr:sp macro="" textlink="">
      <xdr:nvSpPr>
        <xdr:cNvPr id="235" name="CustomShape 1" hidden="1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/>
      </xdr:nvSpPr>
      <xdr:spPr>
        <a:xfrm>
          <a:off x="0" y="0"/>
          <a:ext cx="13742265" cy="95681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64</xdr:row>
      <xdr:rowOff>5564</xdr:rowOff>
    </xdr:to>
    <xdr:sp macro="" textlink="">
      <xdr:nvSpPr>
        <xdr:cNvPr id="236" name="CustomShape 1" hidden="1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/>
      </xdr:nvSpPr>
      <xdr:spPr>
        <a:xfrm>
          <a:off x="0" y="0"/>
          <a:ext cx="13742265" cy="95681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64</xdr:row>
      <xdr:rowOff>5564</xdr:rowOff>
    </xdr:to>
    <xdr:sp macro="" textlink="">
      <xdr:nvSpPr>
        <xdr:cNvPr id="237" name="CustomShape 1" hidden="1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/>
      </xdr:nvSpPr>
      <xdr:spPr>
        <a:xfrm>
          <a:off x="0" y="0"/>
          <a:ext cx="13742265" cy="95681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64</xdr:row>
      <xdr:rowOff>5564</xdr:rowOff>
    </xdr:to>
    <xdr:sp macro="" textlink="">
      <xdr:nvSpPr>
        <xdr:cNvPr id="238" name="CustomShape 1" hidden="1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/>
      </xdr:nvSpPr>
      <xdr:spPr>
        <a:xfrm>
          <a:off x="0" y="0"/>
          <a:ext cx="13742265" cy="95681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64</xdr:row>
      <xdr:rowOff>5564</xdr:rowOff>
    </xdr:to>
    <xdr:sp macro="" textlink="">
      <xdr:nvSpPr>
        <xdr:cNvPr id="239" name="CustomShape 1" hidden="1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/>
      </xdr:nvSpPr>
      <xdr:spPr>
        <a:xfrm>
          <a:off x="0" y="0"/>
          <a:ext cx="13742265" cy="95681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64</xdr:row>
      <xdr:rowOff>5564</xdr:rowOff>
    </xdr:to>
    <xdr:sp macro="" textlink="">
      <xdr:nvSpPr>
        <xdr:cNvPr id="240" name="CustomShape 1" hidden="1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/>
      </xdr:nvSpPr>
      <xdr:spPr>
        <a:xfrm>
          <a:off x="0" y="0"/>
          <a:ext cx="13742265" cy="95681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721590</xdr:colOff>
      <xdr:row>64</xdr:row>
      <xdr:rowOff>5564</xdr:rowOff>
    </xdr:to>
    <xdr:sp macro="" textlink="">
      <xdr:nvSpPr>
        <xdr:cNvPr id="241" name="CustomShape 1" hidden="1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/>
      </xdr:nvSpPr>
      <xdr:spPr>
        <a:xfrm>
          <a:off x="0" y="0"/>
          <a:ext cx="13742265" cy="95681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64</xdr:row>
      <xdr:rowOff>5924</xdr:rowOff>
    </xdr:to>
    <xdr:sp macro="" textlink="">
      <xdr:nvSpPr>
        <xdr:cNvPr id="242" name="CustomShape 1" hidden="1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/>
      </xdr:nvSpPr>
      <xdr:spPr>
        <a:xfrm>
          <a:off x="0" y="0"/>
          <a:ext cx="13161585" cy="95684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64</xdr:row>
      <xdr:rowOff>5924</xdr:rowOff>
    </xdr:to>
    <xdr:sp macro="" textlink="">
      <xdr:nvSpPr>
        <xdr:cNvPr id="243" name="CustomShape 1" hidden="1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/>
      </xdr:nvSpPr>
      <xdr:spPr>
        <a:xfrm>
          <a:off x="0" y="0"/>
          <a:ext cx="13161585" cy="95684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64</xdr:row>
      <xdr:rowOff>5924</xdr:rowOff>
    </xdr:to>
    <xdr:sp macro="" textlink="">
      <xdr:nvSpPr>
        <xdr:cNvPr id="244" name="CustomShape 1" hidden="1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/>
      </xdr:nvSpPr>
      <xdr:spPr>
        <a:xfrm>
          <a:off x="0" y="0"/>
          <a:ext cx="13161585" cy="95684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64</xdr:row>
      <xdr:rowOff>5924</xdr:rowOff>
    </xdr:to>
    <xdr:sp macro="" textlink="">
      <xdr:nvSpPr>
        <xdr:cNvPr id="245" name="CustomShape 1" hidden="1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/>
      </xdr:nvSpPr>
      <xdr:spPr>
        <a:xfrm>
          <a:off x="0" y="0"/>
          <a:ext cx="13161585" cy="95684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64</xdr:row>
      <xdr:rowOff>5924</xdr:rowOff>
    </xdr:to>
    <xdr:sp macro="" textlink="">
      <xdr:nvSpPr>
        <xdr:cNvPr id="246" name="CustomShape 1" hidden="1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/>
      </xdr:nvSpPr>
      <xdr:spPr>
        <a:xfrm>
          <a:off x="0" y="0"/>
          <a:ext cx="13161585" cy="95684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64</xdr:row>
      <xdr:rowOff>5924</xdr:rowOff>
    </xdr:to>
    <xdr:sp macro="" textlink="">
      <xdr:nvSpPr>
        <xdr:cNvPr id="247" name="CustomShape 1" hidden="1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/>
      </xdr:nvSpPr>
      <xdr:spPr>
        <a:xfrm>
          <a:off x="0" y="0"/>
          <a:ext cx="13161585" cy="95684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64</xdr:row>
      <xdr:rowOff>5924</xdr:rowOff>
    </xdr:to>
    <xdr:sp macro="" textlink="">
      <xdr:nvSpPr>
        <xdr:cNvPr id="248" name="CustomShape 1" hidden="1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/>
      </xdr:nvSpPr>
      <xdr:spPr>
        <a:xfrm>
          <a:off x="0" y="0"/>
          <a:ext cx="13161585" cy="95684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64</xdr:row>
      <xdr:rowOff>5924</xdr:rowOff>
    </xdr:to>
    <xdr:sp macro="" textlink="">
      <xdr:nvSpPr>
        <xdr:cNvPr id="249" name="CustomShape 1" hidden="1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/>
      </xdr:nvSpPr>
      <xdr:spPr>
        <a:xfrm>
          <a:off x="0" y="0"/>
          <a:ext cx="13161585" cy="95684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64</xdr:row>
      <xdr:rowOff>5924</xdr:rowOff>
    </xdr:to>
    <xdr:sp macro="" textlink="">
      <xdr:nvSpPr>
        <xdr:cNvPr id="250" name="CustomShape 1" hidden="1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/>
      </xdr:nvSpPr>
      <xdr:spPr>
        <a:xfrm>
          <a:off x="0" y="0"/>
          <a:ext cx="13161585" cy="95684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64</xdr:row>
      <xdr:rowOff>5924</xdr:rowOff>
    </xdr:to>
    <xdr:sp macro="" textlink="">
      <xdr:nvSpPr>
        <xdr:cNvPr id="251" name="CustomShape 1" hidden="1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/>
      </xdr:nvSpPr>
      <xdr:spPr>
        <a:xfrm>
          <a:off x="0" y="0"/>
          <a:ext cx="13161585" cy="95684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140910</xdr:colOff>
      <xdr:row>64</xdr:row>
      <xdr:rowOff>5924</xdr:rowOff>
    </xdr:to>
    <xdr:sp macro="" textlink="">
      <xdr:nvSpPr>
        <xdr:cNvPr id="252" name="CustomShape 1" hidden="1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/>
      </xdr:nvSpPr>
      <xdr:spPr>
        <a:xfrm>
          <a:off x="0" y="0"/>
          <a:ext cx="13161585" cy="95684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181664</xdr:rowOff>
    </xdr:to>
    <xdr:sp macro="" textlink="">
      <xdr:nvSpPr>
        <xdr:cNvPr id="253" name="CustomShape 1" hidden="1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/>
      </xdr:nvSpPr>
      <xdr:spPr>
        <a:xfrm>
          <a:off x="0" y="0"/>
          <a:ext cx="11821871" cy="95537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181664</xdr:rowOff>
    </xdr:to>
    <xdr:sp macro="" textlink="">
      <xdr:nvSpPr>
        <xdr:cNvPr id="254" name="CustomShape 1" hidden="1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/>
      </xdr:nvSpPr>
      <xdr:spPr>
        <a:xfrm>
          <a:off x="0" y="0"/>
          <a:ext cx="11821871" cy="95537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181664</xdr:rowOff>
    </xdr:to>
    <xdr:sp macro="" textlink="">
      <xdr:nvSpPr>
        <xdr:cNvPr id="255" name="CustomShape 1" hidden="1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/>
      </xdr:nvSpPr>
      <xdr:spPr>
        <a:xfrm>
          <a:off x="0" y="0"/>
          <a:ext cx="11821871" cy="95537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181664</xdr:rowOff>
    </xdr:to>
    <xdr:sp macro="" textlink="">
      <xdr:nvSpPr>
        <xdr:cNvPr id="256" name="CustomShape 1" hidden="1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/>
      </xdr:nvSpPr>
      <xdr:spPr>
        <a:xfrm>
          <a:off x="0" y="0"/>
          <a:ext cx="11821871" cy="95537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181664</xdr:rowOff>
    </xdr:to>
    <xdr:sp macro="" textlink="">
      <xdr:nvSpPr>
        <xdr:cNvPr id="257" name="CustomShape 1" hidden="1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/>
      </xdr:nvSpPr>
      <xdr:spPr>
        <a:xfrm>
          <a:off x="0" y="0"/>
          <a:ext cx="11821871" cy="95537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181664</xdr:rowOff>
    </xdr:to>
    <xdr:sp macro="" textlink="">
      <xdr:nvSpPr>
        <xdr:cNvPr id="258" name="CustomShape 1" hidden="1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/>
      </xdr:nvSpPr>
      <xdr:spPr>
        <a:xfrm>
          <a:off x="0" y="0"/>
          <a:ext cx="11821871" cy="95537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181664</xdr:rowOff>
    </xdr:to>
    <xdr:sp macro="" textlink="">
      <xdr:nvSpPr>
        <xdr:cNvPr id="259" name="CustomShape 1" hidden="1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/>
      </xdr:nvSpPr>
      <xdr:spPr>
        <a:xfrm>
          <a:off x="0" y="0"/>
          <a:ext cx="11821871" cy="95537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181664</xdr:rowOff>
    </xdr:to>
    <xdr:sp macro="" textlink="">
      <xdr:nvSpPr>
        <xdr:cNvPr id="260" name="CustomShape 1" hidden="1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/>
      </xdr:nvSpPr>
      <xdr:spPr>
        <a:xfrm>
          <a:off x="0" y="0"/>
          <a:ext cx="11821871" cy="95537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181664</xdr:rowOff>
    </xdr:to>
    <xdr:sp macro="" textlink="">
      <xdr:nvSpPr>
        <xdr:cNvPr id="261" name="CustomShape 1" hidden="1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/>
      </xdr:nvSpPr>
      <xdr:spPr>
        <a:xfrm>
          <a:off x="0" y="0"/>
          <a:ext cx="11821871" cy="95537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458546</xdr:colOff>
      <xdr:row>63</xdr:row>
      <xdr:rowOff>181664</xdr:rowOff>
    </xdr:to>
    <xdr:sp macro="" textlink="">
      <xdr:nvSpPr>
        <xdr:cNvPr id="262" name="CustomShape 1" hidden="1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/>
      </xdr:nvSpPr>
      <xdr:spPr>
        <a:xfrm>
          <a:off x="0" y="0"/>
          <a:ext cx="11821871" cy="955370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182024</xdr:rowOff>
    </xdr:to>
    <xdr:sp macro="" textlink="">
      <xdr:nvSpPr>
        <xdr:cNvPr id="263" name="CustomShape 1" hidden="1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/>
      </xdr:nvSpPr>
      <xdr:spPr>
        <a:xfrm>
          <a:off x="0" y="0"/>
          <a:ext cx="11307791" cy="95540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182024</xdr:rowOff>
    </xdr:to>
    <xdr:sp macro="" textlink="">
      <xdr:nvSpPr>
        <xdr:cNvPr id="264" name="CustomShape 1" hidden="1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/>
      </xdr:nvSpPr>
      <xdr:spPr>
        <a:xfrm>
          <a:off x="0" y="0"/>
          <a:ext cx="11307791" cy="95540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182024</xdr:rowOff>
    </xdr:to>
    <xdr:sp macro="" textlink="">
      <xdr:nvSpPr>
        <xdr:cNvPr id="265" name="CustomShape 1" hidden="1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/>
      </xdr:nvSpPr>
      <xdr:spPr>
        <a:xfrm>
          <a:off x="0" y="0"/>
          <a:ext cx="11307791" cy="95540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182024</xdr:rowOff>
    </xdr:to>
    <xdr:sp macro="" textlink="">
      <xdr:nvSpPr>
        <xdr:cNvPr id="266" name="CustomShape 1" hidden="1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/>
      </xdr:nvSpPr>
      <xdr:spPr>
        <a:xfrm>
          <a:off x="0" y="0"/>
          <a:ext cx="11307791" cy="95540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182024</xdr:rowOff>
    </xdr:to>
    <xdr:sp macro="" textlink="">
      <xdr:nvSpPr>
        <xdr:cNvPr id="267" name="CustomShape 1" hidden="1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/>
      </xdr:nvSpPr>
      <xdr:spPr>
        <a:xfrm>
          <a:off x="0" y="0"/>
          <a:ext cx="11307791" cy="95540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182024</xdr:rowOff>
    </xdr:to>
    <xdr:sp macro="" textlink="">
      <xdr:nvSpPr>
        <xdr:cNvPr id="268" name="CustomShape 1" hidden="1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/>
      </xdr:nvSpPr>
      <xdr:spPr>
        <a:xfrm>
          <a:off x="0" y="0"/>
          <a:ext cx="11307791" cy="95540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182024</xdr:rowOff>
    </xdr:to>
    <xdr:sp macro="" textlink="">
      <xdr:nvSpPr>
        <xdr:cNvPr id="269" name="CustomShape 1" hidden="1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/>
      </xdr:nvSpPr>
      <xdr:spPr>
        <a:xfrm>
          <a:off x="0" y="0"/>
          <a:ext cx="11307791" cy="95540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182024</xdr:rowOff>
    </xdr:to>
    <xdr:sp macro="" textlink="">
      <xdr:nvSpPr>
        <xdr:cNvPr id="270" name="CustomShape 1" hidden="1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/>
      </xdr:nvSpPr>
      <xdr:spPr>
        <a:xfrm>
          <a:off x="0" y="0"/>
          <a:ext cx="11307791" cy="95540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182024</xdr:rowOff>
    </xdr:to>
    <xdr:sp macro="" textlink="">
      <xdr:nvSpPr>
        <xdr:cNvPr id="271" name="CustomShape 1" hidden="1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/>
      </xdr:nvSpPr>
      <xdr:spPr>
        <a:xfrm>
          <a:off x="0" y="0"/>
          <a:ext cx="11307791" cy="95540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649316</xdr:colOff>
      <xdr:row>63</xdr:row>
      <xdr:rowOff>182024</xdr:rowOff>
    </xdr:to>
    <xdr:sp macro="" textlink="">
      <xdr:nvSpPr>
        <xdr:cNvPr id="272" name="CustomShape 1" hidden="1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/>
      </xdr:nvSpPr>
      <xdr:spPr>
        <a:xfrm>
          <a:off x="0" y="0"/>
          <a:ext cx="11307791" cy="9554063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182384</xdr:rowOff>
    </xdr:to>
    <xdr:sp macro="" textlink="">
      <xdr:nvSpPr>
        <xdr:cNvPr id="273" name="CustomShape 1" hidden="1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/>
      </xdr:nvSpPr>
      <xdr:spPr>
        <a:xfrm>
          <a:off x="0" y="0"/>
          <a:ext cx="10757032" cy="9554423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182384</xdr:rowOff>
    </xdr:to>
    <xdr:sp macro="" textlink="">
      <xdr:nvSpPr>
        <xdr:cNvPr id="274" name="CustomShape 1" hidden="1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/>
      </xdr:nvSpPr>
      <xdr:spPr>
        <a:xfrm>
          <a:off x="0" y="0"/>
          <a:ext cx="10757032" cy="9554423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182384</xdr:rowOff>
    </xdr:to>
    <xdr:sp macro="" textlink="">
      <xdr:nvSpPr>
        <xdr:cNvPr id="275" name="CustomShape 1" hidden="1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/>
      </xdr:nvSpPr>
      <xdr:spPr>
        <a:xfrm>
          <a:off x="0" y="0"/>
          <a:ext cx="10757032" cy="9554423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182384</xdr:rowOff>
    </xdr:to>
    <xdr:sp macro="" textlink="">
      <xdr:nvSpPr>
        <xdr:cNvPr id="276" name="CustomShape 1" hidden="1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/>
      </xdr:nvSpPr>
      <xdr:spPr>
        <a:xfrm>
          <a:off x="0" y="0"/>
          <a:ext cx="10757032" cy="9554423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182384</xdr:rowOff>
    </xdr:to>
    <xdr:sp macro="" textlink="">
      <xdr:nvSpPr>
        <xdr:cNvPr id="277" name="CustomShape 1" hidden="1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/>
      </xdr:nvSpPr>
      <xdr:spPr>
        <a:xfrm>
          <a:off x="0" y="0"/>
          <a:ext cx="10757032" cy="9554423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182384</xdr:rowOff>
    </xdr:to>
    <xdr:sp macro="" textlink="">
      <xdr:nvSpPr>
        <xdr:cNvPr id="278" name="CustomShape 1" hidden="1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/>
      </xdr:nvSpPr>
      <xdr:spPr>
        <a:xfrm>
          <a:off x="0" y="0"/>
          <a:ext cx="10757032" cy="9554423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182384</xdr:rowOff>
    </xdr:to>
    <xdr:sp macro="" textlink="">
      <xdr:nvSpPr>
        <xdr:cNvPr id="279" name="CustomShape 1" hidden="1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/>
      </xdr:nvSpPr>
      <xdr:spPr>
        <a:xfrm>
          <a:off x="0" y="0"/>
          <a:ext cx="10757032" cy="9554423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182384</xdr:rowOff>
    </xdr:to>
    <xdr:sp macro="" textlink="">
      <xdr:nvSpPr>
        <xdr:cNvPr id="280" name="CustomShape 1" hidden="1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/>
      </xdr:nvSpPr>
      <xdr:spPr>
        <a:xfrm>
          <a:off x="0" y="0"/>
          <a:ext cx="10757032" cy="9554423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182384</xdr:rowOff>
    </xdr:to>
    <xdr:sp macro="" textlink="">
      <xdr:nvSpPr>
        <xdr:cNvPr id="281" name="CustomShape 1" hidden="1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/>
      </xdr:nvSpPr>
      <xdr:spPr>
        <a:xfrm>
          <a:off x="0" y="0"/>
          <a:ext cx="10757032" cy="9554423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182384</xdr:rowOff>
    </xdr:to>
    <xdr:sp macro="" textlink="">
      <xdr:nvSpPr>
        <xdr:cNvPr id="282" name="CustomShape 1" hidden="1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/>
      </xdr:nvSpPr>
      <xdr:spPr>
        <a:xfrm>
          <a:off x="0" y="0"/>
          <a:ext cx="10757032" cy="9554423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98557</xdr:colOff>
      <xdr:row>63</xdr:row>
      <xdr:rowOff>182384</xdr:rowOff>
    </xdr:to>
    <xdr:sp macro="" textlink="">
      <xdr:nvSpPr>
        <xdr:cNvPr id="283" name="CustomShape 1" hidden="1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/>
      </xdr:nvSpPr>
      <xdr:spPr>
        <a:xfrm>
          <a:off x="0" y="0"/>
          <a:ext cx="10757032" cy="9554423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84" name="CustomShape 1" hidden="1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85" name="CustomShape 1" hidden="1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86" name="CustomShape 1" hidden="1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87" name="CustomShape 1" hidden="1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88" name="CustomShape 1" hidden="1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89" name="CustomShape 1" hidden="1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90" name="CustomShape 1" hidden="1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91" name="CustomShape 1" hidden="1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92" name="CustomShape 1" hidden="1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93" name="CustomShape 1" hidden="1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94" name="CustomShape 1" hidden="1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191716</xdr:colOff>
      <xdr:row>64</xdr:row>
      <xdr:rowOff>121904</xdr:rowOff>
    </xdr:to>
    <xdr:sp macro="" textlink="">
      <xdr:nvSpPr>
        <xdr:cNvPr id="295" name="CustomShape 1" hidden="1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/>
      </xdr:nvSpPr>
      <xdr:spPr>
        <a:xfrm>
          <a:off x="0" y="0"/>
          <a:ext cx="10164391" cy="9684443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J94"/>
  <sheetViews>
    <sheetView tabSelected="1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M52" sqref="M52"/>
    </sheetView>
  </sheetViews>
  <sheetFormatPr defaultRowHeight="15" outlineLevelRow="2" x14ac:dyDescent="0.25"/>
  <cols>
    <col min="1" max="1" width="46.5703125" style="1" bestFit="1" customWidth="1"/>
    <col min="2" max="2" width="12" style="1" bestFit="1" customWidth="1"/>
    <col min="3" max="3" width="12.85546875" style="1" customWidth="1"/>
    <col min="4" max="4" width="12.28515625" style="1" bestFit="1" customWidth="1"/>
    <col min="5" max="5" width="11" style="1" bestFit="1" customWidth="1"/>
    <col min="6" max="6" width="12.42578125" style="1" bestFit="1" customWidth="1"/>
    <col min="7" max="7" width="10.28515625" style="1" bestFit="1" customWidth="1"/>
    <col min="8" max="8" width="11.5703125" style="1" bestFit="1" customWidth="1"/>
    <col min="9" max="11" width="10.28515625" style="1" bestFit="1" customWidth="1"/>
    <col min="12" max="12" width="10.5703125" style="1" bestFit="1" customWidth="1"/>
    <col min="13" max="13" width="12.85546875" style="1" bestFit="1" customWidth="1"/>
    <col min="14" max="14" width="12" style="1" bestFit="1" customWidth="1"/>
    <col min="15" max="15" width="11.42578125" style="1" bestFit="1" customWidth="1"/>
    <col min="16" max="16" width="12.28515625" style="1" bestFit="1" customWidth="1"/>
    <col min="17" max="58" width="10.28515625" style="1" bestFit="1" customWidth="1"/>
    <col min="59" max="89" width="10.42578125" style="1" bestFit="1" customWidth="1"/>
    <col min="90" max="120" width="10.28515625" style="1" bestFit="1" customWidth="1"/>
    <col min="121" max="148" width="10.5703125" style="1" bestFit="1" customWidth="1"/>
    <col min="149" max="332" width="10.28515625" style="1" bestFit="1" customWidth="1"/>
    <col min="333" max="362" width="10.85546875" style="1" bestFit="1" customWidth="1"/>
    <col min="363" max="423" width="10.28515625" style="1" bestFit="1" customWidth="1"/>
    <col min="424" max="445" width="10.42578125" style="1" bestFit="1" customWidth="1"/>
    <col min="446" max="446" width="10.140625" style="1" bestFit="1" customWidth="1"/>
    <col min="447" max="998" width="9.140625" style="1"/>
  </cols>
  <sheetData>
    <row r="1" spans="1:998" x14ac:dyDescent="0.25">
      <c r="A1" s="2" t="s">
        <v>0</v>
      </c>
      <c r="B1" s="3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</row>
    <row r="2" spans="1:998" x14ac:dyDescent="0.25">
      <c r="A2" s="4">
        <f ca="1">TODAY()</f>
        <v>43700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</row>
    <row r="3" spans="1:998" x14ac:dyDescent="0.25">
      <c r="A3"/>
      <c r="B3"/>
      <c r="C3"/>
      <c r="D3"/>
      <c r="E3"/>
      <c r="F3"/>
      <c r="G3" s="1" t="s">
        <v>36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</row>
    <row r="4" spans="1:998" x14ac:dyDescent="0.25">
      <c r="A4" s="5" t="s">
        <v>1</v>
      </c>
      <c r="B4" s="6">
        <v>43689</v>
      </c>
      <c r="C4" s="6">
        <f t="shared" ref="C4:BN4" si="0">B4+1</f>
        <v>43690</v>
      </c>
      <c r="D4" s="6">
        <f t="shared" si="0"/>
        <v>43691</v>
      </c>
      <c r="E4" s="6">
        <f t="shared" si="0"/>
        <v>43692</v>
      </c>
      <c r="F4" s="6">
        <f t="shared" si="0"/>
        <v>43693</v>
      </c>
      <c r="G4" s="6">
        <f t="shared" si="0"/>
        <v>43694</v>
      </c>
      <c r="H4" s="6">
        <f t="shared" si="0"/>
        <v>43695</v>
      </c>
      <c r="I4" s="6">
        <f t="shared" si="0"/>
        <v>43696</v>
      </c>
      <c r="J4" s="6">
        <f t="shared" si="0"/>
        <v>43697</v>
      </c>
      <c r="K4" s="6">
        <f t="shared" si="0"/>
        <v>43698</v>
      </c>
      <c r="L4" s="6">
        <f t="shared" si="0"/>
        <v>43699</v>
      </c>
      <c r="M4" s="6">
        <f t="shared" si="0"/>
        <v>43700</v>
      </c>
      <c r="N4" s="6">
        <f t="shared" si="0"/>
        <v>43701</v>
      </c>
      <c r="O4" s="6">
        <f t="shared" si="0"/>
        <v>43702</v>
      </c>
      <c r="P4" s="6">
        <f t="shared" si="0"/>
        <v>43703</v>
      </c>
      <c r="Q4" s="6">
        <f t="shared" si="0"/>
        <v>43704</v>
      </c>
      <c r="R4" s="6">
        <f t="shared" si="0"/>
        <v>43705</v>
      </c>
      <c r="S4" s="6">
        <f t="shared" si="0"/>
        <v>43706</v>
      </c>
      <c r="T4" s="6">
        <f t="shared" si="0"/>
        <v>43707</v>
      </c>
      <c r="U4" s="6">
        <f t="shared" si="0"/>
        <v>43708</v>
      </c>
      <c r="V4" s="6">
        <f t="shared" si="0"/>
        <v>43709</v>
      </c>
      <c r="W4" s="6">
        <f t="shared" si="0"/>
        <v>43710</v>
      </c>
      <c r="X4" s="6">
        <f t="shared" si="0"/>
        <v>43711</v>
      </c>
      <c r="Y4" s="6">
        <f t="shared" si="0"/>
        <v>43712</v>
      </c>
      <c r="Z4" s="6">
        <f t="shared" si="0"/>
        <v>43713</v>
      </c>
      <c r="AA4" s="6">
        <f t="shared" si="0"/>
        <v>43714</v>
      </c>
      <c r="AB4" s="6">
        <f t="shared" si="0"/>
        <v>43715</v>
      </c>
      <c r="AC4" s="6">
        <f t="shared" si="0"/>
        <v>43716</v>
      </c>
      <c r="AD4" s="6">
        <f t="shared" si="0"/>
        <v>43717</v>
      </c>
      <c r="AE4" s="6">
        <f t="shared" si="0"/>
        <v>43718</v>
      </c>
      <c r="AF4" s="6">
        <f t="shared" si="0"/>
        <v>43719</v>
      </c>
      <c r="AG4" s="6">
        <f t="shared" si="0"/>
        <v>43720</v>
      </c>
      <c r="AH4" s="6">
        <f t="shared" si="0"/>
        <v>43721</v>
      </c>
      <c r="AI4" s="6">
        <f t="shared" si="0"/>
        <v>43722</v>
      </c>
      <c r="AJ4" s="6">
        <f t="shared" si="0"/>
        <v>43723</v>
      </c>
      <c r="AK4" s="6">
        <f t="shared" si="0"/>
        <v>43724</v>
      </c>
      <c r="AL4" s="6">
        <f t="shared" si="0"/>
        <v>43725</v>
      </c>
      <c r="AM4" s="6">
        <f t="shared" si="0"/>
        <v>43726</v>
      </c>
      <c r="AN4" s="6">
        <f t="shared" si="0"/>
        <v>43727</v>
      </c>
      <c r="AO4" s="6">
        <f t="shared" si="0"/>
        <v>43728</v>
      </c>
      <c r="AP4" s="6">
        <f t="shared" si="0"/>
        <v>43729</v>
      </c>
      <c r="AQ4" s="6">
        <f t="shared" si="0"/>
        <v>43730</v>
      </c>
      <c r="AR4" s="6">
        <f t="shared" si="0"/>
        <v>43731</v>
      </c>
      <c r="AS4" s="6">
        <f t="shared" si="0"/>
        <v>43732</v>
      </c>
      <c r="AT4" s="6">
        <f t="shared" si="0"/>
        <v>43733</v>
      </c>
      <c r="AU4" s="6">
        <f t="shared" si="0"/>
        <v>43734</v>
      </c>
      <c r="AV4" s="6">
        <f t="shared" si="0"/>
        <v>43735</v>
      </c>
      <c r="AW4" s="6">
        <f t="shared" si="0"/>
        <v>43736</v>
      </c>
      <c r="AX4" s="6">
        <f t="shared" si="0"/>
        <v>43737</v>
      </c>
      <c r="AY4" s="6">
        <f t="shared" si="0"/>
        <v>43738</v>
      </c>
      <c r="AZ4" s="6">
        <f t="shared" si="0"/>
        <v>43739</v>
      </c>
      <c r="BA4" s="6">
        <f t="shared" si="0"/>
        <v>43740</v>
      </c>
      <c r="BB4" s="6">
        <f t="shared" si="0"/>
        <v>43741</v>
      </c>
      <c r="BC4" s="6">
        <f t="shared" si="0"/>
        <v>43742</v>
      </c>
      <c r="BD4" s="6">
        <f t="shared" si="0"/>
        <v>43743</v>
      </c>
      <c r="BE4" s="6">
        <f t="shared" si="0"/>
        <v>43744</v>
      </c>
      <c r="BF4" s="6">
        <f t="shared" si="0"/>
        <v>43745</v>
      </c>
      <c r="BG4" s="6">
        <f t="shared" si="0"/>
        <v>43746</v>
      </c>
      <c r="BH4" s="6">
        <f t="shared" si="0"/>
        <v>43747</v>
      </c>
      <c r="BI4" s="6">
        <f t="shared" si="0"/>
        <v>43748</v>
      </c>
      <c r="BJ4" s="6">
        <f t="shared" si="0"/>
        <v>43749</v>
      </c>
      <c r="BK4" s="6">
        <f t="shared" si="0"/>
        <v>43750</v>
      </c>
      <c r="BL4" s="6">
        <f t="shared" si="0"/>
        <v>43751</v>
      </c>
      <c r="BM4" s="6">
        <f t="shared" si="0"/>
        <v>43752</v>
      </c>
      <c r="BN4" s="6">
        <f t="shared" si="0"/>
        <v>43753</v>
      </c>
      <c r="BO4" s="6">
        <f t="shared" ref="BO4:DZ4" si="1">BN4+1</f>
        <v>43754</v>
      </c>
      <c r="BP4" s="6">
        <f t="shared" si="1"/>
        <v>43755</v>
      </c>
      <c r="BQ4" s="6">
        <f t="shared" si="1"/>
        <v>43756</v>
      </c>
      <c r="BR4" s="6">
        <f t="shared" si="1"/>
        <v>43757</v>
      </c>
      <c r="BS4" s="6">
        <f t="shared" si="1"/>
        <v>43758</v>
      </c>
      <c r="BT4" s="6">
        <f t="shared" si="1"/>
        <v>43759</v>
      </c>
      <c r="BU4" s="6">
        <f t="shared" si="1"/>
        <v>43760</v>
      </c>
      <c r="BV4" s="6">
        <f t="shared" si="1"/>
        <v>43761</v>
      </c>
      <c r="BW4" s="6">
        <f t="shared" si="1"/>
        <v>43762</v>
      </c>
      <c r="BX4" s="6">
        <f t="shared" si="1"/>
        <v>43763</v>
      </c>
      <c r="BY4" s="6">
        <f t="shared" si="1"/>
        <v>43764</v>
      </c>
      <c r="BZ4" s="6">
        <f t="shared" si="1"/>
        <v>43765</v>
      </c>
      <c r="CA4" s="6">
        <f t="shared" si="1"/>
        <v>43766</v>
      </c>
      <c r="CB4" s="6">
        <f t="shared" si="1"/>
        <v>43767</v>
      </c>
      <c r="CC4" s="6">
        <f t="shared" si="1"/>
        <v>43768</v>
      </c>
      <c r="CD4" s="6">
        <f t="shared" si="1"/>
        <v>43769</v>
      </c>
      <c r="CE4" s="6">
        <f t="shared" si="1"/>
        <v>43770</v>
      </c>
      <c r="CF4" s="6">
        <f t="shared" si="1"/>
        <v>43771</v>
      </c>
      <c r="CG4" s="6">
        <f t="shared" si="1"/>
        <v>43772</v>
      </c>
      <c r="CH4" s="6">
        <f t="shared" si="1"/>
        <v>43773</v>
      </c>
      <c r="CI4" s="6">
        <f t="shared" si="1"/>
        <v>43774</v>
      </c>
      <c r="CJ4" s="6">
        <f t="shared" si="1"/>
        <v>43775</v>
      </c>
      <c r="CK4" s="6">
        <f t="shared" si="1"/>
        <v>43776</v>
      </c>
      <c r="CL4" s="6">
        <f t="shared" si="1"/>
        <v>43777</v>
      </c>
      <c r="CM4" s="6">
        <f t="shared" si="1"/>
        <v>43778</v>
      </c>
      <c r="CN4" s="6">
        <f t="shared" si="1"/>
        <v>43779</v>
      </c>
      <c r="CO4" s="6">
        <f t="shared" si="1"/>
        <v>43780</v>
      </c>
      <c r="CP4" s="6">
        <f t="shared" si="1"/>
        <v>43781</v>
      </c>
      <c r="CQ4" s="6">
        <f t="shared" si="1"/>
        <v>43782</v>
      </c>
      <c r="CR4" s="6">
        <f t="shared" si="1"/>
        <v>43783</v>
      </c>
      <c r="CS4" s="6">
        <f t="shared" si="1"/>
        <v>43784</v>
      </c>
      <c r="CT4" s="6">
        <f t="shared" si="1"/>
        <v>43785</v>
      </c>
      <c r="CU4" s="6">
        <f t="shared" si="1"/>
        <v>43786</v>
      </c>
      <c r="CV4" s="6">
        <f t="shared" si="1"/>
        <v>43787</v>
      </c>
      <c r="CW4" s="6">
        <f t="shared" si="1"/>
        <v>43788</v>
      </c>
      <c r="CX4" s="6">
        <f t="shared" si="1"/>
        <v>43789</v>
      </c>
      <c r="CY4" s="6">
        <f t="shared" si="1"/>
        <v>43790</v>
      </c>
      <c r="CZ4" s="6">
        <f t="shared" si="1"/>
        <v>43791</v>
      </c>
      <c r="DA4" s="6">
        <f t="shared" si="1"/>
        <v>43792</v>
      </c>
      <c r="DB4" s="6">
        <f t="shared" si="1"/>
        <v>43793</v>
      </c>
      <c r="DC4" s="6">
        <f t="shared" si="1"/>
        <v>43794</v>
      </c>
      <c r="DD4" s="6">
        <f t="shared" si="1"/>
        <v>43795</v>
      </c>
      <c r="DE4" s="6">
        <f t="shared" si="1"/>
        <v>43796</v>
      </c>
      <c r="DF4" s="6">
        <f t="shared" si="1"/>
        <v>43797</v>
      </c>
      <c r="DG4" s="6">
        <f t="shared" si="1"/>
        <v>43798</v>
      </c>
      <c r="DH4" s="6">
        <f t="shared" si="1"/>
        <v>43799</v>
      </c>
      <c r="DI4" s="6">
        <f t="shared" si="1"/>
        <v>43800</v>
      </c>
      <c r="DJ4" s="6">
        <f t="shared" si="1"/>
        <v>43801</v>
      </c>
      <c r="DK4" s="6">
        <f t="shared" si="1"/>
        <v>43802</v>
      </c>
      <c r="DL4" s="6">
        <f t="shared" si="1"/>
        <v>43803</v>
      </c>
      <c r="DM4" s="6">
        <f t="shared" si="1"/>
        <v>43804</v>
      </c>
      <c r="DN4" s="6">
        <f t="shared" si="1"/>
        <v>43805</v>
      </c>
      <c r="DO4" s="6">
        <f t="shared" si="1"/>
        <v>43806</v>
      </c>
      <c r="DP4" s="6">
        <f t="shared" si="1"/>
        <v>43807</v>
      </c>
      <c r="DQ4" s="6">
        <f t="shared" si="1"/>
        <v>43808</v>
      </c>
      <c r="DR4" s="6">
        <f t="shared" si="1"/>
        <v>43809</v>
      </c>
      <c r="DS4" s="6">
        <f t="shared" si="1"/>
        <v>43810</v>
      </c>
      <c r="DT4" s="6">
        <f t="shared" si="1"/>
        <v>43811</v>
      </c>
      <c r="DU4" s="6">
        <f t="shared" si="1"/>
        <v>43812</v>
      </c>
      <c r="DV4" s="6">
        <f t="shared" si="1"/>
        <v>43813</v>
      </c>
      <c r="DW4" s="6">
        <f t="shared" si="1"/>
        <v>43814</v>
      </c>
      <c r="DX4" s="6">
        <f t="shared" si="1"/>
        <v>43815</v>
      </c>
      <c r="DY4" s="6">
        <f t="shared" si="1"/>
        <v>43816</v>
      </c>
      <c r="DZ4" s="6">
        <f t="shared" si="1"/>
        <v>43817</v>
      </c>
      <c r="EA4" s="6">
        <f t="shared" ref="EA4:GL4" si="2">DZ4+1</f>
        <v>43818</v>
      </c>
      <c r="EB4" s="6">
        <f t="shared" si="2"/>
        <v>43819</v>
      </c>
      <c r="EC4" s="6">
        <f t="shared" si="2"/>
        <v>43820</v>
      </c>
      <c r="ED4" s="6">
        <f t="shared" si="2"/>
        <v>43821</v>
      </c>
      <c r="EE4" s="6">
        <f t="shared" si="2"/>
        <v>43822</v>
      </c>
      <c r="EF4" s="6">
        <f t="shared" si="2"/>
        <v>43823</v>
      </c>
      <c r="EG4" s="6">
        <f t="shared" si="2"/>
        <v>43824</v>
      </c>
      <c r="EH4" s="6">
        <f t="shared" si="2"/>
        <v>43825</v>
      </c>
      <c r="EI4" s="6">
        <f t="shared" si="2"/>
        <v>43826</v>
      </c>
      <c r="EJ4" s="6">
        <f t="shared" si="2"/>
        <v>43827</v>
      </c>
      <c r="EK4" s="6">
        <f t="shared" si="2"/>
        <v>43828</v>
      </c>
      <c r="EL4" s="6">
        <f t="shared" si="2"/>
        <v>43829</v>
      </c>
      <c r="EM4" s="6">
        <f t="shared" si="2"/>
        <v>43830</v>
      </c>
      <c r="EN4" s="6">
        <f t="shared" si="2"/>
        <v>43831</v>
      </c>
      <c r="EO4" s="6">
        <f t="shared" si="2"/>
        <v>43832</v>
      </c>
      <c r="EP4" s="6">
        <f t="shared" si="2"/>
        <v>43833</v>
      </c>
      <c r="EQ4" s="6">
        <f t="shared" si="2"/>
        <v>43834</v>
      </c>
      <c r="ER4" s="6">
        <f t="shared" si="2"/>
        <v>43835</v>
      </c>
      <c r="ES4" s="6">
        <f t="shared" si="2"/>
        <v>43836</v>
      </c>
      <c r="ET4" s="6">
        <f t="shared" si="2"/>
        <v>43837</v>
      </c>
      <c r="EU4" s="6">
        <f t="shared" si="2"/>
        <v>43838</v>
      </c>
      <c r="EV4" s="6">
        <f t="shared" si="2"/>
        <v>43839</v>
      </c>
      <c r="EW4" s="6">
        <f t="shared" si="2"/>
        <v>43840</v>
      </c>
      <c r="EX4" s="6">
        <f t="shared" si="2"/>
        <v>43841</v>
      </c>
      <c r="EY4" s="6">
        <f t="shared" si="2"/>
        <v>43842</v>
      </c>
      <c r="EZ4" s="6">
        <f t="shared" si="2"/>
        <v>43843</v>
      </c>
      <c r="FA4" s="6">
        <f t="shared" si="2"/>
        <v>43844</v>
      </c>
      <c r="FB4" s="6">
        <f t="shared" si="2"/>
        <v>43845</v>
      </c>
      <c r="FC4" s="6">
        <f t="shared" si="2"/>
        <v>43846</v>
      </c>
      <c r="FD4" s="6">
        <f t="shared" si="2"/>
        <v>43847</v>
      </c>
      <c r="FE4" s="6">
        <f t="shared" si="2"/>
        <v>43848</v>
      </c>
      <c r="FF4" s="6">
        <f t="shared" si="2"/>
        <v>43849</v>
      </c>
      <c r="FG4" s="6">
        <f t="shared" si="2"/>
        <v>43850</v>
      </c>
      <c r="FH4" s="6">
        <f t="shared" si="2"/>
        <v>43851</v>
      </c>
      <c r="FI4" s="6">
        <f t="shared" si="2"/>
        <v>43852</v>
      </c>
      <c r="FJ4" s="6">
        <f t="shared" si="2"/>
        <v>43853</v>
      </c>
      <c r="FK4" s="6">
        <f t="shared" si="2"/>
        <v>43854</v>
      </c>
      <c r="FL4" s="6">
        <f t="shared" si="2"/>
        <v>43855</v>
      </c>
      <c r="FM4" s="6">
        <f t="shared" si="2"/>
        <v>43856</v>
      </c>
      <c r="FN4" s="6">
        <f t="shared" si="2"/>
        <v>43857</v>
      </c>
      <c r="FO4" s="6">
        <f t="shared" si="2"/>
        <v>43858</v>
      </c>
      <c r="FP4" s="6">
        <f t="shared" si="2"/>
        <v>43859</v>
      </c>
      <c r="FQ4" s="6">
        <f t="shared" si="2"/>
        <v>43860</v>
      </c>
      <c r="FR4" s="6">
        <f t="shared" si="2"/>
        <v>43861</v>
      </c>
      <c r="FS4" s="6">
        <f t="shared" si="2"/>
        <v>43862</v>
      </c>
      <c r="FT4" s="6">
        <f t="shared" si="2"/>
        <v>43863</v>
      </c>
      <c r="FU4" s="6">
        <f t="shared" si="2"/>
        <v>43864</v>
      </c>
      <c r="FV4" s="6">
        <f t="shared" si="2"/>
        <v>43865</v>
      </c>
      <c r="FW4" s="6">
        <f t="shared" si="2"/>
        <v>43866</v>
      </c>
      <c r="FX4" s="6">
        <f t="shared" si="2"/>
        <v>43867</v>
      </c>
      <c r="FY4" s="6">
        <f t="shared" si="2"/>
        <v>43868</v>
      </c>
      <c r="FZ4" s="6">
        <f t="shared" si="2"/>
        <v>43869</v>
      </c>
      <c r="GA4" s="6">
        <f t="shared" si="2"/>
        <v>43870</v>
      </c>
      <c r="GB4" s="6">
        <f t="shared" si="2"/>
        <v>43871</v>
      </c>
      <c r="GC4" s="6">
        <f t="shared" si="2"/>
        <v>43872</v>
      </c>
      <c r="GD4" s="6">
        <f t="shared" si="2"/>
        <v>43873</v>
      </c>
      <c r="GE4" s="6">
        <f t="shared" si="2"/>
        <v>43874</v>
      </c>
      <c r="GF4" s="6">
        <f t="shared" si="2"/>
        <v>43875</v>
      </c>
      <c r="GG4" s="6">
        <f t="shared" si="2"/>
        <v>43876</v>
      </c>
      <c r="GH4" s="6">
        <f t="shared" si="2"/>
        <v>43877</v>
      </c>
      <c r="GI4" s="6">
        <f t="shared" si="2"/>
        <v>43878</v>
      </c>
      <c r="GJ4" s="6">
        <f t="shared" si="2"/>
        <v>43879</v>
      </c>
      <c r="GK4" s="6">
        <f t="shared" si="2"/>
        <v>43880</v>
      </c>
      <c r="GL4" s="6">
        <f t="shared" si="2"/>
        <v>43881</v>
      </c>
      <c r="GM4" s="6">
        <f t="shared" ref="GM4:IX4" si="3">GL4+1</f>
        <v>43882</v>
      </c>
      <c r="GN4" s="6">
        <f t="shared" si="3"/>
        <v>43883</v>
      </c>
      <c r="GO4" s="6">
        <f t="shared" si="3"/>
        <v>43884</v>
      </c>
      <c r="GP4" s="6">
        <f t="shared" si="3"/>
        <v>43885</v>
      </c>
      <c r="GQ4" s="6">
        <f t="shared" si="3"/>
        <v>43886</v>
      </c>
      <c r="GR4" s="6">
        <f t="shared" si="3"/>
        <v>43887</v>
      </c>
      <c r="GS4" s="6">
        <f t="shared" si="3"/>
        <v>43888</v>
      </c>
      <c r="GT4" s="6">
        <f t="shared" si="3"/>
        <v>43889</v>
      </c>
      <c r="GU4" s="6">
        <f t="shared" si="3"/>
        <v>43890</v>
      </c>
      <c r="GV4" s="6">
        <f t="shared" si="3"/>
        <v>43891</v>
      </c>
      <c r="GW4" s="6">
        <f t="shared" si="3"/>
        <v>43892</v>
      </c>
      <c r="GX4" s="6">
        <f t="shared" si="3"/>
        <v>43893</v>
      </c>
      <c r="GY4" s="6">
        <f t="shared" si="3"/>
        <v>43894</v>
      </c>
      <c r="GZ4" s="6">
        <f t="shared" si="3"/>
        <v>43895</v>
      </c>
      <c r="HA4" s="6">
        <f t="shared" si="3"/>
        <v>43896</v>
      </c>
      <c r="HB4" s="6">
        <f t="shared" si="3"/>
        <v>43897</v>
      </c>
      <c r="HC4" s="6">
        <f t="shared" si="3"/>
        <v>43898</v>
      </c>
      <c r="HD4" s="6">
        <f t="shared" si="3"/>
        <v>43899</v>
      </c>
      <c r="HE4" s="6">
        <f t="shared" si="3"/>
        <v>43900</v>
      </c>
      <c r="HF4" s="6">
        <f t="shared" si="3"/>
        <v>43901</v>
      </c>
      <c r="HG4" s="6">
        <f t="shared" si="3"/>
        <v>43902</v>
      </c>
      <c r="HH4" s="6">
        <f t="shared" si="3"/>
        <v>43903</v>
      </c>
      <c r="HI4" s="6">
        <f t="shared" si="3"/>
        <v>43904</v>
      </c>
      <c r="HJ4" s="6">
        <f t="shared" si="3"/>
        <v>43905</v>
      </c>
      <c r="HK4" s="6">
        <f t="shared" si="3"/>
        <v>43906</v>
      </c>
      <c r="HL4" s="6">
        <f t="shared" si="3"/>
        <v>43907</v>
      </c>
      <c r="HM4" s="6">
        <f t="shared" si="3"/>
        <v>43908</v>
      </c>
      <c r="HN4" s="6">
        <f t="shared" si="3"/>
        <v>43909</v>
      </c>
      <c r="HO4" s="6">
        <f t="shared" si="3"/>
        <v>43910</v>
      </c>
      <c r="HP4" s="6">
        <f t="shared" si="3"/>
        <v>43911</v>
      </c>
      <c r="HQ4" s="6">
        <f t="shared" si="3"/>
        <v>43912</v>
      </c>
      <c r="HR4" s="6">
        <f t="shared" si="3"/>
        <v>43913</v>
      </c>
      <c r="HS4" s="6">
        <f t="shared" si="3"/>
        <v>43914</v>
      </c>
      <c r="HT4" s="6">
        <f t="shared" si="3"/>
        <v>43915</v>
      </c>
      <c r="HU4" s="6">
        <f t="shared" si="3"/>
        <v>43916</v>
      </c>
      <c r="HV4" s="6">
        <f t="shared" si="3"/>
        <v>43917</v>
      </c>
      <c r="HW4" s="6">
        <f t="shared" si="3"/>
        <v>43918</v>
      </c>
      <c r="HX4" s="6">
        <f t="shared" si="3"/>
        <v>43919</v>
      </c>
      <c r="HY4" s="6">
        <f t="shared" si="3"/>
        <v>43920</v>
      </c>
      <c r="HZ4" s="6">
        <f t="shared" si="3"/>
        <v>43921</v>
      </c>
      <c r="IA4" s="6">
        <f t="shared" si="3"/>
        <v>43922</v>
      </c>
      <c r="IB4" s="6">
        <f t="shared" si="3"/>
        <v>43923</v>
      </c>
      <c r="IC4" s="6">
        <f t="shared" si="3"/>
        <v>43924</v>
      </c>
      <c r="ID4" s="6">
        <f t="shared" si="3"/>
        <v>43925</v>
      </c>
      <c r="IE4" s="6">
        <f t="shared" si="3"/>
        <v>43926</v>
      </c>
      <c r="IF4" s="6">
        <f t="shared" si="3"/>
        <v>43927</v>
      </c>
      <c r="IG4" s="6">
        <f t="shared" si="3"/>
        <v>43928</v>
      </c>
      <c r="IH4" s="6">
        <f t="shared" si="3"/>
        <v>43929</v>
      </c>
      <c r="II4" s="6">
        <f t="shared" si="3"/>
        <v>43930</v>
      </c>
      <c r="IJ4" s="6">
        <f t="shared" si="3"/>
        <v>43931</v>
      </c>
      <c r="IK4" s="6">
        <f t="shared" si="3"/>
        <v>43932</v>
      </c>
      <c r="IL4" s="6">
        <f t="shared" si="3"/>
        <v>43933</v>
      </c>
      <c r="IM4" s="6">
        <f t="shared" si="3"/>
        <v>43934</v>
      </c>
      <c r="IN4" s="6">
        <f t="shared" si="3"/>
        <v>43935</v>
      </c>
      <c r="IO4" s="6">
        <f t="shared" si="3"/>
        <v>43936</v>
      </c>
      <c r="IP4" s="6">
        <f t="shared" si="3"/>
        <v>43937</v>
      </c>
      <c r="IQ4" s="6">
        <f t="shared" si="3"/>
        <v>43938</v>
      </c>
      <c r="IR4" s="6">
        <f t="shared" si="3"/>
        <v>43939</v>
      </c>
      <c r="IS4" s="6">
        <f t="shared" si="3"/>
        <v>43940</v>
      </c>
      <c r="IT4" s="6">
        <f t="shared" si="3"/>
        <v>43941</v>
      </c>
      <c r="IU4" s="6">
        <f t="shared" si="3"/>
        <v>43942</v>
      </c>
      <c r="IV4" s="6">
        <f t="shared" si="3"/>
        <v>43943</v>
      </c>
      <c r="IW4" s="6">
        <f t="shared" si="3"/>
        <v>43944</v>
      </c>
      <c r="IX4" s="6">
        <f t="shared" si="3"/>
        <v>43945</v>
      </c>
      <c r="IY4" s="6">
        <f t="shared" ref="IY4:LJ4" si="4">IX4+1</f>
        <v>43946</v>
      </c>
      <c r="IZ4" s="6">
        <f t="shared" si="4"/>
        <v>43947</v>
      </c>
      <c r="JA4" s="6">
        <f t="shared" si="4"/>
        <v>43948</v>
      </c>
      <c r="JB4" s="6">
        <f t="shared" si="4"/>
        <v>43949</v>
      </c>
      <c r="JC4" s="6">
        <f t="shared" si="4"/>
        <v>43950</v>
      </c>
      <c r="JD4" s="6">
        <f t="shared" si="4"/>
        <v>43951</v>
      </c>
      <c r="JE4" s="6">
        <f t="shared" si="4"/>
        <v>43952</v>
      </c>
      <c r="JF4" s="6">
        <f t="shared" si="4"/>
        <v>43953</v>
      </c>
      <c r="JG4" s="6">
        <f t="shared" si="4"/>
        <v>43954</v>
      </c>
      <c r="JH4" s="6">
        <f t="shared" si="4"/>
        <v>43955</v>
      </c>
      <c r="JI4" s="6">
        <f t="shared" si="4"/>
        <v>43956</v>
      </c>
      <c r="JJ4" s="6">
        <f t="shared" si="4"/>
        <v>43957</v>
      </c>
      <c r="JK4" s="6">
        <f t="shared" si="4"/>
        <v>43958</v>
      </c>
      <c r="JL4" s="6">
        <f t="shared" si="4"/>
        <v>43959</v>
      </c>
      <c r="JM4" s="6">
        <f t="shared" si="4"/>
        <v>43960</v>
      </c>
      <c r="JN4" s="6">
        <f t="shared" si="4"/>
        <v>43961</v>
      </c>
      <c r="JO4" s="6">
        <f t="shared" si="4"/>
        <v>43962</v>
      </c>
      <c r="JP4" s="6">
        <f t="shared" si="4"/>
        <v>43963</v>
      </c>
      <c r="JQ4" s="6">
        <f t="shared" si="4"/>
        <v>43964</v>
      </c>
      <c r="JR4" s="6">
        <f t="shared" si="4"/>
        <v>43965</v>
      </c>
      <c r="JS4" s="6">
        <f t="shared" si="4"/>
        <v>43966</v>
      </c>
      <c r="JT4" s="6">
        <f t="shared" si="4"/>
        <v>43967</v>
      </c>
      <c r="JU4" s="6">
        <f t="shared" si="4"/>
        <v>43968</v>
      </c>
      <c r="JV4" s="6">
        <f t="shared" si="4"/>
        <v>43969</v>
      </c>
      <c r="JW4" s="6">
        <f t="shared" si="4"/>
        <v>43970</v>
      </c>
      <c r="JX4" s="6">
        <f t="shared" si="4"/>
        <v>43971</v>
      </c>
      <c r="JY4" s="6">
        <f t="shared" si="4"/>
        <v>43972</v>
      </c>
      <c r="JZ4" s="6">
        <f t="shared" si="4"/>
        <v>43973</v>
      </c>
      <c r="KA4" s="6">
        <f t="shared" si="4"/>
        <v>43974</v>
      </c>
      <c r="KB4" s="6">
        <f t="shared" si="4"/>
        <v>43975</v>
      </c>
      <c r="KC4" s="6">
        <f t="shared" si="4"/>
        <v>43976</v>
      </c>
      <c r="KD4" s="6">
        <f t="shared" si="4"/>
        <v>43977</v>
      </c>
      <c r="KE4" s="6">
        <f t="shared" si="4"/>
        <v>43978</v>
      </c>
      <c r="KF4" s="6">
        <f t="shared" si="4"/>
        <v>43979</v>
      </c>
      <c r="KG4" s="6">
        <f t="shared" si="4"/>
        <v>43980</v>
      </c>
      <c r="KH4" s="6">
        <f t="shared" si="4"/>
        <v>43981</v>
      </c>
      <c r="KI4" s="6">
        <f t="shared" si="4"/>
        <v>43982</v>
      </c>
      <c r="KJ4" s="6">
        <f t="shared" si="4"/>
        <v>43983</v>
      </c>
      <c r="KK4" s="6">
        <f t="shared" si="4"/>
        <v>43984</v>
      </c>
      <c r="KL4" s="6">
        <f t="shared" si="4"/>
        <v>43985</v>
      </c>
      <c r="KM4" s="6">
        <f t="shared" si="4"/>
        <v>43986</v>
      </c>
      <c r="KN4" s="6">
        <f t="shared" si="4"/>
        <v>43987</v>
      </c>
      <c r="KO4" s="6">
        <f t="shared" si="4"/>
        <v>43988</v>
      </c>
      <c r="KP4" s="6">
        <f t="shared" si="4"/>
        <v>43989</v>
      </c>
      <c r="KQ4" s="6">
        <f t="shared" si="4"/>
        <v>43990</v>
      </c>
      <c r="KR4" s="6">
        <f t="shared" si="4"/>
        <v>43991</v>
      </c>
      <c r="KS4" s="6">
        <f t="shared" si="4"/>
        <v>43992</v>
      </c>
      <c r="KT4" s="6">
        <f t="shared" si="4"/>
        <v>43993</v>
      </c>
      <c r="KU4" s="6">
        <f t="shared" si="4"/>
        <v>43994</v>
      </c>
      <c r="KV4" s="6">
        <f t="shared" si="4"/>
        <v>43995</v>
      </c>
      <c r="KW4" s="6">
        <f t="shared" si="4"/>
        <v>43996</v>
      </c>
      <c r="KX4" s="6">
        <f t="shared" si="4"/>
        <v>43997</v>
      </c>
      <c r="KY4" s="6">
        <f t="shared" si="4"/>
        <v>43998</v>
      </c>
      <c r="KZ4" s="6">
        <f t="shared" si="4"/>
        <v>43999</v>
      </c>
      <c r="LA4" s="6">
        <f t="shared" si="4"/>
        <v>44000</v>
      </c>
      <c r="LB4" s="6">
        <f t="shared" si="4"/>
        <v>44001</v>
      </c>
      <c r="LC4" s="6">
        <f t="shared" si="4"/>
        <v>44002</v>
      </c>
      <c r="LD4" s="6">
        <f t="shared" si="4"/>
        <v>44003</v>
      </c>
      <c r="LE4" s="6">
        <f t="shared" si="4"/>
        <v>44004</v>
      </c>
      <c r="LF4" s="6">
        <f t="shared" si="4"/>
        <v>44005</v>
      </c>
      <c r="LG4" s="6">
        <f t="shared" si="4"/>
        <v>44006</v>
      </c>
      <c r="LH4" s="6">
        <f t="shared" si="4"/>
        <v>44007</v>
      </c>
      <c r="LI4" s="6">
        <f t="shared" si="4"/>
        <v>44008</v>
      </c>
      <c r="LJ4" s="6">
        <f t="shared" si="4"/>
        <v>44009</v>
      </c>
      <c r="LK4" s="6">
        <f t="shared" ref="LK4:NV4" si="5">LJ4+1</f>
        <v>44010</v>
      </c>
      <c r="LL4" s="6">
        <f t="shared" si="5"/>
        <v>44011</v>
      </c>
      <c r="LM4" s="6">
        <f t="shared" si="5"/>
        <v>44012</v>
      </c>
      <c r="LN4" s="6">
        <f t="shared" si="5"/>
        <v>44013</v>
      </c>
      <c r="LO4" s="6">
        <f t="shared" si="5"/>
        <v>44014</v>
      </c>
      <c r="LP4" s="6">
        <f t="shared" si="5"/>
        <v>44015</v>
      </c>
      <c r="LQ4" s="6">
        <f t="shared" si="5"/>
        <v>44016</v>
      </c>
      <c r="LR4" s="6">
        <f t="shared" si="5"/>
        <v>44017</v>
      </c>
      <c r="LS4" s="6">
        <f t="shared" si="5"/>
        <v>44018</v>
      </c>
      <c r="LT4" s="6">
        <f t="shared" si="5"/>
        <v>44019</v>
      </c>
      <c r="LU4" s="6">
        <f t="shared" si="5"/>
        <v>44020</v>
      </c>
      <c r="LV4" s="6">
        <f t="shared" si="5"/>
        <v>44021</v>
      </c>
      <c r="LW4" s="6">
        <f t="shared" si="5"/>
        <v>44022</v>
      </c>
      <c r="LX4" s="6">
        <f t="shared" si="5"/>
        <v>44023</v>
      </c>
      <c r="LY4" s="6">
        <f t="shared" si="5"/>
        <v>44024</v>
      </c>
      <c r="LZ4" s="6">
        <f t="shared" si="5"/>
        <v>44025</v>
      </c>
      <c r="MA4" s="6">
        <f t="shared" si="5"/>
        <v>44026</v>
      </c>
      <c r="MB4" s="6">
        <f t="shared" si="5"/>
        <v>44027</v>
      </c>
      <c r="MC4" s="6">
        <f t="shared" si="5"/>
        <v>44028</v>
      </c>
      <c r="MD4" s="6">
        <f t="shared" si="5"/>
        <v>44029</v>
      </c>
      <c r="ME4" s="6">
        <f t="shared" si="5"/>
        <v>44030</v>
      </c>
      <c r="MF4" s="6">
        <f t="shared" si="5"/>
        <v>44031</v>
      </c>
      <c r="MG4" s="6">
        <f t="shared" si="5"/>
        <v>44032</v>
      </c>
      <c r="MH4" s="6">
        <f t="shared" si="5"/>
        <v>44033</v>
      </c>
      <c r="MI4" s="6">
        <f t="shared" si="5"/>
        <v>44034</v>
      </c>
      <c r="MJ4" s="6">
        <f t="shared" si="5"/>
        <v>44035</v>
      </c>
      <c r="MK4" s="6">
        <f t="shared" si="5"/>
        <v>44036</v>
      </c>
      <c r="ML4" s="6">
        <f t="shared" si="5"/>
        <v>44037</v>
      </c>
      <c r="MM4" s="6">
        <f t="shared" si="5"/>
        <v>44038</v>
      </c>
      <c r="MN4" s="6">
        <f t="shared" si="5"/>
        <v>44039</v>
      </c>
      <c r="MO4" s="6">
        <f t="shared" si="5"/>
        <v>44040</v>
      </c>
      <c r="MP4" s="6">
        <f t="shared" si="5"/>
        <v>44041</v>
      </c>
      <c r="MQ4" s="6">
        <f t="shared" si="5"/>
        <v>44042</v>
      </c>
      <c r="MR4" s="6">
        <f t="shared" si="5"/>
        <v>44043</v>
      </c>
      <c r="MS4" s="6">
        <f t="shared" si="5"/>
        <v>44044</v>
      </c>
      <c r="MT4" s="6">
        <f t="shared" si="5"/>
        <v>44045</v>
      </c>
      <c r="MU4" s="6">
        <f t="shared" si="5"/>
        <v>44046</v>
      </c>
      <c r="MV4" s="6">
        <f t="shared" si="5"/>
        <v>44047</v>
      </c>
      <c r="MW4" s="6">
        <f t="shared" si="5"/>
        <v>44048</v>
      </c>
      <c r="MX4" s="6">
        <f t="shared" si="5"/>
        <v>44049</v>
      </c>
      <c r="MY4" s="6">
        <f t="shared" si="5"/>
        <v>44050</v>
      </c>
      <c r="MZ4" s="6">
        <f t="shared" si="5"/>
        <v>44051</v>
      </c>
      <c r="NA4" s="6">
        <f t="shared" si="5"/>
        <v>44052</v>
      </c>
      <c r="NB4" s="6">
        <f t="shared" si="5"/>
        <v>44053</v>
      </c>
      <c r="NC4" s="6">
        <f t="shared" si="5"/>
        <v>44054</v>
      </c>
      <c r="ND4" s="6">
        <f t="shared" si="5"/>
        <v>44055</v>
      </c>
      <c r="NE4" s="6">
        <f t="shared" si="5"/>
        <v>44056</v>
      </c>
      <c r="NF4" s="6">
        <f t="shared" si="5"/>
        <v>44057</v>
      </c>
      <c r="NG4" s="6">
        <f t="shared" si="5"/>
        <v>44058</v>
      </c>
      <c r="NH4" s="6">
        <f t="shared" si="5"/>
        <v>44059</v>
      </c>
      <c r="NI4" s="6">
        <f t="shared" si="5"/>
        <v>44060</v>
      </c>
      <c r="NJ4" s="6">
        <f t="shared" si="5"/>
        <v>44061</v>
      </c>
      <c r="NK4" s="6">
        <f t="shared" si="5"/>
        <v>44062</v>
      </c>
      <c r="NL4" s="6">
        <f t="shared" si="5"/>
        <v>44063</v>
      </c>
      <c r="NM4" s="6">
        <f t="shared" si="5"/>
        <v>44064</v>
      </c>
      <c r="NN4" s="6">
        <f t="shared" si="5"/>
        <v>44065</v>
      </c>
      <c r="NO4" s="6">
        <f t="shared" si="5"/>
        <v>44066</v>
      </c>
      <c r="NP4" s="6">
        <f t="shared" si="5"/>
        <v>44067</v>
      </c>
      <c r="NQ4" s="6">
        <f t="shared" si="5"/>
        <v>44068</v>
      </c>
      <c r="NR4" s="6">
        <f t="shared" si="5"/>
        <v>44069</v>
      </c>
      <c r="NS4" s="6">
        <f t="shared" si="5"/>
        <v>44070</v>
      </c>
      <c r="NT4" s="6">
        <f t="shared" si="5"/>
        <v>44071</v>
      </c>
      <c r="NU4" s="6">
        <f t="shared" si="5"/>
        <v>44072</v>
      </c>
      <c r="NV4" s="6">
        <f t="shared" si="5"/>
        <v>44073</v>
      </c>
      <c r="NW4" s="6">
        <f t="shared" ref="NW4:QC4" si="6">NV4+1</f>
        <v>44074</v>
      </c>
      <c r="NX4" s="6">
        <f t="shared" si="6"/>
        <v>44075</v>
      </c>
      <c r="NY4" s="6">
        <f t="shared" si="6"/>
        <v>44076</v>
      </c>
      <c r="NZ4" s="6">
        <f t="shared" si="6"/>
        <v>44077</v>
      </c>
      <c r="OA4" s="6">
        <f t="shared" si="6"/>
        <v>44078</v>
      </c>
      <c r="OB4" s="6">
        <f t="shared" si="6"/>
        <v>44079</v>
      </c>
      <c r="OC4" s="6">
        <f t="shared" si="6"/>
        <v>44080</v>
      </c>
      <c r="OD4" s="6">
        <f t="shared" si="6"/>
        <v>44081</v>
      </c>
      <c r="OE4" s="6">
        <f t="shared" si="6"/>
        <v>44082</v>
      </c>
      <c r="OF4" s="6">
        <f t="shared" si="6"/>
        <v>44083</v>
      </c>
      <c r="OG4" s="6">
        <f t="shared" si="6"/>
        <v>44084</v>
      </c>
      <c r="OH4" s="6">
        <f t="shared" si="6"/>
        <v>44085</v>
      </c>
      <c r="OI4" s="6">
        <f t="shared" si="6"/>
        <v>44086</v>
      </c>
      <c r="OJ4" s="6">
        <f t="shared" si="6"/>
        <v>44087</v>
      </c>
      <c r="OK4" s="6">
        <f t="shared" si="6"/>
        <v>44088</v>
      </c>
      <c r="OL4" s="6">
        <f t="shared" si="6"/>
        <v>44089</v>
      </c>
      <c r="OM4" s="6">
        <f t="shared" si="6"/>
        <v>44090</v>
      </c>
      <c r="ON4" s="6">
        <f t="shared" si="6"/>
        <v>44091</v>
      </c>
      <c r="OO4" s="6">
        <f t="shared" si="6"/>
        <v>44092</v>
      </c>
      <c r="OP4" s="6">
        <f t="shared" si="6"/>
        <v>44093</v>
      </c>
      <c r="OQ4" s="6">
        <f t="shared" si="6"/>
        <v>44094</v>
      </c>
      <c r="OR4" s="6">
        <f t="shared" si="6"/>
        <v>44095</v>
      </c>
      <c r="OS4" s="6">
        <f t="shared" si="6"/>
        <v>44096</v>
      </c>
      <c r="OT4" s="6">
        <f t="shared" si="6"/>
        <v>44097</v>
      </c>
      <c r="OU4" s="6">
        <f t="shared" si="6"/>
        <v>44098</v>
      </c>
      <c r="OV4" s="6">
        <f t="shared" si="6"/>
        <v>44099</v>
      </c>
      <c r="OW4" s="6">
        <f t="shared" si="6"/>
        <v>44100</v>
      </c>
      <c r="OX4" s="6">
        <f t="shared" si="6"/>
        <v>44101</v>
      </c>
      <c r="OY4" s="6">
        <f t="shared" si="6"/>
        <v>44102</v>
      </c>
      <c r="OZ4" s="6">
        <f t="shared" si="6"/>
        <v>44103</v>
      </c>
      <c r="PA4" s="6">
        <f t="shared" si="6"/>
        <v>44104</v>
      </c>
      <c r="PB4" s="6">
        <f t="shared" si="6"/>
        <v>44105</v>
      </c>
      <c r="PC4" s="6">
        <f t="shared" si="6"/>
        <v>44106</v>
      </c>
      <c r="PD4" s="6">
        <f t="shared" si="6"/>
        <v>44107</v>
      </c>
      <c r="PE4" s="6">
        <f t="shared" si="6"/>
        <v>44108</v>
      </c>
      <c r="PF4" s="6">
        <f t="shared" si="6"/>
        <v>44109</v>
      </c>
      <c r="PG4" s="6">
        <f t="shared" si="6"/>
        <v>44110</v>
      </c>
      <c r="PH4" s="6">
        <f t="shared" si="6"/>
        <v>44111</v>
      </c>
      <c r="PI4" s="6">
        <f t="shared" si="6"/>
        <v>44112</v>
      </c>
      <c r="PJ4" s="6">
        <f t="shared" si="6"/>
        <v>44113</v>
      </c>
      <c r="PK4" s="6">
        <f t="shared" si="6"/>
        <v>44114</v>
      </c>
      <c r="PL4" s="6">
        <f t="shared" si="6"/>
        <v>44115</v>
      </c>
      <c r="PM4" s="6">
        <f t="shared" si="6"/>
        <v>44116</v>
      </c>
      <c r="PN4" s="6">
        <f t="shared" si="6"/>
        <v>44117</v>
      </c>
      <c r="PO4" s="6">
        <f t="shared" si="6"/>
        <v>44118</v>
      </c>
      <c r="PP4" s="6">
        <f t="shared" si="6"/>
        <v>44119</v>
      </c>
      <c r="PQ4" s="6">
        <f t="shared" si="6"/>
        <v>44120</v>
      </c>
      <c r="PR4" s="6">
        <f t="shared" si="6"/>
        <v>44121</v>
      </c>
      <c r="PS4" s="6">
        <f t="shared" si="6"/>
        <v>44122</v>
      </c>
      <c r="PT4" s="6">
        <f t="shared" si="6"/>
        <v>44123</v>
      </c>
      <c r="PU4" s="6">
        <f t="shared" si="6"/>
        <v>44124</v>
      </c>
      <c r="PV4" s="6">
        <f t="shared" si="6"/>
        <v>44125</v>
      </c>
      <c r="PW4" s="6">
        <f t="shared" si="6"/>
        <v>44126</v>
      </c>
      <c r="PX4" s="6">
        <f t="shared" si="6"/>
        <v>44127</v>
      </c>
      <c r="PY4" s="6">
        <f t="shared" si="6"/>
        <v>44128</v>
      </c>
      <c r="PZ4" s="6">
        <f t="shared" si="6"/>
        <v>44129</v>
      </c>
      <c r="QA4" s="6">
        <f t="shared" si="6"/>
        <v>44130</v>
      </c>
      <c r="QB4" s="6">
        <f t="shared" si="6"/>
        <v>44131</v>
      </c>
      <c r="QC4" s="6">
        <f t="shared" si="6"/>
        <v>44132</v>
      </c>
      <c r="QD4" s="44">
        <v>44133</v>
      </c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</row>
    <row r="5" spans="1:998" x14ac:dyDescent="0.25">
      <c r="A5" s="5" t="s">
        <v>2</v>
      </c>
      <c r="B5" s="7" t="str">
        <f t="shared" ref="B5:BM5" si="7">IF(WEEKDAY(B4,2)=1,"пн",IF(WEEKDAY(B4,2)=2,"вт",IF(WEEKDAY(B4,2)=3,"ср",IF(WEEKDAY(B4,2)=4,"чт",IF(WEEKDAY(B4,2)=5,"пт",IF(WEEKDAY(B4,2)=6,"сб",IF(WEEKDAY(B4,2)=7,"вс","")))))))</f>
        <v>пн</v>
      </c>
      <c r="C5" s="7" t="str">
        <f t="shared" si="7"/>
        <v>вт</v>
      </c>
      <c r="D5" s="7" t="str">
        <f t="shared" si="7"/>
        <v>ср</v>
      </c>
      <c r="E5" s="7" t="str">
        <f t="shared" si="7"/>
        <v>чт</v>
      </c>
      <c r="F5" s="7" t="str">
        <f t="shared" si="7"/>
        <v>пт</v>
      </c>
      <c r="G5" s="7" t="str">
        <f t="shared" si="7"/>
        <v>сб</v>
      </c>
      <c r="H5" s="7" t="str">
        <f t="shared" si="7"/>
        <v>вс</v>
      </c>
      <c r="I5" s="7" t="str">
        <f t="shared" si="7"/>
        <v>пн</v>
      </c>
      <c r="J5" s="7" t="str">
        <f t="shared" si="7"/>
        <v>вт</v>
      </c>
      <c r="K5" s="7" t="str">
        <f t="shared" si="7"/>
        <v>ср</v>
      </c>
      <c r="L5" s="7" t="str">
        <f t="shared" si="7"/>
        <v>чт</v>
      </c>
      <c r="M5" s="7" t="str">
        <f t="shared" si="7"/>
        <v>пт</v>
      </c>
      <c r="N5" s="7" t="str">
        <f t="shared" si="7"/>
        <v>сб</v>
      </c>
      <c r="O5" s="7" t="str">
        <f t="shared" si="7"/>
        <v>вс</v>
      </c>
      <c r="P5" s="7" t="str">
        <f t="shared" si="7"/>
        <v>пн</v>
      </c>
      <c r="Q5" s="7" t="str">
        <f t="shared" si="7"/>
        <v>вт</v>
      </c>
      <c r="R5" s="7" t="str">
        <f t="shared" si="7"/>
        <v>ср</v>
      </c>
      <c r="S5" s="7" t="str">
        <f t="shared" si="7"/>
        <v>чт</v>
      </c>
      <c r="T5" s="7" t="str">
        <f t="shared" si="7"/>
        <v>пт</v>
      </c>
      <c r="U5" s="7" t="str">
        <f t="shared" si="7"/>
        <v>сб</v>
      </c>
      <c r="V5" s="7" t="str">
        <f t="shared" si="7"/>
        <v>вс</v>
      </c>
      <c r="W5" s="7" t="str">
        <f t="shared" si="7"/>
        <v>пн</v>
      </c>
      <c r="X5" s="7" t="str">
        <f t="shared" si="7"/>
        <v>вт</v>
      </c>
      <c r="Y5" s="7" t="str">
        <f t="shared" si="7"/>
        <v>ср</v>
      </c>
      <c r="Z5" s="7" t="str">
        <f t="shared" si="7"/>
        <v>чт</v>
      </c>
      <c r="AA5" s="7" t="str">
        <f t="shared" si="7"/>
        <v>пт</v>
      </c>
      <c r="AB5" s="7" t="str">
        <f t="shared" si="7"/>
        <v>сб</v>
      </c>
      <c r="AC5" s="7" t="str">
        <f t="shared" si="7"/>
        <v>вс</v>
      </c>
      <c r="AD5" s="7" t="str">
        <f t="shared" si="7"/>
        <v>пн</v>
      </c>
      <c r="AE5" s="7" t="str">
        <f t="shared" si="7"/>
        <v>вт</v>
      </c>
      <c r="AF5" s="7" t="str">
        <f t="shared" si="7"/>
        <v>ср</v>
      </c>
      <c r="AG5" s="7" t="str">
        <f t="shared" si="7"/>
        <v>чт</v>
      </c>
      <c r="AH5" s="7" t="str">
        <f t="shared" si="7"/>
        <v>пт</v>
      </c>
      <c r="AI5" s="7" t="str">
        <f t="shared" si="7"/>
        <v>сб</v>
      </c>
      <c r="AJ5" s="7" t="str">
        <f t="shared" si="7"/>
        <v>вс</v>
      </c>
      <c r="AK5" s="7" t="str">
        <f t="shared" si="7"/>
        <v>пн</v>
      </c>
      <c r="AL5" s="7" t="str">
        <f t="shared" si="7"/>
        <v>вт</v>
      </c>
      <c r="AM5" s="7" t="str">
        <f t="shared" si="7"/>
        <v>ср</v>
      </c>
      <c r="AN5" s="7" t="str">
        <f t="shared" si="7"/>
        <v>чт</v>
      </c>
      <c r="AO5" s="7" t="str">
        <f t="shared" si="7"/>
        <v>пт</v>
      </c>
      <c r="AP5" s="7" t="str">
        <f t="shared" si="7"/>
        <v>сб</v>
      </c>
      <c r="AQ5" s="7" t="str">
        <f t="shared" si="7"/>
        <v>вс</v>
      </c>
      <c r="AR5" s="7" t="str">
        <f t="shared" si="7"/>
        <v>пн</v>
      </c>
      <c r="AS5" s="7" t="str">
        <f t="shared" si="7"/>
        <v>вт</v>
      </c>
      <c r="AT5" s="7" t="str">
        <f t="shared" si="7"/>
        <v>ср</v>
      </c>
      <c r="AU5" s="7" t="str">
        <f t="shared" si="7"/>
        <v>чт</v>
      </c>
      <c r="AV5" s="7" t="str">
        <f t="shared" si="7"/>
        <v>пт</v>
      </c>
      <c r="AW5" s="7" t="str">
        <f t="shared" si="7"/>
        <v>сб</v>
      </c>
      <c r="AX5" s="7" t="str">
        <f t="shared" si="7"/>
        <v>вс</v>
      </c>
      <c r="AY5" s="7" t="str">
        <f t="shared" si="7"/>
        <v>пн</v>
      </c>
      <c r="AZ5" s="7" t="str">
        <f t="shared" si="7"/>
        <v>вт</v>
      </c>
      <c r="BA5" s="7" t="str">
        <f t="shared" si="7"/>
        <v>ср</v>
      </c>
      <c r="BB5" s="7" t="str">
        <f t="shared" si="7"/>
        <v>чт</v>
      </c>
      <c r="BC5" s="7" t="str">
        <f t="shared" si="7"/>
        <v>пт</v>
      </c>
      <c r="BD5" s="7" t="str">
        <f t="shared" si="7"/>
        <v>сб</v>
      </c>
      <c r="BE5" s="7" t="str">
        <f t="shared" si="7"/>
        <v>вс</v>
      </c>
      <c r="BF5" s="7" t="str">
        <f t="shared" si="7"/>
        <v>пн</v>
      </c>
      <c r="BG5" s="7" t="str">
        <f t="shared" si="7"/>
        <v>вт</v>
      </c>
      <c r="BH5" s="7" t="str">
        <f t="shared" si="7"/>
        <v>ср</v>
      </c>
      <c r="BI5" s="7" t="str">
        <f t="shared" si="7"/>
        <v>чт</v>
      </c>
      <c r="BJ5" s="7" t="str">
        <f t="shared" si="7"/>
        <v>пт</v>
      </c>
      <c r="BK5" s="7" t="str">
        <f t="shared" si="7"/>
        <v>сб</v>
      </c>
      <c r="BL5" s="7" t="str">
        <f t="shared" si="7"/>
        <v>вс</v>
      </c>
      <c r="BM5" s="7" t="str">
        <f t="shared" si="7"/>
        <v>пн</v>
      </c>
      <c r="BN5" s="7" t="str">
        <f t="shared" ref="BN5:DY5" si="8">IF(WEEKDAY(BN4,2)=1,"пн",IF(WEEKDAY(BN4,2)=2,"вт",IF(WEEKDAY(BN4,2)=3,"ср",IF(WEEKDAY(BN4,2)=4,"чт",IF(WEEKDAY(BN4,2)=5,"пт",IF(WEEKDAY(BN4,2)=6,"сб",IF(WEEKDAY(BN4,2)=7,"вс","")))))))</f>
        <v>вт</v>
      </c>
      <c r="BO5" s="7" t="str">
        <f t="shared" si="8"/>
        <v>ср</v>
      </c>
      <c r="BP5" s="7" t="str">
        <f t="shared" si="8"/>
        <v>чт</v>
      </c>
      <c r="BQ5" s="7" t="str">
        <f t="shared" si="8"/>
        <v>пт</v>
      </c>
      <c r="BR5" s="7" t="str">
        <f t="shared" si="8"/>
        <v>сб</v>
      </c>
      <c r="BS5" s="7" t="str">
        <f t="shared" si="8"/>
        <v>вс</v>
      </c>
      <c r="BT5" s="7" t="str">
        <f t="shared" si="8"/>
        <v>пн</v>
      </c>
      <c r="BU5" s="7" t="str">
        <f t="shared" si="8"/>
        <v>вт</v>
      </c>
      <c r="BV5" s="7" t="str">
        <f t="shared" si="8"/>
        <v>ср</v>
      </c>
      <c r="BW5" s="7" t="str">
        <f t="shared" si="8"/>
        <v>чт</v>
      </c>
      <c r="BX5" s="7" t="str">
        <f t="shared" si="8"/>
        <v>пт</v>
      </c>
      <c r="BY5" s="7" t="str">
        <f t="shared" si="8"/>
        <v>сб</v>
      </c>
      <c r="BZ5" s="7" t="str">
        <f t="shared" si="8"/>
        <v>вс</v>
      </c>
      <c r="CA5" s="7" t="str">
        <f t="shared" si="8"/>
        <v>пн</v>
      </c>
      <c r="CB5" s="7" t="str">
        <f t="shared" si="8"/>
        <v>вт</v>
      </c>
      <c r="CC5" s="7" t="str">
        <f t="shared" si="8"/>
        <v>ср</v>
      </c>
      <c r="CD5" s="7" t="str">
        <f t="shared" si="8"/>
        <v>чт</v>
      </c>
      <c r="CE5" s="7" t="str">
        <f t="shared" si="8"/>
        <v>пт</v>
      </c>
      <c r="CF5" s="7" t="str">
        <f t="shared" si="8"/>
        <v>сб</v>
      </c>
      <c r="CG5" s="7" t="str">
        <f t="shared" si="8"/>
        <v>вс</v>
      </c>
      <c r="CH5" s="7" t="str">
        <f t="shared" si="8"/>
        <v>пн</v>
      </c>
      <c r="CI5" s="7" t="str">
        <f t="shared" si="8"/>
        <v>вт</v>
      </c>
      <c r="CJ5" s="7" t="str">
        <f t="shared" si="8"/>
        <v>ср</v>
      </c>
      <c r="CK5" s="7" t="str">
        <f t="shared" si="8"/>
        <v>чт</v>
      </c>
      <c r="CL5" s="7" t="str">
        <f t="shared" si="8"/>
        <v>пт</v>
      </c>
      <c r="CM5" s="7" t="str">
        <f t="shared" si="8"/>
        <v>сб</v>
      </c>
      <c r="CN5" s="7" t="str">
        <f t="shared" si="8"/>
        <v>вс</v>
      </c>
      <c r="CO5" s="7" t="str">
        <f t="shared" si="8"/>
        <v>пн</v>
      </c>
      <c r="CP5" s="7" t="str">
        <f t="shared" si="8"/>
        <v>вт</v>
      </c>
      <c r="CQ5" s="7" t="str">
        <f t="shared" si="8"/>
        <v>ср</v>
      </c>
      <c r="CR5" s="7" t="str">
        <f t="shared" si="8"/>
        <v>чт</v>
      </c>
      <c r="CS5" s="7" t="str">
        <f t="shared" si="8"/>
        <v>пт</v>
      </c>
      <c r="CT5" s="7" t="str">
        <f t="shared" si="8"/>
        <v>сб</v>
      </c>
      <c r="CU5" s="7" t="str">
        <f t="shared" si="8"/>
        <v>вс</v>
      </c>
      <c r="CV5" s="7" t="str">
        <f t="shared" si="8"/>
        <v>пн</v>
      </c>
      <c r="CW5" s="7" t="str">
        <f t="shared" si="8"/>
        <v>вт</v>
      </c>
      <c r="CX5" s="7" t="str">
        <f t="shared" si="8"/>
        <v>ср</v>
      </c>
      <c r="CY5" s="7" t="str">
        <f t="shared" si="8"/>
        <v>чт</v>
      </c>
      <c r="CZ5" s="7" t="str">
        <f t="shared" si="8"/>
        <v>пт</v>
      </c>
      <c r="DA5" s="7" t="str">
        <f t="shared" si="8"/>
        <v>сб</v>
      </c>
      <c r="DB5" s="7" t="str">
        <f t="shared" si="8"/>
        <v>вс</v>
      </c>
      <c r="DC5" s="7" t="str">
        <f t="shared" si="8"/>
        <v>пн</v>
      </c>
      <c r="DD5" s="7" t="str">
        <f t="shared" si="8"/>
        <v>вт</v>
      </c>
      <c r="DE5" s="7" t="str">
        <f t="shared" si="8"/>
        <v>ср</v>
      </c>
      <c r="DF5" s="7" t="str">
        <f t="shared" si="8"/>
        <v>чт</v>
      </c>
      <c r="DG5" s="7" t="str">
        <f t="shared" si="8"/>
        <v>пт</v>
      </c>
      <c r="DH5" s="7" t="str">
        <f t="shared" si="8"/>
        <v>сб</v>
      </c>
      <c r="DI5" s="7" t="str">
        <f t="shared" si="8"/>
        <v>вс</v>
      </c>
      <c r="DJ5" s="7" t="str">
        <f t="shared" si="8"/>
        <v>пн</v>
      </c>
      <c r="DK5" s="7" t="str">
        <f t="shared" si="8"/>
        <v>вт</v>
      </c>
      <c r="DL5" s="7" t="str">
        <f t="shared" si="8"/>
        <v>ср</v>
      </c>
      <c r="DM5" s="7" t="str">
        <f t="shared" si="8"/>
        <v>чт</v>
      </c>
      <c r="DN5" s="7" t="str">
        <f t="shared" si="8"/>
        <v>пт</v>
      </c>
      <c r="DO5" s="7" t="str">
        <f t="shared" si="8"/>
        <v>сб</v>
      </c>
      <c r="DP5" s="7" t="str">
        <f t="shared" si="8"/>
        <v>вс</v>
      </c>
      <c r="DQ5" s="7" t="str">
        <f t="shared" si="8"/>
        <v>пн</v>
      </c>
      <c r="DR5" s="7" t="str">
        <f t="shared" si="8"/>
        <v>вт</v>
      </c>
      <c r="DS5" s="7" t="str">
        <f t="shared" si="8"/>
        <v>ср</v>
      </c>
      <c r="DT5" s="7" t="str">
        <f t="shared" si="8"/>
        <v>чт</v>
      </c>
      <c r="DU5" s="7" t="str">
        <f t="shared" si="8"/>
        <v>пт</v>
      </c>
      <c r="DV5" s="7" t="str">
        <f t="shared" si="8"/>
        <v>сб</v>
      </c>
      <c r="DW5" s="7" t="str">
        <f t="shared" si="8"/>
        <v>вс</v>
      </c>
      <c r="DX5" s="7" t="str">
        <f t="shared" si="8"/>
        <v>пн</v>
      </c>
      <c r="DY5" s="7" t="str">
        <f t="shared" si="8"/>
        <v>вт</v>
      </c>
      <c r="DZ5" s="7" t="str">
        <f t="shared" ref="DZ5:GK5" si="9">IF(WEEKDAY(DZ4,2)=1,"пн",IF(WEEKDAY(DZ4,2)=2,"вт",IF(WEEKDAY(DZ4,2)=3,"ср",IF(WEEKDAY(DZ4,2)=4,"чт",IF(WEEKDAY(DZ4,2)=5,"пт",IF(WEEKDAY(DZ4,2)=6,"сб",IF(WEEKDAY(DZ4,2)=7,"вс","")))))))</f>
        <v>ср</v>
      </c>
      <c r="EA5" s="7" t="str">
        <f t="shared" si="9"/>
        <v>чт</v>
      </c>
      <c r="EB5" s="7" t="str">
        <f t="shared" si="9"/>
        <v>пт</v>
      </c>
      <c r="EC5" s="7" t="str">
        <f t="shared" si="9"/>
        <v>сб</v>
      </c>
      <c r="ED5" s="7" t="str">
        <f t="shared" si="9"/>
        <v>вс</v>
      </c>
      <c r="EE5" s="7" t="str">
        <f t="shared" si="9"/>
        <v>пн</v>
      </c>
      <c r="EF5" s="7" t="str">
        <f t="shared" si="9"/>
        <v>вт</v>
      </c>
      <c r="EG5" s="7" t="str">
        <f t="shared" si="9"/>
        <v>ср</v>
      </c>
      <c r="EH5" s="7" t="str">
        <f t="shared" si="9"/>
        <v>чт</v>
      </c>
      <c r="EI5" s="7" t="str">
        <f t="shared" si="9"/>
        <v>пт</v>
      </c>
      <c r="EJ5" s="7" t="str">
        <f t="shared" si="9"/>
        <v>сб</v>
      </c>
      <c r="EK5" s="7" t="str">
        <f t="shared" si="9"/>
        <v>вс</v>
      </c>
      <c r="EL5" s="7" t="str">
        <f t="shared" si="9"/>
        <v>пн</v>
      </c>
      <c r="EM5" s="7" t="str">
        <f t="shared" si="9"/>
        <v>вт</v>
      </c>
      <c r="EN5" s="7" t="str">
        <f t="shared" si="9"/>
        <v>ср</v>
      </c>
      <c r="EO5" s="7" t="str">
        <f t="shared" si="9"/>
        <v>чт</v>
      </c>
      <c r="EP5" s="7" t="str">
        <f t="shared" si="9"/>
        <v>пт</v>
      </c>
      <c r="EQ5" s="7" t="str">
        <f t="shared" si="9"/>
        <v>сб</v>
      </c>
      <c r="ER5" s="7" t="str">
        <f t="shared" si="9"/>
        <v>вс</v>
      </c>
      <c r="ES5" s="7" t="str">
        <f t="shared" si="9"/>
        <v>пн</v>
      </c>
      <c r="ET5" s="7" t="str">
        <f t="shared" si="9"/>
        <v>вт</v>
      </c>
      <c r="EU5" s="7" t="str">
        <f t="shared" si="9"/>
        <v>ср</v>
      </c>
      <c r="EV5" s="7" t="str">
        <f t="shared" si="9"/>
        <v>чт</v>
      </c>
      <c r="EW5" s="7" t="str">
        <f t="shared" si="9"/>
        <v>пт</v>
      </c>
      <c r="EX5" s="7" t="str">
        <f t="shared" si="9"/>
        <v>сб</v>
      </c>
      <c r="EY5" s="7" t="str">
        <f t="shared" si="9"/>
        <v>вс</v>
      </c>
      <c r="EZ5" s="7" t="str">
        <f t="shared" si="9"/>
        <v>пн</v>
      </c>
      <c r="FA5" s="7" t="str">
        <f t="shared" si="9"/>
        <v>вт</v>
      </c>
      <c r="FB5" s="7" t="str">
        <f t="shared" si="9"/>
        <v>ср</v>
      </c>
      <c r="FC5" s="7" t="str">
        <f t="shared" si="9"/>
        <v>чт</v>
      </c>
      <c r="FD5" s="7" t="str">
        <f t="shared" si="9"/>
        <v>пт</v>
      </c>
      <c r="FE5" s="7" t="str">
        <f t="shared" si="9"/>
        <v>сб</v>
      </c>
      <c r="FF5" s="7" t="str">
        <f t="shared" si="9"/>
        <v>вс</v>
      </c>
      <c r="FG5" s="7" t="str">
        <f t="shared" si="9"/>
        <v>пн</v>
      </c>
      <c r="FH5" s="7" t="str">
        <f t="shared" si="9"/>
        <v>вт</v>
      </c>
      <c r="FI5" s="7" t="str">
        <f t="shared" si="9"/>
        <v>ср</v>
      </c>
      <c r="FJ5" s="7" t="str">
        <f t="shared" si="9"/>
        <v>чт</v>
      </c>
      <c r="FK5" s="7" t="str">
        <f t="shared" si="9"/>
        <v>пт</v>
      </c>
      <c r="FL5" s="7" t="str">
        <f t="shared" si="9"/>
        <v>сб</v>
      </c>
      <c r="FM5" s="7" t="str">
        <f t="shared" si="9"/>
        <v>вс</v>
      </c>
      <c r="FN5" s="7" t="str">
        <f t="shared" si="9"/>
        <v>пн</v>
      </c>
      <c r="FO5" s="7" t="str">
        <f t="shared" si="9"/>
        <v>вт</v>
      </c>
      <c r="FP5" s="7" t="str">
        <f t="shared" si="9"/>
        <v>ср</v>
      </c>
      <c r="FQ5" s="7" t="str">
        <f t="shared" si="9"/>
        <v>чт</v>
      </c>
      <c r="FR5" s="7" t="str">
        <f t="shared" si="9"/>
        <v>пт</v>
      </c>
      <c r="FS5" s="7" t="str">
        <f t="shared" si="9"/>
        <v>сб</v>
      </c>
      <c r="FT5" s="7" t="str">
        <f t="shared" si="9"/>
        <v>вс</v>
      </c>
      <c r="FU5" s="7" t="str">
        <f t="shared" si="9"/>
        <v>пн</v>
      </c>
      <c r="FV5" s="7" t="str">
        <f t="shared" si="9"/>
        <v>вт</v>
      </c>
      <c r="FW5" s="7" t="str">
        <f t="shared" si="9"/>
        <v>ср</v>
      </c>
      <c r="FX5" s="7" t="str">
        <f t="shared" si="9"/>
        <v>чт</v>
      </c>
      <c r="FY5" s="7" t="str">
        <f t="shared" si="9"/>
        <v>пт</v>
      </c>
      <c r="FZ5" s="7" t="str">
        <f t="shared" si="9"/>
        <v>сб</v>
      </c>
      <c r="GA5" s="7" t="str">
        <f t="shared" si="9"/>
        <v>вс</v>
      </c>
      <c r="GB5" s="7" t="str">
        <f t="shared" si="9"/>
        <v>пн</v>
      </c>
      <c r="GC5" s="7" t="str">
        <f t="shared" si="9"/>
        <v>вт</v>
      </c>
      <c r="GD5" s="7" t="str">
        <f t="shared" si="9"/>
        <v>ср</v>
      </c>
      <c r="GE5" s="7" t="str">
        <f t="shared" si="9"/>
        <v>чт</v>
      </c>
      <c r="GF5" s="7" t="str">
        <f t="shared" si="9"/>
        <v>пт</v>
      </c>
      <c r="GG5" s="7" t="str">
        <f t="shared" si="9"/>
        <v>сб</v>
      </c>
      <c r="GH5" s="7" t="str">
        <f t="shared" si="9"/>
        <v>вс</v>
      </c>
      <c r="GI5" s="7" t="str">
        <f t="shared" si="9"/>
        <v>пн</v>
      </c>
      <c r="GJ5" s="7" t="str">
        <f t="shared" si="9"/>
        <v>вт</v>
      </c>
      <c r="GK5" s="7" t="str">
        <f t="shared" si="9"/>
        <v>ср</v>
      </c>
      <c r="GL5" s="7" t="str">
        <f t="shared" ref="GL5:IW5" si="10">IF(WEEKDAY(GL4,2)=1,"пн",IF(WEEKDAY(GL4,2)=2,"вт",IF(WEEKDAY(GL4,2)=3,"ср",IF(WEEKDAY(GL4,2)=4,"чт",IF(WEEKDAY(GL4,2)=5,"пт",IF(WEEKDAY(GL4,2)=6,"сб",IF(WEEKDAY(GL4,2)=7,"вс","")))))))</f>
        <v>чт</v>
      </c>
      <c r="GM5" s="7" t="str">
        <f t="shared" si="10"/>
        <v>пт</v>
      </c>
      <c r="GN5" s="7" t="str">
        <f t="shared" si="10"/>
        <v>сб</v>
      </c>
      <c r="GO5" s="7" t="str">
        <f t="shared" si="10"/>
        <v>вс</v>
      </c>
      <c r="GP5" s="7" t="str">
        <f t="shared" si="10"/>
        <v>пн</v>
      </c>
      <c r="GQ5" s="7" t="str">
        <f t="shared" si="10"/>
        <v>вт</v>
      </c>
      <c r="GR5" s="7" t="str">
        <f t="shared" si="10"/>
        <v>ср</v>
      </c>
      <c r="GS5" s="7" t="str">
        <f t="shared" si="10"/>
        <v>чт</v>
      </c>
      <c r="GT5" s="7" t="str">
        <f t="shared" si="10"/>
        <v>пт</v>
      </c>
      <c r="GU5" s="7" t="str">
        <f t="shared" si="10"/>
        <v>сб</v>
      </c>
      <c r="GV5" s="7" t="str">
        <f t="shared" si="10"/>
        <v>вс</v>
      </c>
      <c r="GW5" s="7" t="str">
        <f t="shared" si="10"/>
        <v>пн</v>
      </c>
      <c r="GX5" s="7" t="str">
        <f t="shared" si="10"/>
        <v>вт</v>
      </c>
      <c r="GY5" s="7" t="str">
        <f t="shared" si="10"/>
        <v>ср</v>
      </c>
      <c r="GZ5" s="7" t="str">
        <f t="shared" si="10"/>
        <v>чт</v>
      </c>
      <c r="HA5" s="7" t="str">
        <f t="shared" si="10"/>
        <v>пт</v>
      </c>
      <c r="HB5" s="7" t="str">
        <f t="shared" si="10"/>
        <v>сб</v>
      </c>
      <c r="HC5" s="7" t="str">
        <f t="shared" si="10"/>
        <v>вс</v>
      </c>
      <c r="HD5" s="7" t="str">
        <f t="shared" si="10"/>
        <v>пн</v>
      </c>
      <c r="HE5" s="7" t="str">
        <f t="shared" si="10"/>
        <v>вт</v>
      </c>
      <c r="HF5" s="7" t="str">
        <f t="shared" si="10"/>
        <v>ср</v>
      </c>
      <c r="HG5" s="7" t="str">
        <f t="shared" si="10"/>
        <v>чт</v>
      </c>
      <c r="HH5" s="7" t="str">
        <f t="shared" si="10"/>
        <v>пт</v>
      </c>
      <c r="HI5" s="7" t="str">
        <f t="shared" si="10"/>
        <v>сб</v>
      </c>
      <c r="HJ5" s="7" t="str">
        <f t="shared" si="10"/>
        <v>вс</v>
      </c>
      <c r="HK5" s="7" t="str">
        <f t="shared" si="10"/>
        <v>пн</v>
      </c>
      <c r="HL5" s="7" t="str">
        <f t="shared" si="10"/>
        <v>вт</v>
      </c>
      <c r="HM5" s="7" t="str">
        <f t="shared" si="10"/>
        <v>ср</v>
      </c>
      <c r="HN5" s="7" t="str">
        <f t="shared" si="10"/>
        <v>чт</v>
      </c>
      <c r="HO5" s="7" t="str">
        <f t="shared" si="10"/>
        <v>пт</v>
      </c>
      <c r="HP5" s="7" t="str">
        <f t="shared" si="10"/>
        <v>сб</v>
      </c>
      <c r="HQ5" s="7" t="str">
        <f t="shared" si="10"/>
        <v>вс</v>
      </c>
      <c r="HR5" s="7" t="str">
        <f t="shared" si="10"/>
        <v>пн</v>
      </c>
      <c r="HS5" s="7" t="str">
        <f t="shared" si="10"/>
        <v>вт</v>
      </c>
      <c r="HT5" s="7" t="str">
        <f t="shared" si="10"/>
        <v>ср</v>
      </c>
      <c r="HU5" s="7" t="str">
        <f t="shared" si="10"/>
        <v>чт</v>
      </c>
      <c r="HV5" s="7" t="str">
        <f t="shared" si="10"/>
        <v>пт</v>
      </c>
      <c r="HW5" s="7" t="str">
        <f t="shared" si="10"/>
        <v>сб</v>
      </c>
      <c r="HX5" s="7" t="str">
        <f t="shared" si="10"/>
        <v>вс</v>
      </c>
      <c r="HY5" s="7" t="str">
        <f t="shared" si="10"/>
        <v>пн</v>
      </c>
      <c r="HZ5" s="7" t="str">
        <f t="shared" si="10"/>
        <v>вт</v>
      </c>
      <c r="IA5" s="7" t="str">
        <f t="shared" si="10"/>
        <v>ср</v>
      </c>
      <c r="IB5" s="7" t="str">
        <f t="shared" si="10"/>
        <v>чт</v>
      </c>
      <c r="IC5" s="7" t="str">
        <f t="shared" si="10"/>
        <v>пт</v>
      </c>
      <c r="ID5" s="7" t="str">
        <f t="shared" si="10"/>
        <v>сб</v>
      </c>
      <c r="IE5" s="7" t="str">
        <f t="shared" si="10"/>
        <v>вс</v>
      </c>
      <c r="IF5" s="7" t="str">
        <f t="shared" si="10"/>
        <v>пн</v>
      </c>
      <c r="IG5" s="7" t="str">
        <f t="shared" si="10"/>
        <v>вт</v>
      </c>
      <c r="IH5" s="7" t="str">
        <f t="shared" si="10"/>
        <v>ср</v>
      </c>
      <c r="II5" s="7" t="str">
        <f t="shared" si="10"/>
        <v>чт</v>
      </c>
      <c r="IJ5" s="7" t="str">
        <f t="shared" si="10"/>
        <v>пт</v>
      </c>
      <c r="IK5" s="7" t="str">
        <f t="shared" si="10"/>
        <v>сб</v>
      </c>
      <c r="IL5" s="7" t="str">
        <f t="shared" si="10"/>
        <v>вс</v>
      </c>
      <c r="IM5" s="7" t="str">
        <f t="shared" si="10"/>
        <v>пн</v>
      </c>
      <c r="IN5" s="7" t="str">
        <f t="shared" si="10"/>
        <v>вт</v>
      </c>
      <c r="IO5" s="7" t="str">
        <f t="shared" si="10"/>
        <v>ср</v>
      </c>
      <c r="IP5" s="7" t="str">
        <f t="shared" si="10"/>
        <v>чт</v>
      </c>
      <c r="IQ5" s="7" t="str">
        <f t="shared" si="10"/>
        <v>пт</v>
      </c>
      <c r="IR5" s="7" t="str">
        <f t="shared" si="10"/>
        <v>сб</v>
      </c>
      <c r="IS5" s="7" t="str">
        <f t="shared" si="10"/>
        <v>вс</v>
      </c>
      <c r="IT5" s="7" t="str">
        <f t="shared" si="10"/>
        <v>пн</v>
      </c>
      <c r="IU5" s="7" t="str">
        <f t="shared" si="10"/>
        <v>вт</v>
      </c>
      <c r="IV5" s="7" t="str">
        <f t="shared" si="10"/>
        <v>ср</v>
      </c>
      <c r="IW5" s="7" t="str">
        <f t="shared" si="10"/>
        <v>чт</v>
      </c>
      <c r="IX5" s="7" t="str">
        <f t="shared" ref="IX5:LI5" si="11">IF(WEEKDAY(IX4,2)=1,"пн",IF(WEEKDAY(IX4,2)=2,"вт",IF(WEEKDAY(IX4,2)=3,"ср",IF(WEEKDAY(IX4,2)=4,"чт",IF(WEEKDAY(IX4,2)=5,"пт",IF(WEEKDAY(IX4,2)=6,"сб",IF(WEEKDAY(IX4,2)=7,"вс","")))))))</f>
        <v>пт</v>
      </c>
      <c r="IY5" s="7" t="str">
        <f t="shared" si="11"/>
        <v>сб</v>
      </c>
      <c r="IZ5" s="7" t="str">
        <f t="shared" si="11"/>
        <v>вс</v>
      </c>
      <c r="JA5" s="7" t="str">
        <f t="shared" si="11"/>
        <v>пн</v>
      </c>
      <c r="JB5" s="7" t="str">
        <f t="shared" si="11"/>
        <v>вт</v>
      </c>
      <c r="JC5" s="7" t="str">
        <f t="shared" si="11"/>
        <v>ср</v>
      </c>
      <c r="JD5" s="7" t="str">
        <f t="shared" si="11"/>
        <v>чт</v>
      </c>
      <c r="JE5" s="7" t="str">
        <f t="shared" si="11"/>
        <v>пт</v>
      </c>
      <c r="JF5" s="7" t="str">
        <f t="shared" si="11"/>
        <v>сб</v>
      </c>
      <c r="JG5" s="7" t="str">
        <f t="shared" si="11"/>
        <v>вс</v>
      </c>
      <c r="JH5" s="7" t="str">
        <f t="shared" si="11"/>
        <v>пн</v>
      </c>
      <c r="JI5" s="7" t="str">
        <f t="shared" si="11"/>
        <v>вт</v>
      </c>
      <c r="JJ5" s="7" t="str">
        <f t="shared" si="11"/>
        <v>ср</v>
      </c>
      <c r="JK5" s="7" t="str">
        <f t="shared" si="11"/>
        <v>чт</v>
      </c>
      <c r="JL5" s="7" t="str">
        <f t="shared" si="11"/>
        <v>пт</v>
      </c>
      <c r="JM5" s="7" t="str">
        <f t="shared" si="11"/>
        <v>сб</v>
      </c>
      <c r="JN5" s="7" t="str">
        <f t="shared" si="11"/>
        <v>вс</v>
      </c>
      <c r="JO5" s="7" t="str">
        <f t="shared" si="11"/>
        <v>пн</v>
      </c>
      <c r="JP5" s="7" t="str">
        <f t="shared" si="11"/>
        <v>вт</v>
      </c>
      <c r="JQ5" s="7" t="str">
        <f t="shared" si="11"/>
        <v>ср</v>
      </c>
      <c r="JR5" s="7" t="str">
        <f t="shared" si="11"/>
        <v>чт</v>
      </c>
      <c r="JS5" s="7" t="str">
        <f t="shared" si="11"/>
        <v>пт</v>
      </c>
      <c r="JT5" s="7" t="str">
        <f t="shared" si="11"/>
        <v>сб</v>
      </c>
      <c r="JU5" s="7" t="str">
        <f t="shared" si="11"/>
        <v>вс</v>
      </c>
      <c r="JV5" s="7" t="str">
        <f t="shared" si="11"/>
        <v>пн</v>
      </c>
      <c r="JW5" s="7" t="str">
        <f t="shared" si="11"/>
        <v>вт</v>
      </c>
      <c r="JX5" s="7" t="str">
        <f t="shared" si="11"/>
        <v>ср</v>
      </c>
      <c r="JY5" s="7" t="str">
        <f t="shared" si="11"/>
        <v>чт</v>
      </c>
      <c r="JZ5" s="7" t="str">
        <f t="shared" si="11"/>
        <v>пт</v>
      </c>
      <c r="KA5" s="7" t="str">
        <f t="shared" si="11"/>
        <v>сб</v>
      </c>
      <c r="KB5" s="7" t="str">
        <f t="shared" si="11"/>
        <v>вс</v>
      </c>
      <c r="KC5" s="7" t="str">
        <f t="shared" si="11"/>
        <v>пн</v>
      </c>
      <c r="KD5" s="7" t="str">
        <f t="shared" si="11"/>
        <v>вт</v>
      </c>
      <c r="KE5" s="7" t="str">
        <f t="shared" si="11"/>
        <v>ср</v>
      </c>
      <c r="KF5" s="7" t="str">
        <f t="shared" si="11"/>
        <v>чт</v>
      </c>
      <c r="KG5" s="7" t="str">
        <f t="shared" si="11"/>
        <v>пт</v>
      </c>
      <c r="KH5" s="7" t="str">
        <f t="shared" si="11"/>
        <v>сб</v>
      </c>
      <c r="KI5" s="7" t="str">
        <f t="shared" si="11"/>
        <v>вс</v>
      </c>
      <c r="KJ5" s="7" t="str">
        <f t="shared" si="11"/>
        <v>пн</v>
      </c>
      <c r="KK5" s="7" t="str">
        <f t="shared" si="11"/>
        <v>вт</v>
      </c>
      <c r="KL5" s="7" t="str">
        <f t="shared" si="11"/>
        <v>ср</v>
      </c>
      <c r="KM5" s="7" t="str">
        <f t="shared" si="11"/>
        <v>чт</v>
      </c>
      <c r="KN5" s="7" t="str">
        <f t="shared" si="11"/>
        <v>пт</v>
      </c>
      <c r="KO5" s="7" t="str">
        <f t="shared" si="11"/>
        <v>сб</v>
      </c>
      <c r="KP5" s="7" t="str">
        <f t="shared" si="11"/>
        <v>вс</v>
      </c>
      <c r="KQ5" s="7" t="str">
        <f t="shared" si="11"/>
        <v>пн</v>
      </c>
      <c r="KR5" s="7" t="str">
        <f t="shared" si="11"/>
        <v>вт</v>
      </c>
      <c r="KS5" s="7" t="str">
        <f t="shared" si="11"/>
        <v>ср</v>
      </c>
      <c r="KT5" s="7" t="str">
        <f t="shared" si="11"/>
        <v>чт</v>
      </c>
      <c r="KU5" s="7" t="str">
        <f t="shared" si="11"/>
        <v>пт</v>
      </c>
      <c r="KV5" s="7" t="str">
        <f t="shared" si="11"/>
        <v>сб</v>
      </c>
      <c r="KW5" s="7" t="str">
        <f t="shared" si="11"/>
        <v>вс</v>
      </c>
      <c r="KX5" s="7" t="str">
        <f t="shared" si="11"/>
        <v>пн</v>
      </c>
      <c r="KY5" s="7" t="str">
        <f t="shared" si="11"/>
        <v>вт</v>
      </c>
      <c r="KZ5" s="7" t="str">
        <f t="shared" si="11"/>
        <v>ср</v>
      </c>
      <c r="LA5" s="7" t="str">
        <f t="shared" si="11"/>
        <v>чт</v>
      </c>
      <c r="LB5" s="7" t="str">
        <f t="shared" si="11"/>
        <v>пт</v>
      </c>
      <c r="LC5" s="7" t="str">
        <f t="shared" si="11"/>
        <v>сб</v>
      </c>
      <c r="LD5" s="7" t="str">
        <f t="shared" si="11"/>
        <v>вс</v>
      </c>
      <c r="LE5" s="7" t="str">
        <f t="shared" si="11"/>
        <v>пн</v>
      </c>
      <c r="LF5" s="7" t="str">
        <f t="shared" si="11"/>
        <v>вт</v>
      </c>
      <c r="LG5" s="7" t="str">
        <f t="shared" si="11"/>
        <v>ср</v>
      </c>
      <c r="LH5" s="7" t="str">
        <f t="shared" si="11"/>
        <v>чт</v>
      </c>
      <c r="LI5" s="7" t="str">
        <f t="shared" si="11"/>
        <v>пт</v>
      </c>
      <c r="LJ5" s="7" t="str">
        <f t="shared" ref="LJ5:NU5" si="12">IF(WEEKDAY(LJ4,2)=1,"пн",IF(WEEKDAY(LJ4,2)=2,"вт",IF(WEEKDAY(LJ4,2)=3,"ср",IF(WEEKDAY(LJ4,2)=4,"чт",IF(WEEKDAY(LJ4,2)=5,"пт",IF(WEEKDAY(LJ4,2)=6,"сб",IF(WEEKDAY(LJ4,2)=7,"вс","")))))))</f>
        <v>сб</v>
      </c>
      <c r="LK5" s="7" t="str">
        <f t="shared" si="12"/>
        <v>вс</v>
      </c>
      <c r="LL5" s="7" t="str">
        <f t="shared" si="12"/>
        <v>пн</v>
      </c>
      <c r="LM5" s="7" t="str">
        <f t="shared" si="12"/>
        <v>вт</v>
      </c>
      <c r="LN5" s="7" t="str">
        <f t="shared" si="12"/>
        <v>ср</v>
      </c>
      <c r="LO5" s="7" t="str">
        <f t="shared" si="12"/>
        <v>чт</v>
      </c>
      <c r="LP5" s="7" t="str">
        <f t="shared" si="12"/>
        <v>пт</v>
      </c>
      <c r="LQ5" s="7" t="str">
        <f t="shared" si="12"/>
        <v>сб</v>
      </c>
      <c r="LR5" s="7" t="str">
        <f t="shared" si="12"/>
        <v>вс</v>
      </c>
      <c r="LS5" s="7" t="str">
        <f t="shared" si="12"/>
        <v>пн</v>
      </c>
      <c r="LT5" s="7" t="str">
        <f t="shared" si="12"/>
        <v>вт</v>
      </c>
      <c r="LU5" s="7" t="str">
        <f t="shared" si="12"/>
        <v>ср</v>
      </c>
      <c r="LV5" s="7" t="str">
        <f t="shared" si="12"/>
        <v>чт</v>
      </c>
      <c r="LW5" s="7" t="str">
        <f t="shared" si="12"/>
        <v>пт</v>
      </c>
      <c r="LX5" s="7" t="str">
        <f t="shared" si="12"/>
        <v>сб</v>
      </c>
      <c r="LY5" s="7" t="str">
        <f t="shared" si="12"/>
        <v>вс</v>
      </c>
      <c r="LZ5" s="7" t="str">
        <f t="shared" si="12"/>
        <v>пн</v>
      </c>
      <c r="MA5" s="7" t="str">
        <f t="shared" si="12"/>
        <v>вт</v>
      </c>
      <c r="MB5" s="7" t="str">
        <f t="shared" si="12"/>
        <v>ср</v>
      </c>
      <c r="MC5" s="7" t="str">
        <f t="shared" si="12"/>
        <v>чт</v>
      </c>
      <c r="MD5" s="7" t="str">
        <f t="shared" si="12"/>
        <v>пт</v>
      </c>
      <c r="ME5" s="7" t="str">
        <f t="shared" si="12"/>
        <v>сб</v>
      </c>
      <c r="MF5" s="7" t="str">
        <f t="shared" si="12"/>
        <v>вс</v>
      </c>
      <c r="MG5" s="7" t="str">
        <f t="shared" si="12"/>
        <v>пн</v>
      </c>
      <c r="MH5" s="7" t="str">
        <f t="shared" si="12"/>
        <v>вт</v>
      </c>
      <c r="MI5" s="7" t="str">
        <f t="shared" si="12"/>
        <v>ср</v>
      </c>
      <c r="MJ5" s="7" t="str">
        <f t="shared" si="12"/>
        <v>чт</v>
      </c>
      <c r="MK5" s="7" t="str">
        <f t="shared" si="12"/>
        <v>пт</v>
      </c>
      <c r="ML5" s="7" t="str">
        <f t="shared" si="12"/>
        <v>сб</v>
      </c>
      <c r="MM5" s="7" t="str">
        <f t="shared" si="12"/>
        <v>вс</v>
      </c>
      <c r="MN5" s="7" t="str">
        <f t="shared" si="12"/>
        <v>пн</v>
      </c>
      <c r="MO5" s="7" t="str">
        <f t="shared" si="12"/>
        <v>вт</v>
      </c>
      <c r="MP5" s="7" t="str">
        <f t="shared" si="12"/>
        <v>ср</v>
      </c>
      <c r="MQ5" s="7" t="str">
        <f t="shared" si="12"/>
        <v>чт</v>
      </c>
      <c r="MR5" s="7" t="str">
        <f t="shared" si="12"/>
        <v>пт</v>
      </c>
      <c r="MS5" s="7" t="str">
        <f t="shared" si="12"/>
        <v>сб</v>
      </c>
      <c r="MT5" s="7" t="str">
        <f t="shared" si="12"/>
        <v>вс</v>
      </c>
      <c r="MU5" s="7" t="str">
        <f t="shared" si="12"/>
        <v>пн</v>
      </c>
      <c r="MV5" s="7" t="str">
        <f t="shared" si="12"/>
        <v>вт</v>
      </c>
      <c r="MW5" s="7" t="str">
        <f t="shared" si="12"/>
        <v>ср</v>
      </c>
      <c r="MX5" s="7" t="str">
        <f t="shared" si="12"/>
        <v>чт</v>
      </c>
      <c r="MY5" s="7" t="str">
        <f t="shared" si="12"/>
        <v>пт</v>
      </c>
      <c r="MZ5" s="7" t="str">
        <f t="shared" si="12"/>
        <v>сб</v>
      </c>
      <c r="NA5" s="7" t="str">
        <f t="shared" si="12"/>
        <v>вс</v>
      </c>
      <c r="NB5" s="7" t="str">
        <f t="shared" si="12"/>
        <v>пн</v>
      </c>
      <c r="NC5" s="7" t="str">
        <f t="shared" si="12"/>
        <v>вт</v>
      </c>
      <c r="ND5" s="7" t="str">
        <f t="shared" si="12"/>
        <v>ср</v>
      </c>
      <c r="NE5" s="7" t="str">
        <f t="shared" si="12"/>
        <v>чт</v>
      </c>
      <c r="NF5" s="7" t="str">
        <f t="shared" si="12"/>
        <v>пт</v>
      </c>
      <c r="NG5" s="7" t="str">
        <f t="shared" si="12"/>
        <v>сб</v>
      </c>
      <c r="NH5" s="7" t="str">
        <f t="shared" si="12"/>
        <v>вс</v>
      </c>
      <c r="NI5" s="7" t="str">
        <f t="shared" si="12"/>
        <v>пн</v>
      </c>
      <c r="NJ5" s="7" t="str">
        <f t="shared" si="12"/>
        <v>вт</v>
      </c>
      <c r="NK5" s="7" t="str">
        <f t="shared" si="12"/>
        <v>ср</v>
      </c>
      <c r="NL5" s="7" t="str">
        <f t="shared" si="12"/>
        <v>чт</v>
      </c>
      <c r="NM5" s="7" t="str">
        <f t="shared" si="12"/>
        <v>пт</v>
      </c>
      <c r="NN5" s="7" t="str">
        <f t="shared" si="12"/>
        <v>сб</v>
      </c>
      <c r="NO5" s="7" t="str">
        <f t="shared" si="12"/>
        <v>вс</v>
      </c>
      <c r="NP5" s="7" t="str">
        <f t="shared" si="12"/>
        <v>пн</v>
      </c>
      <c r="NQ5" s="7" t="str">
        <f t="shared" si="12"/>
        <v>вт</v>
      </c>
      <c r="NR5" s="7" t="str">
        <f t="shared" si="12"/>
        <v>ср</v>
      </c>
      <c r="NS5" s="7" t="str">
        <f t="shared" si="12"/>
        <v>чт</v>
      </c>
      <c r="NT5" s="7" t="str">
        <f t="shared" si="12"/>
        <v>пт</v>
      </c>
      <c r="NU5" s="7" t="str">
        <f t="shared" si="12"/>
        <v>сб</v>
      </c>
      <c r="NV5" s="7" t="str">
        <f t="shared" ref="NV5:QC5" si="13">IF(WEEKDAY(NV4,2)=1,"пн",IF(WEEKDAY(NV4,2)=2,"вт",IF(WEEKDAY(NV4,2)=3,"ср",IF(WEEKDAY(NV4,2)=4,"чт",IF(WEEKDAY(NV4,2)=5,"пт",IF(WEEKDAY(NV4,2)=6,"сб",IF(WEEKDAY(NV4,2)=7,"вс","")))))))</f>
        <v>вс</v>
      </c>
      <c r="NW5" s="7" t="str">
        <f t="shared" si="13"/>
        <v>пн</v>
      </c>
      <c r="NX5" s="7" t="str">
        <f t="shared" si="13"/>
        <v>вт</v>
      </c>
      <c r="NY5" s="7" t="str">
        <f t="shared" si="13"/>
        <v>ср</v>
      </c>
      <c r="NZ5" s="7" t="str">
        <f t="shared" si="13"/>
        <v>чт</v>
      </c>
      <c r="OA5" s="7" t="str">
        <f t="shared" si="13"/>
        <v>пт</v>
      </c>
      <c r="OB5" s="7" t="str">
        <f t="shared" si="13"/>
        <v>сб</v>
      </c>
      <c r="OC5" s="7" t="str">
        <f t="shared" si="13"/>
        <v>вс</v>
      </c>
      <c r="OD5" s="7" t="str">
        <f t="shared" si="13"/>
        <v>пн</v>
      </c>
      <c r="OE5" s="7" t="str">
        <f t="shared" si="13"/>
        <v>вт</v>
      </c>
      <c r="OF5" s="7" t="str">
        <f t="shared" si="13"/>
        <v>ср</v>
      </c>
      <c r="OG5" s="7" t="str">
        <f t="shared" si="13"/>
        <v>чт</v>
      </c>
      <c r="OH5" s="7" t="str">
        <f t="shared" si="13"/>
        <v>пт</v>
      </c>
      <c r="OI5" s="7" t="str">
        <f t="shared" si="13"/>
        <v>сб</v>
      </c>
      <c r="OJ5" s="7" t="str">
        <f t="shared" si="13"/>
        <v>вс</v>
      </c>
      <c r="OK5" s="7" t="str">
        <f t="shared" si="13"/>
        <v>пн</v>
      </c>
      <c r="OL5" s="7" t="str">
        <f t="shared" si="13"/>
        <v>вт</v>
      </c>
      <c r="OM5" s="7" t="str">
        <f t="shared" si="13"/>
        <v>ср</v>
      </c>
      <c r="ON5" s="7" t="str">
        <f t="shared" si="13"/>
        <v>чт</v>
      </c>
      <c r="OO5" s="7" t="str">
        <f t="shared" si="13"/>
        <v>пт</v>
      </c>
      <c r="OP5" s="7" t="str">
        <f t="shared" si="13"/>
        <v>сб</v>
      </c>
      <c r="OQ5" s="7" t="str">
        <f t="shared" si="13"/>
        <v>вс</v>
      </c>
      <c r="OR5" s="7" t="str">
        <f t="shared" si="13"/>
        <v>пн</v>
      </c>
      <c r="OS5" s="7" t="str">
        <f t="shared" si="13"/>
        <v>вт</v>
      </c>
      <c r="OT5" s="7" t="str">
        <f t="shared" si="13"/>
        <v>ср</v>
      </c>
      <c r="OU5" s="7" t="str">
        <f t="shared" si="13"/>
        <v>чт</v>
      </c>
      <c r="OV5" s="7" t="str">
        <f t="shared" si="13"/>
        <v>пт</v>
      </c>
      <c r="OW5" s="7" t="str">
        <f t="shared" si="13"/>
        <v>сб</v>
      </c>
      <c r="OX5" s="7" t="str">
        <f t="shared" si="13"/>
        <v>вс</v>
      </c>
      <c r="OY5" s="7" t="str">
        <f t="shared" si="13"/>
        <v>пн</v>
      </c>
      <c r="OZ5" s="7" t="str">
        <f t="shared" si="13"/>
        <v>вт</v>
      </c>
      <c r="PA5" s="7" t="str">
        <f t="shared" si="13"/>
        <v>ср</v>
      </c>
      <c r="PB5" s="7" t="str">
        <f t="shared" si="13"/>
        <v>чт</v>
      </c>
      <c r="PC5" s="7" t="str">
        <f t="shared" si="13"/>
        <v>пт</v>
      </c>
      <c r="PD5" s="7" t="str">
        <f t="shared" si="13"/>
        <v>сб</v>
      </c>
      <c r="PE5" s="7" t="str">
        <f t="shared" si="13"/>
        <v>вс</v>
      </c>
      <c r="PF5" s="7" t="str">
        <f t="shared" si="13"/>
        <v>пн</v>
      </c>
      <c r="PG5" s="7" t="str">
        <f t="shared" si="13"/>
        <v>вт</v>
      </c>
      <c r="PH5" s="7" t="str">
        <f t="shared" si="13"/>
        <v>ср</v>
      </c>
      <c r="PI5" s="7" t="str">
        <f t="shared" si="13"/>
        <v>чт</v>
      </c>
      <c r="PJ5" s="7" t="str">
        <f t="shared" si="13"/>
        <v>пт</v>
      </c>
      <c r="PK5" s="7" t="str">
        <f t="shared" si="13"/>
        <v>сб</v>
      </c>
      <c r="PL5" s="7" t="str">
        <f t="shared" si="13"/>
        <v>вс</v>
      </c>
      <c r="PM5" s="7" t="str">
        <f t="shared" si="13"/>
        <v>пн</v>
      </c>
      <c r="PN5" s="7" t="str">
        <f t="shared" si="13"/>
        <v>вт</v>
      </c>
      <c r="PO5" s="7" t="str">
        <f t="shared" si="13"/>
        <v>ср</v>
      </c>
      <c r="PP5" s="7" t="str">
        <f t="shared" si="13"/>
        <v>чт</v>
      </c>
      <c r="PQ5" s="7" t="str">
        <f t="shared" si="13"/>
        <v>пт</v>
      </c>
      <c r="PR5" s="7" t="str">
        <f t="shared" si="13"/>
        <v>сб</v>
      </c>
      <c r="PS5" s="7" t="str">
        <f t="shared" si="13"/>
        <v>вс</v>
      </c>
      <c r="PT5" s="7" t="str">
        <f t="shared" si="13"/>
        <v>пн</v>
      </c>
      <c r="PU5" s="7" t="str">
        <f t="shared" si="13"/>
        <v>вт</v>
      </c>
      <c r="PV5" s="7" t="str">
        <f t="shared" si="13"/>
        <v>ср</v>
      </c>
      <c r="PW5" s="7" t="str">
        <f t="shared" si="13"/>
        <v>чт</v>
      </c>
      <c r="PX5" s="7" t="str">
        <f t="shared" si="13"/>
        <v>пт</v>
      </c>
      <c r="PY5" s="7" t="str">
        <f t="shared" si="13"/>
        <v>сб</v>
      </c>
      <c r="PZ5" s="7" t="str">
        <f t="shared" si="13"/>
        <v>вс</v>
      </c>
      <c r="QA5" s="7" t="str">
        <f t="shared" si="13"/>
        <v>пн</v>
      </c>
      <c r="QB5" s="7" t="str">
        <f t="shared" si="13"/>
        <v>вт</v>
      </c>
      <c r="QC5" s="7" t="str">
        <f t="shared" si="13"/>
        <v>ср</v>
      </c>
      <c r="QD5" s="45" t="str">
        <f t="shared" ref="QD5" si="14">IF(WEEKDAY(QD4,2)=1,"пн",IF(WEEKDAY(QD4,2)=2,"вт",IF(WEEKDAY(QD4,2)=3,"ср",IF(WEEKDAY(QD4,2)=4,"чт",IF(WEEKDAY(QD4,2)=5,"пт",IF(WEEKDAY(QD4,2)=6,"сб",IF(WEEKDAY(QD4,2)=7,"вс","")))))))</f>
        <v>чт</v>
      </c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</row>
    <row r="6" spans="1:998" s="10" customFormat="1" ht="12" collapsed="1" thickBot="1" x14ac:dyDescent="0.25">
      <c r="A6" s="8" t="s">
        <v>3</v>
      </c>
      <c r="B6" s="9" t="str">
        <f t="shared" ref="B6:BM6" ca="1" si="15">IF($A$2&gt;B4,"факт",IF($A$2=B4,"сегодня","план"))</f>
        <v>факт</v>
      </c>
      <c r="C6" s="9" t="str">
        <f t="shared" ca="1" si="15"/>
        <v>факт</v>
      </c>
      <c r="D6" s="9" t="str">
        <f t="shared" ca="1" si="15"/>
        <v>факт</v>
      </c>
      <c r="E6" s="9" t="str">
        <f t="shared" ca="1" si="15"/>
        <v>факт</v>
      </c>
      <c r="F6" s="9" t="str">
        <f t="shared" ca="1" si="15"/>
        <v>факт</v>
      </c>
      <c r="G6" s="9" t="str">
        <f t="shared" ca="1" si="15"/>
        <v>факт</v>
      </c>
      <c r="H6" s="9" t="str">
        <f t="shared" ca="1" si="15"/>
        <v>факт</v>
      </c>
      <c r="I6" s="9" t="str">
        <f t="shared" ca="1" si="15"/>
        <v>факт</v>
      </c>
      <c r="J6" s="9" t="str">
        <f t="shared" ca="1" si="15"/>
        <v>факт</v>
      </c>
      <c r="K6" s="9" t="str">
        <f t="shared" ca="1" si="15"/>
        <v>факт</v>
      </c>
      <c r="L6" s="9" t="str">
        <f t="shared" ca="1" si="15"/>
        <v>факт</v>
      </c>
      <c r="M6" s="9" t="str">
        <f t="shared" ca="1" si="15"/>
        <v>сегодня</v>
      </c>
      <c r="N6" s="9" t="str">
        <f t="shared" ca="1" si="15"/>
        <v>план</v>
      </c>
      <c r="O6" s="9" t="str">
        <f t="shared" ca="1" si="15"/>
        <v>план</v>
      </c>
      <c r="P6" s="9" t="str">
        <f t="shared" ca="1" si="15"/>
        <v>план</v>
      </c>
      <c r="Q6" s="9" t="str">
        <f t="shared" ca="1" si="15"/>
        <v>план</v>
      </c>
      <c r="R6" s="9" t="str">
        <f t="shared" ca="1" si="15"/>
        <v>план</v>
      </c>
      <c r="S6" s="9" t="str">
        <f t="shared" ca="1" si="15"/>
        <v>план</v>
      </c>
      <c r="T6" s="9" t="str">
        <f t="shared" ca="1" si="15"/>
        <v>план</v>
      </c>
      <c r="U6" s="9" t="str">
        <f t="shared" ca="1" si="15"/>
        <v>план</v>
      </c>
      <c r="V6" s="9" t="str">
        <f t="shared" ca="1" si="15"/>
        <v>план</v>
      </c>
      <c r="W6" s="9" t="str">
        <f t="shared" ca="1" si="15"/>
        <v>план</v>
      </c>
      <c r="X6" s="9" t="str">
        <f t="shared" ca="1" si="15"/>
        <v>план</v>
      </c>
      <c r="Y6" s="9" t="str">
        <f t="shared" ca="1" si="15"/>
        <v>план</v>
      </c>
      <c r="Z6" s="9" t="str">
        <f t="shared" ca="1" si="15"/>
        <v>план</v>
      </c>
      <c r="AA6" s="9" t="str">
        <f t="shared" ca="1" si="15"/>
        <v>план</v>
      </c>
      <c r="AB6" s="9" t="str">
        <f t="shared" ca="1" si="15"/>
        <v>план</v>
      </c>
      <c r="AC6" s="9" t="str">
        <f t="shared" ca="1" si="15"/>
        <v>план</v>
      </c>
      <c r="AD6" s="9" t="str">
        <f t="shared" ca="1" si="15"/>
        <v>план</v>
      </c>
      <c r="AE6" s="9" t="str">
        <f t="shared" ca="1" si="15"/>
        <v>план</v>
      </c>
      <c r="AF6" s="9" t="str">
        <f t="shared" ca="1" si="15"/>
        <v>план</v>
      </c>
      <c r="AG6" s="9" t="str">
        <f t="shared" ca="1" si="15"/>
        <v>план</v>
      </c>
      <c r="AH6" s="9" t="str">
        <f t="shared" ca="1" si="15"/>
        <v>план</v>
      </c>
      <c r="AI6" s="9" t="str">
        <f t="shared" ca="1" si="15"/>
        <v>план</v>
      </c>
      <c r="AJ6" s="9" t="str">
        <f t="shared" ca="1" si="15"/>
        <v>план</v>
      </c>
      <c r="AK6" s="9" t="str">
        <f t="shared" ca="1" si="15"/>
        <v>план</v>
      </c>
      <c r="AL6" s="9" t="str">
        <f t="shared" ca="1" si="15"/>
        <v>план</v>
      </c>
      <c r="AM6" s="9" t="str">
        <f t="shared" ca="1" si="15"/>
        <v>план</v>
      </c>
      <c r="AN6" s="9" t="str">
        <f t="shared" ca="1" si="15"/>
        <v>план</v>
      </c>
      <c r="AO6" s="9" t="str">
        <f t="shared" ca="1" si="15"/>
        <v>план</v>
      </c>
      <c r="AP6" s="9" t="str">
        <f t="shared" ca="1" si="15"/>
        <v>план</v>
      </c>
      <c r="AQ6" s="9" t="str">
        <f t="shared" ca="1" si="15"/>
        <v>план</v>
      </c>
      <c r="AR6" s="9" t="str">
        <f t="shared" ca="1" si="15"/>
        <v>план</v>
      </c>
      <c r="AS6" s="9" t="str">
        <f t="shared" ca="1" si="15"/>
        <v>план</v>
      </c>
      <c r="AT6" s="9" t="str">
        <f t="shared" ca="1" si="15"/>
        <v>план</v>
      </c>
      <c r="AU6" s="9" t="str">
        <f t="shared" ca="1" si="15"/>
        <v>план</v>
      </c>
      <c r="AV6" s="9" t="str">
        <f t="shared" ca="1" si="15"/>
        <v>план</v>
      </c>
      <c r="AW6" s="9" t="str">
        <f t="shared" ca="1" si="15"/>
        <v>план</v>
      </c>
      <c r="AX6" s="9" t="str">
        <f t="shared" ca="1" si="15"/>
        <v>план</v>
      </c>
      <c r="AY6" s="9" t="str">
        <f t="shared" ca="1" si="15"/>
        <v>план</v>
      </c>
      <c r="AZ6" s="9" t="str">
        <f t="shared" ca="1" si="15"/>
        <v>план</v>
      </c>
      <c r="BA6" s="9" t="str">
        <f t="shared" ca="1" si="15"/>
        <v>план</v>
      </c>
      <c r="BB6" s="9" t="str">
        <f t="shared" ca="1" si="15"/>
        <v>план</v>
      </c>
      <c r="BC6" s="9" t="str">
        <f t="shared" ca="1" si="15"/>
        <v>план</v>
      </c>
      <c r="BD6" s="9" t="str">
        <f t="shared" ca="1" si="15"/>
        <v>план</v>
      </c>
      <c r="BE6" s="9" t="str">
        <f t="shared" ca="1" si="15"/>
        <v>план</v>
      </c>
      <c r="BF6" s="9" t="str">
        <f t="shared" ca="1" si="15"/>
        <v>план</v>
      </c>
      <c r="BG6" s="9" t="str">
        <f t="shared" ca="1" si="15"/>
        <v>план</v>
      </c>
      <c r="BH6" s="9" t="str">
        <f t="shared" ca="1" si="15"/>
        <v>план</v>
      </c>
      <c r="BI6" s="9" t="str">
        <f t="shared" ca="1" si="15"/>
        <v>план</v>
      </c>
      <c r="BJ6" s="9" t="str">
        <f t="shared" ca="1" si="15"/>
        <v>план</v>
      </c>
      <c r="BK6" s="9" t="str">
        <f t="shared" ca="1" si="15"/>
        <v>план</v>
      </c>
      <c r="BL6" s="9" t="str">
        <f t="shared" ca="1" si="15"/>
        <v>план</v>
      </c>
      <c r="BM6" s="9" t="str">
        <f t="shared" ca="1" si="15"/>
        <v>план</v>
      </c>
      <c r="BN6" s="9" t="str">
        <f t="shared" ref="BN6:DY6" ca="1" si="16">IF($A$2&gt;BN4,"факт",IF($A$2=BN4,"сегодня","план"))</f>
        <v>план</v>
      </c>
      <c r="BO6" s="9" t="str">
        <f t="shared" ca="1" si="16"/>
        <v>план</v>
      </c>
      <c r="BP6" s="9" t="str">
        <f t="shared" ca="1" si="16"/>
        <v>план</v>
      </c>
      <c r="BQ6" s="9" t="str">
        <f t="shared" ca="1" si="16"/>
        <v>план</v>
      </c>
      <c r="BR6" s="9" t="str">
        <f t="shared" ca="1" si="16"/>
        <v>план</v>
      </c>
      <c r="BS6" s="9" t="str">
        <f t="shared" ca="1" si="16"/>
        <v>план</v>
      </c>
      <c r="BT6" s="9" t="str">
        <f t="shared" ca="1" si="16"/>
        <v>план</v>
      </c>
      <c r="BU6" s="9" t="str">
        <f t="shared" ca="1" si="16"/>
        <v>план</v>
      </c>
      <c r="BV6" s="9" t="str">
        <f t="shared" ca="1" si="16"/>
        <v>план</v>
      </c>
      <c r="BW6" s="9" t="str">
        <f t="shared" ca="1" si="16"/>
        <v>план</v>
      </c>
      <c r="BX6" s="9" t="str">
        <f t="shared" ca="1" si="16"/>
        <v>план</v>
      </c>
      <c r="BY6" s="9" t="str">
        <f t="shared" ca="1" si="16"/>
        <v>план</v>
      </c>
      <c r="BZ6" s="9" t="str">
        <f t="shared" ca="1" si="16"/>
        <v>план</v>
      </c>
      <c r="CA6" s="9" t="str">
        <f t="shared" ca="1" si="16"/>
        <v>план</v>
      </c>
      <c r="CB6" s="9" t="str">
        <f t="shared" ca="1" si="16"/>
        <v>план</v>
      </c>
      <c r="CC6" s="9" t="str">
        <f t="shared" ca="1" si="16"/>
        <v>план</v>
      </c>
      <c r="CD6" s="9" t="str">
        <f t="shared" ca="1" si="16"/>
        <v>план</v>
      </c>
      <c r="CE6" s="9" t="str">
        <f t="shared" ca="1" si="16"/>
        <v>план</v>
      </c>
      <c r="CF6" s="9" t="str">
        <f t="shared" ca="1" si="16"/>
        <v>план</v>
      </c>
      <c r="CG6" s="9" t="str">
        <f t="shared" ca="1" si="16"/>
        <v>план</v>
      </c>
      <c r="CH6" s="9" t="str">
        <f t="shared" ca="1" si="16"/>
        <v>план</v>
      </c>
      <c r="CI6" s="9" t="str">
        <f t="shared" ca="1" si="16"/>
        <v>план</v>
      </c>
      <c r="CJ6" s="9" t="str">
        <f t="shared" ca="1" si="16"/>
        <v>план</v>
      </c>
      <c r="CK6" s="9" t="str">
        <f t="shared" ca="1" si="16"/>
        <v>план</v>
      </c>
      <c r="CL6" s="9" t="str">
        <f t="shared" ca="1" si="16"/>
        <v>план</v>
      </c>
      <c r="CM6" s="9" t="str">
        <f t="shared" ca="1" si="16"/>
        <v>план</v>
      </c>
      <c r="CN6" s="9" t="str">
        <f t="shared" ca="1" si="16"/>
        <v>план</v>
      </c>
      <c r="CO6" s="9" t="str">
        <f t="shared" ca="1" si="16"/>
        <v>план</v>
      </c>
      <c r="CP6" s="9" t="str">
        <f t="shared" ca="1" si="16"/>
        <v>план</v>
      </c>
      <c r="CQ6" s="9" t="str">
        <f t="shared" ca="1" si="16"/>
        <v>план</v>
      </c>
      <c r="CR6" s="9" t="str">
        <f t="shared" ca="1" si="16"/>
        <v>план</v>
      </c>
      <c r="CS6" s="9" t="str">
        <f t="shared" ca="1" si="16"/>
        <v>план</v>
      </c>
      <c r="CT6" s="9" t="str">
        <f t="shared" ca="1" si="16"/>
        <v>план</v>
      </c>
      <c r="CU6" s="9" t="str">
        <f t="shared" ca="1" si="16"/>
        <v>план</v>
      </c>
      <c r="CV6" s="9" t="str">
        <f t="shared" ca="1" si="16"/>
        <v>план</v>
      </c>
      <c r="CW6" s="9" t="str">
        <f t="shared" ca="1" si="16"/>
        <v>план</v>
      </c>
      <c r="CX6" s="9" t="str">
        <f t="shared" ca="1" si="16"/>
        <v>план</v>
      </c>
      <c r="CY6" s="9" t="str">
        <f t="shared" ca="1" si="16"/>
        <v>план</v>
      </c>
      <c r="CZ6" s="9" t="str">
        <f t="shared" ca="1" si="16"/>
        <v>план</v>
      </c>
      <c r="DA6" s="9" t="str">
        <f t="shared" ca="1" si="16"/>
        <v>план</v>
      </c>
      <c r="DB6" s="9" t="str">
        <f t="shared" ca="1" si="16"/>
        <v>план</v>
      </c>
      <c r="DC6" s="9" t="str">
        <f t="shared" ca="1" si="16"/>
        <v>план</v>
      </c>
      <c r="DD6" s="9" t="str">
        <f t="shared" ca="1" si="16"/>
        <v>план</v>
      </c>
      <c r="DE6" s="9" t="str">
        <f t="shared" ca="1" si="16"/>
        <v>план</v>
      </c>
      <c r="DF6" s="9" t="str">
        <f t="shared" ca="1" si="16"/>
        <v>план</v>
      </c>
      <c r="DG6" s="9" t="str">
        <f t="shared" ca="1" si="16"/>
        <v>план</v>
      </c>
      <c r="DH6" s="9" t="str">
        <f t="shared" ca="1" si="16"/>
        <v>план</v>
      </c>
      <c r="DI6" s="9" t="str">
        <f t="shared" ca="1" si="16"/>
        <v>план</v>
      </c>
      <c r="DJ6" s="9" t="str">
        <f t="shared" ca="1" si="16"/>
        <v>план</v>
      </c>
      <c r="DK6" s="9" t="str">
        <f t="shared" ca="1" si="16"/>
        <v>план</v>
      </c>
      <c r="DL6" s="9" t="str">
        <f t="shared" ca="1" si="16"/>
        <v>план</v>
      </c>
      <c r="DM6" s="9" t="str">
        <f t="shared" ca="1" si="16"/>
        <v>план</v>
      </c>
      <c r="DN6" s="9" t="str">
        <f t="shared" ca="1" si="16"/>
        <v>план</v>
      </c>
      <c r="DO6" s="9" t="str">
        <f t="shared" ca="1" si="16"/>
        <v>план</v>
      </c>
      <c r="DP6" s="9" t="str">
        <f t="shared" ca="1" si="16"/>
        <v>план</v>
      </c>
      <c r="DQ6" s="9" t="str">
        <f t="shared" ca="1" si="16"/>
        <v>план</v>
      </c>
      <c r="DR6" s="9" t="str">
        <f t="shared" ca="1" si="16"/>
        <v>план</v>
      </c>
      <c r="DS6" s="9" t="str">
        <f t="shared" ca="1" si="16"/>
        <v>план</v>
      </c>
      <c r="DT6" s="9" t="str">
        <f t="shared" ca="1" si="16"/>
        <v>план</v>
      </c>
      <c r="DU6" s="9" t="str">
        <f t="shared" ca="1" si="16"/>
        <v>план</v>
      </c>
      <c r="DV6" s="9" t="str">
        <f t="shared" ca="1" si="16"/>
        <v>план</v>
      </c>
      <c r="DW6" s="9" t="str">
        <f t="shared" ca="1" si="16"/>
        <v>план</v>
      </c>
      <c r="DX6" s="9" t="str">
        <f t="shared" ca="1" si="16"/>
        <v>план</v>
      </c>
      <c r="DY6" s="9" t="str">
        <f t="shared" ca="1" si="16"/>
        <v>план</v>
      </c>
      <c r="DZ6" s="9" t="str">
        <f t="shared" ref="DZ6:GK6" ca="1" si="17">IF($A$2&gt;DZ4,"факт",IF($A$2=DZ4,"сегодня","план"))</f>
        <v>план</v>
      </c>
      <c r="EA6" s="9" t="str">
        <f t="shared" ca="1" si="17"/>
        <v>план</v>
      </c>
      <c r="EB6" s="9" t="str">
        <f t="shared" ca="1" si="17"/>
        <v>план</v>
      </c>
      <c r="EC6" s="9" t="str">
        <f t="shared" ca="1" si="17"/>
        <v>план</v>
      </c>
      <c r="ED6" s="9" t="str">
        <f t="shared" ca="1" si="17"/>
        <v>план</v>
      </c>
      <c r="EE6" s="9" t="str">
        <f t="shared" ca="1" si="17"/>
        <v>план</v>
      </c>
      <c r="EF6" s="9" t="str">
        <f t="shared" ca="1" si="17"/>
        <v>план</v>
      </c>
      <c r="EG6" s="9" t="str">
        <f t="shared" ca="1" si="17"/>
        <v>план</v>
      </c>
      <c r="EH6" s="9" t="str">
        <f t="shared" ca="1" si="17"/>
        <v>план</v>
      </c>
      <c r="EI6" s="9" t="str">
        <f t="shared" ca="1" si="17"/>
        <v>план</v>
      </c>
      <c r="EJ6" s="9" t="str">
        <f t="shared" ca="1" si="17"/>
        <v>план</v>
      </c>
      <c r="EK6" s="9" t="str">
        <f t="shared" ca="1" si="17"/>
        <v>план</v>
      </c>
      <c r="EL6" s="9" t="str">
        <f t="shared" ca="1" si="17"/>
        <v>план</v>
      </c>
      <c r="EM6" s="9" t="str">
        <f t="shared" ca="1" si="17"/>
        <v>план</v>
      </c>
      <c r="EN6" s="9" t="str">
        <f t="shared" ca="1" si="17"/>
        <v>план</v>
      </c>
      <c r="EO6" s="9" t="str">
        <f t="shared" ca="1" si="17"/>
        <v>план</v>
      </c>
      <c r="EP6" s="9" t="str">
        <f t="shared" ca="1" si="17"/>
        <v>план</v>
      </c>
      <c r="EQ6" s="9" t="str">
        <f t="shared" ca="1" si="17"/>
        <v>план</v>
      </c>
      <c r="ER6" s="9" t="str">
        <f t="shared" ca="1" si="17"/>
        <v>план</v>
      </c>
      <c r="ES6" s="9" t="str">
        <f t="shared" ca="1" si="17"/>
        <v>план</v>
      </c>
      <c r="ET6" s="9" t="str">
        <f t="shared" ca="1" si="17"/>
        <v>план</v>
      </c>
      <c r="EU6" s="9" t="str">
        <f t="shared" ca="1" si="17"/>
        <v>план</v>
      </c>
      <c r="EV6" s="9" t="str">
        <f t="shared" ca="1" si="17"/>
        <v>план</v>
      </c>
      <c r="EW6" s="9" t="str">
        <f t="shared" ca="1" si="17"/>
        <v>план</v>
      </c>
      <c r="EX6" s="9" t="str">
        <f t="shared" ca="1" si="17"/>
        <v>план</v>
      </c>
      <c r="EY6" s="9" t="str">
        <f t="shared" ca="1" si="17"/>
        <v>план</v>
      </c>
      <c r="EZ6" s="9" t="str">
        <f t="shared" ca="1" si="17"/>
        <v>план</v>
      </c>
      <c r="FA6" s="9" t="str">
        <f t="shared" ca="1" si="17"/>
        <v>план</v>
      </c>
      <c r="FB6" s="9" t="str">
        <f t="shared" ca="1" si="17"/>
        <v>план</v>
      </c>
      <c r="FC6" s="9" t="str">
        <f t="shared" ca="1" si="17"/>
        <v>план</v>
      </c>
      <c r="FD6" s="9" t="str">
        <f t="shared" ca="1" si="17"/>
        <v>план</v>
      </c>
      <c r="FE6" s="9" t="str">
        <f t="shared" ca="1" si="17"/>
        <v>план</v>
      </c>
      <c r="FF6" s="9" t="str">
        <f t="shared" ca="1" si="17"/>
        <v>план</v>
      </c>
      <c r="FG6" s="9" t="str">
        <f t="shared" ca="1" si="17"/>
        <v>план</v>
      </c>
      <c r="FH6" s="9" t="str">
        <f t="shared" ca="1" si="17"/>
        <v>план</v>
      </c>
      <c r="FI6" s="9" t="str">
        <f t="shared" ca="1" si="17"/>
        <v>план</v>
      </c>
      <c r="FJ6" s="9" t="str">
        <f t="shared" ca="1" si="17"/>
        <v>план</v>
      </c>
      <c r="FK6" s="9" t="str">
        <f t="shared" ca="1" si="17"/>
        <v>план</v>
      </c>
      <c r="FL6" s="9" t="str">
        <f t="shared" ca="1" si="17"/>
        <v>план</v>
      </c>
      <c r="FM6" s="9" t="str">
        <f t="shared" ca="1" si="17"/>
        <v>план</v>
      </c>
      <c r="FN6" s="9" t="str">
        <f t="shared" ca="1" si="17"/>
        <v>план</v>
      </c>
      <c r="FO6" s="9" t="str">
        <f t="shared" ca="1" si="17"/>
        <v>план</v>
      </c>
      <c r="FP6" s="9" t="str">
        <f t="shared" ca="1" si="17"/>
        <v>план</v>
      </c>
      <c r="FQ6" s="9" t="str">
        <f t="shared" ca="1" si="17"/>
        <v>план</v>
      </c>
      <c r="FR6" s="9" t="str">
        <f t="shared" ca="1" si="17"/>
        <v>план</v>
      </c>
      <c r="FS6" s="9" t="str">
        <f t="shared" ca="1" si="17"/>
        <v>план</v>
      </c>
      <c r="FT6" s="9" t="str">
        <f t="shared" ca="1" si="17"/>
        <v>план</v>
      </c>
      <c r="FU6" s="9" t="str">
        <f t="shared" ca="1" si="17"/>
        <v>план</v>
      </c>
      <c r="FV6" s="9" t="str">
        <f t="shared" ca="1" si="17"/>
        <v>план</v>
      </c>
      <c r="FW6" s="9" t="str">
        <f t="shared" ca="1" si="17"/>
        <v>план</v>
      </c>
      <c r="FX6" s="9" t="str">
        <f t="shared" ca="1" si="17"/>
        <v>план</v>
      </c>
      <c r="FY6" s="9" t="str">
        <f t="shared" ca="1" si="17"/>
        <v>план</v>
      </c>
      <c r="FZ6" s="9" t="str">
        <f t="shared" ca="1" si="17"/>
        <v>план</v>
      </c>
      <c r="GA6" s="9" t="str">
        <f t="shared" ca="1" si="17"/>
        <v>план</v>
      </c>
      <c r="GB6" s="9" t="str">
        <f t="shared" ca="1" si="17"/>
        <v>план</v>
      </c>
      <c r="GC6" s="9" t="str">
        <f t="shared" ca="1" si="17"/>
        <v>план</v>
      </c>
      <c r="GD6" s="9" t="str">
        <f t="shared" ca="1" si="17"/>
        <v>план</v>
      </c>
      <c r="GE6" s="9" t="str">
        <f t="shared" ca="1" si="17"/>
        <v>план</v>
      </c>
      <c r="GF6" s="9" t="str">
        <f t="shared" ca="1" si="17"/>
        <v>план</v>
      </c>
      <c r="GG6" s="9" t="str">
        <f t="shared" ca="1" si="17"/>
        <v>план</v>
      </c>
      <c r="GH6" s="9" t="str">
        <f t="shared" ca="1" si="17"/>
        <v>план</v>
      </c>
      <c r="GI6" s="9" t="str">
        <f t="shared" ca="1" si="17"/>
        <v>план</v>
      </c>
      <c r="GJ6" s="9" t="str">
        <f t="shared" ca="1" si="17"/>
        <v>план</v>
      </c>
      <c r="GK6" s="9" t="str">
        <f t="shared" ca="1" si="17"/>
        <v>план</v>
      </c>
      <c r="GL6" s="9" t="str">
        <f t="shared" ref="GL6:IW6" ca="1" si="18">IF($A$2&gt;GL4,"факт",IF($A$2=GL4,"сегодня","план"))</f>
        <v>план</v>
      </c>
      <c r="GM6" s="9" t="str">
        <f t="shared" ca="1" si="18"/>
        <v>план</v>
      </c>
      <c r="GN6" s="9" t="str">
        <f t="shared" ca="1" si="18"/>
        <v>план</v>
      </c>
      <c r="GO6" s="9" t="str">
        <f t="shared" ca="1" si="18"/>
        <v>план</v>
      </c>
      <c r="GP6" s="9" t="str">
        <f t="shared" ca="1" si="18"/>
        <v>план</v>
      </c>
      <c r="GQ6" s="9" t="str">
        <f t="shared" ca="1" si="18"/>
        <v>план</v>
      </c>
      <c r="GR6" s="9" t="str">
        <f t="shared" ca="1" si="18"/>
        <v>план</v>
      </c>
      <c r="GS6" s="9" t="str">
        <f t="shared" ca="1" si="18"/>
        <v>план</v>
      </c>
      <c r="GT6" s="9" t="str">
        <f t="shared" ca="1" si="18"/>
        <v>план</v>
      </c>
      <c r="GU6" s="9" t="str">
        <f t="shared" ca="1" si="18"/>
        <v>план</v>
      </c>
      <c r="GV6" s="9" t="str">
        <f t="shared" ca="1" si="18"/>
        <v>план</v>
      </c>
      <c r="GW6" s="9" t="str">
        <f t="shared" ca="1" si="18"/>
        <v>план</v>
      </c>
      <c r="GX6" s="9" t="str">
        <f t="shared" ca="1" si="18"/>
        <v>план</v>
      </c>
      <c r="GY6" s="9" t="str">
        <f t="shared" ca="1" si="18"/>
        <v>план</v>
      </c>
      <c r="GZ6" s="9" t="str">
        <f t="shared" ca="1" si="18"/>
        <v>план</v>
      </c>
      <c r="HA6" s="9" t="str">
        <f t="shared" ca="1" si="18"/>
        <v>план</v>
      </c>
      <c r="HB6" s="9" t="str">
        <f t="shared" ca="1" si="18"/>
        <v>план</v>
      </c>
      <c r="HC6" s="9" t="str">
        <f t="shared" ca="1" si="18"/>
        <v>план</v>
      </c>
      <c r="HD6" s="9" t="str">
        <f t="shared" ca="1" si="18"/>
        <v>план</v>
      </c>
      <c r="HE6" s="9" t="str">
        <f t="shared" ca="1" si="18"/>
        <v>план</v>
      </c>
      <c r="HF6" s="9" t="str">
        <f t="shared" ca="1" si="18"/>
        <v>план</v>
      </c>
      <c r="HG6" s="9" t="str">
        <f t="shared" ca="1" si="18"/>
        <v>план</v>
      </c>
      <c r="HH6" s="9" t="str">
        <f t="shared" ca="1" si="18"/>
        <v>план</v>
      </c>
      <c r="HI6" s="9" t="str">
        <f t="shared" ca="1" si="18"/>
        <v>план</v>
      </c>
      <c r="HJ6" s="9" t="str">
        <f t="shared" ca="1" si="18"/>
        <v>план</v>
      </c>
      <c r="HK6" s="9" t="str">
        <f t="shared" ca="1" si="18"/>
        <v>план</v>
      </c>
      <c r="HL6" s="9" t="str">
        <f t="shared" ca="1" si="18"/>
        <v>план</v>
      </c>
      <c r="HM6" s="9" t="str">
        <f t="shared" ca="1" si="18"/>
        <v>план</v>
      </c>
      <c r="HN6" s="9" t="str">
        <f t="shared" ca="1" si="18"/>
        <v>план</v>
      </c>
      <c r="HO6" s="9" t="str">
        <f t="shared" ca="1" si="18"/>
        <v>план</v>
      </c>
      <c r="HP6" s="9" t="str">
        <f t="shared" ca="1" si="18"/>
        <v>план</v>
      </c>
      <c r="HQ6" s="9" t="str">
        <f t="shared" ca="1" si="18"/>
        <v>план</v>
      </c>
      <c r="HR6" s="9" t="str">
        <f t="shared" ca="1" si="18"/>
        <v>план</v>
      </c>
      <c r="HS6" s="9" t="str">
        <f t="shared" ca="1" si="18"/>
        <v>план</v>
      </c>
      <c r="HT6" s="9" t="str">
        <f t="shared" ca="1" si="18"/>
        <v>план</v>
      </c>
      <c r="HU6" s="9" t="str">
        <f t="shared" ca="1" si="18"/>
        <v>план</v>
      </c>
      <c r="HV6" s="9" t="str">
        <f t="shared" ca="1" si="18"/>
        <v>план</v>
      </c>
      <c r="HW6" s="9" t="str">
        <f t="shared" ca="1" si="18"/>
        <v>план</v>
      </c>
      <c r="HX6" s="9" t="str">
        <f t="shared" ca="1" si="18"/>
        <v>план</v>
      </c>
      <c r="HY6" s="9" t="str">
        <f t="shared" ca="1" si="18"/>
        <v>план</v>
      </c>
      <c r="HZ6" s="9" t="str">
        <f t="shared" ca="1" si="18"/>
        <v>план</v>
      </c>
      <c r="IA6" s="9" t="str">
        <f t="shared" ca="1" si="18"/>
        <v>план</v>
      </c>
      <c r="IB6" s="9" t="str">
        <f t="shared" ca="1" si="18"/>
        <v>план</v>
      </c>
      <c r="IC6" s="9" t="str">
        <f t="shared" ca="1" si="18"/>
        <v>план</v>
      </c>
      <c r="ID6" s="9" t="str">
        <f t="shared" ca="1" si="18"/>
        <v>план</v>
      </c>
      <c r="IE6" s="9" t="str">
        <f t="shared" ca="1" si="18"/>
        <v>план</v>
      </c>
      <c r="IF6" s="9" t="str">
        <f t="shared" ca="1" si="18"/>
        <v>план</v>
      </c>
      <c r="IG6" s="9" t="str">
        <f t="shared" ca="1" si="18"/>
        <v>план</v>
      </c>
      <c r="IH6" s="9" t="str">
        <f t="shared" ca="1" si="18"/>
        <v>план</v>
      </c>
      <c r="II6" s="9" t="str">
        <f t="shared" ca="1" si="18"/>
        <v>план</v>
      </c>
      <c r="IJ6" s="9" t="str">
        <f t="shared" ca="1" si="18"/>
        <v>план</v>
      </c>
      <c r="IK6" s="9" t="str">
        <f t="shared" ca="1" si="18"/>
        <v>план</v>
      </c>
      <c r="IL6" s="9" t="str">
        <f t="shared" ca="1" si="18"/>
        <v>план</v>
      </c>
      <c r="IM6" s="9" t="str">
        <f t="shared" ca="1" si="18"/>
        <v>план</v>
      </c>
      <c r="IN6" s="9" t="str">
        <f t="shared" ca="1" si="18"/>
        <v>план</v>
      </c>
      <c r="IO6" s="9" t="str">
        <f t="shared" ca="1" si="18"/>
        <v>план</v>
      </c>
      <c r="IP6" s="9" t="str">
        <f t="shared" ca="1" si="18"/>
        <v>план</v>
      </c>
      <c r="IQ6" s="9" t="str">
        <f t="shared" ca="1" si="18"/>
        <v>план</v>
      </c>
      <c r="IR6" s="9" t="str">
        <f t="shared" ca="1" si="18"/>
        <v>план</v>
      </c>
      <c r="IS6" s="9" t="str">
        <f t="shared" ca="1" si="18"/>
        <v>план</v>
      </c>
      <c r="IT6" s="9" t="str">
        <f t="shared" ca="1" si="18"/>
        <v>план</v>
      </c>
      <c r="IU6" s="9" t="str">
        <f t="shared" ca="1" si="18"/>
        <v>план</v>
      </c>
      <c r="IV6" s="9" t="str">
        <f t="shared" ca="1" si="18"/>
        <v>план</v>
      </c>
      <c r="IW6" s="9" t="str">
        <f t="shared" ca="1" si="18"/>
        <v>план</v>
      </c>
      <c r="IX6" s="9" t="str">
        <f t="shared" ref="IX6:LI6" ca="1" si="19">IF($A$2&gt;IX4,"факт",IF($A$2=IX4,"сегодня","план"))</f>
        <v>план</v>
      </c>
      <c r="IY6" s="9" t="str">
        <f t="shared" ca="1" si="19"/>
        <v>план</v>
      </c>
      <c r="IZ6" s="9" t="str">
        <f t="shared" ca="1" si="19"/>
        <v>план</v>
      </c>
      <c r="JA6" s="9" t="str">
        <f t="shared" ca="1" si="19"/>
        <v>план</v>
      </c>
      <c r="JB6" s="9" t="str">
        <f t="shared" ca="1" si="19"/>
        <v>план</v>
      </c>
      <c r="JC6" s="9" t="str">
        <f t="shared" ca="1" si="19"/>
        <v>план</v>
      </c>
      <c r="JD6" s="9" t="str">
        <f t="shared" ca="1" si="19"/>
        <v>план</v>
      </c>
      <c r="JE6" s="9" t="str">
        <f t="shared" ca="1" si="19"/>
        <v>план</v>
      </c>
      <c r="JF6" s="9" t="str">
        <f t="shared" ca="1" si="19"/>
        <v>план</v>
      </c>
      <c r="JG6" s="9" t="str">
        <f t="shared" ca="1" si="19"/>
        <v>план</v>
      </c>
      <c r="JH6" s="9" t="str">
        <f t="shared" ca="1" si="19"/>
        <v>план</v>
      </c>
      <c r="JI6" s="9" t="str">
        <f t="shared" ca="1" si="19"/>
        <v>план</v>
      </c>
      <c r="JJ6" s="9" t="str">
        <f t="shared" ca="1" si="19"/>
        <v>план</v>
      </c>
      <c r="JK6" s="9" t="str">
        <f t="shared" ca="1" si="19"/>
        <v>план</v>
      </c>
      <c r="JL6" s="9" t="str">
        <f t="shared" ca="1" si="19"/>
        <v>план</v>
      </c>
      <c r="JM6" s="9" t="str">
        <f t="shared" ca="1" si="19"/>
        <v>план</v>
      </c>
      <c r="JN6" s="9" t="str">
        <f t="shared" ca="1" si="19"/>
        <v>план</v>
      </c>
      <c r="JO6" s="9" t="str">
        <f t="shared" ca="1" si="19"/>
        <v>план</v>
      </c>
      <c r="JP6" s="9" t="str">
        <f t="shared" ca="1" si="19"/>
        <v>план</v>
      </c>
      <c r="JQ6" s="9" t="str">
        <f t="shared" ca="1" si="19"/>
        <v>план</v>
      </c>
      <c r="JR6" s="9" t="str">
        <f t="shared" ca="1" si="19"/>
        <v>план</v>
      </c>
      <c r="JS6" s="9" t="str">
        <f t="shared" ca="1" si="19"/>
        <v>план</v>
      </c>
      <c r="JT6" s="9" t="str">
        <f t="shared" ca="1" si="19"/>
        <v>план</v>
      </c>
      <c r="JU6" s="9" t="str">
        <f t="shared" ca="1" si="19"/>
        <v>план</v>
      </c>
      <c r="JV6" s="9" t="str">
        <f t="shared" ca="1" si="19"/>
        <v>план</v>
      </c>
      <c r="JW6" s="9" t="str">
        <f t="shared" ca="1" si="19"/>
        <v>план</v>
      </c>
      <c r="JX6" s="9" t="str">
        <f t="shared" ca="1" si="19"/>
        <v>план</v>
      </c>
      <c r="JY6" s="9" t="str">
        <f t="shared" ca="1" si="19"/>
        <v>план</v>
      </c>
      <c r="JZ6" s="9" t="str">
        <f t="shared" ca="1" si="19"/>
        <v>план</v>
      </c>
      <c r="KA6" s="9" t="str">
        <f t="shared" ca="1" si="19"/>
        <v>план</v>
      </c>
      <c r="KB6" s="9" t="str">
        <f t="shared" ca="1" si="19"/>
        <v>план</v>
      </c>
      <c r="KC6" s="9" t="str">
        <f t="shared" ca="1" si="19"/>
        <v>план</v>
      </c>
      <c r="KD6" s="9" t="str">
        <f t="shared" ca="1" si="19"/>
        <v>план</v>
      </c>
      <c r="KE6" s="9" t="str">
        <f t="shared" ca="1" si="19"/>
        <v>план</v>
      </c>
      <c r="KF6" s="9" t="str">
        <f t="shared" ca="1" si="19"/>
        <v>план</v>
      </c>
      <c r="KG6" s="9" t="str">
        <f t="shared" ca="1" si="19"/>
        <v>план</v>
      </c>
      <c r="KH6" s="9" t="str">
        <f t="shared" ca="1" si="19"/>
        <v>план</v>
      </c>
      <c r="KI6" s="9" t="str">
        <f t="shared" ca="1" si="19"/>
        <v>план</v>
      </c>
      <c r="KJ6" s="9" t="str">
        <f t="shared" ca="1" si="19"/>
        <v>план</v>
      </c>
      <c r="KK6" s="9" t="str">
        <f t="shared" ca="1" si="19"/>
        <v>план</v>
      </c>
      <c r="KL6" s="9" t="str">
        <f t="shared" ca="1" si="19"/>
        <v>план</v>
      </c>
      <c r="KM6" s="9" t="str">
        <f t="shared" ca="1" si="19"/>
        <v>план</v>
      </c>
      <c r="KN6" s="9" t="str">
        <f t="shared" ca="1" si="19"/>
        <v>план</v>
      </c>
      <c r="KO6" s="9" t="str">
        <f t="shared" ca="1" si="19"/>
        <v>план</v>
      </c>
      <c r="KP6" s="9" t="str">
        <f t="shared" ca="1" si="19"/>
        <v>план</v>
      </c>
      <c r="KQ6" s="9" t="str">
        <f t="shared" ca="1" si="19"/>
        <v>план</v>
      </c>
      <c r="KR6" s="9" t="str">
        <f t="shared" ca="1" si="19"/>
        <v>план</v>
      </c>
      <c r="KS6" s="9" t="str">
        <f t="shared" ca="1" si="19"/>
        <v>план</v>
      </c>
      <c r="KT6" s="9" t="str">
        <f t="shared" ca="1" si="19"/>
        <v>план</v>
      </c>
      <c r="KU6" s="9" t="str">
        <f t="shared" ca="1" si="19"/>
        <v>план</v>
      </c>
      <c r="KV6" s="9" t="str">
        <f t="shared" ca="1" si="19"/>
        <v>план</v>
      </c>
      <c r="KW6" s="9" t="str">
        <f t="shared" ca="1" si="19"/>
        <v>план</v>
      </c>
      <c r="KX6" s="9" t="str">
        <f t="shared" ca="1" si="19"/>
        <v>план</v>
      </c>
      <c r="KY6" s="9" t="str">
        <f t="shared" ca="1" si="19"/>
        <v>план</v>
      </c>
      <c r="KZ6" s="9" t="str">
        <f t="shared" ca="1" si="19"/>
        <v>план</v>
      </c>
      <c r="LA6" s="9" t="str">
        <f t="shared" ca="1" si="19"/>
        <v>план</v>
      </c>
      <c r="LB6" s="9" t="str">
        <f t="shared" ca="1" si="19"/>
        <v>план</v>
      </c>
      <c r="LC6" s="9" t="str">
        <f t="shared" ca="1" si="19"/>
        <v>план</v>
      </c>
      <c r="LD6" s="9" t="str">
        <f t="shared" ca="1" si="19"/>
        <v>план</v>
      </c>
      <c r="LE6" s="9" t="str">
        <f t="shared" ca="1" si="19"/>
        <v>план</v>
      </c>
      <c r="LF6" s="9" t="str">
        <f t="shared" ca="1" si="19"/>
        <v>план</v>
      </c>
      <c r="LG6" s="9" t="str">
        <f t="shared" ca="1" si="19"/>
        <v>план</v>
      </c>
      <c r="LH6" s="9" t="str">
        <f t="shared" ca="1" si="19"/>
        <v>план</v>
      </c>
      <c r="LI6" s="9" t="str">
        <f t="shared" ca="1" si="19"/>
        <v>план</v>
      </c>
      <c r="LJ6" s="9" t="str">
        <f t="shared" ref="LJ6:NU6" ca="1" si="20">IF($A$2&gt;LJ4,"факт",IF($A$2=LJ4,"сегодня","план"))</f>
        <v>план</v>
      </c>
      <c r="LK6" s="9" t="str">
        <f t="shared" ca="1" si="20"/>
        <v>план</v>
      </c>
      <c r="LL6" s="9" t="str">
        <f t="shared" ca="1" si="20"/>
        <v>план</v>
      </c>
      <c r="LM6" s="9" t="str">
        <f t="shared" ca="1" si="20"/>
        <v>план</v>
      </c>
      <c r="LN6" s="9" t="str">
        <f t="shared" ca="1" si="20"/>
        <v>план</v>
      </c>
      <c r="LO6" s="9" t="str">
        <f t="shared" ca="1" si="20"/>
        <v>план</v>
      </c>
      <c r="LP6" s="9" t="str">
        <f t="shared" ca="1" si="20"/>
        <v>план</v>
      </c>
      <c r="LQ6" s="9" t="str">
        <f t="shared" ca="1" si="20"/>
        <v>план</v>
      </c>
      <c r="LR6" s="9" t="str">
        <f t="shared" ca="1" si="20"/>
        <v>план</v>
      </c>
      <c r="LS6" s="9" t="str">
        <f t="shared" ca="1" si="20"/>
        <v>план</v>
      </c>
      <c r="LT6" s="9" t="str">
        <f t="shared" ca="1" si="20"/>
        <v>план</v>
      </c>
      <c r="LU6" s="9" t="str">
        <f t="shared" ca="1" si="20"/>
        <v>план</v>
      </c>
      <c r="LV6" s="9" t="str">
        <f t="shared" ca="1" si="20"/>
        <v>план</v>
      </c>
      <c r="LW6" s="9" t="str">
        <f t="shared" ca="1" si="20"/>
        <v>план</v>
      </c>
      <c r="LX6" s="9" t="str">
        <f t="shared" ca="1" si="20"/>
        <v>план</v>
      </c>
      <c r="LY6" s="9" t="str">
        <f t="shared" ca="1" si="20"/>
        <v>план</v>
      </c>
      <c r="LZ6" s="9" t="str">
        <f t="shared" ca="1" si="20"/>
        <v>план</v>
      </c>
      <c r="MA6" s="9" t="str">
        <f t="shared" ca="1" si="20"/>
        <v>план</v>
      </c>
      <c r="MB6" s="9" t="str">
        <f t="shared" ca="1" si="20"/>
        <v>план</v>
      </c>
      <c r="MC6" s="9" t="str">
        <f t="shared" ca="1" si="20"/>
        <v>план</v>
      </c>
      <c r="MD6" s="9" t="str">
        <f t="shared" ca="1" si="20"/>
        <v>план</v>
      </c>
      <c r="ME6" s="9" t="str">
        <f t="shared" ca="1" si="20"/>
        <v>план</v>
      </c>
      <c r="MF6" s="9" t="str">
        <f t="shared" ca="1" si="20"/>
        <v>план</v>
      </c>
      <c r="MG6" s="9" t="str">
        <f t="shared" ca="1" si="20"/>
        <v>план</v>
      </c>
      <c r="MH6" s="9" t="str">
        <f t="shared" ca="1" si="20"/>
        <v>план</v>
      </c>
      <c r="MI6" s="9" t="str">
        <f t="shared" ca="1" si="20"/>
        <v>план</v>
      </c>
      <c r="MJ6" s="9" t="str">
        <f t="shared" ca="1" si="20"/>
        <v>план</v>
      </c>
      <c r="MK6" s="9" t="str">
        <f t="shared" ca="1" si="20"/>
        <v>план</v>
      </c>
      <c r="ML6" s="9" t="str">
        <f t="shared" ca="1" si="20"/>
        <v>план</v>
      </c>
      <c r="MM6" s="9" t="str">
        <f t="shared" ca="1" si="20"/>
        <v>план</v>
      </c>
      <c r="MN6" s="9" t="str">
        <f t="shared" ca="1" si="20"/>
        <v>план</v>
      </c>
      <c r="MO6" s="9" t="str">
        <f t="shared" ca="1" si="20"/>
        <v>план</v>
      </c>
      <c r="MP6" s="9" t="str">
        <f t="shared" ca="1" si="20"/>
        <v>план</v>
      </c>
      <c r="MQ6" s="9" t="str">
        <f t="shared" ca="1" si="20"/>
        <v>план</v>
      </c>
      <c r="MR6" s="9" t="str">
        <f t="shared" ca="1" si="20"/>
        <v>план</v>
      </c>
      <c r="MS6" s="9" t="str">
        <f t="shared" ca="1" si="20"/>
        <v>план</v>
      </c>
      <c r="MT6" s="9" t="str">
        <f t="shared" ca="1" si="20"/>
        <v>план</v>
      </c>
      <c r="MU6" s="9" t="str">
        <f t="shared" ca="1" si="20"/>
        <v>план</v>
      </c>
      <c r="MV6" s="9" t="str">
        <f t="shared" ca="1" si="20"/>
        <v>план</v>
      </c>
      <c r="MW6" s="9" t="str">
        <f t="shared" ca="1" si="20"/>
        <v>план</v>
      </c>
      <c r="MX6" s="9" t="str">
        <f t="shared" ca="1" si="20"/>
        <v>план</v>
      </c>
      <c r="MY6" s="9" t="str">
        <f t="shared" ca="1" si="20"/>
        <v>план</v>
      </c>
      <c r="MZ6" s="9" t="str">
        <f t="shared" ca="1" si="20"/>
        <v>план</v>
      </c>
      <c r="NA6" s="9" t="str">
        <f t="shared" ca="1" si="20"/>
        <v>план</v>
      </c>
      <c r="NB6" s="9" t="str">
        <f t="shared" ca="1" si="20"/>
        <v>план</v>
      </c>
      <c r="NC6" s="9" t="str">
        <f t="shared" ca="1" si="20"/>
        <v>план</v>
      </c>
      <c r="ND6" s="9" t="str">
        <f t="shared" ca="1" si="20"/>
        <v>план</v>
      </c>
      <c r="NE6" s="9" t="str">
        <f t="shared" ca="1" si="20"/>
        <v>план</v>
      </c>
      <c r="NF6" s="9" t="str">
        <f t="shared" ca="1" si="20"/>
        <v>план</v>
      </c>
      <c r="NG6" s="9" t="str">
        <f t="shared" ca="1" si="20"/>
        <v>план</v>
      </c>
      <c r="NH6" s="9" t="str">
        <f t="shared" ca="1" si="20"/>
        <v>план</v>
      </c>
      <c r="NI6" s="9" t="str">
        <f t="shared" ca="1" si="20"/>
        <v>план</v>
      </c>
      <c r="NJ6" s="9" t="str">
        <f t="shared" ca="1" si="20"/>
        <v>план</v>
      </c>
      <c r="NK6" s="9" t="str">
        <f t="shared" ca="1" si="20"/>
        <v>план</v>
      </c>
      <c r="NL6" s="9" t="str">
        <f t="shared" ca="1" si="20"/>
        <v>план</v>
      </c>
      <c r="NM6" s="9" t="str">
        <f t="shared" ca="1" si="20"/>
        <v>план</v>
      </c>
      <c r="NN6" s="9" t="str">
        <f t="shared" ca="1" si="20"/>
        <v>план</v>
      </c>
      <c r="NO6" s="9" t="str">
        <f t="shared" ca="1" si="20"/>
        <v>план</v>
      </c>
      <c r="NP6" s="9" t="str">
        <f t="shared" ca="1" si="20"/>
        <v>план</v>
      </c>
      <c r="NQ6" s="9" t="str">
        <f t="shared" ca="1" si="20"/>
        <v>план</v>
      </c>
      <c r="NR6" s="9" t="str">
        <f t="shared" ca="1" si="20"/>
        <v>план</v>
      </c>
      <c r="NS6" s="9" t="str">
        <f t="shared" ca="1" si="20"/>
        <v>план</v>
      </c>
      <c r="NT6" s="9" t="str">
        <f t="shared" ca="1" si="20"/>
        <v>план</v>
      </c>
      <c r="NU6" s="9" t="str">
        <f t="shared" ca="1" si="20"/>
        <v>план</v>
      </c>
      <c r="NV6" s="9" t="str">
        <f t="shared" ref="NV6:QC6" ca="1" si="21">IF($A$2&gt;NV4,"факт",IF($A$2=NV4,"сегодня","план"))</f>
        <v>план</v>
      </c>
      <c r="NW6" s="9" t="str">
        <f t="shared" ca="1" si="21"/>
        <v>план</v>
      </c>
      <c r="NX6" s="9" t="str">
        <f t="shared" ca="1" si="21"/>
        <v>план</v>
      </c>
      <c r="NY6" s="9" t="str">
        <f t="shared" ca="1" si="21"/>
        <v>план</v>
      </c>
      <c r="NZ6" s="9" t="str">
        <f t="shared" ca="1" si="21"/>
        <v>план</v>
      </c>
      <c r="OA6" s="9" t="str">
        <f t="shared" ca="1" si="21"/>
        <v>план</v>
      </c>
      <c r="OB6" s="9" t="str">
        <f t="shared" ca="1" si="21"/>
        <v>план</v>
      </c>
      <c r="OC6" s="9" t="str">
        <f t="shared" ca="1" si="21"/>
        <v>план</v>
      </c>
      <c r="OD6" s="9" t="str">
        <f t="shared" ca="1" si="21"/>
        <v>план</v>
      </c>
      <c r="OE6" s="9" t="str">
        <f t="shared" ca="1" si="21"/>
        <v>план</v>
      </c>
      <c r="OF6" s="9" t="str">
        <f t="shared" ca="1" si="21"/>
        <v>план</v>
      </c>
      <c r="OG6" s="9" t="str">
        <f t="shared" ca="1" si="21"/>
        <v>план</v>
      </c>
      <c r="OH6" s="9" t="str">
        <f t="shared" ca="1" si="21"/>
        <v>план</v>
      </c>
      <c r="OI6" s="9" t="str">
        <f t="shared" ca="1" si="21"/>
        <v>план</v>
      </c>
      <c r="OJ6" s="9" t="str">
        <f t="shared" ca="1" si="21"/>
        <v>план</v>
      </c>
      <c r="OK6" s="9" t="str">
        <f t="shared" ca="1" si="21"/>
        <v>план</v>
      </c>
      <c r="OL6" s="9" t="str">
        <f t="shared" ca="1" si="21"/>
        <v>план</v>
      </c>
      <c r="OM6" s="9" t="str">
        <f t="shared" ca="1" si="21"/>
        <v>план</v>
      </c>
      <c r="ON6" s="9" t="str">
        <f t="shared" ca="1" si="21"/>
        <v>план</v>
      </c>
      <c r="OO6" s="9" t="str">
        <f t="shared" ca="1" si="21"/>
        <v>план</v>
      </c>
      <c r="OP6" s="9" t="str">
        <f t="shared" ca="1" si="21"/>
        <v>план</v>
      </c>
      <c r="OQ6" s="9" t="str">
        <f t="shared" ca="1" si="21"/>
        <v>план</v>
      </c>
      <c r="OR6" s="9" t="str">
        <f t="shared" ca="1" si="21"/>
        <v>план</v>
      </c>
      <c r="OS6" s="9" t="str">
        <f t="shared" ca="1" si="21"/>
        <v>план</v>
      </c>
      <c r="OT6" s="9" t="str">
        <f t="shared" ca="1" si="21"/>
        <v>план</v>
      </c>
      <c r="OU6" s="9" t="str">
        <f t="shared" ca="1" si="21"/>
        <v>план</v>
      </c>
      <c r="OV6" s="9" t="str">
        <f t="shared" ca="1" si="21"/>
        <v>план</v>
      </c>
      <c r="OW6" s="9" t="str">
        <f t="shared" ca="1" si="21"/>
        <v>план</v>
      </c>
      <c r="OX6" s="9" t="str">
        <f t="shared" ca="1" si="21"/>
        <v>план</v>
      </c>
      <c r="OY6" s="9" t="str">
        <f t="shared" ca="1" si="21"/>
        <v>план</v>
      </c>
      <c r="OZ6" s="9" t="str">
        <f t="shared" ca="1" si="21"/>
        <v>план</v>
      </c>
      <c r="PA6" s="9" t="str">
        <f t="shared" ca="1" si="21"/>
        <v>план</v>
      </c>
      <c r="PB6" s="9" t="str">
        <f t="shared" ca="1" si="21"/>
        <v>план</v>
      </c>
      <c r="PC6" s="9" t="str">
        <f t="shared" ca="1" si="21"/>
        <v>план</v>
      </c>
      <c r="PD6" s="9" t="str">
        <f t="shared" ca="1" si="21"/>
        <v>план</v>
      </c>
      <c r="PE6" s="9" t="str">
        <f t="shared" ca="1" si="21"/>
        <v>план</v>
      </c>
      <c r="PF6" s="9" t="str">
        <f t="shared" ca="1" si="21"/>
        <v>план</v>
      </c>
      <c r="PG6" s="9" t="str">
        <f t="shared" ca="1" si="21"/>
        <v>план</v>
      </c>
      <c r="PH6" s="9" t="str">
        <f t="shared" ca="1" si="21"/>
        <v>план</v>
      </c>
      <c r="PI6" s="9" t="str">
        <f t="shared" ca="1" si="21"/>
        <v>план</v>
      </c>
      <c r="PJ6" s="9" t="str">
        <f t="shared" ca="1" si="21"/>
        <v>план</v>
      </c>
      <c r="PK6" s="9" t="str">
        <f t="shared" ca="1" si="21"/>
        <v>план</v>
      </c>
      <c r="PL6" s="9" t="str">
        <f t="shared" ca="1" si="21"/>
        <v>план</v>
      </c>
      <c r="PM6" s="9" t="str">
        <f t="shared" ca="1" si="21"/>
        <v>план</v>
      </c>
      <c r="PN6" s="9" t="str">
        <f t="shared" ca="1" si="21"/>
        <v>план</v>
      </c>
      <c r="PO6" s="9" t="str">
        <f t="shared" ca="1" si="21"/>
        <v>план</v>
      </c>
      <c r="PP6" s="9" t="str">
        <f t="shared" ca="1" si="21"/>
        <v>план</v>
      </c>
      <c r="PQ6" s="9" t="str">
        <f t="shared" ca="1" si="21"/>
        <v>план</v>
      </c>
      <c r="PR6" s="9" t="str">
        <f t="shared" ca="1" si="21"/>
        <v>план</v>
      </c>
      <c r="PS6" s="9" t="str">
        <f t="shared" ca="1" si="21"/>
        <v>план</v>
      </c>
      <c r="PT6" s="9" t="str">
        <f t="shared" ca="1" si="21"/>
        <v>план</v>
      </c>
      <c r="PU6" s="9" t="str">
        <f t="shared" ca="1" si="21"/>
        <v>план</v>
      </c>
      <c r="PV6" s="9" t="str">
        <f t="shared" ca="1" si="21"/>
        <v>план</v>
      </c>
      <c r="PW6" s="9" t="str">
        <f t="shared" ca="1" si="21"/>
        <v>план</v>
      </c>
      <c r="PX6" s="9" t="str">
        <f t="shared" ca="1" si="21"/>
        <v>план</v>
      </c>
      <c r="PY6" s="9" t="str">
        <f t="shared" ca="1" si="21"/>
        <v>план</v>
      </c>
      <c r="PZ6" s="9" t="str">
        <f t="shared" ca="1" si="21"/>
        <v>план</v>
      </c>
      <c r="QA6" s="9" t="str">
        <f t="shared" ca="1" si="21"/>
        <v>план</v>
      </c>
      <c r="QB6" s="9" t="str">
        <f t="shared" ca="1" si="21"/>
        <v>план</v>
      </c>
      <c r="QC6" s="9" t="str">
        <f t="shared" ca="1" si="21"/>
        <v>план</v>
      </c>
      <c r="QD6" s="10" t="str">
        <f t="shared" ref="QD6" ca="1" si="22">IF($A$2&gt;QD4,"факт",IF($A$2=QD4,"сегодня","план"))</f>
        <v>план</v>
      </c>
    </row>
    <row r="7" spans="1:998" hidden="1" outlineLevel="1" x14ac:dyDescent="0.25">
      <c r="A7" s="11" t="s">
        <v>4</v>
      </c>
      <c r="B7" s="11" t="str">
        <f t="shared" ref="B7:BM7" si="23">IF(MONTH(B4)=1,"январь",IF(MONTH(B4)=2,"февраль",IF(MONTH(B4)=3,"март",IF(MONTH(B4)=4,"апрель",IF(MONTH(B4)=5,"май",IF(MONTH(B4)=6,"июнь",IF(MONTH(B4)=7,"июль",IF(MONTH(B4)=8,"август",IF(MONTH(B4)=9,"сентябрь",IF(MONTH(B4)=10,"октябрь",IF(MONTH(B4)=11,"ноябрь",IF(MONTH(B4)=12,"декабрь",""))))))))))))</f>
        <v>август</v>
      </c>
      <c r="C7" s="11" t="str">
        <f t="shared" si="23"/>
        <v>август</v>
      </c>
      <c r="D7" s="11" t="str">
        <f t="shared" si="23"/>
        <v>август</v>
      </c>
      <c r="E7" s="11" t="str">
        <f t="shared" si="23"/>
        <v>август</v>
      </c>
      <c r="F7" s="11" t="str">
        <f t="shared" si="23"/>
        <v>август</v>
      </c>
      <c r="G7" s="11" t="str">
        <f t="shared" si="23"/>
        <v>август</v>
      </c>
      <c r="H7" s="11" t="str">
        <f t="shared" si="23"/>
        <v>август</v>
      </c>
      <c r="I7" s="11" t="str">
        <f t="shared" si="23"/>
        <v>август</v>
      </c>
      <c r="J7" s="11" t="str">
        <f t="shared" si="23"/>
        <v>август</v>
      </c>
      <c r="K7" s="11" t="str">
        <f t="shared" si="23"/>
        <v>август</v>
      </c>
      <c r="L7" s="11" t="str">
        <f t="shared" si="23"/>
        <v>август</v>
      </c>
      <c r="M7" s="11" t="str">
        <f t="shared" si="23"/>
        <v>август</v>
      </c>
      <c r="N7" s="11" t="str">
        <f t="shared" si="23"/>
        <v>август</v>
      </c>
      <c r="O7" s="11" t="str">
        <f t="shared" si="23"/>
        <v>август</v>
      </c>
      <c r="P7" s="11" t="str">
        <f t="shared" si="23"/>
        <v>август</v>
      </c>
      <c r="Q7" s="11" t="str">
        <f t="shared" si="23"/>
        <v>август</v>
      </c>
      <c r="R7" s="11" t="str">
        <f t="shared" si="23"/>
        <v>август</v>
      </c>
      <c r="S7" s="11" t="str">
        <f t="shared" si="23"/>
        <v>август</v>
      </c>
      <c r="T7" s="11" t="str">
        <f t="shared" si="23"/>
        <v>август</v>
      </c>
      <c r="U7" s="11" t="str">
        <f t="shared" si="23"/>
        <v>август</v>
      </c>
      <c r="V7" s="11" t="str">
        <f t="shared" si="23"/>
        <v>сентябрь</v>
      </c>
      <c r="W7" s="11" t="str">
        <f t="shared" si="23"/>
        <v>сентябрь</v>
      </c>
      <c r="X7" s="11" t="str">
        <f t="shared" si="23"/>
        <v>сентябрь</v>
      </c>
      <c r="Y7" s="11" t="str">
        <f t="shared" si="23"/>
        <v>сентябрь</v>
      </c>
      <c r="Z7" s="11" t="str">
        <f t="shared" si="23"/>
        <v>сентябрь</v>
      </c>
      <c r="AA7" s="11" t="str">
        <f t="shared" si="23"/>
        <v>сентябрь</v>
      </c>
      <c r="AB7" s="11" t="str">
        <f t="shared" si="23"/>
        <v>сентябрь</v>
      </c>
      <c r="AC7" s="11" t="str">
        <f t="shared" si="23"/>
        <v>сентябрь</v>
      </c>
      <c r="AD7" s="11" t="str">
        <f t="shared" si="23"/>
        <v>сентябрь</v>
      </c>
      <c r="AE7" s="11" t="str">
        <f t="shared" si="23"/>
        <v>сентябрь</v>
      </c>
      <c r="AF7" s="11" t="str">
        <f t="shared" si="23"/>
        <v>сентябрь</v>
      </c>
      <c r="AG7" s="11" t="str">
        <f t="shared" si="23"/>
        <v>сентябрь</v>
      </c>
      <c r="AH7" s="11" t="str">
        <f t="shared" si="23"/>
        <v>сентябрь</v>
      </c>
      <c r="AI7" s="11" t="str">
        <f t="shared" si="23"/>
        <v>сентябрь</v>
      </c>
      <c r="AJ7" s="11" t="str">
        <f t="shared" si="23"/>
        <v>сентябрь</v>
      </c>
      <c r="AK7" s="11" t="str">
        <f t="shared" si="23"/>
        <v>сентябрь</v>
      </c>
      <c r="AL7" s="11" t="str">
        <f t="shared" si="23"/>
        <v>сентябрь</v>
      </c>
      <c r="AM7" s="11" t="str">
        <f t="shared" si="23"/>
        <v>сентябрь</v>
      </c>
      <c r="AN7" s="11" t="str">
        <f t="shared" si="23"/>
        <v>сентябрь</v>
      </c>
      <c r="AO7" s="11" t="str">
        <f t="shared" si="23"/>
        <v>сентябрь</v>
      </c>
      <c r="AP7" s="11" t="str">
        <f t="shared" si="23"/>
        <v>сентябрь</v>
      </c>
      <c r="AQ7" s="11" t="str">
        <f t="shared" si="23"/>
        <v>сентябрь</v>
      </c>
      <c r="AR7" s="11" t="str">
        <f t="shared" si="23"/>
        <v>сентябрь</v>
      </c>
      <c r="AS7" s="11" t="str">
        <f t="shared" si="23"/>
        <v>сентябрь</v>
      </c>
      <c r="AT7" s="11" t="str">
        <f t="shared" si="23"/>
        <v>сентябрь</v>
      </c>
      <c r="AU7" s="11" t="str">
        <f t="shared" si="23"/>
        <v>сентябрь</v>
      </c>
      <c r="AV7" s="11" t="str">
        <f t="shared" si="23"/>
        <v>сентябрь</v>
      </c>
      <c r="AW7" s="11" t="str">
        <f t="shared" si="23"/>
        <v>сентябрь</v>
      </c>
      <c r="AX7" s="11" t="str">
        <f t="shared" si="23"/>
        <v>сентябрь</v>
      </c>
      <c r="AY7" s="11" t="str">
        <f t="shared" si="23"/>
        <v>сентябрь</v>
      </c>
      <c r="AZ7" s="11" t="str">
        <f t="shared" si="23"/>
        <v>октябрь</v>
      </c>
      <c r="BA7" s="11" t="str">
        <f t="shared" si="23"/>
        <v>октябрь</v>
      </c>
      <c r="BB7" s="11" t="str">
        <f t="shared" si="23"/>
        <v>октябрь</v>
      </c>
      <c r="BC7" s="11" t="str">
        <f t="shared" si="23"/>
        <v>октябрь</v>
      </c>
      <c r="BD7" s="11" t="str">
        <f t="shared" si="23"/>
        <v>октябрь</v>
      </c>
      <c r="BE7" s="11" t="str">
        <f t="shared" si="23"/>
        <v>октябрь</v>
      </c>
      <c r="BF7" s="11" t="str">
        <f t="shared" si="23"/>
        <v>октябрь</v>
      </c>
      <c r="BG7" s="11" t="str">
        <f t="shared" si="23"/>
        <v>октябрь</v>
      </c>
      <c r="BH7" s="11" t="str">
        <f t="shared" si="23"/>
        <v>октябрь</v>
      </c>
      <c r="BI7" s="11" t="str">
        <f t="shared" si="23"/>
        <v>октябрь</v>
      </c>
      <c r="BJ7" s="11" t="str">
        <f t="shared" si="23"/>
        <v>октябрь</v>
      </c>
      <c r="BK7" s="11" t="str">
        <f t="shared" si="23"/>
        <v>октябрь</v>
      </c>
      <c r="BL7" s="11" t="str">
        <f t="shared" si="23"/>
        <v>октябрь</v>
      </c>
      <c r="BM7" s="11" t="str">
        <f t="shared" si="23"/>
        <v>октябрь</v>
      </c>
      <c r="BN7" s="11" t="str">
        <f t="shared" ref="BN7:DY7" si="24">IF(MONTH(BN4)=1,"январь",IF(MONTH(BN4)=2,"февраль",IF(MONTH(BN4)=3,"март",IF(MONTH(BN4)=4,"апрель",IF(MONTH(BN4)=5,"май",IF(MONTH(BN4)=6,"июнь",IF(MONTH(BN4)=7,"июль",IF(MONTH(BN4)=8,"август",IF(MONTH(BN4)=9,"сентябрь",IF(MONTH(BN4)=10,"октябрь",IF(MONTH(BN4)=11,"ноябрь",IF(MONTH(BN4)=12,"декабрь",""))))))))))))</f>
        <v>октябрь</v>
      </c>
      <c r="BO7" s="11" t="str">
        <f t="shared" si="24"/>
        <v>октябрь</v>
      </c>
      <c r="BP7" s="11" t="str">
        <f t="shared" si="24"/>
        <v>октябрь</v>
      </c>
      <c r="BQ7" s="11" t="str">
        <f t="shared" si="24"/>
        <v>октябрь</v>
      </c>
      <c r="BR7" s="11" t="str">
        <f t="shared" si="24"/>
        <v>октябрь</v>
      </c>
      <c r="BS7" s="11" t="str">
        <f t="shared" si="24"/>
        <v>октябрь</v>
      </c>
      <c r="BT7" s="11" t="str">
        <f t="shared" si="24"/>
        <v>октябрь</v>
      </c>
      <c r="BU7" s="11" t="str">
        <f t="shared" si="24"/>
        <v>октябрь</v>
      </c>
      <c r="BV7" s="11" t="str">
        <f t="shared" si="24"/>
        <v>октябрь</v>
      </c>
      <c r="BW7" s="11" t="str">
        <f t="shared" si="24"/>
        <v>октябрь</v>
      </c>
      <c r="BX7" s="11" t="str">
        <f t="shared" si="24"/>
        <v>октябрь</v>
      </c>
      <c r="BY7" s="11" t="str">
        <f t="shared" si="24"/>
        <v>октябрь</v>
      </c>
      <c r="BZ7" s="11" t="str">
        <f t="shared" si="24"/>
        <v>октябрь</v>
      </c>
      <c r="CA7" s="11" t="str">
        <f t="shared" si="24"/>
        <v>октябрь</v>
      </c>
      <c r="CB7" s="11" t="str">
        <f t="shared" si="24"/>
        <v>октябрь</v>
      </c>
      <c r="CC7" s="11" t="str">
        <f t="shared" si="24"/>
        <v>октябрь</v>
      </c>
      <c r="CD7" s="11" t="str">
        <f t="shared" si="24"/>
        <v>октябрь</v>
      </c>
      <c r="CE7" s="11" t="str">
        <f t="shared" si="24"/>
        <v>ноябрь</v>
      </c>
      <c r="CF7" s="11" t="str">
        <f t="shared" si="24"/>
        <v>ноябрь</v>
      </c>
      <c r="CG7" s="11" t="str">
        <f t="shared" si="24"/>
        <v>ноябрь</v>
      </c>
      <c r="CH7" s="11" t="str">
        <f t="shared" si="24"/>
        <v>ноябрь</v>
      </c>
      <c r="CI7" s="11" t="str">
        <f t="shared" si="24"/>
        <v>ноябрь</v>
      </c>
      <c r="CJ7" s="11" t="str">
        <f t="shared" si="24"/>
        <v>ноябрь</v>
      </c>
      <c r="CK7" s="11" t="str">
        <f t="shared" si="24"/>
        <v>ноябрь</v>
      </c>
      <c r="CL7" s="11" t="str">
        <f t="shared" si="24"/>
        <v>ноябрь</v>
      </c>
      <c r="CM7" s="11" t="str">
        <f t="shared" si="24"/>
        <v>ноябрь</v>
      </c>
      <c r="CN7" s="11" t="str">
        <f t="shared" si="24"/>
        <v>ноябрь</v>
      </c>
      <c r="CO7" s="11" t="str">
        <f t="shared" si="24"/>
        <v>ноябрь</v>
      </c>
      <c r="CP7" s="11" t="str">
        <f t="shared" si="24"/>
        <v>ноябрь</v>
      </c>
      <c r="CQ7" s="11" t="str">
        <f t="shared" si="24"/>
        <v>ноябрь</v>
      </c>
      <c r="CR7" s="11" t="str">
        <f t="shared" si="24"/>
        <v>ноябрь</v>
      </c>
      <c r="CS7" s="11" t="str">
        <f t="shared" si="24"/>
        <v>ноябрь</v>
      </c>
      <c r="CT7" s="11" t="str">
        <f t="shared" si="24"/>
        <v>ноябрь</v>
      </c>
      <c r="CU7" s="11" t="str">
        <f t="shared" si="24"/>
        <v>ноябрь</v>
      </c>
      <c r="CV7" s="11" t="str">
        <f t="shared" si="24"/>
        <v>ноябрь</v>
      </c>
      <c r="CW7" s="11" t="str">
        <f t="shared" si="24"/>
        <v>ноябрь</v>
      </c>
      <c r="CX7" s="11" t="str">
        <f t="shared" si="24"/>
        <v>ноябрь</v>
      </c>
      <c r="CY7" s="11" t="str">
        <f t="shared" si="24"/>
        <v>ноябрь</v>
      </c>
      <c r="CZ7" s="11" t="str">
        <f t="shared" si="24"/>
        <v>ноябрь</v>
      </c>
      <c r="DA7" s="11" t="str">
        <f t="shared" si="24"/>
        <v>ноябрь</v>
      </c>
      <c r="DB7" s="11" t="str">
        <f t="shared" si="24"/>
        <v>ноябрь</v>
      </c>
      <c r="DC7" s="11" t="str">
        <f t="shared" si="24"/>
        <v>ноябрь</v>
      </c>
      <c r="DD7" s="11" t="str">
        <f t="shared" si="24"/>
        <v>ноябрь</v>
      </c>
      <c r="DE7" s="11" t="str">
        <f t="shared" si="24"/>
        <v>ноябрь</v>
      </c>
      <c r="DF7" s="11" t="str">
        <f t="shared" si="24"/>
        <v>ноябрь</v>
      </c>
      <c r="DG7" s="11" t="str">
        <f t="shared" si="24"/>
        <v>ноябрь</v>
      </c>
      <c r="DH7" s="11" t="str">
        <f t="shared" si="24"/>
        <v>ноябрь</v>
      </c>
      <c r="DI7" s="11" t="str">
        <f t="shared" si="24"/>
        <v>декабрь</v>
      </c>
      <c r="DJ7" s="11" t="str">
        <f t="shared" si="24"/>
        <v>декабрь</v>
      </c>
      <c r="DK7" s="11" t="str">
        <f t="shared" si="24"/>
        <v>декабрь</v>
      </c>
      <c r="DL7" s="11" t="str">
        <f t="shared" si="24"/>
        <v>декабрь</v>
      </c>
      <c r="DM7" s="11" t="str">
        <f t="shared" si="24"/>
        <v>декабрь</v>
      </c>
      <c r="DN7" s="11" t="str">
        <f t="shared" si="24"/>
        <v>декабрь</v>
      </c>
      <c r="DO7" s="11" t="str">
        <f t="shared" si="24"/>
        <v>декабрь</v>
      </c>
      <c r="DP7" s="11" t="str">
        <f t="shared" si="24"/>
        <v>декабрь</v>
      </c>
      <c r="DQ7" s="11" t="str">
        <f t="shared" si="24"/>
        <v>декабрь</v>
      </c>
      <c r="DR7" s="11" t="str">
        <f t="shared" si="24"/>
        <v>декабрь</v>
      </c>
      <c r="DS7" s="11" t="str">
        <f t="shared" si="24"/>
        <v>декабрь</v>
      </c>
      <c r="DT7" s="11" t="str">
        <f t="shared" si="24"/>
        <v>декабрь</v>
      </c>
      <c r="DU7" s="11" t="str">
        <f t="shared" si="24"/>
        <v>декабрь</v>
      </c>
      <c r="DV7" s="11" t="str">
        <f t="shared" si="24"/>
        <v>декабрь</v>
      </c>
      <c r="DW7" s="11" t="str">
        <f t="shared" si="24"/>
        <v>декабрь</v>
      </c>
      <c r="DX7" s="11" t="str">
        <f t="shared" si="24"/>
        <v>декабрь</v>
      </c>
      <c r="DY7" s="11" t="str">
        <f t="shared" si="24"/>
        <v>декабрь</v>
      </c>
      <c r="DZ7" s="11" t="str">
        <f t="shared" ref="DZ7:GK7" si="25">IF(MONTH(DZ4)=1,"январь",IF(MONTH(DZ4)=2,"февраль",IF(MONTH(DZ4)=3,"март",IF(MONTH(DZ4)=4,"апрель",IF(MONTH(DZ4)=5,"май",IF(MONTH(DZ4)=6,"июнь",IF(MONTH(DZ4)=7,"июль",IF(MONTH(DZ4)=8,"август",IF(MONTH(DZ4)=9,"сентябрь",IF(MONTH(DZ4)=10,"октябрь",IF(MONTH(DZ4)=11,"ноябрь",IF(MONTH(DZ4)=12,"декабрь",""))))))))))))</f>
        <v>декабрь</v>
      </c>
      <c r="EA7" s="11" t="str">
        <f t="shared" si="25"/>
        <v>декабрь</v>
      </c>
      <c r="EB7" s="11" t="str">
        <f t="shared" si="25"/>
        <v>декабрь</v>
      </c>
      <c r="EC7" s="11" t="str">
        <f t="shared" si="25"/>
        <v>декабрь</v>
      </c>
      <c r="ED7" s="11" t="str">
        <f t="shared" si="25"/>
        <v>декабрь</v>
      </c>
      <c r="EE7" s="11" t="str">
        <f t="shared" si="25"/>
        <v>декабрь</v>
      </c>
      <c r="EF7" s="11" t="str">
        <f t="shared" si="25"/>
        <v>декабрь</v>
      </c>
      <c r="EG7" s="11" t="str">
        <f t="shared" si="25"/>
        <v>декабрь</v>
      </c>
      <c r="EH7" s="11" t="str">
        <f t="shared" si="25"/>
        <v>декабрь</v>
      </c>
      <c r="EI7" s="11" t="str">
        <f t="shared" si="25"/>
        <v>декабрь</v>
      </c>
      <c r="EJ7" s="11" t="str">
        <f t="shared" si="25"/>
        <v>декабрь</v>
      </c>
      <c r="EK7" s="11" t="str">
        <f t="shared" si="25"/>
        <v>декабрь</v>
      </c>
      <c r="EL7" s="11" t="str">
        <f t="shared" si="25"/>
        <v>декабрь</v>
      </c>
      <c r="EM7" s="11" t="str">
        <f t="shared" si="25"/>
        <v>декабрь</v>
      </c>
      <c r="EN7" s="11" t="str">
        <f t="shared" si="25"/>
        <v>январь</v>
      </c>
      <c r="EO7" s="11" t="str">
        <f t="shared" si="25"/>
        <v>январь</v>
      </c>
      <c r="EP7" s="11" t="str">
        <f t="shared" si="25"/>
        <v>январь</v>
      </c>
      <c r="EQ7" s="11" t="str">
        <f t="shared" si="25"/>
        <v>январь</v>
      </c>
      <c r="ER7" s="11" t="str">
        <f t="shared" si="25"/>
        <v>январь</v>
      </c>
      <c r="ES7" s="11" t="str">
        <f t="shared" si="25"/>
        <v>январь</v>
      </c>
      <c r="ET7" s="11" t="str">
        <f t="shared" si="25"/>
        <v>январь</v>
      </c>
      <c r="EU7" s="11" t="str">
        <f t="shared" si="25"/>
        <v>январь</v>
      </c>
      <c r="EV7" s="11" t="str">
        <f t="shared" si="25"/>
        <v>январь</v>
      </c>
      <c r="EW7" s="11" t="str">
        <f t="shared" si="25"/>
        <v>январь</v>
      </c>
      <c r="EX7" s="11" t="str">
        <f t="shared" si="25"/>
        <v>январь</v>
      </c>
      <c r="EY7" s="11" t="str">
        <f t="shared" si="25"/>
        <v>январь</v>
      </c>
      <c r="EZ7" s="11" t="str">
        <f t="shared" si="25"/>
        <v>январь</v>
      </c>
      <c r="FA7" s="11" t="str">
        <f t="shared" si="25"/>
        <v>январь</v>
      </c>
      <c r="FB7" s="11" t="str">
        <f t="shared" si="25"/>
        <v>январь</v>
      </c>
      <c r="FC7" s="11" t="str">
        <f t="shared" si="25"/>
        <v>январь</v>
      </c>
      <c r="FD7" s="11" t="str">
        <f t="shared" si="25"/>
        <v>январь</v>
      </c>
      <c r="FE7" s="11" t="str">
        <f t="shared" si="25"/>
        <v>январь</v>
      </c>
      <c r="FF7" s="11" t="str">
        <f t="shared" si="25"/>
        <v>январь</v>
      </c>
      <c r="FG7" s="11" t="str">
        <f t="shared" si="25"/>
        <v>январь</v>
      </c>
      <c r="FH7" s="11" t="str">
        <f t="shared" si="25"/>
        <v>январь</v>
      </c>
      <c r="FI7" s="11" t="str">
        <f t="shared" si="25"/>
        <v>январь</v>
      </c>
      <c r="FJ7" s="11" t="str">
        <f t="shared" si="25"/>
        <v>январь</v>
      </c>
      <c r="FK7" s="11" t="str">
        <f t="shared" si="25"/>
        <v>январь</v>
      </c>
      <c r="FL7" s="11" t="str">
        <f t="shared" si="25"/>
        <v>январь</v>
      </c>
      <c r="FM7" s="11" t="str">
        <f t="shared" si="25"/>
        <v>январь</v>
      </c>
      <c r="FN7" s="11" t="str">
        <f t="shared" si="25"/>
        <v>январь</v>
      </c>
      <c r="FO7" s="11" t="str">
        <f t="shared" si="25"/>
        <v>январь</v>
      </c>
      <c r="FP7" s="11" t="str">
        <f t="shared" si="25"/>
        <v>январь</v>
      </c>
      <c r="FQ7" s="11" t="str">
        <f t="shared" si="25"/>
        <v>январь</v>
      </c>
      <c r="FR7" s="11" t="str">
        <f t="shared" si="25"/>
        <v>январь</v>
      </c>
      <c r="FS7" s="11" t="str">
        <f t="shared" si="25"/>
        <v>февраль</v>
      </c>
      <c r="FT7" s="11" t="str">
        <f t="shared" si="25"/>
        <v>февраль</v>
      </c>
      <c r="FU7" s="11" t="str">
        <f t="shared" si="25"/>
        <v>февраль</v>
      </c>
      <c r="FV7" s="11" t="str">
        <f t="shared" si="25"/>
        <v>февраль</v>
      </c>
      <c r="FW7" s="11" t="str">
        <f t="shared" si="25"/>
        <v>февраль</v>
      </c>
      <c r="FX7" s="11" t="str">
        <f t="shared" si="25"/>
        <v>февраль</v>
      </c>
      <c r="FY7" s="11" t="str">
        <f t="shared" si="25"/>
        <v>февраль</v>
      </c>
      <c r="FZ7" s="11" t="str">
        <f t="shared" si="25"/>
        <v>февраль</v>
      </c>
      <c r="GA7" s="11" t="str">
        <f t="shared" si="25"/>
        <v>февраль</v>
      </c>
      <c r="GB7" s="11" t="str">
        <f t="shared" si="25"/>
        <v>февраль</v>
      </c>
      <c r="GC7" s="11" t="str">
        <f t="shared" si="25"/>
        <v>февраль</v>
      </c>
      <c r="GD7" s="11" t="str">
        <f t="shared" si="25"/>
        <v>февраль</v>
      </c>
      <c r="GE7" s="11" t="str">
        <f t="shared" si="25"/>
        <v>февраль</v>
      </c>
      <c r="GF7" s="11" t="str">
        <f t="shared" si="25"/>
        <v>февраль</v>
      </c>
      <c r="GG7" s="11" t="str">
        <f t="shared" si="25"/>
        <v>февраль</v>
      </c>
      <c r="GH7" s="11" t="str">
        <f t="shared" si="25"/>
        <v>февраль</v>
      </c>
      <c r="GI7" s="11" t="str">
        <f t="shared" si="25"/>
        <v>февраль</v>
      </c>
      <c r="GJ7" s="11" t="str">
        <f t="shared" si="25"/>
        <v>февраль</v>
      </c>
      <c r="GK7" s="11" t="str">
        <f t="shared" si="25"/>
        <v>февраль</v>
      </c>
      <c r="GL7" s="11" t="str">
        <f t="shared" ref="GL7:IW7" si="26">IF(MONTH(GL4)=1,"январь",IF(MONTH(GL4)=2,"февраль",IF(MONTH(GL4)=3,"март",IF(MONTH(GL4)=4,"апрель",IF(MONTH(GL4)=5,"май",IF(MONTH(GL4)=6,"июнь",IF(MONTH(GL4)=7,"июль",IF(MONTH(GL4)=8,"август",IF(MONTH(GL4)=9,"сентябрь",IF(MONTH(GL4)=10,"октябрь",IF(MONTH(GL4)=11,"ноябрь",IF(MONTH(GL4)=12,"декабрь",""))))))))))))</f>
        <v>февраль</v>
      </c>
      <c r="GM7" s="11" t="str">
        <f t="shared" si="26"/>
        <v>февраль</v>
      </c>
      <c r="GN7" s="11" t="str">
        <f t="shared" si="26"/>
        <v>февраль</v>
      </c>
      <c r="GO7" s="11" t="str">
        <f t="shared" si="26"/>
        <v>февраль</v>
      </c>
      <c r="GP7" s="11" t="str">
        <f t="shared" si="26"/>
        <v>февраль</v>
      </c>
      <c r="GQ7" s="11" t="str">
        <f t="shared" si="26"/>
        <v>февраль</v>
      </c>
      <c r="GR7" s="11" t="str">
        <f t="shared" si="26"/>
        <v>февраль</v>
      </c>
      <c r="GS7" s="11" t="str">
        <f t="shared" si="26"/>
        <v>февраль</v>
      </c>
      <c r="GT7" s="11" t="str">
        <f t="shared" si="26"/>
        <v>февраль</v>
      </c>
      <c r="GU7" s="11" t="str">
        <f t="shared" si="26"/>
        <v>февраль</v>
      </c>
      <c r="GV7" s="11" t="str">
        <f t="shared" si="26"/>
        <v>март</v>
      </c>
      <c r="GW7" s="11" t="str">
        <f t="shared" si="26"/>
        <v>март</v>
      </c>
      <c r="GX7" s="11" t="str">
        <f t="shared" si="26"/>
        <v>март</v>
      </c>
      <c r="GY7" s="11" t="str">
        <f t="shared" si="26"/>
        <v>март</v>
      </c>
      <c r="GZ7" s="11" t="str">
        <f t="shared" si="26"/>
        <v>март</v>
      </c>
      <c r="HA7" s="11" t="str">
        <f t="shared" si="26"/>
        <v>март</v>
      </c>
      <c r="HB7" s="11" t="str">
        <f t="shared" si="26"/>
        <v>март</v>
      </c>
      <c r="HC7" s="11" t="str">
        <f t="shared" si="26"/>
        <v>март</v>
      </c>
      <c r="HD7" s="11" t="str">
        <f t="shared" si="26"/>
        <v>март</v>
      </c>
      <c r="HE7" s="11" t="str">
        <f t="shared" si="26"/>
        <v>март</v>
      </c>
      <c r="HF7" s="11" t="str">
        <f t="shared" si="26"/>
        <v>март</v>
      </c>
      <c r="HG7" s="11" t="str">
        <f t="shared" si="26"/>
        <v>март</v>
      </c>
      <c r="HH7" s="11" t="str">
        <f t="shared" si="26"/>
        <v>март</v>
      </c>
      <c r="HI7" s="11" t="str">
        <f t="shared" si="26"/>
        <v>март</v>
      </c>
      <c r="HJ7" s="11" t="str">
        <f t="shared" si="26"/>
        <v>март</v>
      </c>
      <c r="HK7" s="11" t="str">
        <f t="shared" si="26"/>
        <v>март</v>
      </c>
      <c r="HL7" s="11" t="str">
        <f t="shared" si="26"/>
        <v>март</v>
      </c>
      <c r="HM7" s="11" t="str">
        <f t="shared" si="26"/>
        <v>март</v>
      </c>
      <c r="HN7" s="11" t="str">
        <f t="shared" si="26"/>
        <v>март</v>
      </c>
      <c r="HO7" s="11" t="str">
        <f t="shared" si="26"/>
        <v>март</v>
      </c>
      <c r="HP7" s="11" t="str">
        <f t="shared" si="26"/>
        <v>март</v>
      </c>
      <c r="HQ7" s="11" t="str">
        <f t="shared" si="26"/>
        <v>март</v>
      </c>
      <c r="HR7" s="11" t="str">
        <f t="shared" si="26"/>
        <v>март</v>
      </c>
      <c r="HS7" s="11" t="str">
        <f t="shared" si="26"/>
        <v>март</v>
      </c>
      <c r="HT7" s="11" t="str">
        <f t="shared" si="26"/>
        <v>март</v>
      </c>
      <c r="HU7" s="11" t="str">
        <f t="shared" si="26"/>
        <v>март</v>
      </c>
      <c r="HV7" s="11" t="str">
        <f t="shared" si="26"/>
        <v>март</v>
      </c>
      <c r="HW7" s="11" t="str">
        <f t="shared" si="26"/>
        <v>март</v>
      </c>
      <c r="HX7" s="11" t="str">
        <f t="shared" si="26"/>
        <v>март</v>
      </c>
      <c r="HY7" s="11" t="str">
        <f t="shared" si="26"/>
        <v>март</v>
      </c>
      <c r="HZ7" s="11" t="str">
        <f t="shared" si="26"/>
        <v>март</v>
      </c>
      <c r="IA7" s="11" t="str">
        <f t="shared" si="26"/>
        <v>апрель</v>
      </c>
      <c r="IB7" s="11" t="str">
        <f t="shared" si="26"/>
        <v>апрель</v>
      </c>
      <c r="IC7" s="11" t="str">
        <f t="shared" si="26"/>
        <v>апрель</v>
      </c>
      <c r="ID7" s="11" t="str">
        <f t="shared" si="26"/>
        <v>апрель</v>
      </c>
      <c r="IE7" s="11" t="str">
        <f t="shared" si="26"/>
        <v>апрель</v>
      </c>
      <c r="IF7" s="11" t="str">
        <f t="shared" si="26"/>
        <v>апрель</v>
      </c>
      <c r="IG7" s="11" t="str">
        <f t="shared" si="26"/>
        <v>апрель</v>
      </c>
      <c r="IH7" s="11" t="str">
        <f t="shared" si="26"/>
        <v>апрель</v>
      </c>
      <c r="II7" s="11" t="str">
        <f t="shared" si="26"/>
        <v>апрель</v>
      </c>
      <c r="IJ7" s="11" t="str">
        <f t="shared" si="26"/>
        <v>апрель</v>
      </c>
      <c r="IK7" s="11" t="str">
        <f t="shared" si="26"/>
        <v>апрель</v>
      </c>
      <c r="IL7" s="11" t="str">
        <f t="shared" si="26"/>
        <v>апрель</v>
      </c>
      <c r="IM7" s="11" t="str">
        <f t="shared" si="26"/>
        <v>апрель</v>
      </c>
      <c r="IN7" s="11" t="str">
        <f t="shared" si="26"/>
        <v>апрель</v>
      </c>
      <c r="IO7" s="11" t="str">
        <f t="shared" si="26"/>
        <v>апрель</v>
      </c>
      <c r="IP7" s="11" t="str">
        <f t="shared" si="26"/>
        <v>апрель</v>
      </c>
      <c r="IQ7" s="11" t="str">
        <f t="shared" si="26"/>
        <v>апрель</v>
      </c>
      <c r="IR7" s="11" t="str">
        <f t="shared" si="26"/>
        <v>апрель</v>
      </c>
      <c r="IS7" s="11" t="str">
        <f t="shared" si="26"/>
        <v>апрель</v>
      </c>
      <c r="IT7" s="11" t="str">
        <f t="shared" si="26"/>
        <v>апрель</v>
      </c>
      <c r="IU7" s="11" t="str">
        <f t="shared" si="26"/>
        <v>апрель</v>
      </c>
      <c r="IV7" s="11" t="str">
        <f t="shared" si="26"/>
        <v>апрель</v>
      </c>
      <c r="IW7" s="11" t="str">
        <f t="shared" si="26"/>
        <v>апрель</v>
      </c>
      <c r="IX7" s="11" t="str">
        <f t="shared" ref="IX7:LI7" si="27">IF(MONTH(IX4)=1,"январь",IF(MONTH(IX4)=2,"февраль",IF(MONTH(IX4)=3,"март",IF(MONTH(IX4)=4,"апрель",IF(MONTH(IX4)=5,"май",IF(MONTH(IX4)=6,"июнь",IF(MONTH(IX4)=7,"июль",IF(MONTH(IX4)=8,"август",IF(MONTH(IX4)=9,"сентябрь",IF(MONTH(IX4)=10,"октябрь",IF(MONTH(IX4)=11,"ноябрь",IF(MONTH(IX4)=12,"декабрь",""))))))))))))</f>
        <v>апрель</v>
      </c>
      <c r="IY7" s="11" t="str">
        <f t="shared" si="27"/>
        <v>апрель</v>
      </c>
      <c r="IZ7" s="11" t="str">
        <f t="shared" si="27"/>
        <v>апрель</v>
      </c>
      <c r="JA7" s="11" t="str">
        <f t="shared" si="27"/>
        <v>апрель</v>
      </c>
      <c r="JB7" s="11" t="str">
        <f t="shared" si="27"/>
        <v>апрель</v>
      </c>
      <c r="JC7" s="11" t="str">
        <f t="shared" si="27"/>
        <v>апрель</v>
      </c>
      <c r="JD7" s="11" t="str">
        <f t="shared" si="27"/>
        <v>апрель</v>
      </c>
      <c r="JE7" s="11" t="str">
        <f t="shared" si="27"/>
        <v>май</v>
      </c>
      <c r="JF7" s="11" t="str">
        <f t="shared" si="27"/>
        <v>май</v>
      </c>
      <c r="JG7" s="11" t="str">
        <f t="shared" si="27"/>
        <v>май</v>
      </c>
      <c r="JH7" s="11" t="str">
        <f t="shared" si="27"/>
        <v>май</v>
      </c>
      <c r="JI7" s="11" t="str">
        <f t="shared" si="27"/>
        <v>май</v>
      </c>
      <c r="JJ7" s="11" t="str">
        <f t="shared" si="27"/>
        <v>май</v>
      </c>
      <c r="JK7" s="11" t="str">
        <f t="shared" si="27"/>
        <v>май</v>
      </c>
      <c r="JL7" s="11" t="str">
        <f t="shared" si="27"/>
        <v>май</v>
      </c>
      <c r="JM7" s="11" t="str">
        <f t="shared" si="27"/>
        <v>май</v>
      </c>
      <c r="JN7" s="11" t="str">
        <f t="shared" si="27"/>
        <v>май</v>
      </c>
      <c r="JO7" s="11" t="str">
        <f t="shared" si="27"/>
        <v>май</v>
      </c>
      <c r="JP7" s="11" t="str">
        <f t="shared" si="27"/>
        <v>май</v>
      </c>
      <c r="JQ7" s="11" t="str">
        <f t="shared" si="27"/>
        <v>май</v>
      </c>
      <c r="JR7" s="11" t="str">
        <f t="shared" si="27"/>
        <v>май</v>
      </c>
      <c r="JS7" s="11" t="str">
        <f t="shared" si="27"/>
        <v>май</v>
      </c>
      <c r="JT7" s="11" t="str">
        <f t="shared" si="27"/>
        <v>май</v>
      </c>
      <c r="JU7" s="11" t="str">
        <f t="shared" si="27"/>
        <v>май</v>
      </c>
      <c r="JV7" s="11" t="str">
        <f t="shared" si="27"/>
        <v>май</v>
      </c>
      <c r="JW7" s="11" t="str">
        <f t="shared" si="27"/>
        <v>май</v>
      </c>
      <c r="JX7" s="11" t="str">
        <f t="shared" si="27"/>
        <v>май</v>
      </c>
      <c r="JY7" s="11" t="str">
        <f t="shared" si="27"/>
        <v>май</v>
      </c>
      <c r="JZ7" s="11" t="str">
        <f t="shared" si="27"/>
        <v>май</v>
      </c>
      <c r="KA7" s="11" t="str">
        <f t="shared" si="27"/>
        <v>май</v>
      </c>
      <c r="KB7" s="11" t="str">
        <f t="shared" si="27"/>
        <v>май</v>
      </c>
      <c r="KC7" s="11" t="str">
        <f t="shared" si="27"/>
        <v>май</v>
      </c>
      <c r="KD7" s="11" t="str">
        <f t="shared" si="27"/>
        <v>май</v>
      </c>
      <c r="KE7" s="11" t="str">
        <f t="shared" si="27"/>
        <v>май</v>
      </c>
      <c r="KF7" s="11" t="str">
        <f t="shared" si="27"/>
        <v>май</v>
      </c>
      <c r="KG7" s="11" t="str">
        <f t="shared" si="27"/>
        <v>май</v>
      </c>
      <c r="KH7" s="11" t="str">
        <f t="shared" si="27"/>
        <v>май</v>
      </c>
      <c r="KI7" s="11" t="str">
        <f t="shared" si="27"/>
        <v>май</v>
      </c>
      <c r="KJ7" s="11" t="str">
        <f t="shared" si="27"/>
        <v>июнь</v>
      </c>
      <c r="KK7" s="11" t="str">
        <f t="shared" si="27"/>
        <v>июнь</v>
      </c>
      <c r="KL7" s="11" t="str">
        <f t="shared" si="27"/>
        <v>июнь</v>
      </c>
      <c r="KM7" s="11" t="str">
        <f t="shared" si="27"/>
        <v>июнь</v>
      </c>
      <c r="KN7" s="11" t="str">
        <f t="shared" si="27"/>
        <v>июнь</v>
      </c>
      <c r="KO7" s="11" t="str">
        <f t="shared" si="27"/>
        <v>июнь</v>
      </c>
      <c r="KP7" s="11" t="str">
        <f t="shared" si="27"/>
        <v>июнь</v>
      </c>
      <c r="KQ7" s="11" t="str">
        <f t="shared" si="27"/>
        <v>июнь</v>
      </c>
      <c r="KR7" s="11" t="str">
        <f t="shared" si="27"/>
        <v>июнь</v>
      </c>
      <c r="KS7" s="11" t="str">
        <f t="shared" si="27"/>
        <v>июнь</v>
      </c>
      <c r="KT7" s="11" t="str">
        <f t="shared" si="27"/>
        <v>июнь</v>
      </c>
      <c r="KU7" s="11" t="str">
        <f t="shared" si="27"/>
        <v>июнь</v>
      </c>
      <c r="KV7" s="11" t="str">
        <f t="shared" si="27"/>
        <v>июнь</v>
      </c>
      <c r="KW7" s="11" t="str">
        <f t="shared" si="27"/>
        <v>июнь</v>
      </c>
      <c r="KX7" s="11" t="str">
        <f t="shared" si="27"/>
        <v>июнь</v>
      </c>
      <c r="KY7" s="11" t="str">
        <f t="shared" si="27"/>
        <v>июнь</v>
      </c>
      <c r="KZ7" s="11" t="str">
        <f t="shared" si="27"/>
        <v>июнь</v>
      </c>
      <c r="LA7" s="11" t="str">
        <f t="shared" si="27"/>
        <v>июнь</v>
      </c>
      <c r="LB7" s="11" t="str">
        <f t="shared" si="27"/>
        <v>июнь</v>
      </c>
      <c r="LC7" s="11" t="str">
        <f t="shared" si="27"/>
        <v>июнь</v>
      </c>
      <c r="LD7" s="11" t="str">
        <f t="shared" si="27"/>
        <v>июнь</v>
      </c>
      <c r="LE7" s="11" t="str">
        <f t="shared" si="27"/>
        <v>июнь</v>
      </c>
      <c r="LF7" s="11" t="str">
        <f t="shared" si="27"/>
        <v>июнь</v>
      </c>
      <c r="LG7" s="11" t="str">
        <f t="shared" si="27"/>
        <v>июнь</v>
      </c>
      <c r="LH7" s="11" t="str">
        <f t="shared" si="27"/>
        <v>июнь</v>
      </c>
      <c r="LI7" s="11" t="str">
        <f t="shared" si="27"/>
        <v>июнь</v>
      </c>
      <c r="LJ7" s="11" t="str">
        <f t="shared" ref="LJ7:NU7" si="28">IF(MONTH(LJ4)=1,"январь",IF(MONTH(LJ4)=2,"февраль",IF(MONTH(LJ4)=3,"март",IF(MONTH(LJ4)=4,"апрель",IF(MONTH(LJ4)=5,"май",IF(MONTH(LJ4)=6,"июнь",IF(MONTH(LJ4)=7,"июль",IF(MONTH(LJ4)=8,"август",IF(MONTH(LJ4)=9,"сентябрь",IF(MONTH(LJ4)=10,"октябрь",IF(MONTH(LJ4)=11,"ноябрь",IF(MONTH(LJ4)=12,"декабрь",""))))))))))))</f>
        <v>июнь</v>
      </c>
      <c r="LK7" s="11" t="str">
        <f t="shared" si="28"/>
        <v>июнь</v>
      </c>
      <c r="LL7" s="11" t="str">
        <f t="shared" si="28"/>
        <v>июнь</v>
      </c>
      <c r="LM7" s="11" t="str">
        <f t="shared" si="28"/>
        <v>июнь</v>
      </c>
      <c r="LN7" s="11" t="str">
        <f t="shared" si="28"/>
        <v>июль</v>
      </c>
      <c r="LO7" s="11" t="str">
        <f t="shared" si="28"/>
        <v>июль</v>
      </c>
      <c r="LP7" s="11" t="str">
        <f t="shared" si="28"/>
        <v>июль</v>
      </c>
      <c r="LQ7" s="11" t="str">
        <f t="shared" si="28"/>
        <v>июль</v>
      </c>
      <c r="LR7" s="11" t="str">
        <f t="shared" si="28"/>
        <v>июль</v>
      </c>
      <c r="LS7" s="11" t="str">
        <f t="shared" si="28"/>
        <v>июль</v>
      </c>
      <c r="LT7" s="11" t="str">
        <f t="shared" si="28"/>
        <v>июль</v>
      </c>
      <c r="LU7" s="11" t="str">
        <f t="shared" si="28"/>
        <v>июль</v>
      </c>
      <c r="LV7" s="11" t="str">
        <f t="shared" si="28"/>
        <v>июль</v>
      </c>
      <c r="LW7" s="11" t="str">
        <f t="shared" si="28"/>
        <v>июль</v>
      </c>
      <c r="LX7" s="11" t="str">
        <f t="shared" si="28"/>
        <v>июль</v>
      </c>
      <c r="LY7" s="11" t="str">
        <f t="shared" si="28"/>
        <v>июль</v>
      </c>
      <c r="LZ7" s="11" t="str">
        <f t="shared" si="28"/>
        <v>июль</v>
      </c>
      <c r="MA7" s="11" t="str">
        <f t="shared" si="28"/>
        <v>июль</v>
      </c>
      <c r="MB7" s="11" t="str">
        <f t="shared" si="28"/>
        <v>июль</v>
      </c>
      <c r="MC7" s="11" t="str">
        <f t="shared" si="28"/>
        <v>июль</v>
      </c>
      <c r="MD7" s="11" t="str">
        <f t="shared" si="28"/>
        <v>июль</v>
      </c>
      <c r="ME7" s="11" t="str">
        <f t="shared" si="28"/>
        <v>июль</v>
      </c>
      <c r="MF7" s="11" t="str">
        <f t="shared" si="28"/>
        <v>июль</v>
      </c>
      <c r="MG7" s="11" t="str">
        <f t="shared" si="28"/>
        <v>июль</v>
      </c>
      <c r="MH7" s="11" t="str">
        <f t="shared" si="28"/>
        <v>июль</v>
      </c>
      <c r="MI7" s="11" t="str">
        <f t="shared" si="28"/>
        <v>июль</v>
      </c>
      <c r="MJ7" s="11" t="str">
        <f t="shared" si="28"/>
        <v>июль</v>
      </c>
      <c r="MK7" s="11" t="str">
        <f t="shared" si="28"/>
        <v>июль</v>
      </c>
      <c r="ML7" s="11" t="str">
        <f t="shared" si="28"/>
        <v>июль</v>
      </c>
      <c r="MM7" s="11" t="str">
        <f t="shared" si="28"/>
        <v>июль</v>
      </c>
      <c r="MN7" s="11" t="str">
        <f t="shared" si="28"/>
        <v>июль</v>
      </c>
      <c r="MO7" s="11" t="str">
        <f t="shared" si="28"/>
        <v>июль</v>
      </c>
      <c r="MP7" s="11" t="str">
        <f t="shared" si="28"/>
        <v>июль</v>
      </c>
      <c r="MQ7" s="11" t="str">
        <f t="shared" si="28"/>
        <v>июль</v>
      </c>
      <c r="MR7" s="11" t="str">
        <f t="shared" si="28"/>
        <v>июль</v>
      </c>
      <c r="MS7" s="11" t="str">
        <f t="shared" si="28"/>
        <v>август</v>
      </c>
      <c r="MT7" s="11" t="str">
        <f t="shared" si="28"/>
        <v>август</v>
      </c>
      <c r="MU7" s="11" t="str">
        <f t="shared" si="28"/>
        <v>август</v>
      </c>
      <c r="MV7" s="11" t="str">
        <f t="shared" si="28"/>
        <v>август</v>
      </c>
      <c r="MW7" s="11" t="str">
        <f t="shared" si="28"/>
        <v>август</v>
      </c>
      <c r="MX7" s="11" t="str">
        <f t="shared" si="28"/>
        <v>август</v>
      </c>
      <c r="MY7" s="11" t="str">
        <f t="shared" si="28"/>
        <v>август</v>
      </c>
      <c r="MZ7" s="11" t="str">
        <f t="shared" si="28"/>
        <v>август</v>
      </c>
      <c r="NA7" s="11" t="str">
        <f t="shared" si="28"/>
        <v>август</v>
      </c>
      <c r="NB7" s="11" t="str">
        <f t="shared" si="28"/>
        <v>август</v>
      </c>
      <c r="NC7" s="11" t="str">
        <f t="shared" si="28"/>
        <v>август</v>
      </c>
      <c r="ND7" s="11" t="str">
        <f t="shared" si="28"/>
        <v>август</v>
      </c>
      <c r="NE7" s="11" t="str">
        <f t="shared" si="28"/>
        <v>август</v>
      </c>
      <c r="NF7" s="11" t="str">
        <f t="shared" si="28"/>
        <v>август</v>
      </c>
      <c r="NG7" s="11" t="str">
        <f t="shared" si="28"/>
        <v>август</v>
      </c>
      <c r="NH7" s="11" t="str">
        <f t="shared" si="28"/>
        <v>август</v>
      </c>
      <c r="NI7" s="11" t="str">
        <f t="shared" si="28"/>
        <v>август</v>
      </c>
      <c r="NJ7" s="11" t="str">
        <f t="shared" si="28"/>
        <v>август</v>
      </c>
      <c r="NK7" s="11" t="str">
        <f t="shared" si="28"/>
        <v>август</v>
      </c>
      <c r="NL7" s="11" t="str">
        <f t="shared" si="28"/>
        <v>август</v>
      </c>
      <c r="NM7" s="11" t="str">
        <f t="shared" si="28"/>
        <v>август</v>
      </c>
      <c r="NN7" s="11" t="str">
        <f t="shared" si="28"/>
        <v>август</v>
      </c>
      <c r="NO7" s="11" t="str">
        <f t="shared" si="28"/>
        <v>август</v>
      </c>
      <c r="NP7" s="11" t="str">
        <f t="shared" si="28"/>
        <v>август</v>
      </c>
      <c r="NQ7" s="11" t="str">
        <f t="shared" si="28"/>
        <v>август</v>
      </c>
      <c r="NR7" s="11" t="str">
        <f t="shared" si="28"/>
        <v>август</v>
      </c>
      <c r="NS7" s="11" t="str">
        <f t="shared" si="28"/>
        <v>август</v>
      </c>
      <c r="NT7" s="11" t="str">
        <f t="shared" si="28"/>
        <v>август</v>
      </c>
      <c r="NU7" s="11" t="str">
        <f t="shared" si="28"/>
        <v>август</v>
      </c>
      <c r="NV7" s="11" t="str">
        <f t="shared" ref="NV7:QC7" si="29">IF(MONTH(NV4)=1,"январь",IF(MONTH(NV4)=2,"февраль",IF(MONTH(NV4)=3,"март",IF(MONTH(NV4)=4,"апрель",IF(MONTH(NV4)=5,"май",IF(MONTH(NV4)=6,"июнь",IF(MONTH(NV4)=7,"июль",IF(MONTH(NV4)=8,"август",IF(MONTH(NV4)=9,"сентябрь",IF(MONTH(NV4)=10,"октябрь",IF(MONTH(NV4)=11,"ноябрь",IF(MONTH(NV4)=12,"декабрь",""))))))))))))</f>
        <v>август</v>
      </c>
      <c r="NW7" s="11" t="str">
        <f t="shared" si="29"/>
        <v>август</v>
      </c>
      <c r="NX7" s="11" t="str">
        <f t="shared" si="29"/>
        <v>сентябрь</v>
      </c>
      <c r="NY7" s="11" t="str">
        <f t="shared" si="29"/>
        <v>сентябрь</v>
      </c>
      <c r="NZ7" s="11" t="str">
        <f t="shared" si="29"/>
        <v>сентябрь</v>
      </c>
      <c r="OA7" s="11" t="str">
        <f t="shared" si="29"/>
        <v>сентябрь</v>
      </c>
      <c r="OB7" s="11" t="str">
        <f t="shared" si="29"/>
        <v>сентябрь</v>
      </c>
      <c r="OC7" s="11" t="str">
        <f t="shared" si="29"/>
        <v>сентябрь</v>
      </c>
      <c r="OD7" s="11" t="str">
        <f t="shared" si="29"/>
        <v>сентябрь</v>
      </c>
      <c r="OE7" s="11" t="str">
        <f t="shared" si="29"/>
        <v>сентябрь</v>
      </c>
      <c r="OF7" s="11" t="str">
        <f t="shared" si="29"/>
        <v>сентябрь</v>
      </c>
      <c r="OG7" s="11" t="str">
        <f t="shared" si="29"/>
        <v>сентябрь</v>
      </c>
      <c r="OH7" s="11" t="str">
        <f t="shared" si="29"/>
        <v>сентябрь</v>
      </c>
      <c r="OI7" s="11" t="str">
        <f t="shared" si="29"/>
        <v>сентябрь</v>
      </c>
      <c r="OJ7" s="11" t="str">
        <f t="shared" si="29"/>
        <v>сентябрь</v>
      </c>
      <c r="OK7" s="11" t="str">
        <f t="shared" si="29"/>
        <v>сентябрь</v>
      </c>
      <c r="OL7" s="11" t="str">
        <f t="shared" si="29"/>
        <v>сентябрь</v>
      </c>
      <c r="OM7" s="11" t="str">
        <f t="shared" si="29"/>
        <v>сентябрь</v>
      </c>
      <c r="ON7" s="11" t="str">
        <f t="shared" si="29"/>
        <v>сентябрь</v>
      </c>
      <c r="OO7" s="11" t="str">
        <f t="shared" si="29"/>
        <v>сентябрь</v>
      </c>
      <c r="OP7" s="11" t="str">
        <f t="shared" si="29"/>
        <v>сентябрь</v>
      </c>
      <c r="OQ7" s="11" t="str">
        <f t="shared" si="29"/>
        <v>сентябрь</v>
      </c>
      <c r="OR7" s="11" t="str">
        <f t="shared" si="29"/>
        <v>сентябрь</v>
      </c>
      <c r="OS7" s="11" t="str">
        <f t="shared" si="29"/>
        <v>сентябрь</v>
      </c>
      <c r="OT7" s="11" t="str">
        <f t="shared" si="29"/>
        <v>сентябрь</v>
      </c>
      <c r="OU7" s="11" t="str">
        <f t="shared" si="29"/>
        <v>сентябрь</v>
      </c>
      <c r="OV7" s="11" t="str">
        <f t="shared" si="29"/>
        <v>сентябрь</v>
      </c>
      <c r="OW7" s="11" t="str">
        <f t="shared" si="29"/>
        <v>сентябрь</v>
      </c>
      <c r="OX7" s="11" t="str">
        <f t="shared" si="29"/>
        <v>сентябрь</v>
      </c>
      <c r="OY7" s="11" t="str">
        <f t="shared" si="29"/>
        <v>сентябрь</v>
      </c>
      <c r="OZ7" s="11" t="str">
        <f t="shared" si="29"/>
        <v>сентябрь</v>
      </c>
      <c r="PA7" s="11" t="str">
        <f t="shared" si="29"/>
        <v>сентябрь</v>
      </c>
      <c r="PB7" s="11" t="str">
        <f t="shared" si="29"/>
        <v>октябрь</v>
      </c>
      <c r="PC7" s="11" t="str">
        <f t="shared" si="29"/>
        <v>октябрь</v>
      </c>
      <c r="PD7" s="11" t="str">
        <f t="shared" si="29"/>
        <v>октябрь</v>
      </c>
      <c r="PE7" s="11" t="str">
        <f t="shared" si="29"/>
        <v>октябрь</v>
      </c>
      <c r="PF7" s="11" t="str">
        <f t="shared" si="29"/>
        <v>октябрь</v>
      </c>
      <c r="PG7" s="11" t="str">
        <f t="shared" si="29"/>
        <v>октябрь</v>
      </c>
      <c r="PH7" s="11" t="str">
        <f t="shared" si="29"/>
        <v>октябрь</v>
      </c>
      <c r="PI7" s="11" t="str">
        <f t="shared" si="29"/>
        <v>октябрь</v>
      </c>
      <c r="PJ7" s="11" t="str">
        <f t="shared" si="29"/>
        <v>октябрь</v>
      </c>
      <c r="PK7" s="11" t="str">
        <f t="shared" si="29"/>
        <v>октябрь</v>
      </c>
      <c r="PL7" s="11" t="str">
        <f t="shared" si="29"/>
        <v>октябрь</v>
      </c>
      <c r="PM7" s="11" t="str">
        <f t="shared" si="29"/>
        <v>октябрь</v>
      </c>
      <c r="PN7" s="11" t="str">
        <f t="shared" si="29"/>
        <v>октябрь</v>
      </c>
      <c r="PO7" s="11" t="str">
        <f t="shared" si="29"/>
        <v>октябрь</v>
      </c>
      <c r="PP7" s="11" t="str">
        <f t="shared" si="29"/>
        <v>октябрь</v>
      </c>
      <c r="PQ7" s="11" t="str">
        <f t="shared" si="29"/>
        <v>октябрь</v>
      </c>
      <c r="PR7" s="11" t="str">
        <f t="shared" si="29"/>
        <v>октябрь</v>
      </c>
      <c r="PS7" s="11" t="str">
        <f t="shared" si="29"/>
        <v>октябрь</v>
      </c>
      <c r="PT7" s="11" t="str">
        <f t="shared" si="29"/>
        <v>октябрь</v>
      </c>
      <c r="PU7" s="11" t="str">
        <f t="shared" si="29"/>
        <v>октябрь</v>
      </c>
      <c r="PV7" s="11" t="str">
        <f t="shared" si="29"/>
        <v>октябрь</v>
      </c>
      <c r="PW7" s="11" t="str">
        <f t="shared" si="29"/>
        <v>октябрь</v>
      </c>
      <c r="PX7" s="11" t="str">
        <f t="shared" si="29"/>
        <v>октябрь</v>
      </c>
      <c r="PY7" s="11" t="str">
        <f t="shared" si="29"/>
        <v>октябрь</v>
      </c>
      <c r="PZ7" s="11" t="str">
        <f t="shared" si="29"/>
        <v>октябрь</v>
      </c>
      <c r="QA7" s="11" t="str">
        <f t="shared" si="29"/>
        <v>октябрь</v>
      </c>
      <c r="QB7" s="11" t="str">
        <f t="shared" si="29"/>
        <v>октябрь</v>
      </c>
      <c r="QC7" s="11" t="str">
        <f t="shared" si="29"/>
        <v>октябрь</v>
      </c>
      <c r="QD7" t="str">
        <f t="shared" ref="QD7" si="30">IF(MONTH(QD4)=1,"январь",IF(MONTH(QD4)=2,"февраль",IF(MONTH(QD4)=3,"март",IF(MONTH(QD4)=4,"апрель",IF(MONTH(QD4)=5,"май",IF(MONTH(QD4)=6,"июнь",IF(MONTH(QD4)=7,"июль",IF(MONTH(QD4)=8,"август",IF(MONTH(QD4)=9,"сентябрь",IF(MONTH(QD4)=10,"октябрь",IF(MONTH(QD4)=11,"ноябрь",IF(MONTH(QD4)=12,"декабрь",""))))))))))))</f>
        <v>октябрь</v>
      </c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</row>
    <row r="8" spans="1:998" hidden="1" outlineLevel="1" x14ac:dyDescent="0.25">
      <c r="A8" s="11" t="s">
        <v>5</v>
      </c>
      <c r="B8" s="11" t="str">
        <f t="shared" ref="B8:BM8" si="31">CONCATENATE(B7," ",B10)</f>
        <v>август 2019</v>
      </c>
      <c r="C8" s="11" t="str">
        <f t="shared" si="31"/>
        <v>август 2019</v>
      </c>
      <c r="D8" s="11" t="str">
        <f t="shared" si="31"/>
        <v>август 2019</v>
      </c>
      <c r="E8" s="11" t="str">
        <f t="shared" si="31"/>
        <v>август 2019</v>
      </c>
      <c r="F8" s="11" t="str">
        <f t="shared" si="31"/>
        <v>август 2019</v>
      </c>
      <c r="G8" s="11" t="str">
        <f t="shared" si="31"/>
        <v>август 2019</v>
      </c>
      <c r="H8" s="11" t="str">
        <f t="shared" si="31"/>
        <v>август 2019</v>
      </c>
      <c r="I8" s="11" t="str">
        <f t="shared" si="31"/>
        <v>август 2019</v>
      </c>
      <c r="J8" s="11" t="str">
        <f t="shared" si="31"/>
        <v>август 2019</v>
      </c>
      <c r="K8" s="11" t="str">
        <f t="shared" si="31"/>
        <v>август 2019</v>
      </c>
      <c r="L8" s="11" t="str">
        <f t="shared" si="31"/>
        <v>август 2019</v>
      </c>
      <c r="M8" s="11" t="str">
        <f t="shared" si="31"/>
        <v>август 2019</v>
      </c>
      <c r="N8" s="11" t="str">
        <f t="shared" si="31"/>
        <v>август 2019</v>
      </c>
      <c r="O8" s="11" t="str">
        <f t="shared" si="31"/>
        <v>август 2019</v>
      </c>
      <c r="P8" s="11" t="str">
        <f t="shared" si="31"/>
        <v>август 2019</v>
      </c>
      <c r="Q8" s="11" t="str">
        <f t="shared" si="31"/>
        <v>август 2019</v>
      </c>
      <c r="R8" s="11" t="str">
        <f t="shared" si="31"/>
        <v>август 2019</v>
      </c>
      <c r="S8" s="11" t="str">
        <f t="shared" si="31"/>
        <v>август 2019</v>
      </c>
      <c r="T8" s="11" t="str">
        <f t="shared" si="31"/>
        <v>август 2019</v>
      </c>
      <c r="U8" s="11" t="str">
        <f t="shared" si="31"/>
        <v>август 2019</v>
      </c>
      <c r="V8" s="11" t="str">
        <f t="shared" si="31"/>
        <v>сентябрь 2019</v>
      </c>
      <c r="W8" s="11" t="str">
        <f t="shared" si="31"/>
        <v>сентябрь 2019</v>
      </c>
      <c r="X8" s="11" t="str">
        <f t="shared" si="31"/>
        <v>сентябрь 2019</v>
      </c>
      <c r="Y8" s="11" t="str">
        <f t="shared" si="31"/>
        <v>сентябрь 2019</v>
      </c>
      <c r="Z8" s="11" t="str">
        <f t="shared" si="31"/>
        <v>сентябрь 2019</v>
      </c>
      <c r="AA8" s="11" t="str">
        <f t="shared" si="31"/>
        <v>сентябрь 2019</v>
      </c>
      <c r="AB8" s="11" t="str">
        <f t="shared" si="31"/>
        <v>сентябрь 2019</v>
      </c>
      <c r="AC8" s="11" t="str">
        <f t="shared" si="31"/>
        <v>сентябрь 2019</v>
      </c>
      <c r="AD8" s="11" t="str">
        <f t="shared" si="31"/>
        <v>сентябрь 2019</v>
      </c>
      <c r="AE8" s="11" t="str">
        <f t="shared" si="31"/>
        <v>сентябрь 2019</v>
      </c>
      <c r="AF8" s="11" t="str">
        <f t="shared" si="31"/>
        <v>сентябрь 2019</v>
      </c>
      <c r="AG8" s="11" t="str">
        <f t="shared" si="31"/>
        <v>сентябрь 2019</v>
      </c>
      <c r="AH8" s="11" t="str">
        <f t="shared" si="31"/>
        <v>сентябрь 2019</v>
      </c>
      <c r="AI8" s="11" t="str">
        <f t="shared" si="31"/>
        <v>сентябрь 2019</v>
      </c>
      <c r="AJ8" s="11" t="str">
        <f t="shared" si="31"/>
        <v>сентябрь 2019</v>
      </c>
      <c r="AK8" s="11" t="str">
        <f t="shared" si="31"/>
        <v>сентябрь 2019</v>
      </c>
      <c r="AL8" s="11" t="str">
        <f t="shared" si="31"/>
        <v>сентябрь 2019</v>
      </c>
      <c r="AM8" s="11" t="str">
        <f t="shared" si="31"/>
        <v>сентябрь 2019</v>
      </c>
      <c r="AN8" s="11" t="str">
        <f t="shared" si="31"/>
        <v>сентябрь 2019</v>
      </c>
      <c r="AO8" s="11" t="str">
        <f t="shared" si="31"/>
        <v>сентябрь 2019</v>
      </c>
      <c r="AP8" s="11" t="str">
        <f t="shared" si="31"/>
        <v>сентябрь 2019</v>
      </c>
      <c r="AQ8" s="11" t="str">
        <f t="shared" si="31"/>
        <v>сентябрь 2019</v>
      </c>
      <c r="AR8" s="11" t="str">
        <f t="shared" si="31"/>
        <v>сентябрь 2019</v>
      </c>
      <c r="AS8" s="11" t="str">
        <f t="shared" si="31"/>
        <v>сентябрь 2019</v>
      </c>
      <c r="AT8" s="11" t="str">
        <f t="shared" si="31"/>
        <v>сентябрь 2019</v>
      </c>
      <c r="AU8" s="11" t="str">
        <f t="shared" si="31"/>
        <v>сентябрь 2019</v>
      </c>
      <c r="AV8" s="11" t="str">
        <f t="shared" si="31"/>
        <v>сентябрь 2019</v>
      </c>
      <c r="AW8" s="11" t="str">
        <f t="shared" si="31"/>
        <v>сентябрь 2019</v>
      </c>
      <c r="AX8" s="11" t="str">
        <f t="shared" si="31"/>
        <v>сентябрь 2019</v>
      </c>
      <c r="AY8" s="11" t="str">
        <f t="shared" si="31"/>
        <v>сентябрь 2019</v>
      </c>
      <c r="AZ8" s="11" t="str">
        <f t="shared" si="31"/>
        <v>октябрь 2019</v>
      </c>
      <c r="BA8" s="11" t="str">
        <f t="shared" si="31"/>
        <v>октябрь 2019</v>
      </c>
      <c r="BB8" s="11" t="str">
        <f t="shared" si="31"/>
        <v>октябрь 2019</v>
      </c>
      <c r="BC8" s="11" t="str">
        <f t="shared" si="31"/>
        <v>октябрь 2019</v>
      </c>
      <c r="BD8" s="11" t="str">
        <f t="shared" si="31"/>
        <v>октябрь 2019</v>
      </c>
      <c r="BE8" s="11" t="str">
        <f t="shared" si="31"/>
        <v>октябрь 2019</v>
      </c>
      <c r="BF8" s="11" t="str">
        <f t="shared" si="31"/>
        <v>октябрь 2019</v>
      </c>
      <c r="BG8" s="11" t="str">
        <f t="shared" si="31"/>
        <v>октябрь 2019</v>
      </c>
      <c r="BH8" s="11" t="str">
        <f t="shared" si="31"/>
        <v>октябрь 2019</v>
      </c>
      <c r="BI8" s="11" t="str">
        <f t="shared" si="31"/>
        <v>октябрь 2019</v>
      </c>
      <c r="BJ8" s="11" t="str">
        <f t="shared" si="31"/>
        <v>октябрь 2019</v>
      </c>
      <c r="BK8" s="11" t="str">
        <f t="shared" si="31"/>
        <v>октябрь 2019</v>
      </c>
      <c r="BL8" s="11" t="str">
        <f t="shared" si="31"/>
        <v>октябрь 2019</v>
      </c>
      <c r="BM8" s="11" t="str">
        <f t="shared" si="31"/>
        <v>октябрь 2019</v>
      </c>
      <c r="BN8" s="11" t="str">
        <f t="shared" ref="BN8:DY8" si="32">CONCATENATE(BN7," ",BN10)</f>
        <v>октябрь 2019</v>
      </c>
      <c r="BO8" s="11" t="str">
        <f t="shared" si="32"/>
        <v>октябрь 2019</v>
      </c>
      <c r="BP8" s="11" t="str">
        <f t="shared" si="32"/>
        <v>октябрь 2019</v>
      </c>
      <c r="BQ8" s="11" t="str">
        <f t="shared" si="32"/>
        <v>октябрь 2019</v>
      </c>
      <c r="BR8" s="11" t="str">
        <f t="shared" si="32"/>
        <v>октябрь 2019</v>
      </c>
      <c r="BS8" s="11" t="str">
        <f t="shared" si="32"/>
        <v>октябрь 2019</v>
      </c>
      <c r="BT8" s="11" t="str">
        <f t="shared" si="32"/>
        <v>октябрь 2019</v>
      </c>
      <c r="BU8" s="11" t="str">
        <f t="shared" si="32"/>
        <v>октябрь 2019</v>
      </c>
      <c r="BV8" s="11" t="str">
        <f t="shared" si="32"/>
        <v>октябрь 2019</v>
      </c>
      <c r="BW8" s="11" t="str">
        <f t="shared" si="32"/>
        <v>октябрь 2019</v>
      </c>
      <c r="BX8" s="11" t="str">
        <f t="shared" si="32"/>
        <v>октябрь 2019</v>
      </c>
      <c r="BY8" s="11" t="str">
        <f t="shared" si="32"/>
        <v>октябрь 2019</v>
      </c>
      <c r="BZ8" s="11" t="str">
        <f t="shared" si="32"/>
        <v>октябрь 2019</v>
      </c>
      <c r="CA8" s="11" t="str">
        <f t="shared" si="32"/>
        <v>октябрь 2019</v>
      </c>
      <c r="CB8" s="11" t="str">
        <f t="shared" si="32"/>
        <v>октябрь 2019</v>
      </c>
      <c r="CC8" s="11" t="str">
        <f t="shared" si="32"/>
        <v>октябрь 2019</v>
      </c>
      <c r="CD8" s="11" t="str">
        <f t="shared" si="32"/>
        <v>октябрь 2019</v>
      </c>
      <c r="CE8" s="11" t="str">
        <f t="shared" si="32"/>
        <v>ноябрь 2019</v>
      </c>
      <c r="CF8" s="11" t="str">
        <f t="shared" si="32"/>
        <v>ноябрь 2019</v>
      </c>
      <c r="CG8" s="11" t="str">
        <f t="shared" si="32"/>
        <v>ноябрь 2019</v>
      </c>
      <c r="CH8" s="11" t="str">
        <f t="shared" si="32"/>
        <v>ноябрь 2019</v>
      </c>
      <c r="CI8" s="11" t="str">
        <f t="shared" si="32"/>
        <v>ноябрь 2019</v>
      </c>
      <c r="CJ8" s="11" t="str">
        <f t="shared" si="32"/>
        <v>ноябрь 2019</v>
      </c>
      <c r="CK8" s="11" t="str">
        <f t="shared" si="32"/>
        <v>ноябрь 2019</v>
      </c>
      <c r="CL8" s="11" t="str">
        <f t="shared" si="32"/>
        <v>ноябрь 2019</v>
      </c>
      <c r="CM8" s="11" t="str">
        <f t="shared" si="32"/>
        <v>ноябрь 2019</v>
      </c>
      <c r="CN8" s="11" t="str">
        <f t="shared" si="32"/>
        <v>ноябрь 2019</v>
      </c>
      <c r="CO8" s="11" t="str">
        <f t="shared" si="32"/>
        <v>ноябрь 2019</v>
      </c>
      <c r="CP8" s="11" t="str">
        <f t="shared" si="32"/>
        <v>ноябрь 2019</v>
      </c>
      <c r="CQ8" s="11" t="str">
        <f t="shared" si="32"/>
        <v>ноябрь 2019</v>
      </c>
      <c r="CR8" s="11" t="str">
        <f t="shared" si="32"/>
        <v>ноябрь 2019</v>
      </c>
      <c r="CS8" s="11" t="str">
        <f t="shared" si="32"/>
        <v>ноябрь 2019</v>
      </c>
      <c r="CT8" s="11" t="str">
        <f t="shared" si="32"/>
        <v>ноябрь 2019</v>
      </c>
      <c r="CU8" s="11" t="str">
        <f t="shared" si="32"/>
        <v>ноябрь 2019</v>
      </c>
      <c r="CV8" s="11" t="str">
        <f t="shared" si="32"/>
        <v>ноябрь 2019</v>
      </c>
      <c r="CW8" s="11" t="str">
        <f t="shared" si="32"/>
        <v>ноябрь 2019</v>
      </c>
      <c r="CX8" s="11" t="str">
        <f t="shared" si="32"/>
        <v>ноябрь 2019</v>
      </c>
      <c r="CY8" s="11" t="str">
        <f t="shared" si="32"/>
        <v>ноябрь 2019</v>
      </c>
      <c r="CZ8" s="11" t="str">
        <f t="shared" si="32"/>
        <v>ноябрь 2019</v>
      </c>
      <c r="DA8" s="11" t="str">
        <f t="shared" si="32"/>
        <v>ноябрь 2019</v>
      </c>
      <c r="DB8" s="11" t="str">
        <f t="shared" si="32"/>
        <v>ноябрь 2019</v>
      </c>
      <c r="DC8" s="11" t="str">
        <f t="shared" si="32"/>
        <v>ноябрь 2019</v>
      </c>
      <c r="DD8" s="11" t="str">
        <f t="shared" si="32"/>
        <v>ноябрь 2019</v>
      </c>
      <c r="DE8" s="11" t="str">
        <f t="shared" si="32"/>
        <v>ноябрь 2019</v>
      </c>
      <c r="DF8" s="11" t="str">
        <f t="shared" si="32"/>
        <v>ноябрь 2019</v>
      </c>
      <c r="DG8" s="11" t="str">
        <f t="shared" si="32"/>
        <v>ноябрь 2019</v>
      </c>
      <c r="DH8" s="11" t="str">
        <f t="shared" si="32"/>
        <v>ноябрь 2019</v>
      </c>
      <c r="DI8" s="11" t="str">
        <f t="shared" si="32"/>
        <v>декабрь 2019</v>
      </c>
      <c r="DJ8" s="11" t="str">
        <f t="shared" si="32"/>
        <v>декабрь 2019</v>
      </c>
      <c r="DK8" s="11" t="str">
        <f t="shared" si="32"/>
        <v>декабрь 2019</v>
      </c>
      <c r="DL8" s="11" t="str">
        <f t="shared" si="32"/>
        <v>декабрь 2019</v>
      </c>
      <c r="DM8" s="11" t="str">
        <f t="shared" si="32"/>
        <v>декабрь 2019</v>
      </c>
      <c r="DN8" s="11" t="str">
        <f t="shared" si="32"/>
        <v>декабрь 2019</v>
      </c>
      <c r="DO8" s="11" t="str">
        <f t="shared" si="32"/>
        <v>декабрь 2019</v>
      </c>
      <c r="DP8" s="11" t="str">
        <f t="shared" si="32"/>
        <v>декабрь 2019</v>
      </c>
      <c r="DQ8" s="11" t="str">
        <f t="shared" si="32"/>
        <v>декабрь 2019</v>
      </c>
      <c r="DR8" s="11" t="str">
        <f t="shared" si="32"/>
        <v>декабрь 2019</v>
      </c>
      <c r="DS8" s="11" t="str">
        <f t="shared" si="32"/>
        <v>декабрь 2019</v>
      </c>
      <c r="DT8" s="11" t="str">
        <f t="shared" si="32"/>
        <v>декабрь 2019</v>
      </c>
      <c r="DU8" s="11" t="str">
        <f t="shared" si="32"/>
        <v>декабрь 2019</v>
      </c>
      <c r="DV8" s="11" t="str">
        <f t="shared" si="32"/>
        <v>декабрь 2019</v>
      </c>
      <c r="DW8" s="11" t="str">
        <f t="shared" si="32"/>
        <v>декабрь 2019</v>
      </c>
      <c r="DX8" s="11" t="str">
        <f t="shared" si="32"/>
        <v>декабрь 2019</v>
      </c>
      <c r="DY8" s="11" t="str">
        <f t="shared" si="32"/>
        <v>декабрь 2019</v>
      </c>
      <c r="DZ8" s="11" t="str">
        <f t="shared" ref="DZ8:GK8" si="33">CONCATENATE(DZ7," ",DZ10)</f>
        <v>декабрь 2019</v>
      </c>
      <c r="EA8" s="11" t="str">
        <f t="shared" si="33"/>
        <v>декабрь 2019</v>
      </c>
      <c r="EB8" s="11" t="str">
        <f t="shared" si="33"/>
        <v>декабрь 2019</v>
      </c>
      <c r="EC8" s="11" t="str">
        <f t="shared" si="33"/>
        <v>декабрь 2019</v>
      </c>
      <c r="ED8" s="11" t="str">
        <f t="shared" si="33"/>
        <v>декабрь 2019</v>
      </c>
      <c r="EE8" s="11" t="str">
        <f t="shared" si="33"/>
        <v>декабрь 2019</v>
      </c>
      <c r="EF8" s="11" t="str">
        <f t="shared" si="33"/>
        <v>декабрь 2019</v>
      </c>
      <c r="EG8" s="11" t="str">
        <f t="shared" si="33"/>
        <v>декабрь 2019</v>
      </c>
      <c r="EH8" s="11" t="str">
        <f t="shared" si="33"/>
        <v>декабрь 2019</v>
      </c>
      <c r="EI8" s="11" t="str">
        <f t="shared" si="33"/>
        <v>декабрь 2019</v>
      </c>
      <c r="EJ8" s="11" t="str">
        <f t="shared" si="33"/>
        <v>декабрь 2019</v>
      </c>
      <c r="EK8" s="11" t="str">
        <f t="shared" si="33"/>
        <v>декабрь 2019</v>
      </c>
      <c r="EL8" s="11" t="str">
        <f t="shared" si="33"/>
        <v>декабрь 2019</v>
      </c>
      <c r="EM8" s="11" t="str">
        <f t="shared" si="33"/>
        <v>декабрь 2019</v>
      </c>
      <c r="EN8" s="11" t="str">
        <f t="shared" si="33"/>
        <v>январь 2020</v>
      </c>
      <c r="EO8" s="11" t="str">
        <f t="shared" si="33"/>
        <v>январь 2020</v>
      </c>
      <c r="EP8" s="11" t="str">
        <f t="shared" si="33"/>
        <v>январь 2020</v>
      </c>
      <c r="EQ8" s="11" t="str">
        <f t="shared" si="33"/>
        <v>январь 2020</v>
      </c>
      <c r="ER8" s="11" t="str">
        <f t="shared" si="33"/>
        <v>январь 2020</v>
      </c>
      <c r="ES8" s="11" t="str">
        <f t="shared" si="33"/>
        <v>январь 2020</v>
      </c>
      <c r="ET8" s="11" t="str">
        <f t="shared" si="33"/>
        <v>январь 2020</v>
      </c>
      <c r="EU8" s="11" t="str">
        <f t="shared" si="33"/>
        <v>январь 2020</v>
      </c>
      <c r="EV8" s="11" t="str">
        <f t="shared" si="33"/>
        <v>январь 2020</v>
      </c>
      <c r="EW8" s="11" t="str">
        <f t="shared" si="33"/>
        <v>январь 2020</v>
      </c>
      <c r="EX8" s="11" t="str">
        <f t="shared" si="33"/>
        <v>январь 2020</v>
      </c>
      <c r="EY8" s="11" t="str">
        <f t="shared" si="33"/>
        <v>январь 2020</v>
      </c>
      <c r="EZ8" s="11" t="str">
        <f t="shared" si="33"/>
        <v>январь 2020</v>
      </c>
      <c r="FA8" s="11" t="str">
        <f t="shared" si="33"/>
        <v>январь 2020</v>
      </c>
      <c r="FB8" s="11" t="str">
        <f t="shared" si="33"/>
        <v>январь 2020</v>
      </c>
      <c r="FC8" s="11" t="str">
        <f t="shared" si="33"/>
        <v>январь 2020</v>
      </c>
      <c r="FD8" s="11" t="str">
        <f t="shared" si="33"/>
        <v>январь 2020</v>
      </c>
      <c r="FE8" s="11" t="str">
        <f t="shared" si="33"/>
        <v>январь 2020</v>
      </c>
      <c r="FF8" s="11" t="str">
        <f t="shared" si="33"/>
        <v>январь 2020</v>
      </c>
      <c r="FG8" s="11" t="str">
        <f t="shared" si="33"/>
        <v>январь 2020</v>
      </c>
      <c r="FH8" s="11" t="str">
        <f t="shared" si="33"/>
        <v>январь 2020</v>
      </c>
      <c r="FI8" s="11" t="str">
        <f t="shared" si="33"/>
        <v>январь 2020</v>
      </c>
      <c r="FJ8" s="11" t="str">
        <f t="shared" si="33"/>
        <v>январь 2020</v>
      </c>
      <c r="FK8" s="11" t="str">
        <f t="shared" si="33"/>
        <v>январь 2020</v>
      </c>
      <c r="FL8" s="11" t="str">
        <f t="shared" si="33"/>
        <v>январь 2020</v>
      </c>
      <c r="FM8" s="11" t="str">
        <f t="shared" si="33"/>
        <v>январь 2020</v>
      </c>
      <c r="FN8" s="11" t="str">
        <f t="shared" si="33"/>
        <v>январь 2020</v>
      </c>
      <c r="FO8" s="11" t="str">
        <f t="shared" si="33"/>
        <v>январь 2020</v>
      </c>
      <c r="FP8" s="11" t="str">
        <f t="shared" si="33"/>
        <v>январь 2020</v>
      </c>
      <c r="FQ8" s="11" t="str">
        <f t="shared" si="33"/>
        <v>январь 2020</v>
      </c>
      <c r="FR8" s="11" t="str">
        <f t="shared" si="33"/>
        <v>январь 2020</v>
      </c>
      <c r="FS8" s="11" t="str">
        <f t="shared" si="33"/>
        <v>февраль 2020</v>
      </c>
      <c r="FT8" s="11" t="str">
        <f t="shared" si="33"/>
        <v>февраль 2020</v>
      </c>
      <c r="FU8" s="11" t="str">
        <f t="shared" si="33"/>
        <v>февраль 2020</v>
      </c>
      <c r="FV8" s="11" t="str">
        <f t="shared" si="33"/>
        <v>февраль 2020</v>
      </c>
      <c r="FW8" s="11" t="str">
        <f t="shared" si="33"/>
        <v>февраль 2020</v>
      </c>
      <c r="FX8" s="11" t="str">
        <f t="shared" si="33"/>
        <v>февраль 2020</v>
      </c>
      <c r="FY8" s="11" t="str">
        <f t="shared" si="33"/>
        <v>февраль 2020</v>
      </c>
      <c r="FZ8" s="11" t="str">
        <f t="shared" si="33"/>
        <v>февраль 2020</v>
      </c>
      <c r="GA8" s="11" t="str">
        <f t="shared" si="33"/>
        <v>февраль 2020</v>
      </c>
      <c r="GB8" s="11" t="str">
        <f t="shared" si="33"/>
        <v>февраль 2020</v>
      </c>
      <c r="GC8" s="11" t="str">
        <f t="shared" si="33"/>
        <v>февраль 2020</v>
      </c>
      <c r="GD8" s="11" t="str">
        <f t="shared" si="33"/>
        <v>февраль 2020</v>
      </c>
      <c r="GE8" s="11" t="str">
        <f t="shared" si="33"/>
        <v>февраль 2020</v>
      </c>
      <c r="GF8" s="11" t="str">
        <f t="shared" si="33"/>
        <v>февраль 2020</v>
      </c>
      <c r="GG8" s="11" t="str">
        <f t="shared" si="33"/>
        <v>февраль 2020</v>
      </c>
      <c r="GH8" s="11" t="str">
        <f t="shared" si="33"/>
        <v>февраль 2020</v>
      </c>
      <c r="GI8" s="11" t="str">
        <f t="shared" si="33"/>
        <v>февраль 2020</v>
      </c>
      <c r="GJ8" s="11" t="str">
        <f t="shared" si="33"/>
        <v>февраль 2020</v>
      </c>
      <c r="GK8" s="11" t="str">
        <f t="shared" si="33"/>
        <v>февраль 2020</v>
      </c>
      <c r="GL8" s="11" t="str">
        <f t="shared" ref="GL8:IW8" si="34">CONCATENATE(GL7," ",GL10)</f>
        <v>февраль 2020</v>
      </c>
      <c r="GM8" s="11" t="str">
        <f t="shared" si="34"/>
        <v>февраль 2020</v>
      </c>
      <c r="GN8" s="11" t="str">
        <f t="shared" si="34"/>
        <v>февраль 2020</v>
      </c>
      <c r="GO8" s="11" t="str">
        <f t="shared" si="34"/>
        <v>февраль 2020</v>
      </c>
      <c r="GP8" s="11" t="str">
        <f t="shared" si="34"/>
        <v>февраль 2020</v>
      </c>
      <c r="GQ8" s="11" t="str">
        <f t="shared" si="34"/>
        <v>февраль 2020</v>
      </c>
      <c r="GR8" s="11" t="str">
        <f t="shared" si="34"/>
        <v>февраль 2020</v>
      </c>
      <c r="GS8" s="11" t="str">
        <f t="shared" si="34"/>
        <v>февраль 2020</v>
      </c>
      <c r="GT8" s="11" t="str">
        <f t="shared" si="34"/>
        <v>февраль 2020</v>
      </c>
      <c r="GU8" s="11" t="str">
        <f t="shared" si="34"/>
        <v>февраль 2020</v>
      </c>
      <c r="GV8" s="11" t="str">
        <f t="shared" si="34"/>
        <v>март 2020</v>
      </c>
      <c r="GW8" s="11" t="str">
        <f t="shared" si="34"/>
        <v>март 2020</v>
      </c>
      <c r="GX8" s="11" t="str">
        <f t="shared" si="34"/>
        <v>март 2020</v>
      </c>
      <c r="GY8" s="11" t="str">
        <f t="shared" si="34"/>
        <v>март 2020</v>
      </c>
      <c r="GZ8" s="11" t="str">
        <f t="shared" si="34"/>
        <v>март 2020</v>
      </c>
      <c r="HA8" s="11" t="str">
        <f t="shared" si="34"/>
        <v>март 2020</v>
      </c>
      <c r="HB8" s="11" t="str">
        <f t="shared" si="34"/>
        <v>март 2020</v>
      </c>
      <c r="HC8" s="11" t="str">
        <f t="shared" si="34"/>
        <v>март 2020</v>
      </c>
      <c r="HD8" s="11" t="str">
        <f t="shared" si="34"/>
        <v>март 2020</v>
      </c>
      <c r="HE8" s="11" t="str">
        <f t="shared" si="34"/>
        <v>март 2020</v>
      </c>
      <c r="HF8" s="11" t="str">
        <f t="shared" si="34"/>
        <v>март 2020</v>
      </c>
      <c r="HG8" s="11" t="str">
        <f t="shared" si="34"/>
        <v>март 2020</v>
      </c>
      <c r="HH8" s="11" t="str">
        <f t="shared" si="34"/>
        <v>март 2020</v>
      </c>
      <c r="HI8" s="11" t="str">
        <f t="shared" si="34"/>
        <v>март 2020</v>
      </c>
      <c r="HJ8" s="11" t="str">
        <f t="shared" si="34"/>
        <v>март 2020</v>
      </c>
      <c r="HK8" s="11" t="str">
        <f t="shared" si="34"/>
        <v>март 2020</v>
      </c>
      <c r="HL8" s="11" t="str">
        <f t="shared" si="34"/>
        <v>март 2020</v>
      </c>
      <c r="HM8" s="11" t="str">
        <f t="shared" si="34"/>
        <v>март 2020</v>
      </c>
      <c r="HN8" s="11" t="str">
        <f t="shared" si="34"/>
        <v>март 2020</v>
      </c>
      <c r="HO8" s="11" t="str">
        <f t="shared" si="34"/>
        <v>март 2020</v>
      </c>
      <c r="HP8" s="11" t="str">
        <f t="shared" si="34"/>
        <v>март 2020</v>
      </c>
      <c r="HQ8" s="11" t="str">
        <f t="shared" si="34"/>
        <v>март 2020</v>
      </c>
      <c r="HR8" s="11" t="str">
        <f t="shared" si="34"/>
        <v>март 2020</v>
      </c>
      <c r="HS8" s="11" t="str">
        <f t="shared" si="34"/>
        <v>март 2020</v>
      </c>
      <c r="HT8" s="11" t="str">
        <f t="shared" si="34"/>
        <v>март 2020</v>
      </c>
      <c r="HU8" s="11" t="str">
        <f t="shared" si="34"/>
        <v>март 2020</v>
      </c>
      <c r="HV8" s="11" t="str">
        <f t="shared" si="34"/>
        <v>март 2020</v>
      </c>
      <c r="HW8" s="11" t="str">
        <f t="shared" si="34"/>
        <v>март 2020</v>
      </c>
      <c r="HX8" s="11" t="str">
        <f t="shared" si="34"/>
        <v>март 2020</v>
      </c>
      <c r="HY8" s="11" t="str">
        <f t="shared" si="34"/>
        <v>март 2020</v>
      </c>
      <c r="HZ8" s="11" t="str">
        <f t="shared" si="34"/>
        <v>март 2020</v>
      </c>
      <c r="IA8" s="11" t="str">
        <f t="shared" si="34"/>
        <v>апрель 2020</v>
      </c>
      <c r="IB8" s="11" t="str">
        <f t="shared" si="34"/>
        <v>апрель 2020</v>
      </c>
      <c r="IC8" s="11" t="str">
        <f t="shared" si="34"/>
        <v>апрель 2020</v>
      </c>
      <c r="ID8" s="11" t="str">
        <f t="shared" si="34"/>
        <v>апрель 2020</v>
      </c>
      <c r="IE8" s="11" t="str">
        <f t="shared" si="34"/>
        <v>апрель 2020</v>
      </c>
      <c r="IF8" s="11" t="str">
        <f t="shared" si="34"/>
        <v>апрель 2020</v>
      </c>
      <c r="IG8" s="11" t="str">
        <f t="shared" si="34"/>
        <v>апрель 2020</v>
      </c>
      <c r="IH8" s="11" t="str">
        <f t="shared" si="34"/>
        <v>апрель 2020</v>
      </c>
      <c r="II8" s="11" t="str">
        <f t="shared" si="34"/>
        <v>апрель 2020</v>
      </c>
      <c r="IJ8" s="11" t="str">
        <f t="shared" si="34"/>
        <v>апрель 2020</v>
      </c>
      <c r="IK8" s="11" t="str">
        <f t="shared" si="34"/>
        <v>апрель 2020</v>
      </c>
      <c r="IL8" s="11" t="str">
        <f t="shared" si="34"/>
        <v>апрель 2020</v>
      </c>
      <c r="IM8" s="11" t="str">
        <f t="shared" si="34"/>
        <v>апрель 2020</v>
      </c>
      <c r="IN8" s="11" t="str">
        <f t="shared" si="34"/>
        <v>апрель 2020</v>
      </c>
      <c r="IO8" s="11" t="str">
        <f t="shared" si="34"/>
        <v>апрель 2020</v>
      </c>
      <c r="IP8" s="11" t="str">
        <f t="shared" si="34"/>
        <v>апрель 2020</v>
      </c>
      <c r="IQ8" s="11" t="str">
        <f t="shared" si="34"/>
        <v>апрель 2020</v>
      </c>
      <c r="IR8" s="11" t="str">
        <f t="shared" si="34"/>
        <v>апрель 2020</v>
      </c>
      <c r="IS8" s="11" t="str">
        <f t="shared" si="34"/>
        <v>апрель 2020</v>
      </c>
      <c r="IT8" s="11" t="str">
        <f t="shared" si="34"/>
        <v>апрель 2020</v>
      </c>
      <c r="IU8" s="11" t="str">
        <f t="shared" si="34"/>
        <v>апрель 2020</v>
      </c>
      <c r="IV8" s="11" t="str">
        <f t="shared" si="34"/>
        <v>апрель 2020</v>
      </c>
      <c r="IW8" s="11" t="str">
        <f t="shared" si="34"/>
        <v>апрель 2020</v>
      </c>
      <c r="IX8" s="11" t="str">
        <f t="shared" ref="IX8:LI8" si="35">CONCATENATE(IX7," ",IX10)</f>
        <v>апрель 2020</v>
      </c>
      <c r="IY8" s="11" t="str">
        <f t="shared" si="35"/>
        <v>апрель 2020</v>
      </c>
      <c r="IZ8" s="11" t="str">
        <f t="shared" si="35"/>
        <v>апрель 2020</v>
      </c>
      <c r="JA8" s="11" t="str">
        <f t="shared" si="35"/>
        <v>апрель 2020</v>
      </c>
      <c r="JB8" s="11" t="str">
        <f t="shared" si="35"/>
        <v>апрель 2020</v>
      </c>
      <c r="JC8" s="11" t="str">
        <f t="shared" si="35"/>
        <v>апрель 2020</v>
      </c>
      <c r="JD8" s="11" t="str">
        <f t="shared" si="35"/>
        <v>апрель 2020</v>
      </c>
      <c r="JE8" s="11" t="str">
        <f t="shared" si="35"/>
        <v>май 2020</v>
      </c>
      <c r="JF8" s="11" t="str">
        <f t="shared" si="35"/>
        <v>май 2020</v>
      </c>
      <c r="JG8" s="11" t="str">
        <f t="shared" si="35"/>
        <v>май 2020</v>
      </c>
      <c r="JH8" s="11" t="str">
        <f t="shared" si="35"/>
        <v>май 2020</v>
      </c>
      <c r="JI8" s="11" t="str">
        <f t="shared" si="35"/>
        <v>май 2020</v>
      </c>
      <c r="JJ8" s="11" t="str">
        <f t="shared" si="35"/>
        <v>май 2020</v>
      </c>
      <c r="JK8" s="11" t="str">
        <f t="shared" si="35"/>
        <v>май 2020</v>
      </c>
      <c r="JL8" s="11" t="str">
        <f t="shared" si="35"/>
        <v>май 2020</v>
      </c>
      <c r="JM8" s="11" t="str">
        <f t="shared" si="35"/>
        <v>май 2020</v>
      </c>
      <c r="JN8" s="11" t="str">
        <f t="shared" si="35"/>
        <v>май 2020</v>
      </c>
      <c r="JO8" s="11" t="str">
        <f t="shared" si="35"/>
        <v>май 2020</v>
      </c>
      <c r="JP8" s="11" t="str">
        <f t="shared" si="35"/>
        <v>май 2020</v>
      </c>
      <c r="JQ8" s="11" t="str">
        <f t="shared" si="35"/>
        <v>май 2020</v>
      </c>
      <c r="JR8" s="11" t="str">
        <f t="shared" si="35"/>
        <v>май 2020</v>
      </c>
      <c r="JS8" s="11" t="str">
        <f t="shared" si="35"/>
        <v>май 2020</v>
      </c>
      <c r="JT8" s="11" t="str">
        <f t="shared" si="35"/>
        <v>май 2020</v>
      </c>
      <c r="JU8" s="11" t="str">
        <f t="shared" si="35"/>
        <v>май 2020</v>
      </c>
      <c r="JV8" s="11" t="str">
        <f t="shared" si="35"/>
        <v>май 2020</v>
      </c>
      <c r="JW8" s="11" t="str">
        <f t="shared" si="35"/>
        <v>май 2020</v>
      </c>
      <c r="JX8" s="11" t="str">
        <f t="shared" si="35"/>
        <v>май 2020</v>
      </c>
      <c r="JY8" s="11" t="str">
        <f t="shared" si="35"/>
        <v>май 2020</v>
      </c>
      <c r="JZ8" s="11" t="str">
        <f t="shared" si="35"/>
        <v>май 2020</v>
      </c>
      <c r="KA8" s="11" t="str">
        <f t="shared" si="35"/>
        <v>май 2020</v>
      </c>
      <c r="KB8" s="11" t="str">
        <f t="shared" si="35"/>
        <v>май 2020</v>
      </c>
      <c r="KC8" s="11" t="str">
        <f t="shared" si="35"/>
        <v>май 2020</v>
      </c>
      <c r="KD8" s="11" t="str">
        <f t="shared" si="35"/>
        <v>май 2020</v>
      </c>
      <c r="KE8" s="11" t="str">
        <f t="shared" si="35"/>
        <v>май 2020</v>
      </c>
      <c r="KF8" s="11" t="str">
        <f t="shared" si="35"/>
        <v>май 2020</v>
      </c>
      <c r="KG8" s="11" t="str">
        <f t="shared" si="35"/>
        <v>май 2020</v>
      </c>
      <c r="KH8" s="11" t="str">
        <f t="shared" si="35"/>
        <v>май 2020</v>
      </c>
      <c r="KI8" s="11" t="str">
        <f t="shared" si="35"/>
        <v>май 2020</v>
      </c>
      <c r="KJ8" s="11" t="str">
        <f t="shared" si="35"/>
        <v>июнь 2020</v>
      </c>
      <c r="KK8" s="11" t="str">
        <f t="shared" si="35"/>
        <v>июнь 2020</v>
      </c>
      <c r="KL8" s="11" t="str">
        <f t="shared" si="35"/>
        <v>июнь 2020</v>
      </c>
      <c r="KM8" s="11" t="str">
        <f t="shared" si="35"/>
        <v>июнь 2020</v>
      </c>
      <c r="KN8" s="11" t="str">
        <f t="shared" si="35"/>
        <v>июнь 2020</v>
      </c>
      <c r="KO8" s="11" t="str">
        <f t="shared" si="35"/>
        <v>июнь 2020</v>
      </c>
      <c r="KP8" s="11" t="str">
        <f t="shared" si="35"/>
        <v>июнь 2020</v>
      </c>
      <c r="KQ8" s="11" t="str">
        <f t="shared" si="35"/>
        <v>июнь 2020</v>
      </c>
      <c r="KR8" s="11" t="str">
        <f t="shared" si="35"/>
        <v>июнь 2020</v>
      </c>
      <c r="KS8" s="11" t="str">
        <f t="shared" si="35"/>
        <v>июнь 2020</v>
      </c>
      <c r="KT8" s="11" t="str">
        <f t="shared" si="35"/>
        <v>июнь 2020</v>
      </c>
      <c r="KU8" s="11" t="str">
        <f t="shared" si="35"/>
        <v>июнь 2020</v>
      </c>
      <c r="KV8" s="11" t="str">
        <f t="shared" si="35"/>
        <v>июнь 2020</v>
      </c>
      <c r="KW8" s="11" t="str">
        <f t="shared" si="35"/>
        <v>июнь 2020</v>
      </c>
      <c r="KX8" s="11" t="str">
        <f t="shared" si="35"/>
        <v>июнь 2020</v>
      </c>
      <c r="KY8" s="11" t="str">
        <f t="shared" si="35"/>
        <v>июнь 2020</v>
      </c>
      <c r="KZ8" s="11" t="str">
        <f t="shared" si="35"/>
        <v>июнь 2020</v>
      </c>
      <c r="LA8" s="11" t="str">
        <f t="shared" si="35"/>
        <v>июнь 2020</v>
      </c>
      <c r="LB8" s="11" t="str">
        <f t="shared" si="35"/>
        <v>июнь 2020</v>
      </c>
      <c r="LC8" s="11" t="str">
        <f t="shared" si="35"/>
        <v>июнь 2020</v>
      </c>
      <c r="LD8" s="11" t="str">
        <f t="shared" si="35"/>
        <v>июнь 2020</v>
      </c>
      <c r="LE8" s="11" t="str">
        <f t="shared" si="35"/>
        <v>июнь 2020</v>
      </c>
      <c r="LF8" s="11" t="str">
        <f t="shared" si="35"/>
        <v>июнь 2020</v>
      </c>
      <c r="LG8" s="11" t="str">
        <f t="shared" si="35"/>
        <v>июнь 2020</v>
      </c>
      <c r="LH8" s="11" t="str">
        <f t="shared" si="35"/>
        <v>июнь 2020</v>
      </c>
      <c r="LI8" s="11" t="str">
        <f t="shared" si="35"/>
        <v>июнь 2020</v>
      </c>
      <c r="LJ8" s="11" t="str">
        <f t="shared" ref="LJ8:NU8" si="36">CONCATENATE(LJ7," ",LJ10)</f>
        <v>июнь 2020</v>
      </c>
      <c r="LK8" s="11" t="str">
        <f t="shared" si="36"/>
        <v>июнь 2020</v>
      </c>
      <c r="LL8" s="11" t="str">
        <f t="shared" si="36"/>
        <v>июнь 2020</v>
      </c>
      <c r="LM8" s="11" t="str">
        <f t="shared" si="36"/>
        <v>июнь 2020</v>
      </c>
      <c r="LN8" s="11" t="str">
        <f t="shared" si="36"/>
        <v>июль 2020</v>
      </c>
      <c r="LO8" s="11" t="str">
        <f t="shared" si="36"/>
        <v>июль 2020</v>
      </c>
      <c r="LP8" s="11" t="str">
        <f t="shared" si="36"/>
        <v>июль 2020</v>
      </c>
      <c r="LQ8" s="11" t="str">
        <f t="shared" si="36"/>
        <v>июль 2020</v>
      </c>
      <c r="LR8" s="11" t="str">
        <f t="shared" si="36"/>
        <v>июль 2020</v>
      </c>
      <c r="LS8" s="11" t="str">
        <f t="shared" si="36"/>
        <v>июль 2020</v>
      </c>
      <c r="LT8" s="11" t="str">
        <f t="shared" si="36"/>
        <v>июль 2020</v>
      </c>
      <c r="LU8" s="11" t="str">
        <f t="shared" si="36"/>
        <v>июль 2020</v>
      </c>
      <c r="LV8" s="11" t="str">
        <f t="shared" si="36"/>
        <v>июль 2020</v>
      </c>
      <c r="LW8" s="11" t="str">
        <f t="shared" si="36"/>
        <v>июль 2020</v>
      </c>
      <c r="LX8" s="11" t="str">
        <f t="shared" si="36"/>
        <v>июль 2020</v>
      </c>
      <c r="LY8" s="11" t="str">
        <f t="shared" si="36"/>
        <v>июль 2020</v>
      </c>
      <c r="LZ8" s="11" t="str">
        <f t="shared" si="36"/>
        <v>июль 2020</v>
      </c>
      <c r="MA8" s="11" t="str">
        <f t="shared" si="36"/>
        <v>июль 2020</v>
      </c>
      <c r="MB8" s="11" t="str">
        <f t="shared" si="36"/>
        <v>июль 2020</v>
      </c>
      <c r="MC8" s="11" t="str">
        <f t="shared" si="36"/>
        <v>июль 2020</v>
      </c>
      <c r="MD8" s="11" t="str">
        <f t="shared" si="36"/>
        <v>июль 2020</v>
      </c>
      <c r="ME8" s="11" t="str">
        <f t="shared" si="36"/>
        <v>июль 2020</v>
      </c>
      <c r="MF8" s="11" t="str">
        <f t="shared" si="36"/>
        <v>июль 2020</v>
      </c>
      <c r="MG8" s="11" t="str">
        <f t="shared" si="36"/>
        <v>июль 2020</v>
      </c>
      <c r="MH8" s="11" t="str">
        <f t="shared" si="36"/>
        <v>июль 2020</v>
      </c>
      <c r="MI8" s="11" t="str">
        <f t="shared" si="36"/>
        <v>июль 2020</v>
      </c>
      <c r="MJ8" s="11" t="str">
        <f t="shared" si="36"/>
        <v>июль 2020</v>
      </c>
      <c r="MK8" s="11" t="str">
        <f t="shared" si="36"/>
        <v>июль 2020</v>
      </c>
      <c r="ML8" s="11" t="str">
        <f t="shared" si="36"/>
        <v>июль 2020</v>
      </c>
      <c r="MM8" s="11" t="str">
        <f t="shared" si="36"/>
        <v>июль 2020</v>
      </c>
      <c r="MN8" s="11" t="str">
        <f t="shared" si="36"/>
        <v>июль 2020</v>
      </c>
      <c r="MO8" s="11" t="str">
        <f t="shared" si="36"/>
        <v>июль 2020</v>
      </c>
      <c r="MP8" s="11" t="str">
        <f t="shared" si="36"/>
        <v>июль 2020</v>
      </c>
      <c r="MQ8" s="11" t="str">
        <f t="shared" si="36"/>
        <v>июль 2020</v>
      </c>
      <c r="MR8" s="11" t="str">
        <f t="shared" si="36"/>
        <v>июль 2020</v>
      </c>
      <c r="MS8" s="11" t="str">
        <f t="shared" si="36"/>
        <v>август 2020</v>
      </c>
      <c r="MT8" s="11" t="str">
        <f t="shared" si="36"/>
        <v>август 2020</v>
      </c>
      <c r="MU8" s="11" t="str">
        <f t="shared" si="36"/>
        <v>август 2020</v>
      </c>
      <c r="MV8" s="11" t="str">
        <f t="shared" si="36"/>
        <v>август 2020</v>
      </c>
      <c r="MW8" s="11" t="str">
        <f t="shared" si="36"/>
        <v>август 2020</v>
      </c>
      <c r="MX8" s="11" t="str">
        <f t="shared" si="36"/>
        <v>август 2020</v>
      </c>
      <c r="MY8" s="11" t="str">
        <f t="shared" si="36"/>
        <v>август 2020</v>
      </c>
      <c r="MZ8" s="11" t="str">
        <f t="shared" si="36"/>
        <v>август 2020</v>
      </c>
      <c r="NA8" s="11" t="str">
        <f t="shared" si="36"/>
        <v>август 2020</v>
      </c>
      <c r="NB8" s="11" t="str">
        <f t="shared" si="36"/>
        <v>август 2020</v>
      </c>
      <c r="NC8" s="11" t="str">
        <f t="shared" si="36"/>
        <v>август 2020</v>
      </c>
      <c r="ND8" s="11" t="str">
        <f t="shared" si="36"/>
        <v>август 2020</v>
      </c>
      <c r="NE8" s="11" t="str">
        <f t="shared" si="36"/>
        <v>август 2020</v>
      </c>
      <c r="NF8" s="11" t="str">
        <f t="shared" si="36"/>
        <v>август 2020</v>
      </c>
      <c r="NG8" s="11" t="str">
        <f t="shared" si="36"/>
        <v>август 2020</v>
      </c>
      <c r="NH8" s="11" t="str">
        <f t="shared" si="36"/>
        <v>август 2020</v>
      </c>
      <c r="NI8" s="11" t="str">
        <f t="shared" si="36"/>
        <v>август 2020</v>
      </c>
      <c r="NJ8" s="11" t="str">
        <f t="shared" si="36"/>
        <v>август 2020</v>
      </c>
      <c r="NK8" s="11" t="str">
        <f t="shared" si="36"/>
        <v>август 2020</v>
      </c>
      <c r="NL8" s="11" t="str">
        <f t="shared" si="36"/>
        <v>август 2020</v>
      </c>
      <c r="NM8" s="11" t="str">
        <f t="shared" si="36"/>
        <v>август 2020</v>
      </c>
      <c r="NN8" s="11" t="str">
        <f t="shared" si="36"/>
        <v>август 2020</v>
      </c>
      <c r="NO8" s="11" t="str">
        <f t="shared" si="36"/>
        <v>август 2020</v>
      </c>
      <c r="NP8" s="11" t="str">
        <f t="shared" si="36"/>
        <v>август 2020</v>
      </c>
      <c r="NQ8" s="11" t="str">
        <f t="shared" si="36"/>
        <v>август 2020</v>
      </c>
      <c r="NR8" s="11" t="str">
        <f t="shared" si="36"/>
        <v>август 2020</v>
      </c>
      <c r="NS8" s="11" t="str">
        <f t="shared" si="36"/>
        <v>август 2020</v>
      </c>
      <c r="NT8" s="11" t="str">
        <f t="shared" si="36"/>
        <v>август 2020</v>
      </c>
      <c r="NU8" s="11" t="str">
        <f t="shared" si="36"/>
        <v>август 2020</v>
      </c>
      <c r="NV8" s="11" t="str">
        <f t="shared" ref="NV8:QC8" si="37">CONCATENATE(NV7," ",NV10)</f>
        <v>август 2020</v>
      </c>
      <c r="NW8" s="11" t="str">
        <f t="shared" si="37"/>
        <v>август 2020</v>
      </c>
      <c r="NX8" s="11" t="str">
        <f t="shared" si="37"/>
        <v>сентябрь 2020</v>
      </c>
      <c r="NY8" s="11" t="str">
        <f t="shared" si="37"/>
        <v>сентябрь 2020</v>
      </c>
      <c r="NZ8" s="11" t="str">
        <f t="shared" si="37"/>
        <v>сентябрь 2020</v>
      </c>
      <c r="OA8" s="11" t="str">
        <f t="shared" si="37"/>
        <v>сентябрь 2020</v>
      </c>
      <c r="OB8" s="11" t="str">
        <f t="shared" si="37"/>
        <v>сентябрь 2020</v>
      </c>
      <c r="OC8" s="11" t="str">
        <f t="shared" si="37"/>
        <v>сентябрь 2020</v>
      </c>
      <c r="OD8" s="11" t="str">
        <f t="shared" si="37"/>
        <v>сентябрь 2020</v>
      </c>
      <c r="OE8" s="11" t="str">
        <f t="shared" si="37"/>
        <v>сентябрь 2020</v>
      </c>
      <c r="OF8" s="11" t="str">
        <f t="shared" si="37"/>
        <v>сентябрь 2020</v>
      </c>
      <c r="OG8" s="11" t="str">
        <f t="shared" si="37"/>
        <v>сентябрь 2020</v>
      </c>
      <c r="OH8" s="11" t="str">
        <f t="shared" si="37"/>
        <v>сентябрь 2020</v>
      </c>
      <c r="OI8" s="11" t="str">
        <f t="shared" si="37"/>
        <v>сентябрь 2020</v>
      </c>
      <c r="OJ8" s="11" t="str">
        <f t="shared" si="37"/>
        <v>сентябрь 2020</v>
      </c>
      <c r="OK8" s="11" t="str">
        <f t="shared" si="37"/>
        <v>сентябрь 2020</v>
      </c>
      <c r="OL8" s="11" t="str">
        <f t="shared" si="37"/>
        <v>сентябрь 2020</v>
      </c>
      <c r="OM8" s="11" t="str">
        <f t="shared" si="37"/>
        <v>сентябрь 2020</v>
      </c>
      <c r="ON8" s="11" t="str">
        <f t="shared" si="37"/>
        <v>сентябрь 2020</v>
      </c>
      <c r="OO8" s="11" t="str">
        <f t="shared" si="37"/>
        <v>сентябрь 2020</v>
      </c>
      <c r="OP8" s="11" t="str">
        <f t="shared" si="37"/>
        <v>сентябрь 2020</v>
      </c>
      <c r="OQ8" s="11" t="str">
        <f t="shared" si="37"/>
        <v>сентябрь 2020</v>
      </c>
      <c r="OR8" s="11" t="str">
        <f t="shared" si="37"/>
        <v>сентябрь 2020</v>
      </c>
      <c r="OS8" s="11" t="str">
        <f t="shared" si="37"/>
        <v>сентябрь 2020</v>
      </c>
      <c r="OT8" s="11" t="str">
        <f t="shared" si="37"/>
        <v>сентябрь 2020</v>
      </c>
      <c r="OU8" s="11" t="str">
        <f t="shared" si="37"/>
        <v>сентябрь 2020</v>
      </c>
      <c r="OV8" s="11" t="str">
        <f t="shared" si="37"/>
        <v>сентябрь 2020</v>
      </c>
      <c r="OW8" s="11" t="str">
        <f t="shared" si="37"/>
        <v>сентябрь 2020</v>
      </c>
      <c r="OX8" s="11" t="str">
        <f t="shared" si="37"/>
        <v>сентябрь 2020</v>
      </c>
      <c r="OY8" s="11" t="str">
        <f t="shared" si="37"/>
        <v>сентябрь 2020</v>
      </c>
      <c r="OZ8" s="11" t="str">
        <f t="shared" si="37"/>
        <v>сентябрь 2020</v>
      </c>
      <c r="PA8" s="11" t="str">
        <f t="shared" si="37"/>
        <v>сентябрь 2020</v>
      </c>
      <c r="PB8" s="11" t="str">
        <f t="shared" si="37"/>
        <v>октябрь 2020</v>
      </c>
      <c r="PC8" s="11" t="str">
        <f t="shared" si="37"/>
        <v>октябрь 2020</v>
      </c>
      <c r="PD8" s="11" t="str">
        <f t="shared" si="37"/>
        <v>октябрь 2020</v>
      </c>
      <c r="PE8" s="11" t="str">
        <f t="shared" si="37"/>
        <v>октябрь 2020</v>
      </c>
      <c r="PF8" s="11" t="str">
        <f t="shared" si="37"/>
        <v>октябрь 2020</v>
      </c>
      <c r="PG8" s="11" t="str">
        <f t="shared" si="37"/>
        <v>октябрь 2020</v>
      </c>
      <c r="PH8" s="11" t="str">
        <f t="shared" si="37"/>
        <v>октябрь 2020</v>
      </c>
      <c r="PI8" s="11" t="str">
        <f t="shared" si="37"/>
        <v>октябрь 2020</v>
      </c>
      <c r="PJ8" s="11" t="str">
        <f t="shared" si="37"/>
        <v>октябрь 2020</v>
      </c>
      <c r="PK8" s="11" t="str">
        <f t="shared" si="37"/>
        <v>октябрь 2020</v>
      </c>
      <c r="PL8" s="11" t="str">
        <f t="shared" si="37"/>
        <v>октябрь 2020</v>
      </c>
      <c r="PM8" s="11" t="str">
        <f t="shared" si="37"/>
        <v>октябрь 2020</v>
      </c>
      <c r="PN8" s="11" t="str">
        <f t="shared" si="37"/>
        <v>октябрь 2020</v>
      </c>
      <c r="PO8" s="11" t="str">
        <f t="shared" si="37"/>
        <v>октябрь 2020</v>
      </c>
      <c r="PP8" s="11" t="str">
        <f t="shared" si="37"/>
        <v>октябрь 2020</v>
      </c>
      <c r="PQ8" s="11" t="str">
        <f t="shared" si="37"/>
        <v>октябрь 2020</v>
      </c>
      <c r="PR8" s="11" t="str">
        <f t="shared" si="37"/>
        <v>октябрь 2020</v>
      </c>
      <c r="PS8" s="11" t="str">
        <f t="shared" si="37"/>
        <v>октябрь 2020</v>
      </c>
      <c r="PT8" s="11" t="str">
        <f t="shared" si="37"/>
        <v>октябрь 2020</v>
      </c>
      <c r="PU8" s="11" t="str">
        <f t="shared" si="37"/>
        <v>октябрь 2020</v>
      </c>
      <c r="PV8" s="11" t="str">
        <f t="shared" si="37"/>
        <v>октябрь 2020</v>
      </c>
      <c r="PW8" s="11" t="str">
        <f t="shared" si="37"/>
        <v>октябрь 2020</v>
      </c>
      <c r="PX8" s="11" t="str">
        <f t="shared" si="37"/>
        <v>октябрь 2020</v>
      </c>
      <c r="PY8" s="11" t="str">
        <f t="shared" si="37"/>
        <v>октябрь 2020</v>
      </c>
      <c r="PZ8" s="11" t="str">
        <f t="shared" si="37"/>
        <v>октябрь 2020</v>
      </c>
      <c r="QA8" s="11" t="str">
        <f t="shared" si="37"/>
        <v>октябрь 2020</v>
      </c>
      <c r="QB8" s="11" t="str">
        <f t="shared" si="37"/>
        <v>октябрь 2020</v>
      </c>
      <c r="QC8" s="11" t="str">
        <f t="shared" si="37"/>
        <v>октябрь 2020</v>
      </c>
      <c r="QD8" t="str">
        <f t="shared" ref="QD8" si="38">CONCATENATE(QD7," ",QD10)</f>
        <v>октябрь 2020</v>
      </c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</row>
    <row r="9" spans="1:998" hidden="1" outlineLevel="1" x14ac:dyDescent="0.25">
      <c r="A9" s="11" t="s">
        <v>6</v>
      </c>
      <c r="B9" s="11" t="str">
        <f t="shared" ref="B9:BM9" si="39">IF(OR(MONTH(B4)=1,MONTH(B4)=2,MONTH(B4)=3),"I кв. ",IF(OR(MONTH(B4)=4,MONTH(B4)=5,MONTH(B4)=6),"II кв. ",IF(OR(MONTH(B4)=7,MONTH(B4)=8,MONTH(B4)=9),"III кв. ",IF(OR(MONTH(B4)=10,MONTH(B4)=11,MONTH(B4)=12),"IV кв. ",""))))</f>
        <v xml:space="preserve">III кв. </v>
      </c>
      <c r="C9" s="11" t="str">
        <f t="shared" si="39"/>
        <v xml:space="preserve">III кв. </v>
      </c>
      <c r="D9" s="11" t="str">
        <f t="shared" si="39"/>
        <v xml:space="preserve">III кв. </v>
      </c>
      <c r="E9" s="11" t="str">
        <f t="shared" si="39"/>
        <v xml:space="preserve">III кв. </v>
      </c>
      <c r="F9" s="11" t="str">
        <f t="shared" si="39"/>
        <v xml:space="preserve">III кв. </v>
      </c>
      <c r="G9" s="11" t="str">
        <f t="shared" si="39"/>
        <v xml:space="preserve">III кв. </v>
      </c>
      <c r="H9" s="11" t="str">
        <f t="shared" si="39"/>
        <v xml:space="preserve">III кв. </v>
      </c>
      <c r="I9" s="11" t="str">
        <f t="shared" si="39"/>
        <v xml:space="preserve">III кв. </v>
      </c>
      <c r="J9" s="11" t="str">
        <f t="shared" si="39"/>
        <v xml:space="preserve">III кв. </v>
      </c>
      <c r="K9" s="11" t="str">
        <f t="shared" si="39"/>
        <v xml:space="preserve">III кв. </v>
      </c>
      <c r="L9" s="11" t="str">
        <f t="shared" si="39"/>
        <v xml:space="preserve">III кв. </v>
      </c>
      <c r="M9" s="11" t="str">
        <f t="shared" si="39"/>
        <v xml:space="preserve">III кв. </v>
      </c>
      <c r="N9" s="11" t="str">
        <f t="shared" si="39"/>
        <v xml:space="preserve">III кв. </v>
      </c>
      <c r="O9" s="11" t="str">
        <f t="shared" si="39"/>
        <v xml:space="preserve">III кв. </v>
      </c>
      <c r="P9" s="11" t="str">
        <f t="shared" si="39"/>
        <v xml:space="preserve">III кв. </v>
      </c>
      <c r="Q9" s="11" t="str">
        <f t="shared" si="39"/>
        <v xml:space="preserve">III кв. </v>
      </c>
      <c r="R9" s="11" t="str">
        <f t="shared" si="39"/>
        <v xml:space="preserve">III кв. </v>
      </c>
      <c r="S9" s="11" t="str">
        <f t="shared" si="39"/>
        <v xml:space="preserve">III кв. </v>
      </c>
      <c r="T9" s="11" t="str">
        <f t="shared" si="39"/>
        <v xml:space="preserve">III кв. </v>
      </c>
      <c r="U9" s="11" t="str">
        <f t="shared" si="39"/>
        <v xml:space="preserve">III кв. </v>
      </c>
      <c r="V9" s="11" t="str">
        <f t="shared" si="39"/>
        <v xml:space="preserve">III кв. </v>
      </c>
      <c r="W9" s="11" t="str">
        <f t="shared" si="39"/>
        <v xml:space="preserve">III кв. </v>
      </c>
      <c r="X9" s="11" t="str">
        <f t="shared" si="39"/>
        <v xml:space="preserve">III кв. </v>
      </c>
      <c r="Y9" s="11" t="str">
        <f t="shared" si="39"/>
        <v xml:space="preserve">III кв. </v>
      </c>
      <c r="Z9" s="11" t="str">
        <f t="shared" si="39"/>
        <v xml:space="preserve">III кв. </v>
      </c>
      <c r="AA9" s="11" t="str">
        <f t="shared" si="39"/>
        <v xml:space="preserve">III кв. </v>
      </c>
      <c r="AB9" s="11" t="str">
        <f t="shared" si="39"/>
        <v xml:space="preserve">III кв. </v>
      </c>
      <c r="AC9" s="11" t="str">
        <f t="shared" si="39"/>
        <v xml:space="preserve">III кв. </v>
      </c>
      <c r="AD9" s="11" t="str">
        <f t="shared" si="39"/>
        <v xml:space="preserve">III кв. </v>
      </c>
      <c r="AE9" s="11" t="str">
        <f t="shared" si="39"/>
        <v xml:space="preserve">III кв. </v>
      </c>
      <c r="AF9" s="11" t="str">
        <f t="shared" si="39"/>
        <v xml:space="preserve">III кв. </v>
      </c>
      <c r="AG9" s="11" t="str">
        <f t="shared" si="39"/>
        <v xml:space="preserve">III кв. </v>
      </c>
      <c r="AH9" s="11" t="str">
        <f t="shared" si="39"/>
        <v xml:space="preserve">III кв. </v>
      </c>
      <c r="AI9" s="11" t="str">
        <f t="shared" si="39"/>
        <v xml:space="preserve">III кв. </v>
      </c>
      <c r="AJ9" s="11" t="str">
        <f t="shared" si="39"/>
        <v xml:space="preserve">III кв. </v>
      </c>
      <c r="AK9" s="11" t="str">
        <f t="shared" si="39"/>
        <v xml:space="preserve">III кв. </v>
      </c>
      <c r="AL9" s="11" t="str">
        <f t="shared" si="39"/>
        <v xml:space="preserve">III кв. </v>
      </c>
      <c r="AM9" s="11" t="str">
        <f t="shared" si="39"/>
        <v xml:space="preserve">III кв. </v>
      </c>
      <c r="AN9" s="11" t="str">
        <f t="shared" si="39"/>
        <v xml:space="preserve">III кв. </v>
      </c>
      <c r="AO9" s="11" t="str">
        <f t="shared" si="39"/>
        <v xml:space="preserve">III кв. </v>
      </c>
      <c r="AP9" s="11" t="str">
        <f t="shared" si="39"/>
        <v xml:space="preserve">III кв. </v>
      </c>
      <c r="AQ9" s="11" t="str">
        <f t="shared" si="39"/>
        <v xml:space="preserve">III кв. </v>
      </c>
      <c r="AR9" s="11" t="str">
        <f t="shared" si="39"/>
        <v xml:space="preserve">III кв. </v>
      </c>
      <c r="AS9" s="11" t="str">
        <f t="shared" si="39"/>
        <v xml:space="preserve">III кв. </v>
      </c>
      <c r="AT9" s="11" t="str">
        <f t="shared" si="39"/>
        <v xml:space="preserve">III кв. </v>
      </c>
      <c r="AU9" s="11" t="str">
        <f t="shared" si="39"/>
        <v xml:space="preserve">III кв. </v>
      </c>
      <c r="AV9" s="11" t="str">
        <f t="shared" si="39"/>
        <v xml:space="preserve">III кв. </v>
      </c>
      <c r="AW9" s="11" t="str">
        <f t="shared" si="39"/>
        <v xml:space="preserve">III кв. </v>
      </c>
      <c r="AX9" s="11" t="str">
        <f t="shared" si="39"/>
        <v xml:space="preserve">III кв. </v>
      </c>
      <c r="AY9" s="11" t="str">
        <f t="shared" si="39"/>
        <v xml:space="preserve">III кв. </v>
      </c>
      <c r="AZ9" s="11" t="str">
        <f t="shared" si="39"/>
        <v xml:space="preserve">IV кв. </v>
      </c>
      <c r="BA9" s="11" t="str">
        <f t="shared" si="39"/>
        <v xml:space="preserve">IV кв. </v>
      </c>
      <c r="BB9" s="11" t="str">
        <f t="shared" si="39"/>
        <v xml:space="preserve">IV кв. </v>
      </c>
      <c r="BC9" s="11" t="str">
        <f t="shared" si="39"/>
        <v xml:space="preserve">IV кв. </v>
      </c>
      <c r="BD9" s="11" t="str">
        <f t="shared" si="39"/>
        <v xml:space="preserve">IV кв. </v>
      </c>
      <c r="BE9" s="11" t="str">
        <f t="shared" si="39"/>
        <v xml:space="preserve">IV кв. </v>
      </c>
      <c r="BF9" s="11" t="str">
        <f t="shared" si="39"/>
        <v xml:space="preserve">IV кв. </v>
      </c>
      <c r="BG9" s="11" t="str">
        <f t="shared" si="39"/>
        <v xml:space="preserve">IV кв. </v>
      </c>
      <c r="BH9" s="11" t="str">
        <f t="shared" si="39"/>
        <v xml:space="preserve">IV кв. </v>
      </c>
      <c r="BI9" s="11" t="str">
        <f t="shared" si="39"/>
        <v xml:space="preserve">IV кв. </v>
      </c>
      <c r="BJ9" s="11" t="str">
        <f t="shared" si="39"/>
        <v xml:space="preserve">IV кв. </v>
      </c>
      <c r="BK9" s="11" t="str">
        <f t="shared" si="39"/>
        <v xml:space="preserve">IV кв. </v>
      </c>
      <c r="BL9" s="11" t="str">
        <f t="shared" si="39"/>
        <v xml:space="preserve">IV кв. </v>
      </c>
      <c r="BM9" s="11" t="str">
        <f t="shared" si="39"/>
        <v xml:space="preserve">IV кв. </v>
      </c>
      <c r="BN9" s="11" t="str">
        <f t="shared" ref="BN9:DY9" si="40">IF(OR(MONTH(BN4)=1,MONTH(BN4)=2,MONTH(BN4)=3),"I кв. ",IF(OR(MONTH(BN4)=4,MONTH(BN4)=5,MONTH(BN4)=6),"II кв. ",IF(OR(MONTH(BN4)=7,MONTH(BN4)=8,MONTH(BN4)=9),"III кв. ",IF(OR(MONTH(BN4)=10,MONTH(BN4)=11,MONTH(BN4)=12),"IV кв. ",""))))</f>
        <v xml:space="preserve">IV кв. </v>
      </c>
      <c r="BO9" s="11" t="str">
        <f t="shared" si="40"/>
        <v xml:space="preserve">IV кв. </v>
      </c>
      <c r="BP9" s="11" t="str">
        <f t="shared" si="40"/>
        <v xml:space="preserve">IV кв. </v>
      </c>
      <c r="BQ9" s="11" t="str">
        <f t="shared" si="40"/>
        <v xml:space="preserve">IV кв. </v>
      </c>
      <c r="BR9" s="11" t="str">
        <f t="shared" si="40"/>
        <v xml:space="preserve">IV кв. </v>
      </c>
      <c r="BS9" s="11" t="str">
        <f t="shared" si="40"/>
        <v xml:space="preserve">IV кв. </v>
      </c>
      <c r="BT9" s="11" t="str">
        <f t="shared" si="40"/>
        <v xml:space="preserve">IV кв. </v>
      </c>
      <c r="BU9" s="11" t="str">
        <f t="shared" si="40"/>
        <v xml:space="preserve">IV кв. </v>
      </c>
      <c r="BV9" s="11" t="str">
        <f t="shared" si="40"/>
        <v xml:space="preserve">IV кв. </v>
      </c>
      <c r="BW9" s="11" t="str">
        <f t="shared" si="40"/>
        <v xml:space="preserve">IV кв. </v>
      </c>
      <c r="BX9" s="11" t="str">
        <f t="shared" si="40"/>
        <v xml:space="preserve">IV кв. </v>
      </c>
      <c r="BY9" s="11" t="str">
        <f t="shared" si="40"/>
        <v xml:space="preserve">IV кв. </v>
      </c>
      <c r="BZ9" s="11" t="str">
        <f t="shared" si="40"/>
        <v xml:space="preserve">IV кв. </v>
      </c>
      <c r="CA9" s="11" t="str">
        <f t="shared" si="40"/>
        <v xml:space="preserve">IV кв. </v>
      </c>
      <c r="CB9" s="11" t="str">
        <f t="shared" si="40"/>
        <v xml:space="preserve">IV кв. </v>
      </c>
      <c r="CC9" s="11" t="str">
        <f t="shared" si="40"/>
        <v xml:space="preserve">IV кв. </v>
      </c>
      <c r="CD9" s="11" t="str">
        <f t="shared" si="40"/>
        <v xml:space="preserve">IV кв. </v>
      </c>
      <c r="CE9" s="11" t="str">
        <f t="shared" si="40"/>
        <v xml:space="preserve">IV кв. </v>
      </c>
      <c r="CF9" s="11" t="str">
        <f t="shared" si="40"/>
        <v xml:space="preserve">IV кв. </v>
      </c>
      <c r="CG9" s="11" t="str">
        <f t="shared" si="40"/>
        <v xml:space="preserve">IV кв. </v>
      </c>
      <c r="CH9" s="11" t="str">
        <f t="shared" si="40"/>
        <v xml:space="preserve">IV кв. </v>
      </c>
      <c r="CI9" s="11" t="str">
        <f t="shared" si="40"/>
        <v xml:space="preserve">IV кв. </v>
      </c>
      <c r="CJ9" s="11" t="str">
        <f t="shared" si="40"/>
        <v xml:space="preserve">IV кв. </v>
      </c>
      <c r="CK9" s="11" t="str">
        <f t="shared" si="40"/>
        <v xml:space="preserve">IV кв. </v>
      </c>
      <c r="CL9" s="11" t="str">
        <f t="shared" si="40"/>
        <v xml:space="preserve">IV кв. </v>
      </c>
      <c r="CM9" s="11" t="str">
        <f t="shared" si="40"/>
        <v xml:space="preserve">IV кв. </v>
      </c>
      <c r="CN9" s="11" t="str">
        <f t="shared" si="40"/>
        <v xml:space="preserve">IV кв. </v>
      </c>
      <c r="CO9" s="11" t="str">
        <f t="shared" si="40"/>
        <v xml:space="preserve">IV кв. </v>
      </c>
      <c r="CP9" s="11" t="str">
        <f t="shared" si="40"/>
        <v xml:space="preserve">IV кв. </v>
      </c>
      <c r="CQ9" s="11" t="str">
        <f t="shared" si="40"/>
        <v xml:space="preserve">IV кв. </v>
      </c>
      <c r="CR9" s="11" t="str">
        <f t="shared" si="40"/>
        <v xml:space="preserve">IV кв. </v>
      </c>
      <c r="CS9" s="11" t="str">
        <f t="shared" si="40"/>
        <v xml:space="preserve">IV кв. </v>
      </c>
      <c r="CT9" s="11" t="str">
        <f t="shared" si="40"/>
        <v xml:space="preserve">IV кв. </v>
      </c>
      <c r="CU9" s="11" t="str">
        <f t="shared" si="40"/>
        <v xml:space="preserve">IV кв. </v>
      </c>
      <c r="CV9" s="11" t="str">
        <f t="shared" si="40"/>
        <v xml:space="preserve">IV кв. </v>
      </c>
      <c r="CW9" s="11" t="str">
        <f t="shared" si="40"/>
        <v xml:space="preserve">IV кв. </v>
      </c>
      <c r="CX9" s="11" t="str">
        <f t="shared" si="40"/>
        <v xml:space="preserve">IV кв. </v>
      </c>
      <c r="CY9" s="11" t="str">
        <f t="shared" si="40"/>
        <v xml:space="preserve">IV кв. </v>
      </c>
      <c r="CZ9" s="11" t="str">
        <f t="shared" si="40"/>
        <v xml:space="preserve">IV кв. </v>
      </c>
      <c r="DA9" s="11" t="str">
        <f t="shared" si="40"/>
        <v xml:space="preserve">IV кв. </v>
      </c>
      <c r="DB9" s="11" t="str">
        <f t="shared" si="40"/>
        <v xml:space="preserve">IV кв. </v>
      </c>
      <c r="DC9" s="11" t="str">
        <f t="shared" si="40"/>
        <v xml:space="preserve">IV кв. </v>
      </c>
      <c r="DD9" s="11" t="str">
        <f t="shared" si="40"/>
        <v xml:space="preserve">IV кв. </v>
      </c>
      <c r="DE9" s="11" t="str">
        <f t="shared" si="40"/>
        <v xml:space="preserve">IV кв. </v>
      </c>
      <c r="DF9" s="11" t="str">
        <f t="shared" si="40"/>
        <v xml:space="preserve">IV кв. </v>
      </c>
      <c r="DG9" s="11" t="str">
        <f t="shared" si="40"/>
        <v xml:space="preserve">IV кв. </v>
      </c>
      <c r="DH9" s="11" t="str">
        <f t="shared" si="40"/>
        <v xml:space="preserve">IV кв. </v>
      </c>
      <c r="DI9" s="11" t="str">
        <f t="shared" si="40"/>
        <v xml:space="preserve">IV кв. </v>
      </c>
      <c r="DJ9" s="11" t="str">
        <f t="shared" si="40"/>
        <v xml:space="preserve">IV кв. </v>
      </c>
      <c r="DK9" s="11" t="str">
        <f t="shared" si="40"/>
        <v xml:space="preserve">IV кв. </v>
      </c>
      <c r="DL9" s="11" t="str">
        <f t="shared" si="40"/>
        <v xml:space="preserve">IV кв. </v>
      </c>
      <c r="DM9" s="11" t="str">
        <f t="shared" si="40"/>
        <v xml:space="preserve">IV кв. </v>
      </c>
      <c r="DN9" s="11" t="str">
        <f t="shared" si="40"/>
        <v xml:space="preserve">IV кв. </v>
      </c>
      <c r="DO9" s="11" t="str">
        <f t="shared" si="40"/>
        <v xml:space="preserve">IV кв. </v>
      </c>
      <c r="DP9" s="11" t="str">
        <f t="shared" si="40"/>
        <v xml:space="preserve">IV кв. </v>
      </c>
      <c r="DQ9" s="11" t="str">
        <f t="shared" si="40"/>
        <v xml:space="preserve">IV кв. </v>
      </c>
      <c r="DR9" s="11" t="str">
        <f t="shared" si="40"/>
        <v xml:space="preserve">IV кв. </v>
      </c>
      <c r="DS9" s="11" t="str">
        <f t="shared" si="40"/>
        <v xml:space="preserve">IV кв. </v>
      </c>
      <c r="DT9" s="11" t="str">
        <f t="shared" si="40"/>
        <v xml:space="preserve">IV кв. </v>
      </c>
      <c r="DU9" s="11" t="str">
        <f t="shared" si="40"/>
        <v xml:space="preserve">IV кв. </v>
      </c>
      <c r="DV9" s="11" t="str">
        <f t="shared" si="40"/>
        <v xml:space="preserve">IV кв. </v>
      </c>
      <c r="DW9" s="11" t="str">
        <f t="shared" si="40"/>
        <v xml:space="preserve">IV кв. </v>
      </c>
      <c r="DX9" s="11" t="str">
        <f t="shared" si="40"/>
        <v xml:space="preserve">IV кв. </v>
      </c>
      <c r="DY9" s="11" t="str">
        <f t="shared" si="40"/>
        <v xml:space="preserve">IV кв. </v>
      </c>
      <c r="DZ9" s="11" t="str">
        <f t="shared" ref="DZ9:GK9" si="41">IF(OR(MONTH(DZ4)=1,MONTH(DZ4)=2,MONTH(DZ4)=3),"I кв. ",IF(OR(MONTH(DZ4)=4,MONTH(DZ4)=5,MONTH(DZ4)=6),"II кв. ",IF(OR(MONTH(DZ4)=7,MONTH(DZ4)=8,MONTH(DZ4)=9),"III кв. ",IF(OR(MONTH(DZ4)=10,MONTH(DZ4)=11,MONTH(DZ4)=12),"IV кв. ",""))))</f>
        <v xml:space="preserve">IV кв. </v>
      </c>
      <c r="EA9" s="11" t="str">
        <f t="shared" si="41"/>
        <v xml:space="preserve">IV кв. </v>
      </c>
      <c r="EB9" s="11" t="str">
        <f t="shared" si="41"/>
        <v xml:space="preserve">IV кв. </v>
      </c>
      <c r="EC9" s="11" t="str">
        <f t="shared" si="41"/>
        <v xml:space="preserve">IV кв. </v>
      </c>
      <c r="ED9" s="11" t="str">
        <f t="shared" si="41"/>
        <v xml:space="preserve">IV кв. </v>
      </c>
      <c r="EE9" s="11" t="str">
        <f t="shared" si="41"/>
        <v xml:space="preserve">IV кв. </v>
      </c>
      <c r="EF9" s="11" t="str">
        <f t="shared" si="41"/>
        <v xml:space="preserve">IV кв. </v>
      </c>
      <c r="EG9" s="11" t="str">
        <f t="shared" si="41"/>
        <v xml:space="preserve">IV кв. </v>
      </c>
      <c r="EH9" s="11" t="str">
        <f t="shared" si="41"/>
        <v xml:space="preserve">IV кв. </v>
      </c>
      <c r="EI9" s="11" t="str">
        <f t="shared" si="41"/>
        <v xml:space="preserve">IV кв. </v>
      </c>
      <c r="EJ9" s="11" t="str">
        <f t="shared" si="41"/>
        <v xml:space="preserve">IV кв. </v>
      </c>
      <c r="EK9" s="11" t="str">
        <f t="shared" si="41"/>
        <v xml:space="preserve">IV кв. </v>
      </c>
      <c r="EL9" s="11" t="str">
        <f t="shared" si="41"/>
        <v xml:space="preserve">IV кв. </v>
      </c>
      <c r="EM9" s="11" t="str">
        <f t="shared" si="41"/>
        <v xml:space="preserve">IV кв. </v>
      </c>
      <c r="EN9" s="11" t="str">
        <f t="shared" si="41"/>
        <v xml:space="preserve">I кв. </v>
      </c>
      <c r="EO9" s="11" t="str">
        <f t="shared" si="41"/>
        <v xml:space="preserve">I кв. </v>
      </c>
      <c r="EP9" s="11" t="str">
        <f t="shared" si="41"/>
        <v xml:space="preserve">I кв. </v>
      </c>
      <c r="EQ9" s="11" t="str">
        <f t="shared" si="41"/>
        <v xml:space="preserve">I кв. </v>
      </c>
      <c r="ER9" s="11" t="str">
        <f t="shared" si="41"/>
        <v xml:space="preserve">I кв. </v>
      </c>
      <c r="ES9" s="11" t="str">
        <f t="shared" si="41"/>
        <v xml:space="preserve">I кв. </v>
      </c>
      <c r="ET9" s="11" t="str">
        <f t="shared" si="41"/>
        <v xml:space="preserve">I кв. </v>
      </c>
      <c r="EU9" s="11" t="str">
        <f t="shared" si="41"/>
        <v xml:space="preserve">I кв. </v>
      </c>
      <c r="EV9" s="11" t="str">
        <f t="shared" si="41"/>
        <v xml:space="preserve">I кв. </v>
      </c>
      <c r="EW9" s="11" t="str">
        <f t="shared" si="41"/>
        <v xml:space="preserve">I кв. </v>
      </c>
      <c r="EX9" s="11" t="str">
        <f t="shared" si="41"/>
        <v xml:space="preserve">I кв. </v>
      </c>
      <c r="EY9" s="11" t="str">
        <f t="shared" si="41"/>
        <v xml:space="preserve">I кв. </v>
      </c>
      <c r="EZ9" s="11" t="str">
        <f t="shared" si="41"/>
        <v xml:space="preserve">I кв. </v>
      </c>
      <c r="FA9" s="11" t="str">
        <f t="shared" si="41"/>
        <v xml:space="preserve">I кв. </v>
      </c>
      <c r="FB9" s="11" t="str">
        <f t="shared" si="41"/>
        <v xml:space="preserve">I кв. </v>
      </c>
      <c r="FC9" s="11" t="str">
        <f t="shared" si="41"/>
        <v xml:space="preserve">I кв. </v>
      </c>
      <c r="FD9" s="11" t="str">
        <f t="shared" si="41"/>
        <v xml:space="preserve">I кв. </v>
      </c>
      <c r="FE9" s="11" t="str">
        <f t="shared" si="41"/>
        <v xml:space="preserve">I кв. </v>
      </c>
      <c r="FF9" s="11" t="str">
        <f t="shared" si="41"/>
        <v xml:space="preserve">I кв. </v>
      </c>
      <c r="FG9" s="11" t="str">
        <f t="shared" si="41"/>
        <v xml:space="preserve">I кв. </v>
      </c>
      <c r="FH9" s="11" t="str">
        <f t="shared" si="41"/>
        <v xml:space="preserve">I кв. </v>
      </c>
      <c r="FI9" s="11" t="str">
        <f t="shared" si="41"/>
        <v xml:space="preserve">I кв. </v>
      </c>
      <c r="FJ9" s="11" t="str">
        <f t="shared" si="41"/>
        <v xml:space="preserve">I кв. </v>
      </c>
      <c r="FK9" s="11" t="str">
        <f t="shared" si="41"/>
        <v xml:space="preserve">I кв. </v>
      </c>
      <c r="FL9" s="11" t="str">
        <f t="shared" si="41"/>
        <v xml:space="preserve">I кв. </v>
      </c>
      <c r="FM9" s="11" t="str">
        <f t="shared" si="41"/>
        <v xml:space="preserve">I кв. </v>
      </c>
      <c r="FN9" s="11" t="str">
        <f t="shared" si="41"/>
        <v xml:space="preserve">I кв. </v>
      </c>
      <c r="FO9" s="11" t="str">
        <f t="shared" si="41"/>
        <v xml:space="preserve">I кв. </v>
      </c>
      <c r="FP9" s="11" t="str">
        <f t="shared" si="41"/>
        <v xml:space="preserve">I кв. </v>
      </c>
      <c r="FQ9" s="11" t="str">
        <f t="shared" si="41"/>
        <v xml:space="preserve">I кв. </v>
      </c>
      <c r="FR9" s="11" t="str">
        <f t="shared" si="41"/>
        <v xml:space="preserve">I кв. </v>
      </c>
      <c r="FS9" s="11" t="str">
        <f t="shared" si="41"/>
        <v xml:space="preserve">I кв. </v>
      </c>
      <c r="FT9" s="11" t="str">
        <f t="shared" si="41"/>
        <v xml:space="preserve">I кв. </v>
      </c>
      <c r="FU9" s="11" t="str">
        <f t="shared" si="41"/>
        <v xml:space="preserve">I кв. </v>
      </c>
      <c r="FV9" s="11" t="str">
        <f t="shared" si="41"/>
        <v xml:space="preserve">I кв. </v>
      </c>
      <c r="FW9" s="11" t="str">
        <f t="shared" si="41"/>
        <v xml:space="preserve">I кв. </v>
      </c>
      <c r="FX9" s="11" t="str">
        <f t="shared" si="41"/>
        <v xml:space="preserve">I кв. </v>
      </c>
      <c r="FY9" s="11" t="str">
        <f t="shared" si="41"/>
        <v xml:space="preserve">I кв. </v>
      </c>
      <c r="FZ9" s="11" t="str">
        <f t="shared" si="41"/>
        <v xml:space="preserve">I кв. </v>
      </c>
      <c r="GA9" s="11" t="str">
        <f t="shared" si="41"/>
        <v xml:space="preserve">I кв. </v>
      </c>
      <c r="GB9" s="11" t="str">
        <f t="shared" si="41"/>
        <v xml:space="preserve">I кв. </v>
      </c>
      <c r="GC9" s="11" t="str">
        <f t="shared" si="41"/>
        <v xml:space="preserve">I кв. </v>
      </c>
      <c r="GD9" s="11" t="str">
        <f t="shared" si="41"/>
        <v xml:space="preserve">I кв. </v>
      </c>
      <c r="GE9" s="11" t="str">
        <f t="shared" si="41"/>
        <v xml:space="preserve">I кв. </v>
      </c>
      <c r="GF9" s="11" t="str">
        <f t="shared" si="41"/>
        <v xml:space="preserve">I кв. </v>
      </c>
      <c r="GG9" s="11" t="str">
        <f t="shared" si="41"/>
        <v xml:space="preserve">I кв. </v>
      </c>
      <c r="GH9" s="11" t="str">
        <f t="shared" si="41"/>
        <v xml:space="preserve">I кв. </v>
      </c>
      <c r="GI9" s="11" t="str">
        <f t="shared" si="41"/>
        <v xml:space="preserve">I кв. </v>
      </c>
      <c r="GJ9" s="11" t="str">
        <f t="shared" si="41"/>
        <v xml:space="preserve">I кв. </v>
      </c>
      <c r="GK9" s="11" t="str">
        <f t="shared" si="41"/>
        <v xml:space="preserve">I кв. </v>
      </c>
      <c r="GL9" s="11" t="str">
        <f t="shared" ref="GL9:IW9" si="42">IF(OR(MONTH(GL4)=1,MONTH(GL4)=2,MONTH(GL4)=3),"I кв. ",IF(OR(MONTH(GL4)=4,MONTH(GL4)=5,MONTH(GL4)=6),"II кв. ",IF(OR(MONTH(GL4)=7,MONTH(GL4)=8,MONTH(GL4)=9),"III кв. ",IF(OR(MONTH(GL4)=10,MONTH(GL4)=11,MONTH(GL4)=12),"IV кв. ",""))))</f>
        <v xml:space="preserve">I кв. </v>
      </c>
      <c r="GM9" s="11" t="str">
        <f t="shared" si="42"/>
        <v xml:space="preserve">I кв. </v>
      </c>
      <c r="GN9" s="11" t="str">
        <f t="shared" si="42"/>
        <v xml:space="preserve">I кв. </v>
      </c>
      <c r="GO9" s="11" t="str">
        <f t="shared" si="42"/>
        <v xml:space="preserve">I кв. </v>
      </c>
      <c r="GP9" s="11" t="str">
        <f t="shared" si="42"/>
        <v xml:space="preserve">I кв. </v>
      </c>
      <c r="GQ9" s="11" t="str">
        <f t="shared" si="42"/>
        <v xml:space="preserve">I кв. </v>
      </c>
      <c r="GR9" s="11" t="str">
        <f t="shared" si="42"/>
        <v xml:space="preserve">I кв. </v>
      </c>
      <c r="GS9" s="11" t="str">
        <f t="shared" si="42"/>
        <v xml:space="preserve">I кв. </v>
      </c>
      <c r="GT9" s="11" t="str">
        <f t="shared" si="42"/>
        <v xml:space="preserve">I кв. </v>
      </c>
      <c r="GU9" s="11" t="str">
        <f t="shared" si="42"/>
        <v xml:space="preserve">I кв. </v>
      </c>
      <c r="GV9" s="11" t="str">
        <f t="shared" si="42"/>
        <v xml:space="preserve">I кв. </v>
      </c>
      <c r="GW9" s="11" t="str">
        <f t="shared" si="42"/>
        <v xml:space="preserve">I кв. </v>
      </c>
      <c r="GX9" s="11" t="str">
        <f t="shared" si="42"/>
        <v xml:space="preserve">I кв. </v>
      </c>
      <c r="GY9" s="11" t="str">
        <f t="shared" si="42"/>
        <v xml:space="preserve">I кв. </v>
      </c>
      <c r="GZ9" s="11" t="str">
        <f t="shared" si="42"/>
        <v xml:space="preserve">I кв. </v>
      </c>
      <c r="HA9" s="11" t="str">
        <f t="shared" si="42"/>
        <v xml:space="preserve">I кв. </v>
      </c>
      <c r="HB9" s="11" t="str">
        <f t="shared" si="42"/>
        <v xml:space="preserve">I кв. </v>
      </c>
      <c r="HC9" s="11" t="str">
        <f t="shared" si="42"/>
        <v xml:space="preserve">I кв. </v>
      </c>
      <c r="HD9" s="11" t="str">
        <f t="shared" si="42"/>
        <v xml:space="preserve">I кв. </v>
      </c>
      <c r="HE9" s="11" t="str">
        <f t="shared" si="42"/>
        <v xml:space="preserve">I кв. </v>
      </c>
      <c r="HF9" s="11" t="str">
        <f t="shared" si="42"/>
        <v xml:space="preserve">I кв. </v>
      </c>
      <c r="HG9" s="11" t="str">
        <f t="shared" si="42"/>
        <v xml:space="preserve">I кв. </v>
      </c>
      <c r="HH9" s="11" t="str">
        <f t="shared" si="42"/>
        <v xml:space="preserve">I кв. </v>
      </c>
      <c r="HI9" s="11" t="str">
        <f t="shared" si="42"/>
        <v xml:space="preserve">I кв. </v>
      </c>
      <c r="HJ9" s="11" t="str">
        <f t="shared" si="42"/>
        <v xml:space="preserve">I кв. </v>
      </c>
      <c r="HK9" s="11" t="str">
        <f t="shared" si="42"/>
        <v xml:space="preserve">I кв. </v>
      </c>
      <c r="HL9" s="11" t="str">
        <f t="shared" si="42"/>
        <v xml:space="preserve">I кв. </v>
      </c>
      <c r="HM9" s="11" t="str">
        <f t="shared" si="42"/>
        <v xml:space="preserve">I кв. </v>
      </c>
      <c r="HN9" s="11" t="str">
        <f t="shared" si="42"/>
        <v xml:space="preserve">I кв. </v>
      </c>
      <c r="HO9" s="11" t="str">
        <f t="shared" si="42"/>
        <v xml:space="preserve">I кв. </v>
      </c>
      <c r="HP9" s="11" t="str">
        <f t="shared" si="42"/>
        <v xml:space="preserve">I кв. </v>
      </c>
      <c r="HQ9" s="11" t="str">
        <f t="shared" si="42"/>
        <v xml:space="preserve">I кв. </v>
      </c>
      <c r="HR9" s="11" t="str">
        <f t="shared" si="42"/>
        <v xml:space="preserve">I кв. </v>
      </c>
      <c r="HS9" s="11" t="str">
        <f t="shared" si="42"/>
        <v xml:space="preserve">I кв. </v>
      </c>
      <c r="HT9" s="11" t="str">
        <f t="shared" si="42"/>
        <v xml:space="preserve">I кв. </v>
      </c>
      <c r="HU9" s="11" t="str">
        <f t="shared" si="42"/>
        <v xml:space="preserve">I кв. </v>
      </c>
      <c r="HV9" s="11" t="str">
        <f t="shared" si="42"/>
        <v xml:space="preserve">I кв. </v>
      </c>
      <c r="HW9" s="11" t="str">
        <f t="shared" si="42"/>
        <v xml:space="preserve">I кв. </v>
      </c>
      <c r="HX9" s="11" t="str">
        <f t="shared" si="42"/>
        <v xml:space="preserve">I кв. </v>
      </c>
      <c r="HY9" s="11" t="str">
        <f t="shared" si="42"/>
        <v xml:space="preserve">I кв. </v>
      </c>
      <c r="HZ9" s="11" t="str">
        <f t="shared" si="42"/>
        <v xml:space="preserve">I кв. </v>
      </c>
      <c r="IA9" s="11" t="str">
        <f t="shared" si="42"/>
        <v xml:space="preserve">II кв. </v>
      </c>
      <c r="IB9" s="11" t="str">
        <f t="shared" si="42"/>
        <v xml:space="preserve">II кв. </v>
      </c>
      <c r="IC9" s="11" t="str">
        <f t="shared" si="42"/>
        <v xml:space="preserve">II кв. </v>
      </c>
      <c r="ID9" s="11" t="str">
        <f t="shared" si="42"/>
        <v xml:space="preserve">II кв. </v>
      </c>
      <c r="IE9" s="11" t="str">
        <f t="shared" si="42"/>
        <v xml:space="preserve">II кв. </v>
      </c>
      <c r="IF9" s="11" t="str">
        <f t="shared" si="42"/>
        <v xml:space="preserve">II кв. </v>
      </c>
      <c r="IG9" s="11" t="str">
        <f t="shared" si="42"/>
        <v xml:space="preserve">II кв. </v>
      </c>
      <c r="IH9" s="11" t="str">
        <f t="shared" si="42"/>
        <v xml:space="preserve">II кв. </v>
      </c>
      <c r="II9" s="11" t="str">
        <f t="shared" si="42"/>
        <v xml:space="preserve">II кв. </v>
      </c>
      <c r="IJ9" s="11" t="str">
        <f t="shared" si="42"/>
        <v xml:space="preserve">II кв. </v>
      </c>
      <c r="IK9" s="11" t="str">
        <f t="shared" si="42"/>
        <v xml:space="preserve">II кв. </v>
      </c>
      <c r="IL9" s="11" t="str">
        <f t="shared" si="42"/>
        <v xml:space="preserve">II кв. </v>
      </c>
      <c r="IM9" s="11" t="str">
        <f t="shared" si="42"/>
        <v xml:space="preserve">II кв. </v>
      </c>
      <c r="IN9" s="11" t="str">
        <f t="shared" si="42"/>
        <v xml:space="preserve">II кв. </v>
      </c>
      <c r="IO9" s="11" t="str">
        <f t="shared" si="42"/>
        <v xml:space="preserve">II кв. </v>
      </c>
      <c r="IP9" s="11" t="str">
        <f t="shared" si="42"/>
        <v xml:space="preserve">II кв. </v>
      </c>
      <c r="IQ9" s="11" t="str">
        <f t="shared" si="42"/>
        <v xml:space="preserve">II кв. </v>
      </c>
      <c r="IR9" s="11" t="str">
        <f t="shared" si="42"/>
        <v xml:space="preserve">II кв. </v>
      </c>
      <c r="IS9" s="11" t="str">
        <f t="shared" si="42"/>
        <v xml:space="preserve">II кв. </v>
      </c>
      <c r="IT9" s="11" t="str">
        <f t="shared" si="42"/>
        <v xml:space="preserve">II кв. </v>
      </c>
      <c r="IU9" s="11" t="str">
        <f t="shared" si="42"/>
        <v xml:space="preserve">II кв. </v>
      </c>
      <c r="IV9" s="11" t="str">
        <f t="shared" si="42"/>
        <v xml:space="preserve">II кв. </v>
      </c>
      <c r="IW9" s="11" t="str">
        <f t="shared" si="42"/>
        <v xml:space="preserve">II кв. </v>
      </c>
      <c r="IX9" s="11" t="str">
        <f t="shared" ref="IX9:LI9" si="43">IF(OR(MONTH(IX4)=1,MONTH(IX4)=2,MONTH(IX4)=3),"I кв. ",IF(OR(MONTH(IX4)=4,MONTH(IX4)=5,MONTH(IX4)=6),"II кв. ",IF(OR(MONTH(IX4)=7,MONTH(IX4)=8,MONTH(IX4)=9),"III кв. ",IF(OR(MONTH(IX4)=10,MONTH(IX4)=11,MONTH(IX4)=12),"IV кв. ",""))))</f>
        <v xml:space="preserve">II кв. </v>
      </c>
      <c r="IY9" s="11" t="str">
        <f t="shared" si="43"/>
        <v xml:space="preserve">II кв. </v>
      </c>
      <c r="IZ9" s="11" t="str">
        <f t="shared" si="43"/>
        <v xml:space="preserve">II кв. </v>
      </c>
      <c r="JA9" s="11" t="str">
        <f t="shared" si="43"/>
        <v xml:space="preserve">II кв. </v>
      </c>
      <c r="JB9" s="11" t="str">
        <f t="shared" si="43"/>
        <v xml:space="preserve">II кв. </v>
      </c>
      <c r="JC9" s="11" t="str">
        <f t="shared" si="43"/>
        <v xml:space="preserve">II кв. </v>
      </c>
      <c r="JD9" s="11" t="str">
        <f t="shared" si="43"/>
        <v xml:space="preserve">II кв. </v>
      </c>
      <c r="JE9" s="11" t="str">
        <f t="shared" si="43"/>
        <v xml:space="preserve">II кв. </v>
      </c>
      <c r="JF9" s="11" t="str">
        <f t="shared" si="43"/>
        <v xml:space="preserve">II кв. </v>
      </c>
      <c r="JG9" s="11" t="str">
        <f t="shared" si="43"/>
        <v xml:space="preserve">II кв. </v>
      </c>
      <c r="JH9" s="11" t="str">
        <f t="shared" si="43"/>
        <v xml:space="preserve">II кв. </v>
      </c>
      <c r="JI9" s="11" t="str">
        <f t="shared" si="43"/>
        <v xml:space="preserve">II кв. </v>
      </c>
      <c r="JJ9" s="11" t="str">
        <f t="shared" si="43"/>
        <v xml:space="preserve">II кв. </v>
      </c>
      <c r="JK9" s="11" t="str">
        <f t="shared" si="43"/>
        <v xml:space="preserve">II кв. </v>
      </c>
      <c r="JL9" s="11" t="str">
        <f t="shared" si="43"/>
        <v xml:space="preserve">II кв. </v>
      </c>
      <c r="JM9" s="11" t="str">
        <f t="shared" si="43"/>
        <v xml:space="preserve">II кв. </v>
      </c>
      <c r="JN9" s="11" t="str">
        <f t="shared" si="43"/>
        <v xml:space="preserve">II кв. </v>
      </c>
      <c r="JO9" s="11" t="str">
        <f t="shared" si="43"/>
        <v xml:space="preserve">II кв. </v>
      </c>
      <c r="JP9" s="11" t="str">
        <f t="shared" si="43"/>
        <v xml:space="preserve">II кв. </v>
      </c>
      <c r="JQ9" s="11" t="str">
        <f t="shared" si="43"/>
        <v xml:space="preserve">II кв. </v>
      </c>
      <c r="JR9" s="11" t="str">
        <f t="shared" si="43"/>
        <v xml:space="preserve">II кв. </v>
      </c>
      <c r="JS9" s="11" t="str">
        <f t="shared" si="43"/>
        <v xml:space="preserve">II кв. </v>
      </c>
      <c r="JT9" s="11" t="str">
        <f t="shared" si="43"/>
        <v xml:space="preserve">II кв. </v>
      </c>
      <c r="JU9" s="11" t="str">
        <f t="shared" si="43"/>
        <v xml:space="preserve">II кв. </v>
      </c>
      <c r="JV9" s="11" t="str">
        <f t="shared" si="43"/>
        <v xml:space="preserve">II кв. </v>
      </c>
      <c r="JW9" s="11" t="str">
        <f t="shared" si="43"/>
        <v xml:space="preserve">II кв. </v>
      </c>
      <c r="JX9" s="11" t="str">
        <f t="shared" si="43"/>
        <v xml:space="preserve">II кв. </v>
      </c>
      <c r="JY9" s="11" t="str">
        <f t="shared" si="43"/>
        <v xml:space="preserve">II кв. </v>
      </c>
      <c r="JZ9" s="11" t="str">
        <f t="shared" si="43"/>
        <v xml:space="preserve">II кв. </v>
      </c>
      <c r="KA9" s="11" t="str">
        <f t="shared" si="43"/>
        <v xml:space="preserve">II кв. </v>
      </c>
      <c r="KB9" s="11" t="str">
        <f t="shared" si="43"/>
        <v xml:space="preserve">II кв. </v>
      </c>
      <c r="KC9" s="11" t="str">
        <f t="shared" si="43"/>
        <v xml:space="preserve">II кв. </v>
      </c>
      <c r="KD9" s="11" t="str">
        <f t="shared" si="43"/>
        <v xml:space="preserve">II кв. </v>
      </c>
      <c r="KE9" s="11" t="str">
        <f t="shared" si="43"/>
        <v xml:space="preserve">II кв. </v>
      </c>
      <c r="KF9" s="11" t="str">
        <f t="shared" si="43"/>
        <v xml:space="preserve">II кв. </v>
      </c>
      <c r="KG9" s="11" t="str">
        <f t="shared" si="43"/>
        <v xml:space="preserve">II кв. </v>
      </c>
      <c r="KH9" s="11" t="str">
        <f t="shared" si="43"/>
        <v xml:space="preserve">II кв. </v>
      </c>
      <c r="KI9" s="11" t="str">
        <f t="shared" si="43"/>
        <v xml:space="preserve">II кв. </v>
      </c>
      <c r="KJ9" s="11" t="str">
        <f t="shared" si="43"/>
        <v xml:space="preserve">II кв. </v>
      </c>
      <c r="KK9" s="11" t="str">
        <f t="shared" si="43"/>
        <v xml:space="preserve">II кв. </v>
      </c>
      <c r="KL9" s="11" t="str">
        <f t="shared" si="43"/>
        <v xml:space="preserve">II кв. </v>
      </c>
      <c r="KM9" s="11" t="str">
        <f t="shared" si="43"/>
        <v xml:space="preserve">II кв. </v>
      </c>
      <c r="KN9" s="11" t="str">
        <f t="shared" si="43"/>
        <v xml:space="preserve">II кв. </v>
      </c>
      <c r="KO9" s="11" t="str">
        <f t="shared" si="43"/>
        <v xml:space="preserve">II кв. </v>
      </c>
      <c r="KP9" s="11" t="str">
        <f t="shared" si="43"/>
        <v xml:space="preserve">II кв. </v>
      </c>
      <c r="KQ9" s="11" t="str">
        <f t="shared" si="43"/>
        <v xml:space="preserve">II кв. </v>
      </c>
      <c r="KR9" s="11" t="str">
        <f t="shared" si="43"/>
        <v xml:space="preserve">II кв. </v>
      </c>
      <c r="KS9" s="11" t="str">
        <f t="shared" si="43"/>
        <v xml:space="preserve">II кв. </v>
      </c>
      <c r="KT9" s="11" t="str">
        <f t="shared" si="43"/>
        <v xml:space="preserve">II кв. </v>
      </c>
      <c r="KU9" s="11" t="str">
        <f t="shared" si="43"/>
        <v xml:space="preserve">II кв. </v>
      </c>
      <c r="KV9" s="11" t="str">
        <f t="shared" si="43"/>
        <v xml:space="preserve">II кв. </v>
      </c>
      <c r="KW9" s="11" t="str">
        <f t="shared" si="43"/>
        <v xml:space="preserve">II кв. </v>
      </c>
      <c r="KX9" s="11" t="str">
        <f t="shared" si="43"/>
        <v xml:space="preserve">II кв. </v>
      </c>
      <c r="KY9" s="11" t="str">
        <f t="shared" si="43"/>
        <v xml:space="preserve">II кв. </v>
      </c>
      <c r="KZ9" s="11" t="str">
        <f t="shared" si="43"/>
        <v xml:space="preserve">II кв. </v>
      </c>
      <c r="LA9" s="11" t="str">
        <f t="shared" si="43"/>
        <v xml:space="preserve">II кв. </v>
      </c>
      <c r="LB9" s="11" t="str">
        <f t="shared" si="43"/>
        <v xml:space="preserve">II кв. </v>
      </c>
      <c r="LC9" s="11" t="str">
        <f t="shared" si="43"/>
        <v xml:space="preserve">II кв. </v>
      </c>
      <c r="LD9" s="11" t="str">
        <f t="shared" si="43"/>
        <v xml:space="preserve">II кв. </v>
      </c>
      <c r="LE9" s="11" t="str">
        <f t="shared" si="43"/>
        <v xml:space="preserve">II кв. </v>
      </c>
      <c r="LF9" s="11" t="str">
        <f t="shared" si="43"/>
        <v xml:space="preserve">II кв. </v>
      </c>
      <c r="LG9" s="11" t="str">
        <f t="shared" si="43"/>
        <v xml:space="preserve">II кв. </v>
      </c>
      <c r="LH9" s="11" t="str">
        <f t="shared" si="43"/>
        <v xml:space="preserve">II кв. </v>
      </c>
      <c r="LI9" s="11" t="str">
        <f t="shared" si="43"/>
        <v xml:space="preserve">II кв. </v>
      </c>
      <c r="LJ9" s="11" t="str">
        <f t="shared" ref="LJ9:NU9" si="44">IF(OR(MONTH(LJ4)=1,MONTH(LJ4)=2,MONTH(LJ4)=3),"I кв. ",IF(OR(MONTH(LJ4)=4,MONTH(LJ4)=5,MONTH(LJ4)=6),"II кв. ",IF(OR(MONTH(LJ4)=7,MONTH(LJ4)=8,MONTH(LJ4)=9),"III кв. ",IF(OR(MONTH(LJ4)=10,MONTH(LJ4)=11,MONTH(LJ4)=12),"IV кв. ",""))))</f>
        <v xml:space="preserve">II кв. </v>
      </c>
      <c r="LK9" s="11" t="str">
        <f t="shared" si="44"/>
        <v xml:space="preserve">II кв. </v>
      </c>
      <c r="LL9" s="11" t="str">
        <f t="shared" si="44"/>
        <v xml:space="preserve">II кв. </v>
      </c>
      <c r="LM9" s="11" t="str">
        <f t="shared" si="44"/>
        <v xml:space="preserve">II кв. </v>
      </c>
      <c r="LN9" s="11" t="str">
        <f t="shared" si="44"/>
        <v xml:space="preserve">III кв. </v>
      </c>
      <c r="LO9" s="11" t="str">
        <f t="shared" si="44"/>
        <v xml:space="preserve">III кв. </v>
      </c>
      <c r="LP9" s="11" t="str">
        <f t="shared" si="44"/>
        <v xml:space="preserve">III кв. </v>
      </c>
      <c r="LQ9" s="11" t="str">
        <f t="shared" si="44"/>
        <v xml:space="preserve">III кв. </v>
      </c>
      <c r="LR9" s="11" t="str">
        <f t="shared" si="44"/>
        <v xml:space="preserve">III кв. </v>
      </c>
      <c r="LS9" s="11" t="str">
        <f t="shared" si="44"/>
        <v xml:space="preserve">III кв. </v>
      </c>
      <c r="LT9" s="11" t="str">
        <f t="shared" si="44"/>
        <v xml:space="preserve">III кв. </v>
      </c>
      <c r="LU9" s="11" t="str">
        <f t="shared" si="44"/>
        <v xml:space="preserve">III кв. </v>
      </c>
      <c r="LV9" s="11" t="str">
        <f t="shared" si="44"/>
        <v xml:space="preserve">III кв. </v>
      </c>
      <c r="LW9" s="11" t="str">
        <f t="shared" si="44"/>
        <v xml:space="preserve">III кв. </v>
      </c>
      <c r="LX9" s="11" t="str">
        <f t="shared" si="44"/>
        <v xml:space="preserve">III кв. </v>
      </c>
      <c r="LY9" s="11" t="str">
        <f t="shared" si="44"/>
        <v xml:space="preserve">III кв. </v>
      </c>
      <c r="LZ9" s="11" t="str">
        <f t="shared" si="44"/>
        <v xml:space="preserve">III кв. </v>
      </c>
      <c r="MA9" s="11" t="str">
        <f t="shared" si="44"/>
        <v xml:space="preserve">III кв. </v>
      </c>
      <c r="MB9" s="11" t="str">
        <f t="shared" si="44"/>
        <v xml:space="preserve">III кв. </v>
      </c>
      <c r="MC9" s="11" t="str">
        <f t="shared" si="44"/>
        <v xml:space="preserve">III кв. </v>
      </c>
      <c r="MD9" s="11" t="str">
        <f t="shared" si="44"/>
        <v xml:space="preserve">III кв. </v>
      </c>
      <c r="ME9" s="11" t="str">
        <f t="shared" si="44"/>
        <v xml:space="preserve">III кв. </v>
      </c>
      <c r="MF9" s="11" t="str">
        <f t="shared" si="44"/>
        <v xml:space="preserve">III кв. </v>
      </c>
      <c r="MG9" s="11" t="str">
        <f t="shared" si="44"/>
        <v xml:space="preserve">III кв. </v>
      </c>
      <c r="MH9" s="11" t="str">
        <f t="shared" si="44"/>
        <v xml:space="preserve">III кв. </v>
      </c>
      <c r="MI9" s="11" t="str">
        <f t="shared" si="44"/>
        <v xml:space="preserve">III кв. </v>
      </c>
      <c r="MJ9" s="11" t="str">
        <f t="shared" si="44"/>
        <v xml:space="preserve">III кв. </v>
      </c>
      <c r="MK9" s="11" t="str">
        <f t="shared" si="44"/>
        <v xml:space="preserve">III кв. </v>
      </c>
      <c r="ML9" s="11" t="str">
        <f t="shared" si="44"/>
        <v xml:space="preserve">III кв. </v>
      </c>
      <c r="MM9" s="11" t="str">
        <f t="shared" si="44"/>
        <v xml:space="preserve">III кв. </v>
      </c>
      <c r="MN9" s="11" t="str">
        <f t="shared" si="44"/>
        <v xml:space="preserve">III кв. </v>
      </c>
      <c r="MO9" s="11" t="str">
        <f t="shared" si="44"/>
        <v xml:space="preserve">III кв. </v>
      </c>
      <c r="MP9" s="11" t="str">
        <f t="shared" si="44"/>
        <v xml:space="preserve">III кв. </v>
      </c>
      <c r="MQ9" s="11" t="str">
        <f t="shared" si="44"/>
        <v xml:space="preserve">III кв. </v>
      </c>
      <c r="MR9" s="11" t="str">
        <f t="shared" si="44"/>
        <v xml:space="preserve">III кв. </v>
      </c>
      <c r="MS9" s="11" t="str">
        <f t="shared" si="44"/>
        <v xml:space="preserve">III кв. </v>
      </c>
      <c r="MT9" s="11" t="str">
        <f t="shared" si="44"/>
        <v xml:space="preserve">III кв. </v>
      </c>
      <c r="MU9" s="11" t="str">
        <f t="shared" si="44"/>
        <v xml:space="preserve">III кв. </v>
      </c>
      <c r="MV9" s="11" t="str">
        <f t="shared" si="44"/>
        <v xml:space="preserve">III кв. </v>
      </c>
      <c r="MW9" s="11" t="str">
        <f t="shared" si="44"/>
        <v xml:space="preserve">III кв. </v>
      </c>
      <c r="MX9" s="11" t="str">
        <f t="shared" si="44"/>
        <v xml:space="preserve">III кв. </v>
      </c>
      <c r="MY9" s="11" t="str">
        <f t="shared" si="44"/>
        <v xml:space="preserve">III кв. </v>
      </c>
      <c r="MZ9" s="11" t="str">
        <f t="shared" si="44"/>
        <v xml:space="preserve">III кв. </v>
      </c>
      <c r="NA9" s="11" t="str">
        <f t="shared" si="44"/>
        <v xml:space="preserve">III кв. </v>
      </c>
      <c r="NB9" s="11" t="str">
        <f t="shared" si="44"/>
        <v xml:space="preserve">III кв. </v>
      </c>
      <c r="NC9" s="11" t="str">
        <f t="shared" si="44"/>
        <v xml:space="preserve">III кв. </v>
      </c>
      <c r="ND9" s="11" t="str">
        <f t="shared" si="44"/>
        <v xml:space="preserve">III кв. </v>
      </c>
      <c r="NE9" s="11" t="str">
        <f t="shared" si="44"/>
        <v xml:space="preserve">III кв. </v>
      </c>
      <c r="NF9" s="11" t="str">
        <f t="shared" si="44"/>
        <v xml:space="preserve">III кв. </v>
      </c>
      <c r="NG9" s="11" t="str">
        <f t="shared" si="44"/>
        <v xml:space="preserve">III кв. </v>
      </c>
      <c r="NH9" s="11" t="str">
        <f t="shared" si="44"/>
        <v xml:space="preserve">III кв. </v>
      </c>
      <c r="NI9" s="11" t="str">
        <f t="shared" si="44"/>
        <v xml:space="preserve">III кв. </v>
      </c>
      <c r="NJ9" s="11" t="str">
        <f t="shared" si="44"/>
        <v xml:space="preserve">III кв. </v>
      </c>
      <c r="NK9" s="11" t="str">
        <f t="shared" si="44"/>
        <v xml:space="preserve">III кв. </v>
      </c>
      <c r="NL9" s="11" t="str">
        <f t="shared" si="44"/>
        <v xml:space="preserve">III кв. </v>
      </c>
      <c r="NM9" s="11" t="str">
        <f t="shared" si="44"/>
        <v xml:space="preserve">III кв. </v>
      </c>
      <c r="NN9" s="11" t="str">
        <f t="shared" si="44"/>
        <v xml:space="preserve">III кв. </v>
      </c>
      <c r="NO9" s="11" t="str">
        <f t="shared" si="44"/>
        <v xml:space="preserve">III кв. </v>
      </c>
      <c r="NP9" s="11" t="str">
        <f t="shared" si="44"/>
        <v xml:space="preserve">III кв. </v>
      </c>
      <c r="NQ9" s="11" t="str">
        <f t="shared" si="44"/>
        <v xml:space="preserve">III кв. </v>
      </c>
      <c r="NR9" s="11" t="str">
        <f t="shared" si="44"/>
        <v xml:space="preserve">III кв. </v>
      </c>
      <c r="NS9" s="11" t="str">
        <f t="shared" si="44"/>
        <v xml:space="preserve">III кв. </v>
      </c>
      <c r="NT9" s="11" t="str">
        <f t="shared" si="44"/>
        <v xml:space="preserve">III кв. </v>
      </c>
      <c r="NU9" s="11" t="str">
        <f t="shared" si="44"/>
        <v xml:space="preserve">III кв. </v>
      </c>
      <c r="NV9" s="11" t="str">
        <f t="shared" ref="NV9:QC9" si="45">IF(OR(MONTH(NV4)=1,MONTH(NV4)=2,MONTH(NV4)=3),"I кв. ",IF(OR(MONTH(NV4)=4,MONTH(NV4)=5,MONTH(NV4)=6),"II кв. ",IF(OR(MONTH(NV4)=7,MONTH(NV4)=8,MONTH(NV4)=9),"III кв. ",IF(OR(MONTH(NV4)=10,MONTH(NV4)=11,MONTH(NV4)=12),"IV кв. ",""))))</f>
        <v xml:space="preserve">III кв. </v>
      </c>
      <c r="NW9" s="11" t="str">
        <f t="shared" si="45"/>
        <v xml:space="preserve">III кв. </v>
      </c>
      <c r="NX9" s="11" t="str">
        <f t="shared" si="45"/>
        <v xml:space="preserve">III кв. </v>
      </c>
      <c r="NY9" s="11" t="str">
        <f t="shared" si="45"/>
        <v xml:space="preserve">III кв. </v>
      </c>
      <c r="NZ9" s="11" t="str">
        <f t="shared" si="45"/>
        <v xml:space="preserve">III кв. </v>
      </c>
      <c r="OA9" s="11" t="str">
        <f t="shared" si="45"/>
        <v xml:space="preserve">III кв. </v>
      </c>
      <c r="OB9" s="11" t="str">
        <f t="shared" si="45"/>
        <v xml:space="preserve">III кв. </v>
      </c>
      <c r="OC9" s="11" t="str">
        <f t="shared" si="45"/>
        <v xml:space="preserve">III кв. </v>
      </c>
      <c r="OD9" s="11" t="str">
        <f t="shared" si="45"/>
        <v xml:space="preserve">III кв. </v>
      </c>
      <c r="OE9" s="11" t="str">
        <f t="shared" si="45"/>
        <v xml:space="preserve">III кв. </v>
      </c>
      <c r="OF9" s="11" t="str">
        <f t="shared" si="45"/>
        <v xml:space="preserve">III кв. </v>
      </c>
      <c r="OG9" s="11" t="str">
        <f t="shared" si="45"/>
        <v xml:space="preserve">III кв. </v>
      </c>
      <c r="OH9" s="11" t="str">
        <f t="shared" si="45"/>
        <v xml:space="preserve">III кв. </v>
      </c>
      <c r="OI9" s="11" t="str">
        <f t="shared" si="45"/>
        <v xml:space="preserve">III кв. </v>
      </c>
      <c r="OJ9" s="11" t="str">
        <f t="shared" si="45"/>
        <v xml:space="preserve">III кв. </v>
      </c>
      <c r="OK9" s="11" t="str">
        <f t="shared" si="45"/>
        <v xml:space="preserve">III кв. </v>
      </c>
      <c r="OL9" s="11" t="str">
        <f t="shared" si="45"/>
        <v xml:space="preserve">III кв. </v>
      </c>
      <c r="OM9" s="11" t="str">
        <f t="shared" si="45"/>
        <v xml:space="preserve">III кв. </v>
      </c>
      <c r="ON9" s="11" t="str">
        <f t="shared" si="45"/>
        <v xml:space="preserve">III кв. </v>
      </c>
      <c r="OO9" s="11" t="str">
        <f t="shared" si="45"/>
        <v xml:space="preserve">III кв. </v>
      </c>
      <c r="OP9" s="11" t="str">
        <f t="shared" si="45"/>
        <v xml:space="preserve">III кв. </v>
      </c>
      <c r="OQ9" s="11" t="str">
        <f t="shared" si="45"/>
        <v xml:space="preserve">III кв. </v>
      </c>
      <c r="OR9" s="11" t="str">
        <f t="shared" si="45"/>
        <v xml:space="preserve">III кв. </v>
      </c>
      <c r="OS9" s="11" t="str">
        <f t="shared" si="45"/>
        <v xml:space="preserve">III кв. </v>
      </c>
      <c r="OT9" s="11" t="str">
        <f t="shared" si="45"/>
        <v xml:space="preserve">III кв. </v>
      </c>
      <c r="OU9" s="11" t="str">
        <f t="shared" si="45"/>
        <v xml:space="preserve">III кв. </v>
      </c>
      <c r="OV9" s="11" t="str">
        <f t="shared" si="45"/>
        <v xml:space="preserve">III кв. </v>
      </c>
      <c r="OW9" s="11" t="str">
        <f t="shared" si="45"/>
        <v xml:space="preserve">III кв. </v>
      </c>
      <c r="OX9" s="11" t="str">
        <f t="shared" si="45"/>
        <v xml:space="preserve">III кв. </v>
      </c>
      <c r="OY9" s="11" t="str">
        <f t="shared" si="45"/>
        <v xml:space="preserve">III кв. </v>
      </c>
      <c r="OZ9" s="11" t="str">
        <f t="shared" si="45"/>
        <v xml:space="preserve">III кв. </v>
      </c>
      <c r="PA9" s="11" t="str">
        <f t="shared" si="45"/>
        <v xml:space="preserve">III кв. </v>
      </c>
      <c r="PB9" s="11" t="str">
        <f t="shared" si="45"/>
        <v xml:space="preserve">IV кв. </v>
      </c>
      <c r="PC9" s="11" t="str">
        <f t="shared" si="45"/>
        <v xml:space="preserve">IV кв. </v>
      </c>
      <c r="PD9" s="11" t="str">
        <f t="shared" si="45"/>
        <v xml:space="preserve">IV кв. </v>
      </c>
      <c r="PE9" s="11" t="str">
        <f t="shared" si="45"/>
        <v xml:space="preserve">IV кв. </v>
      </c>
      <c r="PF9" s="11" t="str">
        <f t="shared" si="45"/>
        <v xml:space="preserve">IV кв. </v>
      </c>
      <c r="PG9" s="11" t="str">
        <f t="shared" si="45"/>
        <v xml:space="preserve">IV кв. </v>
      </c>
      <c r="PH9" s="11" t="str">
        <f t="shared" si="45"/>
        <v xml:space="preserve">IV кв. </v>
      </c>
      <c r="PI9" s="11" t="str">
        <f t="shared" si="45"/>
        <v xml:space="preserve">IV кв. </v>
      </c>
      <c r="PJ9" s="11" t="str">
        <f t="shared" si="45"/>
        <v xml:space="preserve">IV кв. </v>
      </c>
      <c r="PK9" s="11" t="str">
        <f t="shared" si="45"/>
        <v xml:space="preserve">IV кв. </v>
      </c>
      <c r="PL9" s="11" t="str">
        <f t="shared" si="45"/>
        <v xml:space="preserve">IV кв. </v>
      </c>
      <c r="PM9" s="11" t="str">
        <f t="shared" si="45"/>
        <v xml:space="preserve">IV кв. </v>
      </c>
      <c r="PN9" s="11" t="str">
        <f t="shared" si="45"/>
        <v xml:space="preserve">IV кв. </v>
      </c>
      <c r="PO9" s="11" t="str">
        <f t="shared" si="45"/>
        <v xml:space="preserve">IV кв. </v>
      </c>
      <c r="PP9" s="11" t="str">
        <f t="shared" si="45"/>
        <v xml:space="preserve">IV кв. </v>
      </c>
      <c r="PQ9" s="11" t="str">
        <f t="shared" si="45"/>
        <v xml:space="preserve">IV кв. </v>
      </c>
      <c r="PR9" s="11" t="str">
        <f t="shared" si="45"/>
        <v xml:space="preserve">IV кв. </v>
      </c>
      <c r="PS9" s="11" t="str">
        <f t="shared" si="45"/>
        <v xml:space="preserve">IV кв. </v>
      </c>
      <c r="PT9" s="11" t="str">
        <f t="shared" si="45"/>
        <v xml:space="preserve">IV кв. </v>
      </c>
      <c r="PU9" s="11" t="str">
        <f t="shared" si="45"/>
        <v xml:space="preserve">IV кв. </v>
      </c>
      <c r="PV9" s="11" t="str">
        <f t="shared" si="45"/>
        <v xml:space="preserve">IV кв. </v>
      </c>
      <c r="PW9" s="11" t="str">
        <f t="shared" si="45"/>
        <v xml:space="preserve">IV кв. </v>
      </c>
      <c r="PX9" s="11" t="str">
        <f t="shared" si="45"/>
        <v xml:space="preserve">IV кв. </v>
      </c>
      <c r="PY9" s="11" t="str">
        <f t="shared" si="45"/>
        <v xml:space="preserve">IV кв. </v>
      </c>
      <c r="PZ9" s="11" t="str">
        <f t="shared" si="45"/>
        <v xml:space="preserve">IV кв. </v>
      </c>
      <c r="QA9" s="11" t="str">
        <f t="shared" si="45"/>
        <v xml:space="preserve">IV кв. </v>
      </c>
      <c r="QB9" s="11" t="str">
        <f t="shared" si="45"/>
        <v xml:space="preserve">IV кв. </v>
      </c>
      <c r="QC9" s="11" t="str">
        <f t="shared" si="45"/>
        <v xml:space="preserve">IV кв. </v>
      </c>
      <c r="QD9" t="str">
        <f t="shared" ref="QD9" si="46">IF(OR(MONTH(QD4)=1,MONTH(QD4)=2,MONTH(QD4)=3),"I кв. ",IF(OR(MONTH(QD4)=4,MONTH(QD4)=5,MONTH(QD4)=6),"II кв. ",IF(OR(MONTH(QD4)=7,MONTH(QD4)=8,MONTH(QD4)=9),"III кв. ",IF(OR(MONTH(QD4)=10,MONTH(QD4)=11,MONTH(QD4)=12),"IV кв. ",""))))</f>
        <v xml:space="preserve">IV кв. </v>
      </c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</row>
    <row r="10" spans="1:998" hidden="1" outlineLevel="1" x14ac:dyDescent="0.25">
      <c r="A10" s="11" t="s">
        <v>7</v>
      </c>
      <c r="B10" s="11">
        <f t="shared" ref="B10:BM10" si="47">YEAR(B4)</f>
        <v>2019</v>
      </c>
      <c r="C10" s="11">
        <f t="shared" si="47"/>
        <v>2019</v>
      </c>
      <c r="D10" s="11">
        <f t="shared" si="47"/>
        <v>2019</v>
      </c>
      <c r="E10" s="11">
        <f t="shared" si="47"/>
        <v>2019</v>
      </c>
      <c r="F10" s="11">
        <f t="shared" si="47"/>
        <v>2019</v>
      </c>
      <c r="G10" s="11">
        <f t="shared" si="47"/>
        <v>2019</v>
      </c>
      <c r="H10" s="11">
        <f t="shared" si="47"/>
        <v>2019</v>
      </c>
      <c r="I10" s="11">
        <f t="shared" si="47"/>
        <v>2019</v>
      </c>
      <c r="J10" s="11">
        <f t="shared" si="47"/>
        <v>2019</v>
      </c>
      <c r="K10" s="11">
        <f t="shared" si="47"/>
        <v>2019</v>
      </c>
      <c r="L10" s="11">
        <f t="shared" si="47"/>
        <v>2019</v>
      </c>
      <c r="M10" s="11">
        <f t="shared" si="47"/>
        <v>2019</v>
      </c>
      <c r="N10" s="11">
        <f t="shared" si="47"/>
        <v>2019</v>
      </c>
      <c r="O10" s="11">
        <f t="shared" si="47"/>
        <v>2019</v>
      </c>
      <c r="P10" s="11">
        <f t="shared" si="47"/>
        <v>2019</v>
      </c>
      <c r="Q10" s="11">
        <f t="shared" si="47"/>
        <v>2019</v>
      </c>
      <c r="R10" s="11">
        <f t="shared" si="47"/>
        <v>2019</v>
      </c>
      <c r="S10" s="11">
        <f t="shared" si="47"/>
        <v>2019</v>
      </c>
      <c r="T10" s="11">
        <f t="shared" si="47"/>
        <v>2019</v>
      </c>
      <c r="U10" s="11">
        <f t="shared" si="47"/>
        <v>2019</v>
      </c>
      <c r="V10" s="11">
        <f t="shared" si="47"/>
        <v>2019</v>
      </c>
      <c r="W10" s="11">
        <f t="shared" si="47"/>
        <v>2019</v>
      </c>
      <c r="X10" s="11">
        <f t="shared" si="47"/>
        <v>2019</v>
      </c>
      <c r="Y10" s="11">
        <f t="shared" si="47"/>
        <v>2019</v>
      </c>
      <c r="Z10" s="11">
        <f t="shared" si="47"/>
        <v>2019</v>
      </c>
      <c r="AA10" s="11">
        <f t="shared" si="47"/>
        <v>2019</v>
      </c>
      <c r="AB10" s="11">
        <f t="shared" si="47"/>
        <v>2019</v>
      </c>
      <c r="AC10" s="11">
        <f t="shared" si="47"/>
        <v>2019</v>
      </c>
      <c r="AD10" s="11">
        <f t="shared" si="47"/>
        <v>2019</v>
      </c>
      <c r="AE10" s="11">
        <f t="shared" si="47"/>
        <v>2019</v>
      </c>
      <c r="AF10" s="11">
        <f t="shared" si="47"/>
        <v>2019</v>
      </c>
      <c r="AG10" s="11">
        <f t="shared" si="47"/>
        <v>2019</v>
      </c>
      <c r="AH10" s="11">
        <f t="shared" si="47"/>
        <v>2019</v>
      </c>
      <c r="AI10" s="11">
        <f t="shared" si="47"/>
        <v>2019</v>
      </c>
      <c r="AJ10" s="11">
        <f t="shared" si="47"/>
        <v>2019</v>
      </c>
      <c r="AK10" s="11">
        <f t="shared" si="47"/>
        <v>2019</v>
      </c>
      <c r="AL10" s="11">
        <f t="shared" si="47"/>
        <v>2019</v>
      </c>
      <c r="AM10" s="11">
        <f t="shared" si="47"/>
        <v>2019</v>
      </c>
      <c r="AN10" s="11">
        <f t="shared" si="47"/>
        <v>2019</v>
      </c>
      <c r="AO10" s="11">
        <f t="shared" si="47"/>
        <v>2019</v>
      </c>
      <c r="AP10" s="11">
        <f t="shared" si="47"/>
        <v>2019</v>
      </c>
      <c r="AQ10" s="11">
        <f t="shared" si="47"/>
        <v>2019</v>
      </c>
      <c r="AR10" s="11">
        <f t="shared" si="47"/>
        <v>2019</v>
      </c>
      <c r="AS10" s="11">
        <f t="shared" si="47"/>
        <v>2019</v>
      </c>
      <c r="AT10" s="11">
        <f t="shared" si="47"/>
        <v>2019</v>
      </c>
      <c r="AU10" s="11">
        <f t="shared" si="47"/>
        <v>2019</v>
      </c>
      <c r="AV10" s="11">
        <f t="shared" si="47"/>
        <v>2019</v>
      </c>
      <c r="AW10" s="11">
        <f t="shared" si="47"/>
        <v>2019</v>
      </c>
      <c r="AX10" s="11">
        <f t="shared" si="47"/>
        <v>2019</v>
      </c>
      <c r="AY10" s="11">
        <f t="shared" si="47"/>
        <v>2019</v>
      </c>
      <c r="AZ10" s="11">
        <f t="shared" si="47"/>
        <v>2019</v>
      </c>
      <c r="BA10" s="11">
        <f t="shared" si="47"/>
        <v>2019</v>
      </c>
      <c r="BB10" s="11">
        <f t="shared" si="47"/>
        <v>2019</v>
      </c>
      <c r="BC10" s="11">
        <f t="shared" si="47"/>
        <v>2019</v>
      </c>
      <c r="BD10" s="11">
        <f t="shared" si="47"/>
        <v>2019</v>
      </c>
      <c r="BE10" s="11">
        <f t="shared" si="47"/>
        <v>2019</v>
      </c>
      <c r="BF10" s="11">
        <f t="shared" si="47"/>
        <v>2019</v>
      </c>
      <c r="BG10" s="11">
        <f t="shared" si="47"/>
        <v>2019</v>
      </c>
      <c r="BH10" s="11">
        <f t="shared" si="47"/>
        <v>2019</v>
      </c>
      <c r="BI10" s="11">
        <f t="shared" si="47"/>
        <v>2019</v>
      </c>
      <c r="BJ10" s="11">
        <f t="shared" si="47"/>
        <v>2019</v>
      </c>
      <c r="BK10" s="11">
        <f t="shared" si="47"/>
        <v>2019</v>
      </c>
      <c r="BL10" s="11">
        <f t="shared" si="47"/>
        <v>2019</v>
      </c>
      <c r="BM10" s="11">
        <f t="shared" si="47"/>
        <v>2019</v>
      </c>
      <c r="BN10" s="11">
        <f t="shared" ref="BN10:DY10" si="48">YEAR(BN4)</f>
        <v>2019</v>
      </c>
      <c r="BO10" s="11">
        <f t="shared" si="48"/>
        <v>2019</v>
      </c>
      <c r="BP10" s="11">
        <f t="shared" si="48"/>
        <v>2019</v>
      </c>
      <c r="BQ10" s="11">
        <f t="shared" si="48"/>
        <v>2019</v>
      </c>
      <c r="BR10" s="11">
        <f t="shared" si="48"/>
        <v>2019</v>
      </c>
      <c r="BS10" s="11">
        <f t="shared" si="48"/>
        <v>2019</v>
      </c>
      <c r="BT10" s="11">
        <f t="shared" si="48"/>
        <v>2019</v>
      </c>
      <c r="BU10" s="11">
        <f t="shared" si="48"/>
        <v>2019</v>
      </c>
      <c r="BV10" s="11">
        <f t="shared" si="48"/>
        <v>2019</v>
      </c>
      <c r="BW10" s="11">
        <f t="shared" si="48"/>
        <v>2019</v>
      </c>
      <c r="BX10" s="11">
        <f t="shared" si="48"/>
        <v>2019</v>
      </c>
      <c r="BY10" s="11">
        <f t="shared" si="48"/>
        <v>2019</v>
      </c>
      <c r="BZ10" s="11">
        <f t="shared" si="48"/>
        <v>2019</v>
      </c>
      <c r="CA10" s="11">
        <f t="shared" si="48"/>
        <v>2019</v>
      </c>
      <c r="CB10" s="11">
        <f t="shared" si="48"/>
        <v>2019</v>
      </c>
      <c r="CC10" s="11">
        <f t="shared" si="48"/>
        <v>2019</v>
      </c>
      <c r="CD10" s="11">
        <f t="shared" si="48"/>
        <v>2019</v>
      </c>
      <c r="CE10" s="11">
        <f t="shared" si="48"/>
        <v>2019</v>
      </c>
      <c r="CF10" s="11">
        <f t="shared" si="48"/>
        <v>2019</v>
      </c>
      <c r="CG10" s="11">
        <f t="shared" si="48"/>
        <v>2019</v>
      </c>
      <c r="CH10" s="11">
        <f t="shared" si="48"/>
        <v>2019</v>
      </c>
      <c r="CI10" s="11">
        <f t="shared" si="48"/>
        <v>2019</v>
      </c>
      <c r="CJ10" s="11">
        <f t="shared" si="48"/>
        <v>2019</v>
      </c>
      <c r="CK10" s="11">
        <f t="shared" si="48"/>
        <v>2019</v>
      </c>
      <c r="CL10" s="11">
        <f t="shared" si="48"/>
        <v>2019</v>
      </c>
      <c r="CM10" s="11">
        <f t="shared" si="48"/>
        <v>2019</v>
      </c>
      <c r="CN10" s="11">
        <f t="shared" si="48"/>
        <v>2019</v>
      </c>
      <c r="CO10" s="11">
        <f t="shared" si="48"/>
        <v>2019</v>
      </c>
      <c r="CP10" s="11">
        <f t="shared" si="48"/>
        <v>2019</v>
      </c>
      <c r="CQ10" s="11">
        <f t="shared" si="48"/>
        <v>2019</v>
      </c>
      <c r="CR10" s="11">
        <f t="shared" si="48"/>
        <v>2019</v>
      </c>
      <c r="CS10" s="11">
        <f t="shared" si="48"/>
        <v>2019</v>
      </c>
      <c r="CT10" s="11">
        <f t="shared" si="48"/>
        <v>2019</v>
      </c>
      <c r="CU10" s="11">
        <f t="shared" si="48"/>
        <v>2019</v>
      </c>
      <c r="CV10" s="11">
        <f t="shared" si="48"/>
        <v>2019</v>
      </c>
      <c r="CW10" s="11">
        <f t="shared" si="48"/>
        <v>2019</v>
      </c>
      <c r="CX10" s="11">
        <f t="shared" si="48"/>
        <v>2019</v>
      </c>
      <c r="CY10" s="11">
        <f t="shared" si="48"/>
        <v>2019</v>
      </c>
      <c r="CZ10" s="11">
        <f t="shared" si="48"/>
        <v>2019</v>
      </c>
      <c r="DA10" s="11">
        <f t="shared" si="48"/>
        <v>2019</v>
      </c>
      <c r="DB10" s="11">
        <f t="shared" si="48"/>
        <v>2019</v>
      </c>
      <c r="DC10" s="11">
        <f t="shared" si="48"/>
        <v>2019</v>
      </c>
      <c r="DD10" s="11">
        <f t="shared" si="48"/>
        <v>2019</v>
      </c>
      <c r="DE10" s="11">
        <f t="shared" si="48"/>
        <v>2019</v>
      </c>
      <c r="DF10" s="11">
        <f t="shared" si="48"/>
        <v>2019</v>
      </c>
      <c r="DG10" s="11">
        <f t="shared" si="48"/>
        <v>2019</v>
      </c>
      <c r="DH10" s="11">
        <f t="shared" si="48"/>
        <v>2019</v>
      </c>
      <c r="DI10" s="11">
        <f t="shared" si="48"/>
        <v>2019</v>
      </c>
      <c r="DJ10" s="11">
        <f t="shared" si="48"/>
        <v>2019</v>
      </c>
      <c r="DK10" s="11">
        <f t="shared" si="48"/>
        <v>2019</v>
      </c>
      <c r="DL10" s="11">
        <f t="shared" si="48"/>
        <v>2019</v>
      </c>
      <c r="DM10" s="11">
        <f t="shared" si="48"/>
        <v>2019</v>
      </c>
      <c r="DN10" s="11">
        <f t="shared" si="48"/>
        <v>2019</v>
      </c>
      <c r="DO10" s="11">
        <f t="shared" si="48"/>
        <v>2019</v>
      </c>
      <c r="DP10" s="11">
        <f t="shared" si="48"/>
        <v>2019</v>
      </c>
      <c r="DQ10" s="11">
        <f t="shared" si="48"/>
        <v>2019</v>
      </c>
      <c r="DR10" s="11">
        <f t="shared" si="48"/>
        <v>2019</v>
      </c>
      <c r="DS10" s="11">
        <f t="shared" si="48"/>
        <v>2019</v>
      </c>
      <c r="DT10" s="11">
        <f t="shared" si="48"/>
        <v>2019</v>
      </c>
      <c r="DU10" s="11">
        <f t="shared" si="48"/>
        <v>2019</v>
      </c>
      <c r="DV10" s="11">
        <f t="shared" si="48"/>
        <v>2019</v>
      </c>
      <c r="DW10" s="11">
        <f t="shared" si="48"/>
        <v>2019</v>
      </c>
      <c r="DX10" s="11">
        <f t="shared" si="48"/>
        <v>2019</v>
      </c>
      <c r="DY10" s="11">
        <f t="shared" si="48"/>
        <v>2019</v>
      </c>
      <c r="DZ10" s="11">
        <f t="shared" ref="DZ10:GK10" si="49">YEAR(DZ4)</f>
        <v>2019</v>
      </c>
      <c r="EA10" s="11">
        <f t="shared" si="49"/>
        <v>2019</v>
      </c>
      <c r="EB10" s="11">
        <f t="shared" si="49"/>
        <v>2019</v>
      </c>
      <c r="EC10" s="11">
        <f t="shared" si="49"/>
        <v>2019</v>
      </c>
      <c r="ED10" s="11">
        <f t="shared" si="49"/>
        <v>2019</v>
      </c>
      <c r="EE10" s="11">
        <f t="shared" si="49"/>
        <v>2019</v>
      </c>
      <c r="EF10" s="11">
        <f t="shared" si="49"/>
        <v>2019</v>
      </c>
      <c r="EG10" s="11">
        <f t="shared" si="49"/>
        <v>2019</v>
      </c>
      <c r="EH10" s="11">
        <f t="shared" si="49"/>
        <v>2019</v>
      </c>
      <c r="EI10" s="11">
        <f t="shared" si="49"/>
        <v>2019</v>
      </c>
      <c r="EJ10" s="11">
        <f t="shared" si="49"/>
        <v>2019</v>
      </c>
      <c r="EK10" s="11">
        <f t="shared" si="49"/>
        <v>2019</v>
      </c>
      <c r="EL10" s="11">
        <f t="shared" si="49"/>
        <v>2019</v>
      </c>
      <c r="EM10" s="11">
        <f t="shared" si="49"/>
        <v>2019</v>
      </c>
      <c r="EN10" s="11">
        <f t="shared" si="49"/>
        <v>2020</v>
      </c>
      <c r="EO10" s="11">
        <f t="shared" si="49"/>
        <v>2020</v>
      </c>
      <c r="EP10" s="11">
        <f t="shared" si="49"/>
        <v>2020</v>
      </c>
      <c r="EQ10" s="11">
        <f t="shared" si="49"/>
        <v>2020</v>
      </c>
      <c r="ER10" s="11">
        <f t="shared" si="49"/>
        <v>2020</v>
      </c>
      <c r="ES10" s="11">
        <f t="shared" si="49"/>
        <v>2020</v>
      </c>
      <c r="ET10" s="11">
        <f t="shared" si="49"/>
        <v>2020</v>
      </c>
      <c r="EU10" s="11">
        <f t="shared" si="49"/>
        <v>2020</v>
      </c>
      <c r="EV10" s="11">
        <f t="shared" si="49"/>
        <v>2020</v>
      </c>
      <c r="EW10" s="11">
        <f t="shared" si="49"/>
        <v>2020</v>
      </c>
      <c r="EX10" s="11">
        <f t="shared" si="49"/>
        <v>2020</v>
      </c>
      <c r="EY10" s="11">
        <f t="shared" si="49"/>
        <v>2020</v>
      </c>
      <c r="EZ10" s="11">
        <f t="shared" si="49"/>
        <v>2020</v>
      </c>
      <c r="FA10" s="11">
        <f t="shared" si="49"/>
        <v>2020</v>
      </c>
      <c r="FB10" s="11">
        <f t="shared" si="49"/>
        <v>2020</v>
      </c>
      <c r="FC10" s="11">
        <f t="shared" si="49"/>
        <v>2020</v>
      </c>
      <c r="FD10" s="11">
        <f t="shared" si="49"/>
        <v>2020</v>
      </c>
      <c r="FE10" s="11">
        <f t="shared" si="49"/>
        <v>2020</v>
      </c>
      <c r="FF10" s="11">
        <f t="shared" si="49"/>
        <v>2020</v>
      </c>
      <c r="FG10" s="11">
        <f t="shared" si="49"/>
        <v>2020</v>
      </c>
      <c r="FH10" s="11">
        <f t="shared" si="49"/>
        <v>2020</v>
      </c>
      <c r="FI10" s="11">
        <f t="shared" si="49"/>
        <v>2020</v>
      </c>
      <c r="FJ10" s="11">
        <f t="shared" si="49"/>
        <v>2020</v>
      </c>
      <c r="FK10" s="11">
        <f t="shared" si="49"/>
        <v>2020</v>
      </c>
      <c r="FL10" s="11">
        <f t="shared" si="49"/>
        <v>2020</v>
      </c>
      <c r="FM10" s="11">
        <f t="shared" si="49"/>
        <v>2020</v>
      </c>
      <c r="FN10" s="11">
        <f t="shared" si="49"/>
        <v>2020</v>
      </c>
      <c r="FO10" s="11">
        <f t="shared" si="49"/>
        <v>2020</v>
      </c>
      <c r="FP10" s="11">
        <f t="shared" si="49"/>
        <v>2020</v>
      </c>
      <c r="FQ10" s="11">
        <f t="shared" si="49"/>
        <v>2020</v>
      </c>
      <c r="FR10" s="11">
        <f t="shared" si="49"/>
        <v>2020</v>
      </c>
      <c r="FS10" s="11">
        <f t="shared" si="49"/>
        <v>2020</v>
      </c>
      <c r="FT10" s="11">
        <f t="shared" si="49"/>
        <v>2020</v>
      </c>
      <c r="FU10" s="11">
        <f t="shared" si="49"/>
        <v>2020</v>
      </c>
      <c r="FV10" s="11">
        <f t="shared" si="49"/>
        <v>2020</v>
      </c>
      <c r="FW10" s="11">
        <f t="shared" si="49"/>
        <v>2020</v>
      </c>
      <c r="FX10" s="11">
        <f t="shared" si="49"/>
        <v>2020</v>
      </c>
      <c r="FY10" s="11">
        <f t="shared" si="49"/>
        <v>2020</v>
      </c>
      <c r="FZ10" s="11">
        <f t="shared" si="49"/>
        <v>2020</v>
      </c>
      <c r="GA10" s="11">
        <f t="shared" si="49"/>
        <v>2020</v>
      </c>
      <c r="GB10" s="11">
        <f t="shared" si="49"/>
        <v>2020</v>
      </c>
      <c r="GC10" s="11">
        <f t="shared" si="49"/>
        <v>2020</v>
      </c>
      <c r="GD10" s="11">
        <f t="shared" si="49"/>
        <v>2020</v>
      </c>
      <c r="GE10" s="11">
        <f t="shared" si="49"/>
        <v>2020</v>
      </c>
      <c r="GF10" s="11">
        <f t="shared" si="49"/>
        <v>2020</v>
      </c>
      <c r="GG10" s="11">
        <f t="shared" si="49"/>
        <v>2020</v>
      </c>
      <c r="GH10" s="11">
        <f t="shared" si="49"/>
        <v>2020</v>
      </c>
      <c r="GI10" s="11">
        <f t="shared" si="49"/>
        <v>2020</v>
      </c>
      <c r="GJ10" s="11">
        <f t="shared" si="49"/>
        <v>2020</v>
      </c>
      <c r="GK10" s="11">
        <f t="shared" si="49"/>
        <v>2020</v>
      </c>
      <c r="GL10" s="11">
        <f t="shared" ref="GL10:IW10" si="50">YEAR(GL4)</f>
        <v>2020</v>
      </c>
      <c r="GM10" s="11">
        <f t="shared" si="50"/>
        <v>2020</v>
      </c>
      <c r="GN10" s="11">
        <f t="shared" si="50"/>
        <v>2020</v>
      </c>
      <c r="GO10" s="11">
        <f t="shared" si="50"/>
        <v>2020</v>
      </c>
      <c r="GP10" s="11">
        <f t="shared" si="50"/>
        <v>2020</v>
      </c>
      <c r="GQ10" s="11">
        <f t="shared" si="50"/>
        <v>2020</v>
      </c>
      <c r="GR10" s="11">
        <f t="shared" si="50"/>
        <v>2020</v>
      </c>
      <c r="GS10" s="11">
        <f t="shared" si="50"/>
        <v>2020</v>
      </c>
      <c r="GT10" s="11">
        <f t="shared" si="50"/>
        <v>2020</v>
      </c>
      <c r="GU10" s="11">
        <f t="shared" si="50"/>
        <v>2020</v>
      </c>
      <c r="GV10" s="11">
        <f t="shared" si="50"/>
        <v>2020</v>
      </c>
      <c r="GW10" s="11">
        <f t="shared" si="50"/>
        <v>2020</v>
      </c>
      <c r="GX10" s="11">
        <f t="shared" si="50"/>
        <v>2020</v>
      </c>
      <c r="GY10" s="11">
        <f t="shared" si="50"/>
        <v>2020</v>
      </c>
      <c r="GZ10" s="11">
        <f t="shared" si="50"/>
        <v>2020</v>
      </c>
      <c r="HA10" s="11">
        <f t="shared" si="50"/>
        <v>2020</v>
      </c>
      <c r="HB10" s="11">
        <f t="shared" si="50"/>
        <v>2020</v>
      </c>
      <c r="HC10" s="11">
        <f t="shared" si="50"/>
        <v>2020</v>
      </c>
      <c r="HD10" s="11">
        <f t="shared" si="50"/>
        <v>2020</v>
      </c>
      <c r="HE10" s="11">
        <f t="shared" si="50"/>
        <v>2020</v>
      </c>
      <c r="HF10" s="11">
        <f t="shared" si="50"/>
        <v>2020</v>
      </c>
      <c r="HG10" s="11">
        <f t="shared" si="50"/>
        <v>2020</v>
      </c>
      <c r="HH10" s="11">
        <f t="shared" si="50"/>
        <v>2020</v>
      </c>
      <c r="HI10" s="11">
        <f t="shared" si="50"/>
        <v>2020</v>
      </c>
      <c r="HJ10" s="11">
        <f t="shared" si="50"/>
        <v>2020</v>
      </c>
      <c r="HK10" s="11">
        <f t="shared" si="50"/>
        <v>2020</v>
      </c>
      <c r="HL10" s="11">
        <f t="shared" si="50"/>
        <v>2020</v>
      </c>
      <c r="HM10" s="11">
        <f t="shared" si="50"/>
        <v>2020</v>
      </c>
      <c r="HN10" s="11">
        <f t="shared" si="50"/>
        <v>2020</v>
      </c>
      <c r="HO10" s="11">
        <f t="shared" si="50"/>
        <v>2020</v>
      </c>
      <c r="HP10" s="11">
        <f t="shared" si="50"/>
        <v>2020</v>
      </c>
      <c r="HQ10" s="11">
        <f t="shared" si="50"/>
        <v>2020</v>
      </c>
      <c r="HR10" s="11">
        <f t="shared" si="50"/>
        <v>2020</v>
      </c>
      <c r="HS10" s="11">
        <f t="shared" si="50"/>
        <v>2020</v>
      </c>
      <c r="HT10" s="11">
        <f t="shared" si="50"/>
        <v>2020</v>
      </c>
      <c r="HU10" s="11">
        <f t="shared" si="50"/>
        <v>2020</v>
      </c>
      <c r="HV10" s="11">
        <f t="shared" si="50"/>
        <v>2020</v>
      </c>
      <c r="HW10" s="11">
        <f t="shared" si="50"/>
        <v>2020</v>
      </c>
      <c r="HX10" s="11">
        <f t="shared" si="50"/>
        <v>2020</v>
      </c>
      <c r="HY10" s="11">
        <f t="shared" si="50"/>
        <v>2020</v>
      </c>
      <c r="HZ10" s="11">
        <f t="shared" si="50"/>
        <v>2020</v>
      </c>
      <c r="IA10" s="11">
        <f t="shared" si="50"/>
        <v>2020</v>
      </c>
      <c r="IB10" s="11">
        <f t="shared" si="50"/>
        <v>2020</v>
      </c>
      <c r="IC10" s="11">
        <f t="shared" si="50"/>
        <v>2020</v>
      </c>
      <c r="ID10" s="11">
        <f t="shared" si="50"/>
        <v>2020</v>
      </c>
      <c r="IE10" s="11">
        <f t="shared" si="50"/>
        <v>2020</v>
      </c>
      <c r="IF10" s="11">
        <f t="shared" si="50"/>
        <v>2020</v>
      </c>
      <c r="IG10" s="11">
        <f t="shared" si="50"/>
        <v>2020</v>
      </c>
      <c r="IH10" s="11">
        <f t="shared" si="50"/>
        <v>2020</v>
      </c>
      <c r="II10" s="11">
        <f t="shared" si="50"/>
        <v>2020</v>
      </c>
      <c r="IJ10" s="11">
        <f t="shared" si="50"/>
        <v>2020</v>
      </c>
      <c r="IK10" s="11">
        <f t="shared" si="50"/>
        <v>2020</v>
      </c>
      <c r="IL10" s="11">
        <f t="shared" si="50"/>
        <v>2020</v>
      </c>
      <c r="IM10" s="11">
        <f t="shared" si="50"/>
        <v>2020</v>
      </c>
      <c r="IN10" s="11">
        <f t="shared" si="50"/>
        <v>2020</v>
      </c>
      <c r="IO10" s="11">
        <f t="shared" si="50"/>
        <v>2020</v>
      </c>
      <c r="IP10" s="11">
        <f t="shared" si="50"/>
        <v>2020</v>
      </c>
      <c r="IQ10" s="11">
        <f t="shared" si="50"/>
        <v>2020</v>
      </c>
      <c r="IR10" s="11">
        <f t="shared" si="50"/>
        <v>2020</v>
      </c>
      <c r="IS10" s="11">
        <f t="shared" si="50"/>
        <v>2020</v>
      </c>
      <c r="IT10" s="11">
        <f t="shared" si="50"/>
        <v>2020</v>
      </c>
      <c r="IU10" s="11">
        <f t="shared" si="50"/>
        <v>2020</v>
      </c>
      <c r="IV10" s="11">
        <f t="shared" si="50"/>
        <v>2020</v>
      </c>
      <c r="IW10" s="11">
        <f t="shared" si="50"/>
        <v>2020</v>
      </c>
      <c r="IX10" s="11">
        <f t="shared" ref="IX10:LI10" si="51">YEAR(IX4)</f>
        <v>2020</v>
      </c>
      <c r="IY10" s="11">
        <f t="shared" si="51"/>
        <v>2020</v>
      </c>
      <c r="IZ10" s="11">
        <f t="shared" si="51"/>
        <v>2020</v>
      </c>
      <c r="JA10" s="11">
        <f t="shared" si="51"/>
        <v>2020</v>
      </c>
      <c r="JB10" s="11">
        <f t="shared" si="51"/>
        <v>2020</v>
      </c>
      <c r="JC10" s="11">
        <f t="shared" si="51"/>
        <v>2020</v>
      </c>
      <c r="JD10" s="11">
        <f t="shared" si="51"/>
        <v>2020</v>
      </c>
      <c r="JE10" s="11">
        <f t="shared" si="51"/>
        <v>2020</v>
      </c>
      <c r="JF10" s="11">
        <f t="shared" si="51"/>
        <v>2020</v>
      </c>
      <c r="JG10" s="11">
        <f t="shared" si="51"/>
        <v>2020</v>
      </c>
      <c r="JH10" s="11">
        <f t="shared" si="51"/>
        <v>2020</v>
      </c>
      <c r="JI10" s="11">
        <f t="shared" si="51"/>
        <v>2020</v>
      </c>
      <c r="JJ10" s="11">
        <f t="shared" si="51"/>
        <v>2020</v>
      </c>
      <c r="JK10" s="11">
        <f t="shared" si="51"/>
        <v>2020</v>
      </c>
      <c r="JL10" s="11">
        <f t="shared" si="51"/>
        <v>2020</v>
      </c>
      <c r="JM10" s="11">
        <f t="shared" si="51"/>
        <v>2020</v>
      </c>
      <c r="JN10" s="11">
        <f t="shared" si="51"/>
        <v>2020</v>
      </c>
      <c r="JO10" s="11">
        <f t="shared" si="51"/>
        <v>2020</v>
      </c>
      <c r="JP10" s="11">
        <f t="shared" si="51"/>
        <v>2020</v>
      </c>
      <c r="JQ10" s="11">
        <f t="shared" si="51"/>
        <v>2020</v>
      </c>
      <c r="JR10" s="11">
        <f t="shared" si="51"/>
        <v>2020</v>
      </c>
      <c r="JS10" s="11">
        <f t="shared" si="51"/>
        <v>2020</v>
      </c>
      <c r="JT10" s="11">
        <f t="shared" si="51"/>
        <v>2020</v>
      </c>
      <c r="JU10" s="11">
        <f t="shared" si="51"/>
        <v>2020</v>
      </c>
      <c r="JV10" s="11">
        <f t="shared" si="51"/>
        <v>2020</v>
      </c>
      <c r="JW10" s="11">
        <f t="shared" si="51"/>
        <v>2020</v>
      </c>
      <c r="JX10" s="11">
        <f t="shared" si="51"/>
        <v>2020</v>
      </c>
      <c r="JY10" s="11">
        <f t="shared" si="51"/>
        <v>2020</v>
      </c>
      <c r="JZ10" s="11">
        <f t="shared" si="51"/>
        <v>2020</v>
      </c>
      <c r="KA10" s="11">
        <f t="shared" si="51"/>
        <v>2020</v>
      </c>
      <c r="KB10" s="11">
        <f t="shared" si="51"/>
        <v>2020</v>
      </c>
      <c r="KC10" s="11">
        <f t="shared" si="51"/>
        <v>2020</v>
      </c>
      <c r="KD10" s="11">
        <f t="shared" si="51"/>
        <v>2020</v>
      </c>
      <c r="KE10" s="11">
        <f t="shared" si="51"/>
        <v>2020</v>
      </c>
      <c r="KF10" s="11">
        <f t="shared" si="51"/>
        <v>2020</v>
      </c>
      <c r="KG10" s="11">
        <f t="shared" si="51"/>
        <v>2020</v>
      </c>
      <c r="KH10" s="11">
        <f t="shared" si="51"/>
        <v>2020</v>
      </c>
      <c r="KI10" s="11">
        <f t="shared" si="51"/>
        <v>2020</v>
      </c>
      <c r="KJ10" s="11">
        <f t="shared" si="51"/>
        <v>2020</v>
      </c>
      <c r="KK10" s="11">
        <f t="shared" si="51"/>
        <v>2020</v>
      </c>
      <c r="KL10" s="11">
        <f t="shared" si="51"/>
        <v>2020</v>
      </c>
      <c r="KM10" s="11">
        <f t="shared" si="51"/>
        <v>2020</v>
      </c>
      <c r="KN10" s="11">
        <f t="shared" si="51"/>
        <v>2020</v>
      </c>
      <c r="KO10" s="11">
        <f t="shared" si="51"/>
        <v>2020</v>
      </c>
      <c r="KP10" s="11">
        <f t="shared" si="51"/>
        <v>2020</v>
      </c>
      <c r="KQ10" s="11">
        <f t="shared" si="51"/>
        <v>2020</v>
      </c>
      <c r="KR10" s="11">
        <f t="shared" si="51"/>
        <v>2020</v>
      </c>
      <c r="KS10" s="11">
        <f t="shared" si="51"/>
        <v>2020</v>
      </c>
      <c r="KT10" s="11">
        <f t="shared" si="51"/>
        <v>2020</v>
      </c>
      <c r="KU10" s="11">
        <f t="shared" si="51"/>
        <v>2020</v>
      </c>
      <c r="KV10" s="11">
        <f t="shared" si="51"/>
        <v>2020</v>
      </c>
      <c r="KW10" s="11">
        <f t="shared" si="51"/>
        <v>2020</v>
      </c>
      <c r="KX10" s="11">
        <f t="shared" si="51"/>
        <v>2020</v>
      </c>
      <c r="KY10" s="11">
        <f t="shared" si="51"/>
        <v>2020</v>
      </c>
      <c r="KZ10" s="11">
        <f t="shared" si="51"/>
        <v>2020</v>
      </c>
      <c r="LA10" s="11">
        <f t="shared" si="51"/>
        <v>2020</v>
      </c>
      <c r="LB10" s="11">
        <f t="shared" si="51"/>
        <v>2020</v>
      </c>
      <c r="LC10" s="11">
        <f t="shared" si="51"/>
        <v>2020</v>
      </c>
      <c r="LD10" s="11">
        <f t="shared" si="51"/>
        <v>2020</v>
      </c>
      <c r="LE10" s="11">
        <f t="shared" si="51"/>
        <v>2020</v>
      </c>
      <c r="LF10" s="11">
        <f t="shared" si="51"/>
        <v>2020</v>
      </c>
      <c r="LG10" s="11">
        <f t="shared" si="51"/>
        <v>2020</v>
      </c>
      <c r="LH10" s="11">
        <f t="shared" si="51"/>
        <v>2020</v>
      </c>
      <c r="LI10" s="11">
        <f t="shared" si="51"/>
        <v>2020</v>
      </c>
      <c r="LJ10" s="11">
        <f t="shared" ref="LJ10:NU10" si="52">YEAR(LJ4)</f>
        <v>2020</v>
      </c>
      <c r="LK10" s="11">
        <f t="shared" si="52"/>
        <v>2020</v>
      </c>
      <c r="LL10" s="11">
        <f t="shared" si="52"/>
        <v>2020</v>
      </c>
      <c r="LM10" s="11">
        <f t="shared" si="52"/>
        <v>2020</v>
      </c>
      <c r="LN10" s="11">
        <f t="shared" si="52"/>
        <v>2020</v>
      </c>
      <c r="LO10" s="11">
        <f t="shared" si="52"/>
        <v>2020</v>
      </c>
      <c r="LP10" s="11">
        <f t="shared" si="52"/>
        <v>2020</v>
      </c>
      <c r="LQ10" s="11">
        <f t="shared" si="52"/>
        <v>2020</v>
      </c>
      <c r="LR10" s="11">
        <f t="shared" si="52"/>
        <v>2020</v>
      </c>
      <c r="LS10" s="11">
        <f t="shared" si="52"/>
        <v>2020</v>
      </c>
      <c r="LT10" s="11">
        <f t="shared" si="52"/>
        <v>2020</v>
      </c>
      <c r="LU10" s="11">
        <f t="shared" si="52"/>
        <v>2020</v>
      </c>
      <c r="LV10" s="11">
        <f t="shared" si="52"/>
        <v>2020</v>
      </c>
      <c r="LW10" s="11">
        <f t="shared" si="52"/>
        <v>2020</v>
      </c>
      <c r="LX10" s="11">
        <f t="shared" si="52"/>
        <v>2020</v>
      </c>
      <c r="LY10" s="11">
        <f t="shared" si="52"/>
        <v>2020</v>
      </c>
      <c r="LZ10" s="11">
        <f t="shared" si="52"/>
        <v>2020</v>
      </c>
      <c r="MA10" s="11">
        <f t="shared" si="52"/>
        <v>2020</v>
      </c>
      <c r="MB10" s="11">
        <f t="shared" si="52"/>
        <v>2020</v>
      </c>
      <c r="MC10" s="11">
        <f t="shared" si="52"/>
        <v>2020</v>
      </c>
      <c r="MD10" s="11">
        <f t="shared" si="52"/>
        <v>2020</v>
      </c>
      <c r="ME10" s="11">
        <f t="shared" si="52"/>
        <v>2020</v>
      </c>
      <c r="MF10" s="11">
        <f t="shared" si="52"/>
        <v>2020</v>
      </c>
      <c r="MG10" s="11">
        <f t="shared" si="52"/>
        <v>2020</v>
      </c>
      <c r="MH10" s="11">
        <f t="shared" si="52"/>
        <v>2020</v>
      </c>
      <c r="MI10" s="11">
        <f t="shared" si="52"/>
        <v>2020</v>
      </c>
      <c r="MJ10" s="11">
        <f t="shared" si="52"/>
        <v>2020</v>
      </c>
      <c r="MK10" s="11">
        <f t="shared" si="52"/>
        <v>2020</v>
      </c>
      <c r="ML10" s="11">
        <f t="shared" si="52"/>
        <v>2020</v>
      </c>
      <c r="MM10" s="11">
        <f t="shared" si="52"/>
        <v>2020</v>
      </c>
      <c r="MN10" s="11">
        <f t="shared" si="52"/>
        <v>2020</v>
      </c>
      <c r="MO10" s="11">
        <f t="shared" si="52"/>
        <v>2020</v>
      </c>
      <c r="MP10" s="11">
        <f t="shared" si="52"/>
        <v>2020</v>
      </c>
      <c r="MQ10" s="11">
        <f t="shared" si="52"/>
        <v>2020</v>
      </c>
      <c r="MR10" s="11">
        <f t="shared" si="52"/>
        <v>2020</v>
      </c>
      <c r="MS10" s="11">
        <f t="shared" si="52"/>
        <v>2020</v>
      </c>
      <c r="MT10" s="11">
        <f t="shared" si="52"/>
        <v>2020</v>
      </c>
      <c r="MU10" s="11">
        <f t="shared" si="52"/>
        <v>2020</v>
      </c>
      <c r="MV10" s="11">
        <f t="shared" si="52"/>
        <v>2020</v>
      </c>
      <c r="MW10" s="11">
        <f t="shared" si="52"/>
        <v>2020</v>
      </c>
      <c r="MX10" s="11">
        <f t="shared" si="52"/>
        <v>2020</v>
      </c>
      <c r="MY10" s="11">
        <f t="shared" si="52"/>
        <v>2020</v>
      </c>
      <c r="MZ10" s="11">
        <f t="shared" si="52"/>
        <v>2020</v>
      </c>
      <c r="NA10" s="11">
        <f t="shared" si="52"/>
        <v>2020</v>
      </c>
      <c r="NB10" s="11">
        <f t="shared" si="52"/>
        <v>2020</v>
      </c>
      <c r="NC10" s="11">
        <f t="shared" si="52"/>
        <v>2020</v>
      </c>
      <c r="ND10" s="11">
        <f t="shared" si="52"/>
        <v>2020</v>
      </c>
      <c r="NE10" s="11">
        <f t="shared" si="52"/>
        <v>2020</v>
      </c>
      <c r="NF10" s="11">
        <f t="shared" si="52"/>
        <v>2020</v>
      </c>
      <c r="NG10" s="11">
        <f t="shared" si="52"/>
        <v>2020</v>
      </c>
      <c r="NH10" s="11">
        <f t="shared" si="52"/>
        <v>2020</v>
      </c>
      <c r="NI10" s="11">
        <f t="shared" si="52"/>
        <v>2020</v>
      </c>
      <c r="NJ10" s="11">
        <f t="shared" si="52"/>
        <v>2020</v>
      </c>
      <c r="NK10" s="11">
        <f t="shared" si="52"/>
        <v>2020</v>
      </c>
      <c r="NL10" s="11">
        <f t="shared" si="52"/>
        <v>2020</v>
      </c>
      <c r="NM10" s="11">
        <f t="shared" si="52"/>
        <v>2020</v>
      </c>
      <c r="NN10" s="11">
        <f t="shared" si="52"/>
        <v>2020</v>
      </c>
      <c r="NO10" s="11">
        <f t="shared" si="52"/>
        <v>2020</v>
      </c>
      <c r="NP10" s="11">
        <f t="shared" si="52"/>
        <v>2020</v>
      </c>
      <c r="NQ10" s="11">
        <f t="shared" si="52"/>
        <v>2020</v>
      </c>
      <c r="NR10" s="11">
        <f t="shared" si="52"/>
        <v>2020</v>
      </c>
      <c r="NS10" s="11">
        <f t="shared" si="52"/>
        <v>2020</v>
      </c>
      <c r="NT10" s="11">
        <f t="shared" si="52"/>
        <v>2020</v>
      </c>
      <c r="NU10" s="11">
        <f t="shared" si="52"/>
        <v>2020</v>
      </c>
      <c r="NV10" s="11">
        <f t="shared" ref="NV10:QC10" si="53">YEAR(NV4)</f>
        <v>2020</v>
      </c>
      <c r="NW10" s="11">
        <f t="shared" si="53"/>
        <v>2020</v>
      </c>
      <c r="NX10" s="11">
        <f t="shared" si="53"/>
        <v>2020</v>
      </c>
      <c r="NY10" s="11">
        <f t="shared" si="53"/>
        <v>2020</v>
      </c>
      <c r="NZ10" s="11">
        <f t="shared" si="53"/>
        <v>2020</v>
      </c>
      <c r="OA10" s="11">
        <f t="shared" si="53"/>
        <v>2020</v>
      </c>
      <c r="OB10" s="11">
        <f t="shared" si="53"/>
        <v>2020</v>
      </c>
      <c r="OC10" s="11">
        <f t="shared" si="53"/>
        <v>2020</v>
      </c>
      <c r="OD10" s="11">
        <f t="shared" si="53"/>
        <v>2020</v>
      </c>
      <c r="OE10" s="11">
        <f t="shared" si="53"/>
        <v>2020</v>
      </c>
      <c r="OF10" s="11">
        <f t="shared" si="53"/>
        <v>2020</v>
      </c>
      <c r="OG10" s="11">
        <f t="shared" si="53"/>
        <v>2020</v>
      </c>
      <c r="OH10" s="11">
        <f t="shared" si="53"/>
        <v>2020</v>
      </c>
      <c r="OI10" s="11">
        <f t="shared" si="53"/>
        <v>2020</v>
      </c>
      <c r="OJ10" s="11">
        <f t="shared" si="53"/>
        <v>2020</v>
      </c>
      <c r="OK10" s="11">
        <f t="shared" si="53"/>
        <v>2020</v>
      </c>
      <c r="OL10" s="11">
        <f t="shared" si="53"/>
        <v>2020</v>
      </c>
      <c r="OM10" s="11">
        <f t="shared" si="53"/>
        <v>2020</v>
      </c>
      <c r="ON10" s="11">
        <f t="shared" si="53"/>
        <v>2020</v>
      </c>
      <c r="OO10" s="11">
        <f t="shared" si="53"/>
        <v>2020</v>
      </c>
      <c r="OP10" s="11">
        <f t="shared" si="53"/>
        <v>2020</v>
      </c>
      <c r="OQ10" s="11">
        <f t="shared" si="53"/>
        <v>2020</v>
      </c>
      <c r="OR10" s="11">
        <f t="shared" si="53"/>
        <v>2020</v>
      </c>
      <c r="OS10" s="11">
        <f t="shared" si="53"/>
        <v>2020</v>
      </c>
      <c r="OT10" s="11">
        <f t="shared" si="53"/>
        <v>2020</v>
      </c>
      <c r="OU10" s="11">
        <f t="shared" si="53"/>
        <v>2020</v>
      </c>
      <c r="OV10" s="11">
        <f t="shared" si="53"/>
        <v>2020</v>
      </c>
      <c r="OW10" s="11">
        <f t="shared" si="53"/>
        <v>2020</v>
      </c>
      <c r="OX10" s="11">
        <f t="shared" si="53"/>
        <v>2020</v>
      </c>
      <c r="OY10" s="11">
        <f t="shared" si="53"/>
        <v>2020</v>
      </c>
      <c r="OZ10" s="11">
        <f t="shared" si="53"/>
        <v>2020</v>
      </c>
      <c r="PA10" s="11">
        <f t="shared" si="53"/>
        <v>2020</v>
      </c>
      <c r="PB10" s="11">
        <f t="shared" si="53"/>
        <v>2020</v>
      </c>
      <c r="PC10" s="11">
        <f t="shared" si="53"/>
        <v>2020</v>
      </c>
      <c r="PD10" s="11">
        <f t="shared" si="53"/>
        <v>2020</v>
      </c>
      <c r="PE10" s="11">
        <f t="shared" si="53"/>
        <v>2020</v>
      </c>
      <c r="PF10" s="11">
        <f t="shared" si="53"/>
        <v>2020</v>
      </c>
      <c r="PG10" s="11">
        <f t="shared" si="53"/>
        <v>2020</v>
      </c>
      <c r="PH10" s="11">
        <f t="shared" si="53"/>
        <v>2020</v>
      </c>
      <c r="PI10" s="11">
        <f t="shared" si="53"/>
        <v>2020</v>
      </c>
      <c r="PJ10" s="11">
        <f t="shared" si="53"/>
        <v>2020</v>
      </c>
      <c r="PK10" s="11">
        <f t="shared" si="53"/>
        <v>2020</v>
      </c>
      <c r="PL10" s="11">
        <f t="shared" si="53"/>
        <v>2020</v>
      </c>
      <c r="PM10" s="11">
        <f t="shared" si="53"/>
        <v>2020</v>
      </c>
      <c r="PN10" s="11">
        <f t="shared" si="53"/>
        <v>2020</v>
      </c>
      <c r="PO10" s="11">
        <f t="shared" si="53"/>
        <v>2020</v>
      </c>
      <c r="PP10" s="11">
        <f t="shared" si="53"/>
        <v>2020</v>
      </c>
      <c r="PQ10" s="11">
        <f t="shared" si="53"/>
        <v>2020</v>
      </c>
      <c r="PR10" s="11">
        <f t="shared" si="53"/>
        <v>2020</v>
      </c>
      <c r="PS10" s="11">
        <f t="shared" si="53"/>
        <v>2020</v>
      </c>
      <c r="PT10" s="11">
        <f t="shared" si="53"/>
        <v>2020</v>
      </c>
      <c r="PU10" s="11">
        <f t="shared" si="53"/>
        <v>2020</v>
      </c>
      <c r="PV10" s="11">
        <f t="shared" si="53"/>
        <v>2020</v>
      </c>
      <c r="PW10" s="11">
        <f t="shared" si="53"/>
        <v>2020</v>
      </c>
      <c r="PX10" s="11">
        <f t="shared" si="53"/>
        <v>2020</v>
      </c>
      <c r="PY10" s="11">
        <f t="shared" si="53"/>
        <v>2020</v>
      </c>
      <c r="PZ10" s="11">
        <f t="shared" si="53"/>
        <v>2020</v>
      </c>
      <c r="QA10" s="11">
        <f t="shared" si="53"/>
        <v>2020</v>
      </c>
      <c r="QB10" s="11">
        <f t="shared" si="53"/>
        <v>2020</v>
      </c>
      <c r="QC10" s="11">
        <f t="shared" si="53"/>
        <v>2020</v>
      </c>
      <c r="QD10">
        <f t="shared" ref="QD10" si="54">YEAR(QD4)</f>
        <v>2020</v>
      </c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</row>
    <row r="11" spans="1:998" ht="15.75" hidden="1" outlineLevel="1" thickBot="1" x14ac:dyDescent="0.3">
      <c r="A11" s="11" t="s">
        <v>8</v>
      </c>
      <c r="B11" s="11" t="str">
        <f t="shared" ref="B11:BM11" si="55">CONCATENATE(B9,B10)</f>
        <v>III кв. 2019</v>
      </c>
      <c r="C11" s="11" t="str">
        <f t="shared" si="55"/>
        <v>III кв. 2019</v>
      </c>
      <c r="D11" s="11" t="str">
        <f t="shared" si="55"/>
        <v>III кв. 2019</v>
      </c>
      <c r="E11" s="11" t="str">
        <f t="shared" si="55"/>
        <v>III кв. 2019</v>
      </c>
      <c r="F11" s="11" t="str">
        <f t="shared" si="55"/>
        <v>III кв. 2019</v>
      </c>
      <c r="G11" s="11" t="str">
        <f t="shared" si="55"/>
        <v>III кв. 2019</v>
      </c>
      <c r="H11" s="11" t="str">
        <f t="shared" si="55"/>
        <v>III кв. 2019</v>
      </c>
      <c r="I11" s="11" t="str">
        <f t="shared" si="55"/>
        <v>III кв. 2019</v>
      </c>
      <c r="J11" s="11" t="str">
        <f t="shared" si="55"/>
        <v>III кв. 2019</v>
      </c>
      <c r="K11" s="11" t="str">
        <f t="shared" si="55"/>
        <v>III кв. 2019</v>
      </c>
      <c r="L11" s="11" t="str">
        <f t="shared" si="55"/>
        <v>III кв. 2019</v>
      </c>
      <c r="M11" s="11" t="str">
        <f t="shared" si="55"/>
        <v>III кв. 2019</v>
      </c>
      <c r="N11" s="11" t="str">
        <f t="shared" si="55"/>
        <v>III кв. 2019</v>
      </c>
      <c r="O11" s="11" t="str">
        <f t="shared" si="55"/>
        <v>III кв. 2019</v>
      </c>
      <c r="P11" s="11" t="str">
        <f t="shared" si="55"/>
        <v>III кв. 2019</v>
      </c>
      <c r="Q11" s="11" t="str">
        <f t="shared" si="55"/>
        <v>III кв. 2019</v>
      </c>
      <c r="R11" s="11" t="str">
        <f t="shared" si="55"/>
        <v>III кв. 2019</v>
      </c>
      <c r="S11" s="11" t="str">
        <f t="shared" si="55"/>
        <v>III кв. 2019</v>
      </c>
      <c r="T11" s="11" t="str">
        <f t="shared" si="55"/>
        <v>III кв. 2019</v>
      </c>
      <c r="U11" s="11" t="str">
        <f t="shared" si="55"/>
        <v>III кв. 2019</v>
      </c>
      <c r="V11" s="11" t="str">
        <f t="shared" si="55"/>
        <v>III кв. 2019</v>
      </c>
      <c r="W11" s="11" t="str">
        <f t="shared" si="55"/>
        <v>III кв. 2019</v>
      </c>
      <c r="X11" s="11" t="str">
        <f t="shared" si="55"/>
        <v>III кв. 2019</v>
      </c>
      <c r="Y11" s="11" t="str">
        <f t="shared" si="55"/>
        <v>III кв. 2019</v>
      </c>
      <c r="Z11" s="11" t="str">
        <f t="shared" si="55"/>
        <v>III кв. 2019</v>
      </c>
      <c r="AA11" s="11" t="str">
        <f t="shared" si="55"/>
        <v>III кв. 2019</v>
      </c>
      <c r="AB11" s="11" t="str">
        <f t="shared" si="55"/>
        <v>III кв. 2019</v>
      </c>
      <c r="AC11" s="11" t="str">
        <f t="shared" si="55"/>
        <v>III кв. 2019</v>
      </c>
      <c r="AD11" s="11" t="str">
        <f t="shared" si="55"/>
        <v>III кв. 2019</v>
      </c>
      <c r="AE11" s="11" t="str">
        <f t="shared" si="55"/>
        <v>III кв. 2019</v>
      </c>
      <c r="AF11" s="11" t="str">
        <f t="shared" si="55"/>
        <v>III кв. 2019</v>
      </c>
      <c r="AG11" s="11" t="str">
        <f t="shared" si="55"/>
        <v>III кв. 2019</v>
      </c>
      <c r="AH11" s="11" t="str">
        <f t="shared" si="55"/>
        <v>III кв. 2019</v>
      </c>
      <c r="AI11" s="11" t="str">
        <f t="shared" si="55"/>
        <v>III кв. 2019</v>
      </c>
      <c r="AJ11" s="11" t="str">
        <f t="shared" si="55"/>
        <v>III кв. 2019</v>
      </c>
      <c r="AK11" s="11" t="str">
        <f t="shared" si="55"/>
        <v>III кв. 2019</v>
      </c>
      <c r="AL11" s="11" t="str">
        <f t="shared" si="55"/>
        <v>III кв. 2019</v>
      </c>
      <c r="AM11" s="11" t="str">
        <f t="shared" si="55"/>
        <v>III кв. 2019</v>
      </c>
      <c r="AN11" s="11" t="str">
        <f t="shared" si="55"/>
        <v>III кв. 2019</v>
      </c>
      <c r="AO11" s="11" t="str">
        <f t="shared" si="55"/>
        <v>III кв. 2019</v>
      </c>
      <c r="AP11" s="11" t="str">
        <f t="shared" si="55"/>
        <v>III кв. 2019</v>
      </c>
      <c r="AQ11" s="11" t="str">
        <f t="shared" si="55"/>
        <v>III кв. 2019</v>
      </c>
      <c r="AR11" s="11" t="str">
        <f t="shared" si="55"/>
        <v>III кв. 2019</v>
      </c>
      <c r="AS11" s="11" t="str">
        <f t="shared" si="55"/>
        <v>III кв. 2019</v>
      </c>
      <c r="AT11" s="11" t="str">
        <f t="shared" si="55"/>
        <v>III кв. 2019</v>
      </c>
      <c r="AU11" s="11" t="str">
        <f t="shared" si="55"/>
        <v>III кв. 2019</v>
      </c>
      <c r="AV11" s="11" t="str">
        <f t="shared" si="55"/>
        <v>III кв. 2019</v>
      </c>
      <c r="AW11" s="11" t="str">
        <f t="shared" si="55"/>
        <v>III кв. 2019</v>
      </c>
      <c r="AX11" s="11" t="str">
        <f t="shared" si="55"/>
        <v>III кв. 2019</v>
      </c>
      <c r="AY11" s="11" t="str">
        <f t="shared" si="55"/>
        <v>III кв. 2019</v>
      </c>
      <c r="AZ11" s="11" t="str">
        <f t="shared" si="55"/>
        <v>IV кв. 2019</v>
      </c>
      <c r="BA11" s="11" t="str">
        <f t="shared" si="55"/>
        <v>IV кв. 2019</v>
      </c>
      <c r="BB11" s="11" t="str">
        <f t="shared" si="55"/>
        <v>IV кв. 2019</v>
      </c>
      <c r="BC11" s="11" t="str">
        <f t="shared" si="55"/>
        <v>IV кв. 2019</v>
      </c>
      <c r="BD11" s="11" t="str">
        <f t="shared" si="55"/>
        <v>IV кв. 2019</v>
      </c>
      <c r="BE11" s="11" t="str">
        <f t="shared" si="55"/>
        <v>IV кв. 2019</v>
      </c>
      <c r="BF11" s="11" t="str">
        <f t="shared" si="55"/>
        <v>IV кв. 2019</v>
      </c>
      <c r="BG11" s="11" t="str">
        <f t="shared" si="55"/>
        <v>IV кв. 2019</v>
      </c>
      <c r="BH11" s="11" t="str">
        <f t="shared" si="55"/>
        <v>IV кв. 2019</v>
      </c>
      <c r="BI11" s="11" t="str">
        <f t="shared" si="55"/>
        <v>IV кв. 2019</v>
      </c>
      <c r="BJ11" s="11" t="str">
        <f t="shared" si="55"/>
        <v>IV кв. 2019</v>
      </c>
      <c r="BK11" s="11" t="str">
        <f t="shared" si="55"/>
        <v>IV кв. 2019</v>
      </c>
      <c r="BL11" s="11" t="str">
        <f t="shared" si="55"/>
        <v>IV кв. 2019</v>
      </c>
      <c r="BM11" s="11" t="str">
        <f t="shared" si="55"/>
        <v>IV кв. 2019</v>
      </c>
      <c r="BN11" s="11" t="str">
        <f t="shared" ref="BN11:DY11" si="56">CONCATENATE(BN9,BN10)</f>
        <v>IV кв. 2019</v>
      </c>
      <c r="BO11" s="11" t="str">
        <f t="shared" si="56"/>
        <v>IV кв. 2019</v>
      </c>
      <c r="BP11" s="11" t="str">
        <f t="shared" si="56"/>
        <v>IV кв. 2019</v>
      </c>
      <c r="BQ11" s="11" t="str">
        <f t="shared" si="56"/>
        <v>IV кв. 2019</v>
      </c>
      <c r="BR11" s="11" t="str">
        <f t="shared" si="56"/>
        <v>IV кв. 2019</v>
      </c>
      <c r="BS11" s="11" t="str">
        <f t="shared" si="56"/>
        <v>IV кв. 2019</v>
      </c>
      <c r="BT11" s="11" t="str">
        <f t="shared" si="56"/>
        <v>IV кв. 2019</v>
      </c>
      <c r="BU11" s="11" t="str">
        <f t="shared" si="56"/>
        <v>IV кв. 2019</v>
      </c>
      <c r="BV11" s="11" t="str">
        <f t="shared" si="56"/>
        <v>IV кв. 2019</v>
      </c>
      <c r="BW11" s="11" t="str">
        <f t="shared" si="56"/>
        <v>IV кв. 2019</v>
      </c>
      <c r="BX11" s="11" t="str">
        <f t="shared" si="56"/>
        <v>IV кв. 2019</v>
      </c>
      <c r="BY11" s="11" t="str">
        <f t="shared" si="56"/>
        <v>IV кв. 2019</v>
      </c>
      <c r="BZ11" s="11" t="str">
        <f t="shared" si="56"/>
        <v>IV кв. 2019</v>
      </c>
      <c r="CA11" s="11" t="str">
        <f t="shared" si="56"/>
        <v>IV кв. 2019</v>
      </c>
      <c r="CB11" s="11" t="str">
        <f t="shared" si="56"/>
        <v>IV кв. 2019</v>
      </c>
      <c r="CC11" s="11" t="str">
        <f t="shared" si="56"/>
        <v>IV кв. 2019</v>
      </c>
      <c r="CD11" s="11" t="str">
        <f t="shared" si="56"/>
        <v>IV кв. 2019</v>
      </c>
      <c r="CE11" s="11" t="str">
        <f t="shared" si="56"/>
        <v>IV кв. 2019</v>
      </c>
      <c r="CF11" s="11" t="str">
        <f t="shared" si="56"/>
        <v>IV кв. 2019</v>
      </c>
      <c r="CG11" s="11" t="str">
        <f t="shared" si="56"/>
        <v>IV кв. 2019</v>
      </c>
      <c r="CH11" s="11" t="str">
        <f t="shared" si="56"/>
        <v>IV кв. 2019</v>
      </c>
      <c r="CI11" s="11" t="str">
        <f t="shared" si="56"/>
        <v>IV кв. 2019</v>
      </c>
      <c r="CJ11" s="11" t="str">
        <f t="shared" si="56"/>
        <v>IV кв. 2019</v>
      </c>
      <c r="CK11" s="11" t="str">
        <f t="shared" si="56"/>
        <v>IV кв. 2019</v>
      </c>
      <c r="CL11" s="11" t="str">
        <f t="shared" si="56"/>
        <v>IV кв. 2019</v>
      </c>
      <c r="CM11" s="11" t="str">
        <f t="shared" si="56"/>
        <v>IV кв. 2019</v>
      </c>
      <c r="CN11" s="11" t="str">
        <f t="shared" si="56"/>
        <v>IV кв. 2019</v>
      </c>
      <c r="CO11" s="11" t="str">
        <f t="shared" si="56"/>
        <v>IV кв. 2019</v>
      </c>
      <c r="CP11" s="11" t="str">
        <f t="shared" si="56"/>
        <v>IV кв. 2019</v>
      </c>
      <c r="CQ11" s="11" t="str">
        <f t="shared" si="56"/>
        <v>IV кв. 2019</v>
      </c>
      <c r="CR11" s="11" t="str">
        <f t="shared" si="56"/>
        <v>IV кв. 2019</v>
      </c>
      <c r="CS11" s="11" t="str">
        <f t="shared" si="56"/>
        <v>IV кв. 2019</v>
      </c>
      <c r="CT11" s="11" t="str">
        <f t="shared" si="56"/>
        <v>IV кв. 2019</v>
      </c>
      <c r="CU11" s="11" t="str">
        <f t="shared" si="56"/>
        <v>IV кв. 2019</v>
      </c>
      <c r="CV11" s="11" t="str">
        <f t="shared" si="56"/>
        <v>IV кв. 2019</v>
      </c>
      <c r="CW11" s="11" t="str">
        <f t="shared" si="56"/>
        <v>IV кв. 2019</v>
      </c>
      <c r="CX11" s="11" t="str">
        <f t="shared" si="56"/>
        <v>IV кв. 2019</v>
      </c>
      <c r="CY11" s="11" t="str">
        <f t="shared" si="56"/>
        <v>IV кв. 2019</v>
      </c>
      <c r="CZ11" s="11" t="str">
        <f t="shared" si="56"/>
        <v>IV кв. 2019</v>
      </c>
      <c r="DA11" s="11" t="str">
        <f t="shared" si="56"/>
        <v>IV кв. 2019</v>
      </c>
      <c r="DB11" s="11" t="str">
        <f t="shared" si="56"/>
        <v>IV кв. 2019</v>
      </c>
      <c r="DC11" s="11" t="str">
        <f t="shared" si="56"/>
        <v>IV кв. 2019</v>
      </c>
      <c r="DD11" s="11" t="str">
        <f t="shared" si="56"/>
        <v>IV кв. 2019</v>
      </c>
      <c r="DE11" s="11" t="str">
        <f t="shared" si="56"/>
        <v>IV кв. 2019</v>
      </c>
      <c r="DF11" s="11" t="str">
        <f t="shared" si="56"/>
        <v>IV кв. 2019</v>
      </c>
      <c r="DG11" s="11" t="str">
        <f t="shared" si="56"/>
        <v>IV кв. 2019</v>
      </c>
      <c r="DH11" s="11" t="str">
        <f t="shared" si="56"/>
        <v>IV кв. 2019</v>
      </c>
      <c r="DI11" s="11" t="str">
        <f t="shared" si="56"/>
        <v>IV кв. 2019</v>
      </c>
      <c r="DJ11" s="11" t="str">
        <f t="shared" si="56"/>
        <v>IV кв. 2019</v>
      </c>
      <c r="DK11" s="11" t="str">
        <f t="shared" si="56"/>
        <v>IV кв. 2019</v>
      </c>
      <c r="DL11" s="11" t="str">
        <f t="shared" si="56"/>
        <v>IV кв. 2019</v>
      </c>
      <c r="DM11" s="11" t="str">
        <f t="shared" si="56"/>
        <v>IV кв. 2019</v>
      </c>
      <c r="DN11" s="11" t="str">
        <f t="shared" si="56"/>
        <v>IV кв. 2019</v>
      </c>
      <c r="DO11" s="11" t="str">
        <f t="shared" si="56"/>
        <v>IV кв. 2019</v>
      </c>
      <c r="DP11" s="11" t="str">
        <f t="shared" si="56"/>
        <v>IV кв. 2019</v>
      </c>
      <c r="DQ11" s="11" t="str">
        <f t="shared" si="56"/>
        <v>IV кв. 2019</v>
      </c>
      <c r="DR11" s="11" t="str">
        <f t="shared" si="56"/>
        <v>IV кв. 2019</v>
      </c>
      <c r="DS11" s="11" t="str">
        <f t="shared" si="56"/>
        <v>IV кв. 2019</v>
      </c>
      <c r="DT11" s="11" t="str">
        <f t="shared" si="56"/>
        <v>IV кв. 2019</v>
      </c>
      <c r="DU11" s="11" t="str">
        <f t="shared" si="56"/>
        <v>IV кв. 2019</v>
      </c>
      <c r="DV11" s="11" t="str">
        <f t="shared" si="56"/>
        <v>IV кв. 2019</v>
      </c>
      <c r="DW11" s="11" t="str">
        <f t="shared" si="56"/>
        <v>IV кв. 2019</v>
      </c>
      <c r="DX11" s="11" t="str">
        <f t="shared" si="56"/>
        <v>IV кв. 2019</v>
      </c>
      <c r="DY11" s="11" t="str">
        <f t="shared" si="56"/>
        <v>IV кв. 2019</v>
      </c>
      <c r="DZ11" s="11" t="str">
        <f t="shared" ref="DZ11:GK11" si="57">CONCATENATE(DZ9,DZ10)</f>
        <v>IV кв. 2019</v>
      </c>
      <c r="EA11" s="11" t="str">
        <f t="shared" si="57"/>
        <v>IV кв. 2019</v>
      </c>
      <c r="EB11" s="11" t="str">
        <f t="shared" si="57"/>
        <v>IV кв. 2019</v>
      </c>
      <c r="EC11" s="11" t="str">
        <f t="shared" si="57"/>
        <v>IV кв. 2019</v>
      </c>
      <c r="ED11" s="11" t="str">
        <f t="shared" si="57"/>
        <v>IV кв. 2019</v>
      </c>
      <c r="EE11" s="11" t="str">
        <f t="shared" si="57"/>
        <v>IV кв. 2019</v>
      </c>
      <c r="EF11" s="11" t="str">
        <f t="shared" si="57"/>
        <v>IV кв. 2019</v>
      </c>
      <c r="EG11" s="11" t="str">
        <f t="shared" si="57"/>
        <v>IV кв. 2019</v>
      </c>
      <c r="EH11" s="11" t="str">
        <f t="shared" si="57"/>
        <v>IV кв. 2019</v>
      </c>
      <c r="EI11" s="11" t="str">
        <f t="shared" si="57"/>
        <v>IV кв. 2019</v>
      </c>
      <c r="EJ11" s="11" t="str">
        <f t="shared" si="57"/>
        <v>IV кв. 2019</v>
      </c>
      <c r="EK11" s="11" t="str">
        <f t="shared" si="57"/>
        <v>IV кв. 2019</v>
      </c>
      <c r="EL11" s="11" t="str">
        <f t="shared" si="57"/>
        <v>IV кв. 2019</v>
      </c>
      <c r="EM11" s="11" t="str">
        <f t="shared" si="57"/>
        <v>IV кв. 2019</v>
      </c>
      <c r="EN11" s="11" t="str">
        <f t="shared" si="57"/>
        <v>I кв. 2020</v>
      </c>
      <c r="EO11" s="11" t="str">
        <f t="shared" si="57"/>
        <v>I кв. 2020</v>
      </c>
      <c r="EP11" s="11" t="str">
        <f t="shared" si="57"/>
        <v>I кв. 2020</v>
      </c>
      <c r="EQ11" s="11" t="str">
        <f t="shared" si="57"/>
        <v>I кв. 2020</v>
      </c>
      <c r="ER11" s="11" t="str">
        <f t="shared" si="57"/>
        <v>I кв. 2020</v>
      </c>
      <c r="ES11" s="11" t="str">
        <f t="shared" si="57"/>
        <v>I кв. 2020</v>
      </c>
      <c r="ET11" s="11" t="str">
        <f t="shared" si="57"/>
        <v>I кв. 2020</v>
      </c>
      <c r="EU11" s="11" t="str">
        <f t="shared" si="57"/>
        <v>I кв. 2020</v>
      </c>
      <c r="EV11" s="11" t="str">
        <f t="shared" si="57"/>
        <v>I кв. 2020</v>
      </c>
      <c r="EW11" s="11" t="str">
        <f t="shared" si="57"/>
        <v>I кв. 2020</v>
      </c>
      <c r="EX11" s="11" t="str">
        <f t="shared" si="57"/>
        <v>I кв. 2020</v>
      </c>
      <c r="EY11" s="11" t="str">
        <f t="shared" si="57"/>
        <v>I кв. 2020</v>
      </c>
      <c r="EZ11" s="11" t="str">
        <f t="shared" si="57"/>
        <v>I кв. 2020</v>
      </c>
      <c r="FA11" s="11" t="str">
        <f t="shared" si="57"/>
        <v>I кв. 2020</v>
      </c>
      <c r="FB11" s="11" t="str">
        <f t="shared" si="57"/>
        <v>I кв. 2020</v>
      </c>
      <c r="FC11" s="11" t="str">
        <f t="shared" si="57"/>
        <v>I кв. 2020</v>
      </c>
      <c r="FD11" s="11" t="str">
        <f t="shared" si="57"/>
        <v>I кв. 2020</v>
      </c>
      <c r="FE11" s="11" t="str">
        <f t="shared" si="57"/>
        <v>I кв. 2020</v>
      </c>
      <c r="FF11" s="11" t="str">
        <f t="shared" si="57"/>
        <v>I кв. 2020</v>
      </c>
      <c r="FG11" s="11" t="str">
        <f t="shared" si="57"/>
        <v>I кв. 2020</v>
      </c>
      <c r="FH11" s="11" t="str">
        <f t="shared" si="57"/>
        <v>I кв. 2020</v>
      </c>
      <c r="FI11" s="11" t="str">
        <f t="shared" si="57"/>
        <v>I кв. 2020</v>
      </c>
      <c r="FJ11" s="11" t="str">
        <f t="shared" si="57"/>
        <v>I кв. 2020</v>
      </c>
      <c r="FK11" s="11" t="str">
        <f t="shared" si="57"/>
        <v>I кв. 2020</v>
      </c>
      <c r="FL11" s="11" t="str">
        <f t="shared" si="57"/>
        <v>I кв. 2020</v>
      </c>
      <c r="FM11" s="11" t="str">
        <f t="shared" si="57"/>
        <v>I кв. 2020</v>
      </c>
      <c r="FN11" s="11" t="str">
        <f t="shared" si="57"/>
        <v>I кв. 2020</v>
      </c>
      <c r="FO11" s="11" t="str">
        <f t="shared" si="57"/>
        <v>I кв. 2020</v>
      </c>
      <c r="FP11" s="11" t="str">
        <f t="shared" si="57"/>
        <v>I кв. 2020</v>
      </c>
      <c r="FQ11" s="11" t="str">
        <f t="shared" si="57"/>
        <v>I кв. 2020</v>
      </c>
      <c r="FR11" s="11" t="str">
        <f t="shared" si="57"/>
        <v>I кв. 2020</v>
      </c>
      <c r="FS11" s="11" t="str">
        <f t="shared" si="57"/>
        <v>I кв. 2020</v>
      </c>
      <c r="FT11" s="11" t="str">
        <f t="shared" si="57"/>
        <v>I кв. 2020</v>
      </c>
      <c r="FU11" s="11" t="str">
        <f t="shared" si="57"/>
        <v>I кв. 2020</v>
      </c>
      <c r="FV11" s="11" t="str">
        <f t="shared" si="57"/>
        <v>I кв. 2020</v>
      </c>
      <c r="FW11" s="11" t="str">
        <f t="shared" si="57"/>
        <v>I кв. 2020</v>
      </c>
      <c r="FX11" s="11" t="str">
        <f t="shared" si="57"/>
        <v>I кв. 2020</v>
      </c>
      <c r="FY11" s="11" t="str">
        <f t="shared" si="57"/>
        <v>I кв. 2020</v>
      </c>
      <c r="FZ11" s="11" t="str">
        <f t="shared" si="57"/>
        <v>I кв. 2020</v>
      </c>
      <c r="GA11" s="11" t="str">
        <f t="shared" si="57"/>
        <v>I кв. 2020</v>
      </c>
      <c r="GB11" s="11" t="str">
        <f t="shared" si="57"/>
        <v>I кв. 2020</v>
      </c>
      <c r="GC11" s="11" t="str">
        <f t="shared" si="57"/>
        <v>I кв. 2020</v>
      </c>
      <c r="GD11" s="11" t="str">
        <f t="shared" si="57"/>
        <v>I кв. 2020</v>
      </c>
      <c r="GE11" s="11" t="str">
        <f t="shared" si="57"/>
        <v>I кв. 2020</v>
      </c>
      <c r="GF11" s="11" t="str">
        <f t="shared" si="57"/>
        <v>I кв. 2020</v>
      </c>
      <c r="GG11" s="11" t="str">
        <f t="shared" si="57"/>
        <v>I кв. 2020</v>
      </c>
      <c r="GH11" s="11" t="str">
        <f t="shared" si="57"/>
        <v>I кв. 2020</v>
      </c>
      <c r="GI11" s="11" t="str">
        <f t="shared" si="57"/>
        <v>I кв. 2020</v>
      </c>
      <c r="GJ11" s="11" t="str">
        <f t="shared" si="57"/>
        <v>I кв. 2020</v>
      </c>
      <c r="GK11" s="11" t="str">
        <f t="shared" si="57"/>
        <v>I кв. 2020</v>
      </c>
      <c r="GL11" s="11" t="str">
        <f t="shared" ref="GL11:IW11" si="58">CONCATENATE(GL9,GL10)</f>
        <v>I кв. 2020</v>
      </c>
      <c r="GM11" s="11" t="str">
        <f t="shared" si="58"/>
        <v>I кв. 2020</v>
      </c>
      <c r="GN11" s="11" t="str">
        <f t="shared" si="58"/>
        <v>I кв. 2020</v>
      </c>
      <c r="GO11" s="11" t="str">
        <f t="shared" si="58"/>
        <v>I кв. 2020</v>
      </c>
      <c r="GP11" s="11" t="str">
        <f t="shared" si="58"/>
        <v>I кв. 2020</v>
      </c>
      <c r="GQ11" s="11" t="str">
        <f t="shared" si="58"/>
        <v>I кв. 2020</v>
      </c>
      <c r="GR11" s="11" t="str">
        <f t="shared" si="58"/>
        <v>I кв. 2020</v>
      </c>
      <c r="GS11" s="11" t="str">
        <f t="shared" si="58"/>
        <v>I кв. 2020</v>
      </c>
      <c r="GT11" s="11" t="str">
        <f t="shared" si="58"/>
        <v>I кв. 2020</v>
      </c>
      <c r="GU11" s="11" t="str">
        <f t="shared" si="58"/>
        <v>I кв. 2020</v>
      </c>
      <c r="GV11" s="11" t="str">
        <f t="shared" si="58"/>
        <v>I кв. 2020</v>
      </c>
      <c r="GW11" s="11" t="str">
        <f t="shared" si="58"/>
        <v>I кв. 2020</v>
      </c>
      <c r="GX11" s="11" t="str">
        <f t="shared" si="58"/>
        <v>I кв. 2020</v>
      </c>
      <c r="GY11" s="11" t="str">
        <f t="shared" si="58"/>
        <v>I кв. 2020</v>
      </c>
      <c r="GZ11" s="11" t="str">
        <f t="shared" si="58"/>
        <v>I кв. 2020</v>
      </c>
      <c r="HA11" s="11" t="str">
        <f t="shared" si="58"/>
        <v>I кв. 2020</v>
      </c>
      <c r="HB11" s="11" t="str">
        <f t="shared" si="58"/>
        <v>I кв. 2020</v>
      </c>
      <c r="HC11" s="11" t="str">
        <f t="shared" si="58"/>
        <v>I кв. 2020</v>
      </c>
      <c r="HD11" s="11" t="str">
        <f t="shared" si="58"/>
        <v>I кв. 2020</v>
      </c>
      <c r="HE11" s="11" t="str">
        <f t="shared" si="58"/>
        <v>I кв. 2020</v>
      </c>
      <c r="HF11" s="11" t="str">
        <f t="shared" si="58"/>
        <v>I кв. 2020</v>
      </c>
      <c r="HG11" s="11" t="str">
        <f t="shared" si="58"/>
        <v>I кв. 2020</v>
      </c>
      <c r="HH11" s="11" t="str">
        <f t="shared" si="58"/>
        <v>I кв. 2020</v>
      </c>
      <c r="HI11" s="11" t="str">
        <f t="shared" si="58"/>
        <v>I кв. 2020</v>
      </c>
      <c r="HJ11" s="11" t="str">
        <f t="shared" si="58"/>
        <v>I кв. 2020</v>
      </c>
      <c r="HK11" s="11" t="str">
        <f t="shared" si="58"/>
        <v>I кв. 2020</v>
      </c>
      <c r="HL11" s="11" t="str">
        <f t="shared" si="58"/>
        <v>I кв. 2020</v>
      </c>
      <c r="HM11" s="11" t="str">
        <f t="shared" si="58"/>
        <v>I кв. 2020</v>
      </c>
      <c r="HN11" s="11" t="str">
        <f t="shared" si="58"/>
        <v>I кв. 2020</v>
      </c>
      <c r="HO11" s="11" t="str">
        <f t="shared" si="58"/>
        <v>I кв. 2020</v>
      </c>
      <c r="HP11" s="11" t="str">
        <f t="shared" si="58"/>
        <v>I кв. 2020</v>
      </c>
      <c r="HQ11" s="11" t="str">
        <f t="shared" si="58"/>
        <v>I кв. 2020</v>
      </c>
      <c r="HR11" s="11" t="str">
        <f t="shared" si="58"/>
        <v>I кв. 2020</v>
      </c>
      <c r="HS11" s="11" t="str">
        <f t="shared" si="58"/>
        <v>I кв. 2020</v>
      </c>
      <c r="HT11" s="11" t="str">
        <f t="shared" si="58"/>
        <v>I кв. 2020</v>
      </c>
      <c r="HU11" s="11" t="str">
        <f t="shared" si="58"/>
        <v>I кв. 2020</v>
      </c>
      <c r="HV11" s="11" t="str">
        <f t="shared" si="58"/>
        <v>I кв. 2020</v>
      </c>
      <c r="HW11" s="11" t="str">
        <f t="shared" si="58"/>
        <v>I кв. 2020</v>
      </c>
      <c r="HX11" s="11" t="str">
        <f t="shared" si="58"/>
        <v>I кв. 2020</v>
      </c>
      <c r="HY11" s="11" t="str">
        <f t="shared" si="58"/>
        <v>I кв. 2020</v>
      </c>
      <c r="HZ11" s="11" t="str">
        <f t="shared" si="58"/>
        <v>I кв. 2020</v>
      </c>
      <c r="IA11" s="11" t="str">
        <f t="shared" si="58"/>
        <v>II кв. 2020</v>
      </c>
      <c r="IB11" s="11" t="str">
        <f t="shared" si="58"/>
        <v>II кв. 2020</v>
      </c>
      <c r="IC11" s="11" t="str">
        <f t="shared" si="58"/>
        <v>II кв. 2020</v>
      </c>
      <c r="ID11" s="11" t="str">
        <f t="shared" si="58"/>
        <v>II кв. 2020</v>
      </c>
      <c r="IE11" s="11" t="str">
        <f t="shared" si="58"/>
        <v>II кв. 2020</v>
      </c>
      <c r="IF11" s="11" t="str">
        <f t="shared" si="58"/>
        <v>II кв. 2020</v>
      </c>
      <c r="IG11" s="11" t="str">
        <f t="shared" si="58"/>
        <v>II кв. 2020</v>
      </c>
      <c r="IH11" s="11" t="str">
        <f t="shared" si="58"/>
        <v>II кв. 2020</v>
      </c>
      <c r="II11" s="11" t="str">
        <f t="shared" si="58"/>
        <v>II кв. 2020</v>
      </c>
      <c r="IJ11" s="11" t="str">
        <f t="shared" si="58"/>
        <v>II кв. 2020</v>
      </c>
      <c r="IK11" s="11" t="str">
        <f t="shared" si="58"/>
        <v>II кв. 2020</v>
      </c>
      <c r="IL11" s="11" t="str">
        <f t="shared" si="58"/>
        <v>II кв. 2020</v>
      </c>
      <c r="IM11" s="11" t="str">
        <f t="shared" si="58"/>
        <v>II кв. 2020</v>
      </c>
      <c r="IN11" s="11" t="str">
        <f t="shared" si="58"/>
        <v>II кв. 2020</v>
      </c>
      <c r="IO11" s="11" t="str">
        <f t="shared" si="58"/>
        <v>II кв. 2020</v>
      </c>
      <c r="IP11" s="11" t="str">
        <f t="shared" si="58"/>
        <v>II кв. 2020</v>
      </c>
      <c r="IQ11" s="11" t="str">
        <f t="shared" si="58"/>
        <v>II кв. 2020</v>
      </c>
      <c r="IR11" s="11" t="str">
        <f t="shared" si="58"/>
        <v>II кв. 2020</v>
      </c>
      <c r="IS11" s="11" t="str">
        <f t="shared" si="58"/>
        <v>II кв. 2020</v>
      </c>
      <c r="IT11" s="11" t="str">
        <f t="shared" si="58"/>
        <v>II кв. 2020</v>
      </c>
      <c r="IU11" s="11" t="str">
        <f t="shared" si="58"/>
        <v>II кв. 2020</v>
      </c>
      <c r="IV11" s="11" t="str">
        <f t="shared" si="58"/>
        <v>II кв. 2020</v>
      </c>
      <c r="IW11" s="11" t="str">
        <f t="shared" si="58"/>
        <v>II кв. 2020</v>
      </c>
      <c r="IX11" s="11" t="str">
        <f t="shared" ref="IX11:LI11" si="59">CONCATENATE(IX9,IX10)</f>
        <v>II кв. 2020</v>
      </c>
      <c r="IY11" s="11" t="str">
        <f t="shared" si="59"/>
        <v>II кв. 2020</v>
      </c>
      <c r="IZ11" s="11" t="str">
        <f t="shared" si="59"/>
        <v>II кв. 2020</v>
      </c>
      <c r="JA11" s="11" t="str">
        <f t="shared" si="59"/>
        <v>II кв. 2020</v>
      </c>
      <c r="JB11" s="11" t="str">
        <f t="shared" si="59"/>
        <v>II кв. 2020</v>
      </c>
      <c r="JC11" s="11" t="str">
        <f t="shared" si="59"/>
        <v>II кв. 2020</v>
      </c>
      <c r="JD11" s="11" t="str">
        <f t="shared" si="59"/>
        <v>II кв. 2020</v>
      </c>
      <c r="JE11" s="11" t="str">
        <f t="shared" si="59"/>
        <v>II кв. 2020</v>
      </c>
      <c r="JF11" s="11" t="str">
        <f t="shared" si="59"/>
        <v>II кв. 2020</v>
      </c>
      <c r="JG11" s="11" t="str">
        <f t="shared" si="59"/>
        <v>II кв. 2020</v>
      </c>
      <c r="JH11" s="11" t="str">
        <f t="shared" si="59"/>
        <v>II кв. 2020</v>
      </c>
      <c r="JI11" s="11" t="str">
        <f t="shared" si="59"/>
        <v>II кв. 2020</v>
      </c>
      <c r="JJ11" s="11" t="str">
        <f t="shared" si="59"/>
        <v>II кв. 2020</v>
      </c>
      <c r="JK11" s="11" t="str">
        <f t="shared" si="59"/>
        <v>II кв. 2020</v>
      </c>
      <c r="JL11" s="11" t="str">
        <f t="shared" si="59"/>
        <v>II кв. 2020</v>
      </c>
      <c r="JM11" s="11" t="str">
        <f t="shared" si="59"/>
        <v>II кв. 2020</v>
      </c>
      <c r="JN11" s="11" t="str">
        <f t="shared" si="59"/>
        <v>II кв. 2020</v>
      </c>
      <c r="JO11" s="11" t="str">
        <f t="shared" si="59"/>
        <v>II кв. 2020</v>
      </c>
      <c r="JP11" s="11" t="str">
        <f t="shared" si="59"/>
        <v>II кв. 2020</v>
      </c>
      <c r="JQ11" s="11" t="str">
        <f t="shared" si="59"/>
        <v>II кв. 2020</v>
      </c>
      <c r="JR11" s="11" t="str">
        <f t="shared" si="59"/>
        <v>II кв. 2020</v>
      </c>
      <c r="JS11" s="11" t="str">
        <f t="shared" si="59"/>
        <v>II кв. 2020</v>
      </c>
      <c r="JT11" s="11" t="str">
        <f t="shared" si="59"/>
        <v>II кв. 2020</v>
      </c>
      <c r="JU11" s="11" t="str">
        <f t="shared" si="59"/>
        <v>II кв. 2020</v>
      </c>
      <c r="JV11" s="11" t="str">
        <f t="shared" si="59"/>
        <v>II кв. 2020</v>
      </c>
      <c r="JW11" s="11" t="str">
        <f t="shared" si="59"/>
        <v>II кв. 2020</v>
      </c>
      <c r="JX11" s="11" t="str">
        <f t="shared" si="59"/>
        <v>II кв. 2020</v>
      </c>
      <c r="JY11" s="11" t="str">
        <f t="shared" si="59"/>
        <v>II кв. 2020</v>
      </c>
      <c r="JZ11" s="11" t="str">
        <f t="shared" si="59"/>
        <v>II кв. 2020</v>
      </c>
      <c r="KA11" s="11" t="str">
        <f t="shared" si="59"/>
        <v>II кв. 2020</v>
      </c>
      <c r="KB11" s="11" t="str">
        <f t="shared" si="59"/>
        <v>II кв. 2020</v>
      </c>
      <c r="KC11" s="11" t="str">
        <f t="shared" si="59"/>
        <v>II кв. 2020</v>
      </c>
      <c r="KD11" s="11" t="str">
        <f t="shared" si="59"/>
        <v>II кв. 2020</v>
      </c>
      <c r="KE11" s="11" t="str">
        <f t="shared" si="59"/>
        <v>II кв. 2020</v>
      </c>
      <c r="KF11" s="11" t="str">
        <f t="shared" si="59"/>
        <v>II кв. 2020</v>
      </c>
      <c r="KG11" s="11" t="str">
        <f t="shared" si="59"/>
        <v>II кв. 2020</v>
      </c>
      <c r="KH11" s="11" t="str">
        <f t="shared" si="59"/>
        <v>II кв. 2020</v>
      </c>
      <c r="KI11" s="11" t="str">
        <f t="shared" si="59"/>
        <v>II кв. 2020</v>
      </c>
      <c r="KJ11" s="11" t="str">
        <f t="shared" si="59"/>
        <v>II кв. 2020</v>
      </c>
      <c r="KK11" s="11" t="str">
        <f t="shared" si="59"/>
        <v>II кв. 2020</v>
      </c>
      <c r="KL11" s="11" t="str">
        <f t="shared" si="59"/>
        <v>II кв. 2020</v>
      </c>
      <c r="KM11" s="11" t="str">
        <f t="shared" si="59"/>
        <v>II кв. 2020</v>
      </c>
      <c r="KN11" s="11" t="str">
        <f t="shared" si="59"/>
        <v>II кв. 2020</v>
      </c>
      <c r="KO11" s="11" t="str">
        <f t="shared" si="59"/>
        <v>II кв. 2020</v>
      </c>
      <c r="KP11" s="11" t="str">
        <f t="shared" si="59"/>
        <v>II кв. 2020</v>
      </c>
      <c r="KQ11" s="11" t="str">
        <f t="shared" si="59"/>
        <v>II кв. 2020</v>
      </c>
      <c r="KR11" s="11" t="str">
        <f t="shared" si="59"/>
        <v>II кв. 2020</v>
      </c>
      <c r="KS11" s="11" t="str">
        <f t="shared" si="59"/>
        <v>II кв. 2020</v>
      </c>
      <c r="KT11" s="11" t="str">
        <f t="shared" si="59"/>
        <v>II кв. 2020</v>
      </c>
      <c r="KU11" s="11" t="str">
        <f t="shared" si="59"/>
        <v>II кв. 2020</v>
      </c>
      <c r="KV11" s="11" t="str">
        <f t="shared" si="59"/>
        <v>II кв. 2020</v>
      </c>
      <c r="KW11" s="11" t="str">
        <f t="shared" si="59"/>
        <v>II кв. 2020</v>
      </c>
      <c r="KX11" s="11" t="str">
        <f t="shared" si="59"/>
        <v>II кв. 2020</v>
      </c>
      <c r="KY11" s="11" t="str">
        <f t="shared" si="59"/>
        <v>II кв. 2020</v>
      </c>
      <c r="KZ11" s="11" t="str">
        <f t="shared" si="59"/>
        <v>II кв. 2020</v>
      </c>
      <c r="LA11" s="11" t="str">
        <f t="shared" si="59"/>
        <v>II кв. 2020</v>
      </c>
      <c r="LB11" s="11" t="str">
        <f t="shared" si="59"/>
        <v>II кв. 2020</v>
      </c>
      <c r="LC11" s="11" t="str">
        <f t="shared" si="59"/>
        <v>II кв. 2020</v>
      </c>
      <c r="LD11" s="11" t="str">
        <f t="shared" si="59"/>
        <v>II кв. 2020</v>
      </c>
      <c r="LE11" s="11" t="str">
        <f t="shared" si="59"/>
        <v>II кв. 2020</v>
      </c>
      <c r="LF11" s="11" t="str">
        <f t="shared" si="59"/>
        <v>II кв. 2020</v>
      </c>
      <c r="LG11" s="11" t="str">
        <f t="shared" si="59"/>
        <v>II кв. 2020</v>
      </c>
      <c r="LH11" s="11" t="str">
        <f t="shared" si="59"/>
        <v>II кв. 2020</v>
      </c>
      <c r="LI11" s="11" t="str">
        <f t="shared" si="59"/>
        <v>II кв. 2020</v>
      </c>
      <c r="LJ11" s="11" t="str">
        <f t="shared" ref="LJ11:NU11" si="60">CONCATENATE(LJ9,LJ10)</f>
        <v>II кв. 2020</v>
      </c>
      <c r="LK11" s="11" t="str">
        <f t="shared" si="60"/>
        <v>II кв. 2020</v>
      </c>
      <c r="LL11" s="11" t="str">
        <f t="shared" si="60"/>
        <v>II кв. 2020</v>
      </c>
      <c r="LM11" s="11" t="str">
        <f t="shared" si="60"/>
        <v>II кв. 2020</v>
      </c>
      <c r="LN11" s="11" t="str">
        <f t="shared" si="60"/>
        <v>III кв. 2020</v>
      </c>
      <c r="LO11" s="11" t="str">
        <f t="shared" si="60"/>
        <v>III кв. 2020</v>
      </c>
      <c r="LP11" s="11" t="str">
        <f t="shared" si="60"/>
        <v>III кв. 2020</v>
      </c>
      <c r="LQ11" s="11" t="str">
        <f t="shared" si="60"/>
        <v>III кв. 2020</v>
      </c>
      <c r="LR11" s="11" t="str">
        <f t="shared" si="60"/>
        <v>III кв. 2020</v>
      </c>
      <c r="LS11" s="11" t="str">
        <f t="shared" si="60"/>
        <v>III кв. 2020</v>
      </c>
      <c r="LT11" s="11" t="str">
        <f t="shared" si="60"/>
        <v>III кв. 2020</v>
      </c>
      <c r="LU11" s="11" t="str">
        <f t="shared" si="60"/>
        <v>III кв. 2020</v>
      </c>
      <c r="LV11" s="11" t="str">
        <f t="shared" si="60"/>
        <v>III кв. 2020</v>
      </c>
      <c r="LW11" s="11" t="str">
        <f t="shared" si="60"/>
        <v>III кв. 2020</v>
      </c>
      <c r="LX11" s="11" t="str">
        <f t="shared" si="60"/>
        <v>III кв. 2020</v>
      </c>
      <c r="LY11" s="11" t="str">
        <f t="shared" si="60"/>
        <v>III кв. 2020</v>
      </c>
      <c r="LZ11" s="11" t="str">
        <f t="shared" si="60"/>
        <v>III кв. 2020</v>
      </c>
      <c r="MA11" s="11" t="str">
        <f t="shared" si="60"/>
        <v>III кв. 2020</v>
      </c>
      <c r="MB11" s="11" t="str">
        <f t="shared" si="60"/>
        <v>III кв. 2020</v>
      </c>
      <c r="MC11" s="11" t="str">
        <f t="shared" si="60"/>
        <v>III кв. 2020</v>
      </c>
      <c r="MD11" s="11" t="str">
        <f t="shared" si="60"/>
        <v>III кв. 2020</v>
      </c>
      <c r="ME11" s="11" t="str">
        <f t="shared" si="60"/>
        <v>III кв. 2020</v>
      </c>
      <c r="MF11" s="11" t="str">
        <f t="shared" si="60"/>
        <v>III кв. 2020</v>
      </c>
      <c r="MG11" s="11" t="str">
        <f t="shared" si="60"/>
        <v>III кв. 2020</v>
      </c>
      <c r="MH11" s="11" t="str">
        <f t="shared" si="60"/>
        <v>III кв. 2020</v>
      </c>
      <c r="MI11" s="11" t="str">
        <f t="shared" si="60"/>
        <v>III кв. 2020</v>
      </c>
      <c r="MJ11" s="11" t="str">
        <f t="shared" si="60"/>
        <v>III кв. 2020</v>
      </c>
      <c r="MK11" s="11" t="str">
        <f t="shared" si="60"/>
        <v>III кв. 2020</v>
      </c>
      <c r="ML11" s="11" t="str">
        <f t="shared" si="60"/>
        <v>III кв. 2020</v>
      </c>
      <c r="MM11" s="11" t="str">
        <f t="shared" si="60"/>
        <v>III кв. 2020</v>
      </c>
      <c r="MN11" s="11" t="str">
        <f t="shared" si="60"/>
        <v>III кв. 2020</v>
      </c>
      <c r="MO11" s="11" t="str">
        <f t="shared" si="60"/>
        <v>III кв. 2020</v>
      </c>
      <c r="MP11" s="11" t="str">
        <f t="shared" si="60"/>
        <v>III кв. 2020</v>
      </c>
      <c r="MQ11" s="11" t="str">
        <f t="shared" si="60"/>
        <v>III кв. 2020</v>
      </c>
      <c r="MR11" s="11" t="str">
        <f t="shared" si="60"/>
        <v>III кв. 2020</v>
      </c>
      <c r="MS11" s="11" t="str">
        <f t="shared" si="60"/>
        <v>III кв. 2020</v>
      </c>
      <c r="MT11" s="11" t="str">
        <f t="shared" si="60"/>
        <v>III кв. 2020</v>
      </c>
      <c r="MU11" s="11" t="str">
        <f t="shared" si="60"/>
        <v>III кв. 2020</v>
      </c>
      <c r="MV11" s="11" t="str">
        <f t="shared" si="60"/>
        <v>III кв. 2020</v>
      </c>
      <c r="MW11" s="11" t="str">
        <f t="shared" si="60"/>
        <v>III кв. 2020</v>
      </c>
      <c r="MX11" s="11" t="str">
        <f t="shared" si="60"/>
        <v>III кв. 2020</v>
      </c>
      <c r="MY11" s="11" t="str">
        <f t="shared" si="60"/>
        <v>III кв. 2020</v>
      </c>
      <c r="MZ11" s="11" t="str">
        <f t="shared" si="60"/>
        <v>III кв. 2020</v>
      </c>
      <c r="NA11" s="11" t="str">
        <f t="shared" si="60"/>
        <v>III кв. 2020</v>
      </c>
      <c r="NB11" s="11" t="str">
        <f t="shared" si="60"/>
        <v>III кв. 2020</v>
      </c>
      <c r="NC11" s="11" t="str">
        <f t="shared" si="60"/>
        <v>III кв. 2020</v>
      </c>
      <c r="ND11" s="11" t="str">
        <f t="shared" si="60"/>
        <v>III кв. 2020</v>
      </c>
      <c r="NE11" s="11" t="str">
        <f t="shared" si="60"/>
        <v>III кв. 2020</v>
      </c>
      <c r="NF11" s="11" t="str">
        <f t="shared" si="60"/>
        <v>III кв. 2020</v>
      </c>
      <c r="NG11" s="11" t="str">
        <f t="shared" si="60"/>
        <v>III кв. 2020</v>
      </c>
      <c r="NH11" s="11" t="str">
        <f t="shared" si="60"/>
        <v>III кв. 2020</v>
      </c>
      <c r="NI11" s="11" t="str">
        <f t="shared" si="60"/>
        <v>III кв. 2020</v>
      </c>
      <c r="NJ11" s="11" t="str">
        <f t="shared" si="60"/>
        <v>III кв. 2020</v>
      </c>
      <c r="NK11" s="11" t="str">
        <f t="shared" si="60"/>
        <v>III кв. 2020</v>
      </c>
      <c r="NL11" s="11" t="str">
        <f t="shared" si="60"/>
        <v>III кв. 2020</v>
      </c>
      <c r="NM11" s="11" t="str">
        <f t="shared" si="60"/>
        <v>III кв. 2020</v>
      </c>
      <c r="NN11" s="11" t="str">
        <f t="shared" si="60"/>
        <v>III кв. 2020</v>
      </c>
      <c r="NO11" s="11" t="str">
        <f t="shared" si="60"/>
        <v>III кв. 2020</v>
      </c>
      <c r="NP11" s="11" t="str">
        <f t="shared" si="60"/>
        <v>III кв. 2020</v>
      </c>
      <c r="NQ11" s="11" t="str">
        <f t="shared" si="60"/>
        <v>III кв. 2020</v>
      </c>
      <c r="NR11" s="11" t="str">
        <f t="shared" si="60"/>
        <v>III кв. 2020</v>
      </c>
      <c r="NS11" s="11" t="str">
        <f t="shared" si="60"/>
        <v>III кв. 2020</v>
      </c>
      <c r="NT11" s="11" t="str">
        <f t="shared" si="60"/>
        <v>III кв. 2020</v>
      </c>
      <c r="NU11" s="11" t="str">
        <f t="shared" si="60"/>
        <v>III кв. 2020</v>
      </c>
      <c r="NV11" s="11" t="str">
        <f t="shared" ref="NV11:QC11" si="61">CONCATENATE(NV9,NV10)</f>
        <v>III кв. 2020</v>
      </c>
      <c r="NW11" s="11" t="str">
        <f t="shared" si="61"/>
        <v>III кв. 2020</v>
      </c>
      <c r="NX11" s="11" t="str">
        <f t="shared" si="61"/>
        <v>III кв. 2020</v>
      </c>
      <c r="NY11" s="11" t="str">
        <f t="shared" si="61"/>
        <v>III кв. 2020</v>
      </c>
      <c r="NZ11" s="11" t="str">
        <f t="shared" si="61"/>
        <v>III кв. 2020</v>
      </c>
      <c r="OA11" s="11" t="str">
        <f t="shared" si="61"/>
        <v>III кв. 2020</v>
      </c>
      <c r="OB11" s="11" t="str">
        <f t="shared" si="61"/>
        <v>III кв. 2020</v>
      </c>
      <c r="OC11" s="11" t="str">
        <f t="shared" si="61"/>
        <v>III кв. 2020</v>
      </c>
      <c r="OD11" s="11" t="str">
        <f t="shared" si="61"/>
        <v>III кв. 2020</v>
      </c>
      <c r="OE11" s="11" t="str">
        <f t="shared" si="61"/>
        <v>III кв. 2020</v>
      </c>
      <c r="OF11" s="11" t="str">
        <f t="shared" si="61"/>
        <v>III кв. 2020</v>
      </c>
      <c r="OG11" s="11" t="str">
        <f t="shared" si="61"/>
        <v>III кв. 2020</v>
      </c>
      <c r="OH11" s="11" t="str">
        <f t="shared" si="61"/>
        <v>III кв. 2020</v>
      </c>
      <c r="OI11" s="11" t="str">
        <f t="shared" si="61"/>
        <v>III кв. 2020</v>
      </c>
      <c r="OJ11" s="11" t="str">
        <f t="shared" si="61"/>
        <v>III кв. 2020</v>
      </c>
      <c r="OK11" s="11" t="str">
        <f t="shared" si="61"/>
        <v>III кв. 2020</v>
      </c>
      <c r="OL11" s="11" t="str">
        <f t="shared" si="61"/>
        <v>III кв. 2020</v>
      </c>
      <c r="OM11" s="11" t="str">
        <f t="shared" si="61"/>
        <v>III кв. 2020</v>
      </c>
      <c r="ON11" s="11" t="str">
        <f t="shared" si="61"/>
        <v>III кв. 2020</v>
      </c>
      <c r="OO11" s="11" t="str">
        <f t="shared" si="61"/>
        <v>III кв. 2020</v>
      </c>
      <c r="OP11" s="11" t="str">
        <f t="shared" si="61"/>
        <v>III кв. 2020</v>
      </c>
      <c r="OQ11" s="11" t="str">
        <f t="shared" si="61"/>
        <v>III кв. 2020</v>
      </c>
      <c r="OR11" s="11" t="str">
        <f t="shared" si="61"/>
        <v>III кв. 2020</v>
      </c>
      <c r="OS11" s="11" t="str">
        <f t="shared" si="61"/>
        <v>III кв. 2020</v>
      </c>
      <c r="OT11" s="11" t="str">
        <f t="shared" si="61"/>
        <v>III кв. 2020</v>
      </c>
      <c r="OU11" s="11" t="str">
        <f t="shared" si="61"/>
        <v>III кв. 2020</v>
      </c>
      <c r="OV11" s="11" t="str">
        <f t="shared" si="61"/>
        <v>III кв. 2020</v>
      </c>
      <c r="OW11" s="11" t="str">
        <f t="shared" si="61"/>
        <v>III кв. 2020</v>
      </c>
      <c r="OX11" s="11" t="str">
        <f t="shared" si="61"/>
        <v>III кв. 2020</v>
      </c>
      <c r="OY11" s="11" t="str">
        <f t="shared" si="61"/>
        <v>III кв. 2020</v>
      </c>
      <c r="OZ11" s="11" t="str">
        <f t="shared" si="61"/>
        <v>III кв. 2020</v>
      </c>
      <c r="PA11" s="11" t="str">
        <f t="shared" si="61"/>
        <v>III кв. 2020</v>
      </c>
      <c r="PB11" s="11" t="str">
        <f t="shared" si="61"/>
        <v>IV кв. 2020</v>
      </c>
      <c r="PC11" s="11" t="str">
        <f t="shared" si="61"/>
        <v>IV кв. 2020</v>
      </c>
      <c r="PD11" s="11" t="str">
        <f t="shared" si="61"/>
        <v>IV кв. 2020</v>
      </c>
      <c r="PE11" s="11" t="str">
        <f t="shared" si="61"/>
        <v>IV кв. 2020</v>
      </c>
      <c r="PF11" s="11" t="str">
        <f t="shared" si="61"/>
        <v>IV кв. 2020</v>
      </c>
      <c r="PG11" s="11" t="str">
        <f t="shared" si="61"/>
        <v>IV кв. 2020</v>
      </c>
      <c r="PH11" s="11" t="str">
        <f t="shared" si="61"/>
        <v>IV кв. 2020</v>
      </c>
      <c r="PI11" s="11" t="str">
        <f t="shared" si="61"/>
        <v>IV кв. 2020</v>
      </c>
      <c r="PJ11" s="11" t="str">
        <f t="shared" si="61"/>
        <v>IV кв. 2020</v>
      </c>
      <c r="PK11" s="11" t="str">
        <f t="shared" si="61"/>
        <v>IV кв. 2020</v>
      </c>
      <c r="PL11" s="11" t="str">
        <f t="shared" si="61"/>
        <v>IV кв. 2020</v>
      </c>
      <c r="PM11" s="11" t="str">
        <f t="shared" si="61"/>
        <v>IV кв. 2020</v>
      </c>
      <c r="PN11" s="11" t="str">
        <f t="shared" si="61"/>
        <v>IV кв. 2020</v>
      </c>
      <c r="PO11" s="11" t="str">
        <f t="shared" si="61"/>
        <v>IV кв. 2020</v>
      </c>
      <c r="PP11" s="11" t="str">
        <f t="shared" si="61"/>
        <v>IV кв. 2020</v>
      </c>
      <c r="PQ11" s="11" t="str">
        <f t="shared" si="61"/>
        <v>IV кв. 2020</v>
      </c>
      <c r="PR11" s="11" t="str">
        <f t="shared" si="61"/>
        <v>IV кв. 2020</v>
      </c>
      <c r="PS11" s="11" t="str">
        <f t="shared" si="61"/>
        <v>IV кв. 2020</v>
      </c>
      <c r="PT11" s="11" t="str">
        <f t="shared" si="61"/>
        <v>IV кв. 2020</v>
      </c>
      <c r="PU11" s="11" t="str">
        <f t="shared" si="61"/>
        <v>IV кв. 2020</v>
      </c>
      <c r="PV11" s="11" t="str">
        <f t="shared" si="61"/>
        <v>IV кв. 2020</v>
      </c>
      <c r="PW11" s="11" t="str">
        <f t="shared" si="61"/>
        <v>IV кв. 2020</v>
      </c>
      <c r="PX11" s="11" t="str">
        <f t="shared" si="61"/>
        <v>IV кв. 2020</v>
      </c>
      <c r="PY11" s="11" t="str">
        <f t="shared" si="61"/>
        <v>IV кв. 2020</v>
      </c>
      <c r="PZ11" s="11" t="str">
        <f t="shared" si="61"/>
        <v>IV кв. 2020</v>
      </c>
      <c r="QA11" s="11" t="str">
        <f t="shared" si="61"/>
        <v>IV кв. 2020</v>
      </c>
      <c r="QB11" s="11" t="str">
        <f t="shared" si="61"/>
        <v>IV кв. 2020</v>
      </c>
      <c r="QC11" s="11" t="str">
        <f t="shared" si="61"/>
        <v>IV кв. 2020</v>
      </c>
      <c r="QD11" t="str">
        <f t="shared" ref="QD11" si="62">CONCATENATE(QD9,QD10)</f>
        <v>IV кв. 2020</v>
      </c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</row>
    <row r="12" spans="1:998" s="26" customFormat="1" x14ac:dyDescent="0.25">
      <c r="A12" s="38" t="s">
        <v>53</v>
      </c>
      <c r="B12" s="39">
        <f>SUM(B13:B15)</f>
        <v>60</v>
      </c>
      <c r="C12" s="39">
        <f t="shared" ref="C12:BM12" si="63">SUM(C13:C15)</f>
        <v>0</v>
      </c>
      <c r="D12" s="39">
        <f t="shared" si="63"/>
        <v>0</v>
      </c>
      <c r="E12" s="39">
        <f t="shared" si="63"/>
        <v>0</v>
      </c>
      <c r="F12" s="39">
        <f t="shared" si="63"/>
        <v>0</v>
      </c>
      <c r="G12" s="39">
        <f t="shared" si="63"/>
        <v>0</v>
      </c>
      <c r="H12" s="39">
        <f t="shared" si="63"/>
        <v>0</v>
      </c>
      <c r="I12" s="39">
        <f t="shared" si="63"/>
        <v>120</v>
      </c>
      <c r="J12" s="39">
        <f t="shared" si="63"/>
        <v>0</v>
      </c>
      <c r="K12" s="39">
        <f t="shared" si="63"/>
        <v>0</v>
      </c>
      <c r="L12" s="39">
        <f t="shared" si="63"/>
        <v>0</v>
      </c>
      <c r="M12" s="39">
        <f t="shared" si="63"/>
        <v>0</v>
      </c>
      <c r="N12" s="39">
        <f t="shared" si="63"/>
        <v>0</v>
      </c>
      <c r="O12" s="39">
        <f t="shared" si="63"/>
        <v>0</v>
      </c>
      <c r="P12" s="39">
        <f t="shared" si="63"/>
        <v>0</v>
      </c>
      <c r="Q12" s="39">
        <f t="shared" si="63"/>
        <v>0</v>
      </c>
      <c r="R12" s="39">
        <f t="shared" si="63"/>
        <v>0</v>
      </c>
      <c r="S12" s="39">
        <f t="shared" si="63"/>
        <v>0</v>
      </c>
      <c r="T12" s="39">
        <f t="shared" si="63"/>
        <v>0</v>
      </c>
      <c r="U12" s="39">
        <f t="shared" si="63"/>
        <v>0</v>
      </c>
      <c r="V12" s="39">
        <f t="shared" si="63"/>
        <v>0</v>
      </c>
      <c r="W12" s="39">
        <f t="shared" si="63"/>
        <v>0</v>
      </c>
      <c r="X12" s="39">
        <f t="shared" si="63"/>
        <v>0</v>
      </c>
      <c r="Y12" s="39">
        <f t="shared" si="63"/>
        <v>0</v>
      </c>
      <c r="Z12" s="39">
        <f t="shared" si="63"/>
        <v>0</v>
      </c>
      <c r="AA12" s="39">
        <f t="shared" si="63"/>
        <v>0</v>
      </c>
      <c r="AB12" s="39">
        <f t="shared" si="63"/>
        <v>0</v>
      </c>
      <c r="AC12" s="39">
        <f t="shared" si="63"/>
        <v>0</v>
      </c>
      <c r="AD12" s="39">
        <f t="shared" si="63"/>
        <v>0</v>
      </c>
      <c r="AE12" s="39">
        <f t="shared" si="63"/>
        <v>0</v>
      </c>
      <c r="AF12" s="39">
        <f t="shared" si="63"/>
        <v>0</v>
      </c>
      <c r="AG12" s="39">
        <f t="shared" si="63"/>
        <v>0</v>
      </c>
      <c r="AH12" s="39">
        <f t="shared" si="63"/>
        <v>0</v>
      </c>
      <c r="AI12" s="39">
        <f t="shared" si="63"/>
        <v>0</v>
      </c>
      <c r="AJ12" s="39">
        <f t="shared" si="63"/>
        <v>0</v>
      </c>
      <c r="AK12" s="39">
        <f t="shared" si="63"/>
        <v>0</v>
      </c>
      <c r="AL12" s="39">
        <f t="shared" si="63"/>
        <v>0</v>
      </c>
      <c r="AM12" s="39">
        <f t="shared" si="63"/>
        <v>0</v>
      </c>
      <c r="AN12" s="39">
        <f t="shared" si="63"/>
        <v>0</v>
      </c>
      <c r="AO12" s="39">
        <f t="shared" si="63"/>
        <v>0</v>
      </c>
      <c r="AP12" s="39">
        <f t="shared" si="63"/>
        <v>0</v>
      </c>
      <c r="AQ12" s="39">
        <f t="shared" si="63"/>
        <v>0</v>
      </c>
      <c r="AR12" s="39">
        <f t="shared" si="63"/>
        <v>0</v>
      </c>
      <c r="AS12" s="39">
        <f t="shared" si="63"/>
        <v>0</v>
      </c>
      <c r="AT12" s="39">
        <f t="shared" si="63"/>
        <v>0</v>
      </c>
      <c r="AU12" s="39">
        <f t="shared" si="63"/>
        <v>0</v>
      </c>
      <c r="AV12" s="39">
        <f t="shared" si="63"/>
        <v>0</v>
      </c>
      <c r="AW12" s="39">
        <f t="shared" si="63"/>
        <v>0</v>
      </c>
      <c r="AX12" s="39">
        <f t="shared" si="63"/>
        <v>0</v>
      </c>
      <c r="AY12" s="39">
        <f t="shared" si="63"/>
        <v>0</v>
      </c>
      <c r="AZ12" s="39">
        <f t="shared" si="63"/>
        <v>0</v>
      </c>
      <c r="BA12" s="39">
        <f t="shared" si="63"/>
        <v>0</v>
      </c>
      <c r="BB12" s="39">
        <f t="shared" si="63"/>
        <v>0</v>
      </c>
      <c r="BC12" s="39">
        <f t="shared" si="63"/>
        <v>0</v>
      </c>
      <c r="BD12" s="39">
        <f t="shared" si="63"/>
        <v>0</v>
      </c>
      <c r="BE12" s="39">
        <f t="shared" si="63"/>
        <v>0</v>
      </c>
      <c r="BF12" s="39">
        <f t="shared" si="63"/>
        <v>0</v>
      </c>
      <c r="BG12" s="39">
        <f t="shared" si="63"/>
        <v>0</v>
      </c>
      <c r="BH12" s="39">
        <f t="shared" si="63"/>
        <v>0</v>
      </c>
      <c r="BI12" s="39">
        <f t="shared" si="63"/>
        <v>0</v>
      </c>
      <c r="BJ12" s="39">
        <f t="shared" si="63"/>
        <v>0</v>
      </c>
      <c r="BK12" s="39">
        <f t="shared" si="63"/>
        <v>0</v>
      </c>
      <c r="BL12" s="39">
        <f t="shared" si="63"/>
        <v>0</v>
      </c>
      <c r="BM12" s="39">
        <f t="shared" si="63"/>
        <v>0</v>
      </c>
      <c r="BN12" s="39">
        <f t="shared" ref="BN12:DY12" si="64">SUM(BN13:BN15)</f>
        <v>0</v>
      </c>
      <c r="BO12" s="39">
        <f t="shared" si="64"/>
        <v>0</v>
      </c>
      <c r="BP12" s="39">
        <f t="shared" si="64"/>
        <v>0</v>
      </c>
      <c r="BQ12" s="39">
        <f t="shared" si="64"/>
        <v>0</v>
      </c>
      <c r="BR12" s="39">
        <f t="shared" si="64"/>
        <v>0</v>
      </c>
      <c r="BS12" s="39">
        <f t="shared" si="64"/>
        <v>0</v>
      </c>
      <c r="BT12" s="39">
        <f t="shared" si="64"/>
        <v>0</v>
      </c>
      <c r="BU12" s="39">
        <f t="shared" si="64"/>
        <v>0</v>
      </c>
      <c r="BV12" s="39">
        <f t="shared" si="64"/>
        <v>0</v>
      </c>
      <c r="BW12" s="39">
        <f t="shared" si="64"/>
        <v>0</v>
      </c>
      <c r="BX12" s="39">
        <f t="shared" si="64"/>
        <v>0</v>
      </c>
      <c r="BY12" s="39">
        <f t="shared" si="64"/>
        <v>0</v>
      </c>
      <c r="BZ12" s="39">
        <f t="shared" si="64"/>
        <v>0</v>
      </c>
      <c r="CA12" s="39">
        <f t="shared" si="64"/>
        <v>0</v>
      </c>
      <c r="CB12" s="39">
        <f t="shared" si="64"/>
        <v>0</v>
      </c>
      <c r="CC12" s="39">
        <f t="shared" si="64"/>
        <v>0</v>
      </c>
      <c r="CD12" s="39">
        <f t="shared" si="64"/>
        <v>0</v>
      </c>
      <c r="CE12" s="39">
        <f t="shared" si="64"/>
        <v>0</v>
      </c>
      <c r="CF12" s="39">
        <f t="shared" si="64"/>
        <v>0</v>
      </c>
      <c r="CG12" s="39">
        <f t="shared" si="64"/>
        <v>0</v>
      </c>
      <c r="CH12" s="39">
        <f t="shared" si="64"/>
        <v>0</v>
      </c>
      <c r="CI12" s="39">
        <f t="shared" si="64"/>
        <v>0</v>
      </c>
      <c r="CJ12" s="39">
        <f t="shared" si="64"/>
        <v>0</v>
      </c>
      <c r="CK12" s="39">
        <f t="shared" si="64"/>
        <v>0</v>
      </c>
      <c r="CL12" s="39">
        <f t="shared" si="64"/>
        <v>0</v>
      </c>
      <c r="CM12" s="39">
        <f t="shared" si="64"/>
        <v>0</v>
      </c>
      <c r="CN12" s="39">
        <f t="shared" si="64"/>
        <v>0</v>
      </c>
      <c r="CO12" s="39">
        <f t="shared" si="64"/>
        <v>0</v>
      </c>
      <c r="CP12" s="39">
        <f t="shared" si="64"/>
        <v>0</v>
      </c>
      <c r="CQ12" s="39">
        <f t="shared" si="64"/>
        <v>0</v>
      </c>
      <c r="CR12" s="39">
        <f t="shared" si="64"/>
        <v>0</v>
      </c>
      <c r="CS12" s="39">
        <f t="shared" si="64"/>
        <v>0</v>
      </c>
      <c r="CT12" s="39">
        <f t="shared" si="64"/>
        <v>0</v>
      </c>
      <c r="CU12" s="39">
        <f t="shared" si="64"/>
        <v>0</v>
      </c>
      <c r="CV12" s="39">
        <f t="shared" si="64"/>
        <v>0</v>
      </c>
      <c r="CW12" s="39">
        <f t="shared" si="64"/>
        <v>0</v>
      </c>
      <c r="CX12" s="39">
        <f t="shared" si="64"/>
        <v>0</v>
      </c>
      <c r="CY12" s="39">
        <f t="shared" si="64"/>
        <v>0</v>
      </c>
      <c r="CZ12" s="39">
        <f t="shared" si="64"/>
        <v>0</v>
      </c>
      <c r="DA12" s="39">
        <f t="shared" si="64"/>
        <v>0</v>
      </c>
      <c r="DB12" s="39">
        <f t="shared" si="64"/>
        <v>0</v>
      </c>
      <c r="DC12" s="39">
        <f t="shared" si="64"/>
        <v>0</v>
      </c>
      <c r="DD12" s="39">
        <f t="shared" si="64"/>
        <v>0</v>
      </c>
      <c r="DE12" s="39">
        <f t="shared" si="64"/>
        <v>0</v>
      </c>
      <c r="DF12" s="39">
        <f t="shared" si="64"/>
        <v>0</v>
      </c>
      <c r="DG12" s="39">
        <f t="shared" si="64"/>
        <v>0</v>
      </c>
      <c r="DH12" s="39">
        <f t="shared" si="64"/>
        <v>0</v>
      </c>
      <c r="DI12" s="39">
        <f t="shared" si="64"/>
        <v>0</v>
      </c>
      <c r="DJ12" s="39">
        <f t="shared" si="64"/>
        <v>0</v>
      </c>
      <c r="DK12" s="39">
        <f t="shared" si="64"/>
        <v>0</v>
      </c>
      <c r="DL12" s="39">
        <f t="shared" si="64"/>
        <v>0</v>
      </c>
      <c r="DM12" s="39">
        <f t="shared" si="64"/>
        <v>0</v>
      </c>
      <c r="DN12" s="39">
        <f t="shared" si="64"/>
        <v>0</v>
      </c>
      <c r="DO12" s="39">
        <f t="shared" si="64"/>
        <v>0</v>
      </c>
      <c r="DP12" s="39">
        <f t="shared" si="64"/>
        <v>0</v>
      </c>
      <c r="DQ12" s="39">
        <f t="shared" si="64"/>
        <v>0</v>
      </c>
      <c r="DR12" s="39">
        <f t="shared" si="64"/>
        <v>0</v>
      </c>
      <c r="DS12" s="39">
        <f t="shared" si="64"/>
        <v>0</v>
      </c>
      <c r="DT12" s="39">
        <f t="shared" si="64"/>
        <v>0</v>
      </c>
      <c r="DU12" s="39">
        <f t="shared" si="64"/>
        <v>0</v>
      </c>
      <c r="DV12" s="39">
        <f t="shared" si="64"/>
        <v>0</v>
      </c>
      <c r="DW12" s="39">
        <f t="shared" si="64"/>
        <v>0</v>
      </c>
      <c r="DX12" s="39">
        <f t="shared" si="64"/>
        <v>0</v>
      </c>
      <c r="DY12" s="39">
        <f t="shared" si="64"/>
        <v>0</v>
      </c>
      <c r="DZ12" s="39">
        <f t="shared" ref="DZ12:GK12" si="65">SUM(DZ13:DZ15)</f>
        <v>0</v>
      </c>
      <c r="EA12" s="39">
        <f t="shared" si="65"/>
        <v>0</v>
      </c>
      <c r="EB12" s="39">
        <f t="shared" si="65"/>
        <v>0</v>
      </c>
      <c r="EC12" s="39">
        <f t="shared" si="65"/>
        <v>0</v>
      </c>
      <c r="ED12" s="39">
        <f t="shared" si="65"/>
        <v>0</v>
      </c>
      <c r="EE12" s="39">
        <f t="shared" si="65"/>
        <v>0</v>
      </c>
      <c r="EF12" s="39">
        <f t="shared" si="65"/>
        <v>0</v>
      </c>
      <c r="EG12" s="39">
        <f t="shared" si="65"/>
        <v>0</v>
      </c>
      <c r="EH12" s="39">
        <f t="shared" si="65"/>
        <v>0</v>
      </c>
      <c r="EI12" s="39">
        <f t="shared" si="65"/>
        <v>0</v>
      </c>
      <c r="EJ12" s="39">
        <f t="shared" si="65"/>
        <v>0</v>
      </c>
      <c r="EK12" s="39">
        <f t="shared" si="65"/>
        <v>0</v>
      </c>
      <c r="EL12" s="39">
        <f t="shared" si="65"/>
        <v>0</v>
      </c>
      <c r="EM12" s="39">
        <f t="shared" si="65"/>
        <v>0</v>
      </c>
      <c r="EN12" s="39">
        <f t="shared" si="65"/>
        <v>0</v>
      </c>
      <c r="EO12" s="39">
        <f t="shared" si="65"/>
        <v>0</v>
      </c>
      <c r="EP12" s="39">
        <f t="shared" si="65"/>
        <v>0</v>
      </c>
      <c r="EQ12" s="39">
        <f t="shared" si="65"/>
        <v>0</v>
      </c>
      <c r="ER12" s="39">
        <f t="shared" si="65"/>
        <v>0</v>
      </c>
      <c r="ES12" s="39">
        <f t="shared" si="65"/>
        <v>0</v>
      </c>
      <c r="ET12" s="39">
        <f t="shared" si="65"/>
        <v>0</v>
      </c>
      <c r="EU12" s="39">
        <f t="shared" si="65"/>
        <v>0</v>
      </c>
      <c r="EV12" s="39">
        <f t="shared" si="65"/>
        <v>0</v>
      </c>
      <c r="EW12" s="39">
        <f t="shared" si="65"/>
        <v>0</v>
      </c>
      <c r="EX12" s="39">
        <f t="shared" si="65"/>
        <v>0</v>
      </c>
      <c r="EY12" s="39">
        <f t="shared" si="65"/>
        <v>0</v>
      </c>
      <c r="EZ12" s="39">
        <f t="shared" si="65"/>
        <v>0</v>
      </c>
      <c r="FA12" s="39">
        <f t="shared" si="65"/>
        <v>0</v>
      </c>
      <c r="FB12" s="39">
        <f t="shared" si="65"/>
        <v>0</v>
      </c>
      <c r="FC12" s="39">
        <f t="shared" si="65"/>
        <v>0</v>
      </c>
      <c r="FD12" s="39">
        <f t="shared" si="65"/>
        <v>0</v>
      </c>
      <c r="FE12" s="39">
        <f t="shared" si="65"/>
        <v>0</v>
      </c>
      <c r="FF12" s="39">
        <f t="shared" si="65"/>
        <v>0</v>
      </c>
      <c r="FG12" s="39">
        <f t="shared" si="65"/>
        <v>0</v>
      </c>
      <c r="FH12" s="39">
        <f t="shared" si="65"/>
        <v>0</v>
      </c>
      <c r="FI12" s="39">
        <f t="shared" si="65"/>
        <v>0</v>
      </c>
      <c r="FJ12" s="39">
        <f t="shared" si="65"/>
        <v>0</v>
      </c>
      <c r="FK12" s="39">
        <f t="shared" si="65"/>
        <v>0</v>
      </c>
      <c r="FL12" s="39">
        <f t="shared" si="65"/>
        <v>0</v>
      </c>
      <c r="FM12" s="39">
        <f t="shared" si="65"/>
        <v>0</v>
      </c>
      <c r="FN12" s="39">
        <f t="shared" si="65"/>
        <v>0</v>
      </c>
      <c r="FO12" s="39">
        <f t="shared" si="65"/>
        <v>0</v>
      </c>
      <c r="FP12" s="39">
        <f t="shared" si="65"/>
        <v>0</v>
      </c>
      <c r="FQ12" s="39">
        <f t="shared" si="65"/>
        <v>0</v>
      </c>
      <c r="FR12" s="39">
        <f t="shared" si="65"/>
        <v>0</v>
      </c>
      <c r="FS12" s="39">
        <f t="shared" si="65"/>
        <v>0</v>
      </c>
      <c r="FT12" s="39">
        <f t="shared" si="65"/>
        <v>0</v>
      </c>
      <c r="FU12" s="39">
        <f t="shared" si="65"/>
        <v>0</v>
      </c>
      <c r="FV12" s="39">
        <f t="shared" si="65"/>
        <v>0</v>
      </c>
      <c r="FW12" s="39">
        <f t="shared" si="65"/>
        <v>0</v>
      </c>
      <c r="FX12" s="39">
        <f t="shared" si="65"/>
        <v>0</v>
      </c>
      <c r="FY12" s="39">
        <f t="shared" si="65"/>
        <v>0</v>
      </c>
      <c r="FZ12" s="39">
        <f t="shared" si="65"/>
        <v>0</v>
      </c>
      <c r="GA12" s="39">
        <f t="shared" si="65"/>
        <v>0</v>
      </c>
      <c r="GB12" s="39">
        <f t="shared" si="65"/>
        <v>0</v>
      </c>
      <c r="GC12" s="39">
        <f t="shared" si="65"/>
        <v>0</v>
      </c>
      <c r="GD12" s="39">
        <f t="shared" si="65"/>
        <v>0</v>
      </c>
      <c r="GE12" s="39">
        <f t="shared" si="65"/>
        <v>0</v>
      </c>
      <c r="GF12" s="39">
        <f t="shared" si="65"/>
        <v>0</v>
      </c>
      <c r="GG12" s="39">
        <f t="shared" si="65"/>
        <v>0</v>
      </c>
      <c r="GH12" s="39">
        <f t="shared" si="65"/>
        <v>0</v>
      </c>
      <c r="GI12" s="39">
        <f t="shared" si="65"/>
        <v>0</v>
      </c>
      <c r="GJ12" s="39">
        <f t="shared" si="65"/>
        <v>0</v>
      </c>
      <c r="GK12" s="39">
        <f t="shared" si="65"/>
        <v>0</v>
      </c>
      <c r="GL12" s="39">
        <f t="shared" ref="GL12:IW12" si="66">SUM(GL13:GL15)</f>
        <v>0</v>
      </c>
      <c r="GM12" s="39">
        <f t="shared" si="66"/>
        <v>0</v>
      </c>
      <c r="GN12" s="39">
        <f t="shared" si="66"/>
        <v>0</v>
      </c>
      <c r="GO12" s="39">
        <f t="shared" si="66"/>
        <v>0</v>
      </c>
      <c r="GP12" s="39">
        <v>60</v>
      </c>
      <c r="GQ12" s="39">
        <f t="shared" si="66"/>
        <v>0</v>
      </c>
      <c r="GR12" s="39">
        <f t="shared" si="66"/>
        <v>0</v>
      </c>
      <c r="GS12" s="39">
        <f t="shared" si="66"/>
        <v>0</v>
      </c>
      <c r="GT12" s="39">
        <f t="shared" si="66"/>
        <v>0</v>
      </c>
      <c r="GU12" s="39">
        <f t="shared" si="66"/>
        <v>0</v>
      </c>
      <c r="GV12" s="39">
        <f t="shared" si="66"/>
        <v>0</v>
      </c>
      <c r="GW12" s="39">
        <f t="shared" si="66"/>
        <v>0</v>
      </c>
      <c r="GX12" s="39">
        <f t="shared" si="66"/>
        <v>0</v>
      </c>
      <c r="GY12" s="39">
        <f t="shared" si="66"/>
        <v>0</v>
      </c>
      <c r="GZ12" s="39">
        <f t="shared" si="66"/>
        <v>0</v>
      </c>
      <c r="HA12" s="39">
        <f t="shared" si="66"/>
        <v>0</v>
      </c>
      <c r="HB12" s="39">
        <f t="shared" si="66"/>
        <v>0</v>
      </c>
      <c r="HC12" s="39">
        <f t="shared" si="66"/>
        <v>0</v>
      </c>
      <c r="HD12" s="39">
        <f t="shared" si="66"/>
        <v>0</v>
      </c>
      <c r="HE12" s="39">
        <f t="shared" si="66"/>
        <v>0</v>
      </c>
      <c r="HF12" s="39">
        <f t="shared" si="66"/>
        <v>0</v>
      </c>
      <c r="HG12" s="39">
        <f t="shared" si="66"/>
        <v>0</v>
      </c>
      <c r="HH12" s="39">
        <f t="shared" si="66"/>
        <v>0</v>
      </c>
      <c r="HI12" s="39">
        <f t="shared" si="66"/>
        <v>0</v>
      </c>
      <c r="HJ12" s="39">
        <f t="shared" si="66"/>
        <v>0</v>
      </c>
      <c r="HK12" s="39">
        <f t="shared" si="66"/>
        <v>0</v>
      </c>
      <c r="HL12" s="39">
        <f t="shared" si="66"/>
        <v>0</v>
      </c>
      <c r="HM12" s="39">
        <f t="shared" si="66"/>
        <v>0</v>
      </c>
      <c r="HN12" s="39">
        <f t="shared" si="66"/>
        <v>0</v>
      </c>
      <c r="HO12" s="39">
        <f t="shared" si="66"/>
        <v>0</v>
      </c>
      <c r="HP12" s="39">
        <f t="shared" si="66"/>
        <v>0</v>
      </c>
      <c r="HQ12" s="39">
        <f t="shared" si="66"/>
        <v>0</v>
      </c>
      <c r="HR12" s="39">
        <f t="shared" si="66"/>
        <v>0</v>
      </c>
      <c r="HS12" s="39">
        <f t="shared" si="66"/>
        <v>0</v>
      </c>
      <c r="HT12" s="39">
        <f t="shared" si="66"/>
        <v>0</v>
      </c>
      <c r="HU12" s="39">
        <f t="shared" si="66"/>
        <v>0</v>
      </c>
      <c r="HV12" s="39">
        <f t="shared" si="66"/>
        <v>0</v>
      </c>
      <c r="HW12" s="39">
        <f t="shared" si="66"/>
        <v>0</v>
      </c>
      <c r="HX12" s="39">
        <f t="shared" si="66"/>
        <v>0</v>
      </c>
      <c r="HY12" s="39">
        <f t="shared" si="66"/>
        <v>0</v>
      </c>
      <c r="HZ12" s="39">
        <f t="shared" si="66"/>
        <v>0</v>
      </c>
      <c r="IA12" s="39">
        <f t="shared" si="66"/>
        <v>0</v>
      </c>
      <c r="IB12" s="39">
        <f t="shared" si="66"/>
        <v>0</v>
      </c>
      <c r="IC12" s="39">
        <f t="shared" si="66"/>
        <v>0</v>
      </c>
      <c r="ID12" s="39">
        <f t="shared" si="66"/>
        <v>0</v>
      </c>
      <c r="IE12" s="39">
        <f t="shared" si="66"/>
        <v>0</v>
      </c>
      <c r="IF12" s="39">
        <f t="shared" si="66"/>
        <v>0</v>
      </c>
      <c r="IG12" s="39">
        <f t="shared" si="66"/>
        <v>0</v>
      </c>
      <c r="IH12" s="39">
        <f t="shared" si="66"/>
        <v>0</v>
      </c>
      <c r="II12" s="39">
        <f t="shared" si="66"/>
        <v>0</v>
      </c>
      <c r="IJ12" s="39">
        <f t="shared" si="66"/>
        <v>0</v>
      </c>
      <c r="IK12" s="39">
        <f t="shared" si="66"/>
        <v>0</v>
      </c>
      <c r="IL12" s="39">
        <f t="shared" si="66"/>
        <v>0</v>
      </c>
      <c r="IM12" s="39">
        <f t="shared" si="66"/>
        <v>0</v>
      </c>
      <c r="IN12" s="39">
        <f t="shared" si="66"/>
        <v>0</v>
      </c>
      <c r="IO12" s="39">
        <f t="shared" si="66"/>
        <v>0</v>
      </c>
      <c r="IP12" s="39">
        <f t="shared" si="66"/>
        <v>0</v>
      </c>
      <c r="IQ12" s="39">
        <f t="shared" si="66"/>
        <v>0</v>
      </c>
      <c r="IR12" s="39">
        <f t="shared" si="66"/>
        <v>0</v>
      </c>
      <c r="IS12" s="39">
        <f t="shared" si="66"/>
        <v>0</v>
      </c>
      <c r="IT12" s="39">
        <f t="shared" si="66"/>
        <v>0</v>
      </c>
      <c r="IU12" s="39">
        <f t="shared" si="66"/>
        <v>0</v>
      </c>
      <c r="IV12" s="39">
        <f t="shared" si="66"/>
        <v>0</v>
      </c>
      <c r="IW12" s="39">
        <f t="shared" si="66"/>
        <v>0</v>
      </c>
      <c r="IX12" s="39">
        <f t="shared" ref="IX12:LI12" si="67">SUM(IX13:IX15)</f>
        <v>0</v>
      </c>
      <c r="IY12" s="39">
        <f t="shared" si="67"/>
        <v>0</v>
      </c>
      <c r="IZ12" s="39">
        <f t="shared" si="67"/>
        <v>0</v>
      </c>
      <c r="JA12" s="39">
        <f t="shared" si="67"/>
        <v>0</v>
      </c>
      <c r="JB12" s="39">
        <f t="shared" si="67"/>
        <v>0</v>
      </c>
      <c r="JC12" s="39">
        <f t="shared" si="67"/>
        <v>0</v>
      </c>
      <c r="JD12" s="39">
        <f t="shared" si="67"/>
        <v>0</v>
      </c>
      <c r="JE12" s="39">
        <f t="shared" si="67"/>
        <v>0</v>
      </c>
      <c r="JF12" s="39">
        <f t="shared" si="67"/>
        <v>0</v>
      </c>
      <c r="JG12" s="39">
        <f t="shared" si="67"/>
        <v>0</v>
      </c>
      <c r="JH12" s="39">
        <f t="shared" si="67"/>
        <v>0</v>
      </c>
      <c r="JI12" s="39">
        <f t="shared" si="67"/>
        <v>0</v>
      </c>
      <c r="JJ12" s="39">
        <f t="shared" si="67"/>
        <v>0</v>
      </c>
      <c r="JK12" s="39">
        <f t="shared" si="67"/>
        <v>0</v>
      </c>
      <c r="JL12" s="39">
        <f t="shared" si="67"/>
        <v>0</v>
      </c>
      <c r="JM12" s="39">
        <f t="shared" si="67"/>
        <v>0</v>
      </c>
      <c r="JN12" s="39">
        <f t="shared" si="67"/>
        <v>0</v>
      </c>
      <c r="JO12" s="39">
        <f t="shared" si="67"/>
        <v>0</v>
      </c>
      <c r="JP12" s="39">
        <f t="shared" si="67"/>
        <v>0</v>
      </c>
      <c r="JQ12" s="39">
        <f t="shared" si="67"/>
        <v>0</v>
      </c>
      <c r="JR12" s="39">
        <f t="shared" si="67"/>
        <v>0</v>
      </c>
      <c r="JS12" s="39">
        <f t="shared" si="67"/>
        <v>0</v>
      </c>
      <c r="JT12" s="39">
        <f t="shared" si="67"/>
        <v>0</v>
      </c>
      <c r="JU12" s="39">
        <f t="shared" si="67"/>
        <v>0</v>
      </c>
      <c r="JV12" s="39">
        <f t="shared" si="67"/>
        <v>0</v>
      </c>
      <c r="JW12" s="39">
        <f t="shared" si="67"/>
        <v>0</v>
      </c>
      <c r="JX12" s="39">
        <f t="shared" si="67"/>
        <v>0</v>
      </c>
      <c r="JY12" s="39">
        <f t="shared" si="67"/>
        <v>0</v>
      </c>
      <c r="JZ12" s="39">
        <f t="shared" si="67"/>
        <v>0</v>
      </c>
      <c r="KA12" s="39">
        <f t="shared" si="67"/>
        <v>0</v>
      </c>
      <c r="KB12" s="39">
        <f t="shared" si="67"/>
        <v>0</v>
      </c>
      <c r="KC12" s="39">
        <f t="shared" si="67"/>
        <v>0</v>
      </c>
      <c r="KD12" s="39">
        <f t="shared" si="67"/>
        <v>0</v>
      </c>
      <c r="KE12" s="39">
        <f t="shared" si="67"/>
        <v>0</v>
      </c>
      <c r="KF12" s="39">
        <f t="shared" si="67"/>
        <v>0</v>
      </c>
      <c r="KG12" s="39">
        <f t="shared" si="67"/>
        <v>0</v>
      </c>
      <c r="KH12" s="39">
        <f t="shared" si="67"/>
        <v>0</v>
      </c>
      <c r="KI12" s="39">
        <f t="shared" si="67"/>
        <v>0</v>
      </c>
      <c r="KJ12" s="39">
        <f t="shared" si="67"/>
        <v>0</v>
      </c>
      <c r="KK12" s="39">
        <f t="shared" si="67"/>
        <v>0</v>
      </c>
      <c r="KL12" s="39">
        <f t="shared" si="67"/>
        <v>0</v>
      </c>
      <c r="KM12" s="39">
        <f t="shared" si="67"/>
        <v>0</v>
      </c>
      <c r="KN12" s="39">
        <f t="shared" si="67"/>
        <v>0</v>
      </c>
      <c r="KO12" s="39">
        <f t="shared" si="67"/>
        <v>0</v>
      </c>
      <c r="KP12" s="39">
        <f t="shared" si="67"/>
        <v>0</v>
      </c>
      <c r="KQ12" s="39">
        <f t="shared" si="67"/>
        <v>0</v>
      </c>
      <c r="KR12" s="39">
        <f t="shared" si="67"/>
        <v>0</v>
      </c>
      <c r="KS12" s="39">
        <f t="shared" si="67"/>
        <v>0</v>
      </c>
      <c r="KT12" s="39">
        <f t="shared" si="67"/>
        <v>0</v>
      </c>
      <c r="KU12" s="39">
        <f t="shared" si="67"/>
        <v>0</v>
      </c>
      <c r="KV12" s="39">
        <f t="shared" si="67"/>
        <v>0</v>
      </c>
      <c r="KW12" s="39">
        <f t="shared" si="67"/>
        <v>0</v>
      </c>
      <c r="KX12" s="39">
        <f t="shared" si="67"/>
        <v>0</v>
      </c>
      <c r="KY12" s="39">
        <f t="shared" si="67"/>
        <v>0</v>
      </c>
      <c r="KZ12" s="39">
        <f t="shared" si="67"/>
        <v>0</v>
      </c>
      <c r="LA12" s="39">
        <f t="shared" si="67"/>
        <v>0</v>
      </c>
      <c r="LB12" s="39">
        <f t="shared" si="67"/>
        <v>0</v>
      </c>
      <c r="LC12" s="39">
        <f t="shared" si="67"/>
        <v>0</v>
      </c>
      <c r="LD12" s="39">
        <f t="shared" si="67"/>
        <v>0</v>
      </c>
      <c r="LE12" s="39">
        <f t="shared" si="67"/>
        <v>0</v>
      </c>
      <c r="LF12" s="39">
        <f t="shared" si="67"/>
        <v>0</v>
      </c>
      <c r="LG12" s="39">
        <f t="shared" si="67"/>
        <v>0</v>
      </c>
      <c r="LH12" s="39">
        <f t="shared" si="67"/>
        <v>0</v>
      </c>
      <c r="LI12" s="39">
        <f t="shared" si="67"/>
        <v>0</v>
      </c>
      <c r="LJ12" s="39">
        <f t="shared" ref="LJ12:NU12" si="68">SUM(LJ13:LJ15)</f>
        <v>0</v>
      </c>
      <c r="LK12" s="39">
        <f t="shared" si="68"/>
        <v>0</v>
      </c>
      <c r="LL12" s="39">
        <f t="shared" si="68"/>
        <v>0</v>
      </c>
      <c r="LM12" s="39">
        <f t="shared" si="68"/>
        <v>0</v>
      </c>
      <c r="LN12" s="39">
        <f t="shared" si="68"/>
        <v>0</v>
      </c>
      <c r="LO12" s="39">
        <f t="shared" si="68"/>
        <v>0</v>
      </c>
      <c r="LP12" s="39">
        <f t="shared" si="68"/>
        <v>0</v>
      </c>
      <c r="LQ12" s="39">
        <f t="shared" si="68"/>
        <v>0</v>
      </c>
      <c r="LR12" s="39">
        <f t="shared" si="68"/>
        <v>0</v>
      </c>
      <c r="LS12" s="39">
        <f t="shared" si="68"/>
        <v>0</v>
      </c>
      <c r="LT12" s="39">
        <f t="shared" si="68"/>
        <v>0</v>
      </c>
      <c r="LU12" s="39">
        <f t="shared" si="68"/>
        <v>0</v>
      </c>
      <c r="LV12" s="39">
        <f t="shared" si="68"/>
        <v>0</v>
      </c>
      <c r="LW12" s="39">
        <f t="shared" si="68"/>
        <v>0</v>
      </c>
      <c r="LX12" s="39">
        <f t="shared" si="68"/>
        <v>0</v>
      </c>
      <c r="LY12" s="39">
        <f t="shared" si="68"/>
        <v>0</v>
      </c>
      <c r="LZ12" s="39">
        <f t="shared" si="68"/>
        <v>0</v>
      </c>
      <c r="MA12" s="39">
        <f t="shared" si="68"/>
        <v>0</v>
      </c>
      <c r="MB12" s="39">
        <f t="shared" si="68"/>
        <v>0</v>
      </c>
      <c r="MC12" s="39">
        <f t="shared" si="68"/>
        <v>0</v>
      </c>
      <c r="MD12" s="39">
        <f t="shared" si="68"/>
        <v>0</v>
      </c>
      <c r="ME12" s="39">
        <f t="shared" si="68"/>
        <v>0</v>
      </c>
      <c r="MF12" s="39">
        <f t="shared" si="68"/>
        <v>0</v>
      </c>
      <c r="MG12" s="39">
        <f t="shared" si="68"/>
        <v>0</v>
      </c>
      <c r="MH12" s="39">
        <f t="shared" si="68"/>
        <v>0</v>
      </c>
      <c r="MI12" s="39">
        <f t="shared" si="68"/>
        <v>0</v>
      </c>
      <c r="MJ12" s="39">
        <f t="shared" si="68"/>
        <v>0</v>
      </c>
      <c r="MK12" s="39">
        <f t="shared" si="68"/>
        <v>0</v>
      </c>
      <c r="ML12" s="39">
        <f t="shared" si="68"/>
        <v>0</v>
      </c>
      <c r="MM12" s="39">
        <f t="shared" si="68"/>
        <v>0</v>
      </c>
      <c r="MN12" s="39">
        <f t="shared" si="68"/>
        <v>0</v>
      </c>
      <c r="MO12" s="39">
        <f t="shared" si="68"/>
        <v>0</v>
      </c>
      <c r="MP12" s="39">
        <f t="shared" si="68"/>
        <v>0</v>
      </c>
      <c r="MQ12" s="39">
        <f t="shared" si="68"/>
        <v>0</v>
      </c>
      <c r="MR12" s="39">
        <f t="shared" si="68"/>
        <v>0</v>
      </c>
      <c r="MS12" s="39">
        <f t="shared" si="68"/>
        <v>0</v>
      </c>
      <c r="MT12" s="39">
        <f t="shared" si="68"/>
        <v>0</v>
      </c>
      <c r="MU12" s="39">
        <f t="shared" si="68"/>
        <v>0</v>
      </c>
      <c r="MV12" s="39">
        <f t="shared" si="68"/>
        <v>0</v>
      </c>
      <c r="MW12" s="39">
        <f t="shared" si="68"/>
        <v>0</v>
      </c>
      <c r="MX12" s="39">
        <f t="shared" si="68"/>
        <v>0</v>
      </c>
      <c r="MY12" s="39">
        <f t="shared" si="68"/>
        <v>0</v>
      </c>
      <c r="MZ12" s="39">
        <f t="shared" si="68"/>
        <v>0</v>
      </c>
      <c r="NA12" s="39">
        <f t="shared" si="68"/>
        <v>0</v>
      </c>
      <c r="NB12" s="39">
        <f t="shared" si="68"/>
        <v>0</v>
      </c>
      <c r="NC12" s="39">
        <f t="shared" si="68"/>
        <v>0</v>
      </c>
      <c r="ND12" s="39">
        <f t="shared" si="68"/>
        <v>0</v>
      </c>
      <c r="NE12" s="39">
        <f t="shared" si="68"/>
        <v>0</v>
      </c>
      <c r="NF12" s="39">
        <f t="shared" si="68"/>
        <v>0</v>
      </c>
      <c r="NG12" s="39">
        <f t="shared" si="68"/>
        <v>0</v>
      </c>
      <c r="NH12" s="39">
        <f t="shared" si="68"/>
        <v>0</v>
      </c>
      <c r="NI12" s="39">
        <f t="shared" si="68"/>
        <v>0</v>
      </c>
      <c r="NJ12" s="39">
        <f t="shared" si="68"/>
        <v>0</v>
      </c>
      <c r="NK12" s="39">
        <f t="shared" si="68"/>
        <v>0</v>
      </c>
      <c r="NL12" s="39">
        <f t="shared" si="68"/>
        <v>0</v>
      </c>
      <c r="NM12" s="39">
        <f t="shared" si="68"/>
        <v>0</v>
      </c>
      <c r="NN12" s="39">
        <f t="shared" si="68"/>
        <v>0</v>
      </c>
      <c r="NO12" s="39">
        <f t="shared" si="68"/>
        <v>0</v>
      </c>
      <c r="NP12" s="39">
        <f t="shared" si="68"/>
        <v>0</v>
      </c>
      <c r="NQ12" s="39">
        <f t="shared" si="68"/>
        <v>0</v>
      </c>
      <c r="NR12" s="39">
        <f t="shared" si="68"/>
        <v>0</v>
      </c>
      <c r="NS12" s="39">
        <f t="shared" si="68"/>
        <v>0</v>
      </c>
      <c r="NT12" s="39">
        <f t="shared" si="68"/>
        <v>0</v>
      </c>
      <c r="NU12" s="39">
        <f t="shared" si="68"/>
        <v>0</v>
      </c>
      <c r="NV12" s="39">
        <f t="shared" ref="NV12:QC12" si="69">SUM(NV13:NV15)</f>
        <v>0</v>
      </c>
      <c r="NW12" s="39">
        <f t="shared" si="69"/>
        <v>0</v>
      </c>
      <c r="NX12" s="39">
        <f t="shared" si="69"/>
        <v>0</v>
      </c>
      <c r="NY12" s="39">
        <f t="shared" si="69"/>
        <v>0</v>
      </c>
      <c r="NZ12" s="39">
        <f t="shared" si="69"/>
        <v>0</v>
      </c>
      <c r="OA12" s="39">
        <f t="shared" si="69"/>
        <v>0</v>
      </c>
      <c r="OB12" s="39">
        <f t="shared" si="69"/>
        <v>0</v>
      </c>
      <c r="OC12" s="39">
        <f t="shared" si="69"/>
        <v>0</v>
      </c>
      <c r="OD12" s="39">
        <f t="shared" si="69"/>
        <v>0</v>
      </c>
      <c r="OE12" s="39">
        <f t="shared" si="69"/>
        <v>0</v>
      </c>
      <c r="OF12" s="39">
        <f t="shared" si="69"/>
        <v>0</v>
      </c>
      <c r="OG12" s="39">
        <f t="shared" si="69"/>
        <v>0</v>
      </c>
      <c r="OH12" s="39">
        <f t="shared" si="69"/>
        <v>0</v>
      </c>
      <c r="OI12" s="39">
        <f t="shared" si="69"/>
        <v>0</v>
      </c>
      <c r="OJ12" s="39">
        <f t="shared" si="69"/>
        <v>0</v>
      </c>
      <c r="OK12" s="39">
        <f t="shared" si="69"/>
        <v>0</v>
      </c>
      <c r="OL12" s="39">
        <f t="shared" si="69"/>
        <v>0</v>
      </c>
      <c r="OM12" s="39">
        <f t="shared" si="69"/>
        <v>0</v>
      </c>
      <c r="ON12" s="39">
        <f t="shared" si="69"/>
        <v>0</v>
      </c>
      <c r="OO12" s="39">
        <f t="shared" si="69"/>
        <v>0</v>
      </c>
      <c r="OP12" s="39">
        <f t="shared" si="69"/>
        <v>0</v>
      </c>
      <c r="OQ12" s="39">
        <f t="shared" si="69"/>
        <v>0</v>
      </c>
      <c r="OR12" s="39">
        <f t="shared" si="69"/>
        <v>0</v>
      </c>
      <c r="OS12" s="39">
        <f t="shared" si="69"/>
        <v>0</v>
      </c>
      <c r="OT12" s="39">
        <f t="shared" si="69"/>
        <v>0</v>
      </c>
      <c r="OU12" s="39">
        <f t="shared" si="69"/>
        <v>0</v>
      </c>
      <c r="OV12" s="39">
        <f t="shared" si="69"/>
        <v>0</v>
      </c>
      <c r="OW12" s="39">
        <f t="shared" si="69"/>
        <v>0</v>
      </c>
      <c r="OX12" s="39">
        <f t="shared" si="69"/>
        <v>0</v>
      </c>
      <c r="OY12" s="39">
        <f t="shared" si="69"/>
        <v>0</v>
      </c>
      <c r="OZ12" s="39">
        <f t="shared" si="69"/>
        <v>0</v>
      </c>
      <c r="PA12" s="39">
        <f t="shared" si="69"/>
        <v>0</v>
      </c>
      <c r="PB12" s="39">
        <f t="shared" si="69"/>
        <v>0</v>
      </c>
      <c r="PC12" s="39">
        <f t="shared" si="69"/>
        <v>0</v>
      </c>
      <c r="PD12" s="39">
        <f t="shared" si="69"/>
        <v>0</v>
      </c>
      <c r="PE12" s="39">
        <f t="shared" si="69"/>
        <v>0</v>
      </c>
      <c r="PF12" s="39">
        <f t="shared" si="69"/>
        <v>0</v>
      </c>
      <c r="PG12" s="39">
        <f t="shared" si="69"/>
        <v>0</v>
      </c>
      <c r="PH12" s="39">
        <f t="shared" si="69"/>
        <v>0</v>
      </c>
      <c r="PI12" s="39">
        <f t="shared" si="69"/>
        <v>0</v>
      </c>
      <c r="PJ12" s="39">
        <f t="shared" si="69"/>
        <v>0</v>
      </c>
      <c r="PK12" s="39">
        <f t="shared" si="69"/>
        <v>0</v>
      </c>
      <c r="PL12" s="39">
        <f t="shared" si="69"/>
        <v>0</v>
      </c>
      <c r="PM12" s="39">
        <f t="shared" si="69"/>
        <v>0</v>
      </c>
      <c r="PN12" s="39">
        <f t="shared" si="69"/>
        <v>0</v>
      </c>
      <c r="PO12" s="39">
        <f t="shared" si="69"/>
        <v>0</v>
      </c>
      <c r="PP12" s="39">
        <f t="shared" si="69"/>
        <v>0</v>
      </c>
      <c r="PQ12" s="39">
        <f t="shared" si="69"/>
        <v>0</v>
      </c>
      <c r="PR12" s="39">
        <f t="shared" si="69"/>
        <v>0</v>
      </c>
      <c r="PS12" s="39">
        <f t="shared" si="69"/>
        <v>0</v>
      </c>
      <c r="PT12" s="39">
        <f t="shared" si="69"/>
        <v>0</v>
      </c>
      <c r="PU12" s="39">
        <f t="shared" si="69"/>
        <v>0</v>
      </c>
      <c r="PV12" s="39">
        <f t="shared" si="69"/>
        <v>0</v>
      </c>
      <c r="PW12" s="39">
        <f t="shared" si="69"/>
        <v>0</v>
      </c>
      <c r="PX12" s="39">
        <f t="shared" si="69"/>
        <v>0</v>
      </c>
      <c r="PY12" s="39">
        <f t="shared" si="69"/>
        <v>0</v>
      </c>
      <c r="PZ12" s="39">
        <f t="shared" si="69"/>
        <v>0</v>
      </c>
      <c r="QA12" s="39">
        <f t="shared" si="69"/>
        <v>0</v>
      </c>
      <c r="QB12" s="39">
        <f t="shared" si="69"/>
        <v>0</v>
      </c>
      <c r="QC12" s="39">
        <f t="shared" si="69"/>
        <v>0</v>
      </c>
      <c r="QD12" s="46">
        <f t="shared" ref="QD12" si="70">SUM(QD13:QD15)</f>
        <v>0</v>
      </c>
    </row>
    <row r="13" spans="1:998" s="41" customFormat="1" ht="12.75" outlineLevel="1" x14ac:dyDescent="0.2">
      <c r="A13" s="40" t="s">
        <v>70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47"/>
    </row>
    <row r="14" spans="1:998" s="41" customFormat="1" ht="12.75" outlineLevel="1" x14ac:dyDescent="0.2">
      <c r="A14" s="40" t="s">
        <v>38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7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47"/>
    </row>
    <row r="15" spans="1:998" s="41" customFormat="1" ht="12.75" outlineLevel="1" x14ac:dyDescent="0.2">
      <c r="A15" s="40" t="s">
        <v>46</v>
      </c>
      <c r="B15" s="37">
        <f t="shared" ref="B15:BM15" si="71">SUM(B16:B20)</f>
        <v>60</v>
      </c>
      <c r="C15" s="37">
        <f t="shared" si="71"/>
        <v>0</v>
      </c>
      <c r="D15" s="37">
        <f t="shared" si="71"/>
        <v>0</v>
      </c>
      <c r="E15" s="37">
        <f t="shared" si="71"/>
        <v>0</v>
      </c>
      <c r="F15" s="37">
        <f t="shared" si="71"/>
        <v>0</v>
      </c>
      <c r="G15" s="37">
        <f t="shared" si="71"/>
        <v>0</v>
      </c>
      <c r="H15" s="37">
        <f t="shared" si="71"/>
        <v>0</v>
      </c>
      <c r="I15" s="37">
        <f t="shared" si="71"/>
        <v>120</v>
      </c>
      <c r="J15" s="37">
        <f t="shared" si="71"/>
        <v>0</v>
      </c>
      <c r="K15" s="37">
        <f t="shared" si="71"/>
        <v>0</v>
      </c>
      <c r="L15" s="37">
        <f t="shared" si="71"/>
        <v>0</v>
      </c>
      <c r="M15" s="37">
        <f t="shared" si="71"/>
        <v>0</v>
      </c>
      <c r="N15" s="37">
        <f t="shared" si="71"/>
        <v>0</v>
      </c>
      <c r="O15" s="37">
        <f t="shared" si="71"/>
        <v>0</v>
      </c>
      <c r="P15" s="37">
        <f t="shared" si="71"/>
        <v>0</v>
      </c>
      <c r="Q15" s="37">
        <f t="shared" si="71"/>
        <v>0</v>
      </c>
      <c r="R15" s="37">
        <f t="shared" si="71"/>
        <v>0</v>
      </c>
      <c r="S15" s="37">
        <f t="shared" si="71"/>
        <v>0</v>
      </c>
      <c r="T15" s="37">
        <f t="shared" si="71"/>
        <v>0</v>
      </c>
      <c r="U15" s="37">
        <f t="shared" si="71"/>
        <v>0</v>
      </c>
      <c r="V15" s="37">
        <f t="shared" si="71"/>
        <v>0</v>
      </c>
      <c r="W15" s="37">
        <f t="shared" si="71"/>
        <v>0</v>
      </c>
      <c r="X15" s="37">
        <f t="shared" si="71"/>
        <v>0</v>
      </c>
      <c r="Y15" s="37">
        <f t="shared" si="71"/>
        <v>0</v>
      </c>
      <c r="Z15" s="37">
        <f t="shared" si="71"/>
        <v>0</v>
      </c>
      <c r="AA15" s="37">
        <f t="shared" si="71"/>
        <v>0</v>
      </c>
      <c r="AB15" s="37">
        <f t="shared" si="71"/>
        <v>0</v>
      </c>
      <c r="AC15" s="37">
        <f t="shared" si="71"/>
        <v>0</v>
      </c>
      <c r="AD15" s="37">
        <f t="shared" si="71"/>
        <v>0</v>
      </c>
      <c r="AE15" s="37">
        <f t="shared" si="71"/>
        <v>0</v>
      </c>
      <c r="AF15" s="37">
        <f t="shared" si="71"/>
        <v>0</v>
      </c>
      <c r="AG15" s="37">
        <f t="shared" si="71"/>
        <v>0</v>
      </c>
      <c r="AH15" s="37">
        <f t="shared" si="71"/>
        <v>0</v>
      </c>
      <c r="AI15" s="37">
        <f t="shared" si="71"/>
        <v>0</v>
      </c>
      <c r="AJ15" s="37">
        <f t="shared" si="71"/>
        <v>0</v>
      </c>
      <c r="AK15" s="37">
        <f t="shared" si="71"/>
        <v>0</v>
      </c>
      <c r="AL15" s="37">
        <f t="shared" si="71"/>
        <v>0</v>
      </c>
      <c r="AM15" s="37">
        <f t="shared" si="71"/>
        <v>0</v>
      </c>
      <c r="AN15" s="37">
        <f t="shared" si="71"/>
        <v>0</v>
      </c>
      <c r="AO15" s="37">
        <f t="shared" si="71"/>
        <v>0</v>
      </c>
      <c r="AP15" s="37">
        <f t="shared" si="71"/>
        <v>0</v>
      </c>
      <c r="AQ15" s="37">
        <f t="shared" si="71"/>
        <v>0</v>
      </c>
      <c r="AR15" s="37">
        <f t="shared" si="71"/>
        <v>0</v>
      </c>
      <c r="AS15" s="37">
        <f t="shared" si="71"/>
        <v>0</v>
      </c>
      <c r="AT15" s="37">
        <f t="shared" si="71"/>
        <v>0</v>
      </c>
      <c r="AU15" s="37">
        <f t="shared" si="71"/>
        <v>0</v>
      </c>
      <c r="AV15" s="37">
        <f t="shared" si="71"/>
        <v>0</v>
      </c>
      <c r="AW15" s="37">
        <f t="shared" si="71"/>
        <v>0</v>
      </c>
      <c r="AX15" s="37">
        <f t="shared" si="71"/>
        <v>0</v>
      </c>
      <c r="AY15" s="37">
        <f t="shared" si="71"/>
        <v>0</v>
      </c>
      <c r="AZ15" s="37">
        <f t="shared" si="71"/>
        <v>0</v>
      </c>
      <c r="BA15" s="37">
        <f t="shared" si="71"/>
        <v>0</v>
      </c>
      <c r="BB15" s="37">
        <f t="shared" si="71"/>
        <v>0</v>
      </c>
      <c r="BC15" s="37">
        <f t="shared" si="71"/>
        <v>0</v>
      </c>
      <c r="BD15" s="37">
        <f t="shared" si="71"/>
        <v>0</v>
      </c>
      <c r="BE15" s="37">
        <f t="shared" si="71"/>
        <v>0</v>
      </c>
      <c r="BF15" s="37">
        <f t="shared" si="71"/>
        <v>0</v>
      </c>
      <c r="BG15" s="37">
        <f t="shared" si="71"/>
        <v>0</v>
      </c>
      <c r="BH15" s="37">
        <f t="shared" si="71"/>
        <v>0</v>
      </c>
      <c r="BI15" s="37">
        <f t="shared" si="71"/>
        <v>0</v>
      </c>
      <c r="BJ15" s="37">
        <f t="shared" si="71"/>
        <v>0</v>
      </c>
      <c r="BK15" s="37">
        <f t="shared" si="71"/>
        <v>0</v>
      </c>
      <c r="BL15" s="37">
        <f t="shared" si="71"/>
        <v>0</v>
      </c>
      <c r="BM15" s="37">
        <f t="shared" si="71"/>
        <v>0</v>
      </c>
      <c r="BN15" s="37">
        <f t="shared" ref="BN15:DY15" si="72">SUM(BN16:BN20)</f>
        <v>0</v>
      </c>
      <c r="BO15" s="37">
        <f t="shared" si="72"/>
        <v>0</v>
      </c>
      <c r="BP15" s="37">
        <f t="shared" si="72"/>
        <v>0</v>
      </c>
      <c r="BQ15" s="37">
        <f t="shared" si="72"/>
        <v>0</v>
      </c>
      <c r="BR15" s="37">
        <f t="shared" si="72"/>
        <v>0</v>
      </c>
      <c r="BS15" s="37">
        <f t="shared" si="72"/>
        <v>0</v>
      </c>
      <c r="BT15" s="37">
        <f t="shared" si="72"/>
        <v>0</v>
      </c>
      <c r="BU15" s="37">
        <f t="shared" si="72"/>
        <v>0</v>
      </c>
      <c r="BV15" s="37">
        <f t="shared" si="72"/>
        <v>0</v>
      </c>
      <c r="BW15" s="37">
        <f t="shared" si="72"/>
        <v>0</v>
      </c>
      <c r="BX15" s="37">
        <f t="shared" si="72"/>
        <v>0</v>
      </c>
      <c r="BY15" s="37">
        <f t="shared" si="72"/>
        <v>0</v>
      </c>
      <c r="BZ15" s="37">
        <f t="shared" si="72"/>
        <v>0</v>
      </c>
      <c r="CA15" s="37">
        <f t="shared" si="72"/>
        <v>0</v>
      </c>
      <c r="CB15" s="37">
        <f t="shared" si="72"/>
        <v>0</v>
      </c>
      <c r="CC15" s="37">
        <f t="shared" si="72"/>
        <v>0</v>
      </c>
      <c r="CD15" s="37">
        <f t="shared" si="72"/>
        <v>0</v>
      </c>
      <c r="CE15" s="37">
        <f t="shared" si="72"/>
        <v>0</v>
      </c>
      <c r="CF15" s="37">
        <f t="shared" si="72"/>
        <v>0</v>
      </c>
      <c r="CG15" s="37">
        <f t="shared" si="72"/>
        <v>0</v>
      </c>
      <c r="CH15" s="37">
        <f t="shared" si="72"/>
        <v>0</v>
      </c>
      <c r="CI15" s="37">
        <f t="shared" si="72"/>
        <v>0</v>
      </c>
      <c r="CJ15" s="37">
        <f t="shared" si="72"/>
        <v>0</v>
      </c>
      <c r="CK15" s="37">
        <f t="shared" si="72"/>
        <v>0</v>
      </c>
      <c r="CL15" s="37">
        <f t="shared" si="72"/>
        <v>0</v>
      </c>
      <c r="CM15" s="37">
        <f t="shared" si="72"/>
        <v>0</v>
      </c>
      <c r="CN15" s="37">
        <f t="shared" si="72"/>
        <v>0</v>
      </c>
      <c r="CO15" s="37">
        <f t="shared" si="72"/>
        <v>0</v>
      </c>
      <c r="CP15" s="37">
        <f t="shared" si="72"/>
        <v>0</v>
      </c>
      <c r="CQ15" s="37">
        <f t="shared" si="72"/>
        <v>0</v>
      </c>
      <c r="CR15" s="37">
        <f t="shared" si="72"/>
        <v>0</v>
      </c>
      <c r="CS15" s="37">
        <f t="shared" si="72"/>
        <v>0</v>
      </c>
      <c r="CT15" s="37">
        <f t="shared" si="72"/>
        <v>0</v>
      </c>
      <c r="CU15" s="37">
        <f t="shared" si="72"/>
        <v>0</v>
      </c>
      <c r="CV15" s="37">
        <f t="shared" si="72"/>
        <v>0</v>
      </c>
      <c r="CW15" s="37">
        <f t="shared" si="72"/>
        <v>0</v>
      </c>
      <c r="CX15" s="37">
        <f t="shared" si="72"/>
        <v>0</v>
      </c>
      <c r="CY15" s="37">
        <f t="shared" si="72"/>
        <v>0</v>
      </c>
      <c r="CZ15" s="37">
        <f t="shared" si="72"/>
        <v>0</v>
      </c>
      <c r="DA15" s="37">
        <f t="shared" si="72"/>
        <v>0</v>
      </c>
      <c r="DB15" s="37">
        <f t="shared" si="72"/>
        <v>0</v>
      </c>
      <c r="DC15" s="37">
        <f t="shared" si="72"/>
        <v>0</v>
      </c>
      <c r="DD15" s="37">
        <f t="shared" si="72"/>
        <v>0</v>
      </c>
      <c r="DE15" s="37">
        <f t="shared" si="72"/>
        <v>0</v>
      </c>
      <c r="DF15" s="37">
        <f t="shared" si="72"/>
        <v>0</v>
      </c>
      <c r="DG15" s="37">
        <f t="shared" si="72"/>
        <v>0</v>
      </c>
      <c r="DH15" s="37">
        <f t="shared" si="72"/>
        <v>0</v>
      </c>
      <c r="DI15" s="37">
        <f t="shared" si="72"/>
        <v>0</v>
      </c>
      <c r="DJ15" s="37">
        <f t="shared" si="72"/>
        <v>0</v>
      </c>
      <c r="DK15" s="37">
        <f t="shared" si="72"/>
        <v>0</v>
      </c>
      <c r="DL15" s="37">
        <f t="shared" si="72"/>
        <v>0</v>
      </c>
      <c r="DM15" s="37">
        <f t="shared" si="72"/>
        <v>0</v>
      </c>
      <c r="DN15" s="37">
        <f t="shared" si="72"/>
        <v>0</v>
      </c>
      <c r="DO15" s="37">
        <f t="shared" si="72"/>
        <v>0</v>
      </c>
      <c r="DP15" s="37">
        <f t="shared" si="72"/>
        <v>0</v>
      </c>
      <c r="DQ15" s="37">
        <f t="shared" si="72"/>
        <v>0</v>
      </c>
      <c r="DR15" s="37">
        <f t="shared" si="72"/>
        <v>0</v>
      </c>
      <c r="DS15" s="37">
        <f t="shared" si="72"/>
        <v>0</v>
      </c>
      <c r="DT15" s="37">
        <f t="shared" si="72"/>
        <v>0</v>
      </c>
      <c r="DU15" s="37">
        <f t="shared" si="72"/>
        <v>0</v>
      </c>
      <c r="DV15" s="37">
        <f t="shared" si="72"/>
        <v>0</v>
      </c>
      <c r="DW15" s="37">
        <f t="shared" si="72"/>
        <v>0</v>
      </c>
      <c r="DX15" s="37">
        <f t="shared" si="72"/>
        <v>0</v>
      </c>
      <c r="DY15" s="37">
        <f t="shared" si="72"/>
        <v>0</v>
      </c>
      <c r="DZ15" s="37">
        <f t="shared" ref="DZ15:GK15" si="73">SUM(DZ16:DZ20)</f>
        <v>0</v>
      </c>
      <c r="EA15" s="37">
        <f t="shared" si="73"/>
        <v>0</v>
      </c>
      <c r="EB15" s="37">
        <f t="shared" si="73"/>
        <v>0</v>
      </c>
      <c r="EC15" s="37">
        <f t="shared" si="73"/>
        <v>0</v>
      </c>
      <c r="ED15" s="37">
        <f t="shared" si="73"/>
        <v>0</v>
      </c>
      <c r="EE15" s="37">
        <f t="shared" si="73"/>
        <v>0</v>
      </c>
      <c r="EF15" s="37">
        <f t="shared" si="73"/>
        <v>0</v>
      </c>
      <c r="EG15" s="37">
        <f t="shared" si="73"/>
        <v>0</v>
      </c>
      <c r="EH15" s="37">
        <f t="shared" si="73"/>
        <v>0</v>
      </c>
      <c r="EI15" s="37">
        <f t="shared" si="73"/>
        <v>0</v>
      </c>
      <c r="EJ15" s="37">
        <f t="shared" si="73"/>
        <v>0</v>
      </c>
      <c r="EK15" s="37">
        <f t="shared" si="73"/>
        <v>0</v>
      </c>
      <c r="EL15" s="37">
        <f t="shared" si="73"/>
        <v>0</v>
      </c>
      <c r="EM15" s="37">
        <f t="shared" si="73"/>
        <v>0</v>
      </c>
      <c r="EN15" s="37">
        <f t="shared" si="73"/>
        <v>0</v>
      </c>
      <c r="EO15" s="37">
        <f t="shared" si="73"/>
        <v>0</v>
      </c>
      <c r="EP15" s="37">
        <f t="shared" si="73"/>
        <v>0</v>
      </c>
      <c r="EQ15" s="37">
        <f t="shared" si="73"/>
        <v>0</v>
      </c>
      <c r="ER15" s="37">
        <f t="shared" si="73"/>
        <v>0</v>
      </c>
      <c r="ES15" s="37">
        <f t="shared" si="73"/>
        <v>0</v>
      </c>
      <c r="ET15" s="37">
        <f t="shared" si="73"/>
        <v>0</v>
      </c>
      <c r="EU15" s="37">
        <f t="shared" si="73"/>
        <v>0</v>
      </c>
      <c r="EV15" s="37">
        <f t="shared" si="73"/>
        <v>0</v>
      </c>
      <c r="EW15" s="37">
        <f t="shared" si="73"/>
        <v>0</v>
      </c>
      <c r="EX15" s="37">
        <f t="shared" si="73"/>
        <v>0</v>
      </c>
      <c r="EY15" s="37">
        <f t="shared" si="73"/>
        <v>0</v>
      </c>
      <c r="EZ15" s="37">
        <f t="shared" si="73"/>
        <v>0</v>
      </c>
      <c r="FA15" s="37">
        <f t="shared" si="73"/>
        <v>0</v>
      </c>
      <c r="FB15" s="37">
        <f t="shared" si="73"/>
        <v>0</v>
      </c>
      <c r="FC15" s="37">
        <f t="shared" si="73"/>
        <v>0</v>
      </c>
      <c r="FD15" s="37">
        <f t="shared" si="73"/>
        <v>0</v>
      </c>
      <c r="FE15" s="37">
        <f t="shared" si="73"/>
        <v>0</v>
      </c>
      <c r="FF15" s="37">
        <f t="shared" si="73"/>
        <v>0</v>
      </c>
      <c r="FG15" s="37">
        <f t="shared" si="73"/>
        <v>0</v>
      </c>
      <c r="FH15" s="37">
        <f t="shared" si="73"/>
        <v>0</v>
      </c>
      <c r="FI15" s="37">
        <f t="shared" si="73"/>
        <v>0</v>
      </c>
      <c r="FJ15" s="37">
        <f t="shared" si="73"/>
        <v>0</v>
      </c>
      <c r="FK15" s="37">
        <f t="shared" si="73"/>
        <v>0</v>
      </c>
      <c r="FL15" s="37">
        <f t="shared" si="73"/>
        <v>0</v>
      </c>
      <c r="FM15" s="37">
        <f t="shared" si="73"/>
        <v>0</v>
      </c>
      <c r="FN15" s="37">
        <f t="shared" si="73"/>
        <v>0</v>
      </c>
      <c r="FO15" s="37">
        <f t="shared" si="73"/>
        <v>0</v>
      </c>
      <c r="FP15" s="37">
        <f t="shared" si="73"/>
        <v>0</v>
      </c>
      <c r="FQ15" s="37">
        <f t="shared" si="73"/>
        <v>0</v>
      </c>
      <c r="FR15" s="37">
        <f t="shared" si="73"/>
        <v>0</v>
      </c>
      <c r="FS15" s="37">
        <f t="shared" si="73"/>
        <v>0</v>
      </c>
      <c r="FT15" s="37">
        <f t="shared" si="73"/>
        <v>0</v>
      </c>
      <c r="FU15" s="37">
        <f t="shared" si="73"/>
        <v>0</v>
      </c>
      <c r="FV15" s="37">
        <f t="shared" si="73"/>
        <v>0</v>
      </c>
      <c r="FW15" s="37">
        <f t="shared" si="73"/>
        <v>0</v>
      </c>
      <c r="FX15" s="37">
        <f t="shared" si="73"/>
        <v>0</v>
      </c>
      <c r="FY15" s="37">
        <f t="shared" si="73"/>
        <v>0</v>
      </c>
      <c r="FZ15" s="37">
        <f t="shared" si="73"/>
        <v>0</v>
      </c>
      <c r="GA15" s="37">
        <f t="shared" si="73"/>
        <v>0</v>
      </c>
      <c r="GB15" s="37">
        <f t="shared" si="73"/>
        <v>0</v>
      </c>
      <c r="GC15" s="37">
        <f t="shared" si="73"/>
        <v>0</v>
      </c>
      <c r="GD15" s="37">
        <f t="shared" si="73"/>
        <v>0</v>
      </c>
      <c r="GE15" s="37">
        <f t="shared" si="73"/>
        <v>0</v>
      </c>
      <c r="GF15" s="37">
        <f t="shared" si="73"/>
        <v>0</v>
      </c>
      <c r="GG15" s="37">
        <f t="shared" si="73"/>
        <v>0</v>
      </c>
      <c r="GH15" s="37">
        <f t="shared" si="73"/>
        <v>0</v>
      </c>
      <c r="GI15" s="37">
        <f t="shared" si="73"/>
        <v>0</v>
      </c>
      <c r="GJ15" s="37">
        <f t="shared" si="73"/>
        <v>0</v>
      </c>
      <c r="GK15" s="37">
        <f t="shared" si="73"/>
        <v>0</v>
      </c>
      <c r="GL15" s="37">
        <f t="shared" ref="GL15:IW15" si="74">SUM(GL16:GL20)</f>
        <v>0</v>
      </c>
      <c r="GM15" s="37">
        <f t="shared" si="74"/>
        <v>0</v>
      </c>
      <c r="GN15" s="37">
        <f t="shared" si="74"/>
        <v>0</v>
      </c>
      <c r="GO15" s="37">
        <f t="shared" si="74"/>
        <v>0</v>
      </c>
      <c r="GP15" s="37">
        <f t="shared" si="74"/>
        <v>0</v>
      </c>
      <c r="GQ15" s="37">
        <f t="shared" si="74"/>
        <v>0</v>
      </c>
      <c r="GR15" s="37">
        <f t="shared" si="74"/>
        <v>0</v>
      </c>
      <c r="GS15" s="37">
        <f t="shared" si="74"/>
        <v>0</v>
      </c>
      <c r="GT15" s="37">
        <f t="shared" si="74"/>
        <v>0</v>
      </c>
      <c r="GU15" s="37">
        <f t="shared" si="74"/>
        <v>0</v>
      </c>
      <c r="GV15" s="37">
        <f t="shared" si="74"/>
        <v>0</v>
      </c>
      <c r="GW15" s="37">
        <f t="shared" si="74"/>
        <v>0</v>
      </c>
      <c r="GX15" s="37">
        <f t="shared" si="74"/>
        <v>0</v>
      </c>
      <c r="GY15" s="37">
        <f t="shared" si="74"/>
        <v>0</v>
      </c>
      <c r="GZ15" s="37">
        <f t="shared" si="74"/>
        <v>0</v>
      </c>
      <c r="HA15" s="37">
        <f t="shared" si="74"/>
        <v>0</v>
      </c>
      <c r="HB15" s="37">
        <f t="shared" si="74"/>
        <v>0</v>
      </c>
      <c r="HC15" s="37">
        <f t="shared" si="74"/>
        <v>0</v>
      </c>
      <c r="HD15" s="37">
        <f t="shared" si="74"/>
        <v>0</v>
      </c>
      <c r="HE15" s="37">
        <f t="shared" si="74"/>
        <v>0</v>
      </c>
      <c r="HF15" s="37">
        <f t="shared" si="74"/>
        <v>0</v>
      </c>
      <c r="HG15" s="37">
        <f t="shared" si="74"/>
        <v>0</v>
      </c>
      <c r="HH15" s="37">
        <f t="shared" si="74"/>
        <v>0</v>
      </c>
      <c r="HI15" s="37">
        <f t="shared" si="74"/>
        <v>0</v>
      </c>
      <c r="HJ15" s="37">
        <f t="shared" si="74"/>
        <v>0</v>
      </c>
      <c r="HK15" s="37">
        <f t="shared" si="74"/>
        <v>0</v>
      </c>
      <c r="HL15" s="37">
        <f t="shared" si="74"/>
        <v>0</v>
      </c>
      <c r="HM15" s="37">
        <f t="shared" si="74"/>
        <v>0</v>
      </c>
      <c r="HN15" s="37">
        <f t="shared" si="74"/>
        <v>0</v>
      </c>
      <c r="HO15" s="37">
        <f t="shared" si="74"/>
        <v>0</v>
      </c>
      <c r="HP15" s="37">
        <f t="shared" si="74"/>
        <v>0</v>
      </c>
      <c r="HQ15" s="37">
        <f t="shared" si="74"/>
        <v>0</v>
      </c>
      <c r="HR15" s="37">
        <f t="shared" si="74"/>
        <v>0</v>
      </c>
      <c r="HS15" s="37">
        <f t="shared" si="74"/>
        <v>0</v>
      </c>
      <c r="HT15" s="37">
        <f t="shared" si="74"/>
        <v>0</v>
      </c>
      <c r="HU15" s="37">
        <f t="shared" si="74"/>
        <v>0</v>
      </c>
      <c r="HV15" s="37">
        <f t="shared" si="74"/>
        <v>0</v>
      </c>
      <c r="HW15" s="37">
        <f t="shared" si="74"/>
        <v>0</v>
      </c>
      <c r="HX15" s="37">
        <f t="shared" si="74"/>
        <v>0</v>
      </c>
      <c r="HY15" s="37">
        <f t="shared" si="74"/>
        <v>0</v>
      </c>
      <c r="HZ15" s="37">
        <f t="shared" si="74"/>
        <v>0</v>
      </c>
      <c r="IA15" s="37">
        <f t="shared" si="74"/>
        <v>0</v>
      </c>
      <c r="IB15" s="37">
        <f t="shared" si="74"/>
        <v>0</v>
      </c>
      <c r="IC15" s="37">
        <f t="shared" si="74"/>
        <v>0</v>
      </c>
      <c r="ID15" s="37">
        <f t="shared" si="74"/>
        <v>0</v>
      </c>
      <c r="IE15" s="37">
        <f t="shared" si="74"/>
        <v>0</v>
      </c>
      <c r="IF15" s="37">
        <f t="shared" si="74"/>
        <v>0</v>
      </c>
      <c r="IG15" s="37">
        <f t="shared" si="74"/>
        <v>0</v>
      </c>
      <c r="IH15" s="37">
        <f t="shared" si="74"/>
        <v>0</v>
      </c>
      <c r="II15" s="37">
        <f t="shared" si="74"/>
        <v>0</v>
      </c>
      <c r="IJ15" s="37">
        <f t="shared" si="74"/>
        <v>0</v>
      </c>
      <c r="IK15" s="37">
        <f t="shared" si="74"/>
        <v>0</v>
      </c>
      <c r="IL15" s="37">
        <f t="shared" si="74"/>
        <v>0</v>
      </c>
      <c r="IM15" s="37">
        <f t="shared" si="74"/>
        <v>0</v>
      </c>
      <c r="IN15" s="37">
        <f t="shared" si="74"/>
        <v>0</v>
      </c>
      <c r="IO15" s="37">
        <f t="shared" si="74"/>
        <v>0</v>
      </c>
      <c r="IP15" s="37">
        <f t="shared" si="74"/>
        <v>0</v>
      </c>
      <c r="IQ15" s="37">
        <f t="shared" si="74"/>
        <v>0</v>
      </c>
      <c r="IR15" s="37">
        <f t="shared" si="74"/>
        <v>0</v>
      </c>
      <c r="IS15" s="37">
        <f t="shared" si="74"/>
        <v>0</v>
      </c>
      <c r="IT15" s="37">
        <f t="shared" si="74"/>
        <v>0</v>
      </c>
      <c r="IU15" s="37">
        <f t="shared" si="74"/>
        <v>0</v>
      </c>
      <c r="IV15" s="37">
        <f t="shared" si="74"/>
        <v>0</v>
      </c>
      <c r="IW15" s="37">
        <f t="shared" si="74"/>
        <v>0</v>
      </c>
      <c r="IX15" s="37">
        <f t="shared" ref="IX15:LI15" si="75">SUM(IX16:IX20)</f>
        <v>0</v>
      </c>
      <c r="IY15" s="37">
        <f t="shared" si="75"/>
        <v>0</v>
      </c>
      <c r="IZ15" s="37">
        <f t="shared" si="75"/>
        <v>0</v>
      </c>
      <c r="JA15" s="37">
        <f t="shared" si="75"/>
        <v>0</v>
      </c>
      <c r="JB15" s="37">
        <f t="shared" si="75"/>
        <v>0</v>
      </c>
      <c r="JC15" s="37">
        <f t="shared" si="75"/>
        <v>0</v>
      </c>
      <c r="JD15" s="37">
        <f t="shared" si="75"/>
        <v>0</v>
      </c>
      <c r="JE15" s="37">
        <f t="shared" si="75"/>
        <v>0</v>
      </c>
      <c r="JF15" s="37">
        <f t="shared" si="75"/>
        <v>0</v>
      </c>
      <c r="JG15" s="37">
        <f t="shared" si="75"/>
        <v>0</v>
      </c>
      <c r="JH15" s="37">
        <f t="shared" si="75"/>
        <v>0</v>
      </c>
      <c r="JI15" s="37">
        <f t="shared" si="75"/>
        <v>0</v>
      </c>
      <c r="JJ15" s="37">
        <f t="shared" si="75"/>
        <v>0</v>
      </c>
      <c r="JK15" s="37">
        <f t="shared" si="75"/>
        <v>0</v>
      </c>
      <c r="JL15" s="37">
        <f t="shared" si="75"/>
        <v>0</v>
      </c>
      <c r="JM15" s="37">
        <f t="shared" si="75"/>
        <v>0</v>
      </c>
      <c r="JN15" s="37">
        <f t="shared" si="75"/>
        <v>0</v>
      </c>
      <c r="JO15" s="37">
        <f t="shared" si="75"/>
        <v>0</v>
      </c>
      <c r="JP15" s="37">
        <f t="shared" si="75"/>
        <v>0</v>
      </c>
      <c r="JQ15" s="37">
        <f t="shared" si="75"/>
        <v>0</v>
      </c>
      <c r="JR15" s="37">
        <f t="shared" si="75"/>
        <v>0</v>
      </c>
      <c r="JS15" s="37">
        <f t="shared" si="75"/>
        <v>0</v>
      </c>
      <c r="JT15" s="37">
        <f t="shared" si="75"/>
        <v>0</v>
      </c>
      <c r="JU15" s="37">
        <f t="shared" si="75"/>
        <v>0</v>
      </c>
      <c r="JV15" s="37">
        <f t="shared" si="75"/>
        <v>0</v>
      </c>
      <c r="JW15" s="37">
        <f t="shared" si="75"/>
        <v>0</v>
      </c>
      <c r="JX15" s="37">
        <f t="shared" si="75"/>
        <v>0</v>
      </c>
      <c r="JY15" s="37">
        <f t="shared" si="75"/>
        <v>0</v>
      </c>
      <c r="JZ15" s="37">
        <f t="shared" si="75"/>
        <v>0</v>
      </c>
      <c r="KA15" s="37">
        <f t="shared" si="75"/>
        <v>0</v>
      </c>
      <c r="KB15" s="37">
        <f t="shared" si="75"/>
        <v>0</v>
      </c>
      <c r="KC15" s="37">
        <f t="shared" si="75"/>
        <v>0</v>
      </c>
      <c r="KD15" s="37">
        <f t="shared" si="75"/>
        <v>0</v>
      </c>
      <c r="KE15" s="37">
        <f t="shared" si="75"/>
        <v>0</v>
      </c>
      <c r="KF15" s="37">
        <f t="shared" si="75"/>
        <v>0</v>
      </c>
      <c r="KG15" s="37">
        <f t="shared" si="75"/>
        <v>0</v>
      </c>
      <c r="KH15" s="37">
        <f t="shared" si="75"/>
        <v>0</v>
      </c>
      <c r="KI15" s="37">
        <f t="shared" si="75"/>
        <v>0</v>
      </c>
      <c r="KJ15" s="37">
        <f t="shared" si="75"/>
        <v>0</v>
      </c>
      <c r="KK15" s="37">
        <f t="shared" si="75"/>
        <v>0</v>
      </c>
      <c r="KL15" s="37">
        <f t="shared" si="75"/>
        <v>0</v>
      </c>
      <c r="KM15" s="37">
        <f t="shared" si="75"/>
        <v>0</v>
      </c>
      <c r="KN15" s="37">
        <f t="shared" si="75"/>
        <v>0</v>
      </c>
      <c r="KO15" s="37">
        <f t="shared" si="75"/>
        <v>0</v>
      </c>
      <c r="KP15" s="37">
        <f t="shared" si="75"/>
        <v>0</v>
      </c>
      <c r="KQ15" s="37">
        <f t="shared" si="75"/>
        <v>0</v>
      </c>
      <c r="KR15" s="37">
        <f t="shared" si="75"/>
        <v>0</v>
      </c>
      <c r="KS15" s="37">
        <f t="shared" si="75"/>
        <v>0</v>
      </c>
      <c r="KT15" s="37">
        <f t="shared" si="75"/>
        <v>0</v>
      </c>
      <c r="KU15" s="37">
        <f t="shared" si="75"/>
        <v>0</v>
      </c>
      <c r="KV15" s="37">
        <f t="shared" si="75"/>
        <v>0</v>
      </c>
      <c r="KW15" s="37">
        <f t="shared" si="75"/>
        <v>0</v>
      </c>
      <c r="KX15" s="37">
        <f t="shared" si="75"/>
        <v>0</v>
      </c>
      <c r="KY15" s="37">
        <f t="shared" si="75"/>
        <v>0</v>
      </c>
      <c r="KZ15" s="37">
        <f t="shared" si="75"/>
        <v>0</v>
      </c>
      <c r="LA15" s="37">
        <f t="shared" si="75"/>
        <v>0</v>
      </c>
      <c r="LB15" s="37">
        <f t="shared" si="75"/>
        <v>0</v>
      </c>
      <c r="LC15" s="37">
        <f t="shared" si="75"/>
        <v>0</v>
      </c>
      <c r="LD15" s="37">
        <f t="shared" si="75"/>
        <v>0</v>
      </c>
      <c r="LE15" s="37">
        <f t="shared" si="75"/>
        <v>0</v>
      </c>
      <c r="LF15" s="37">
        <f t="shared" si="75"/>
        <v>0</v>
      </c>
      <c r="LG15" s="37">
        <f t="shared" si="75"/>
        <v>0</v>
      </c>
      <c r="LH15" s="37">
        <f t="shared" si="75"/>
        <v>0</v>
      </c>
      <c r="LI15" s="37">
        <f t="shared" si="75"/>
        <v>0</v>
      </c>
      <c r="LJ15" s="37">
        <f t="shared" ref="LJ15:NU15" si="76">SUM(LJ16:LJ20)</f>
        <v>0</v>
      </c>
      <c r="LK15" s="37">
        <f t="shared" si="76"/>
        <v>0</v>
      </c>
      <c r="LL15" s="37">
        <f t="shared" si="76"/>
        <v>0</v>
      </c>
      <c r="LM15" s="37">
        <f t="shared" si="76"/>
        <v>0</v>
      </c>
      <c r="LN15" s="37">
        <f t="shared" si="76"/>
        <v>0</v>
      </c>
      <c r="LO15" s="37">
        <f t="shared" si="76"/>
        <v>0</v>
      </c>
      <c r="LP15" s="37">
        <f t="shared" si="76"/>
        <v>0</v>
      </c>
      <c r="LQ15" s="37">
        <f t="shared" si="76"/>
        <v>0</v>
      </c>
      <c r="LR15" s="37">
        <f t="shared" si="76"/>
        <v>0</v>
      </c>
      <c r="LS15" s="37">
        <f t="shared" si="76"/>
        <v>0</v>
      </c>
      <c r="LT15" s="37">
        <f t="shared" si="76"/>
        <v>0</v>
      </c>
      <c r="LU15" s="37">
        <f t="shared" si="76"/>
        <v>0</v>
      </c>
      <c r="LV15" s="37">
        <f t="shared" si="76"/>
        <v>0</v>
      </c>
      <c r="LW15" s="37">
        <f t="shared" si="76"/>
        <v>0</v>
      </c>
      <c r="LX15" s="37">
        <f t="shared" si="76"/>
        <v>0</v>
      </c>
      <c r="LY15" s="37">
        <f t="shared" si="76"/>
        <v>0</v>
      </c>
      <c r="LZ15" s="37">
        <f t="shared" si="76"/>
        <v>0</v>
      </c>
      <c r="MA15" s="37">
        <f t="shared" si="76"/>
        <v>0</v>
      </c>
      <c r="MB15" s="37">
        <f t="shared" si="76"/>
        <v>0</v>
      </c>
      <c r="MC15" s="37">
        <f t="shared" si="76"/>
        <v>0</v>
      </c>
      <c r="MD15" s="37">
        <f t="shared" si="76"/>
        <v>0</v>
      </c>
      <c r="ME15" s="37">
        <f t="shared" si="76"/>
        <v>0</v>
      </c>
      <c r="MF15" s="37">
        <f t="shared" si="76"/>
        <v>0</v>
      </c>
      <c r="MG15" s="37">
        <f t="shared" si="76"/>
        <v>0</v>
      </c>
      <c r="MH15" s="37">
        <f t="shared" si="76"/>
        <v>0</v>
      </c>
      <c r="MI15" s="37">
        <f t="shared" si="76"/>
        <v>0</v>
      </c>
      <c r="MJ15" s="37">
        <f t="shared" si="76"/>
        <v>0</v>
      </c>
      <c r="MK15" s="37">
        <f t="shared" si="76"/>
        <v>0</v>
      </c>
      <c r="ML15" s="37">
        <f t="shared" si="76"/>
        <v>0</v>
      </c>
      <c r="MM15" s="37">
        <f t="shared" si="76"/>
        <v>0</v>
      </c>
      <c r="MN15" s="37">
        <f t="shared" si="76"/>
        <v>0</v>
      </c>
      <c r="MO15" s="37">
        <f t="shared" si="76"/>
        <v>0</v>
      </c>
      <c r="MP15" s="37">
        <f t="shared" si="76"/>
        <v>0</v>
      </c>
      <c r="MQ15" s="37">
        <f t="shared" si="76"/>
        <v>0</v>
      </c>
      <c r="MR15" s="37">
        <f t="shared" si="76"/>
        <v>0</v>
      </c>
      <c r="MS15" s="37">
        <f t="shared" si="76"/>
        <v>0</v>
      </c>
      <c r="MT15" s="37">
        <f t="shared" si="76"/>
        <v>0</v>
      </c>
      <c r="MU15" s="37">
        <f t="shared" si="76"/>
        <v>0</v>
      </c>
      <c r="MV15" s="37">
        <f t="shared" si="76"/>
        <v>0</v>
      </c>
      <c r="MW15" s="37">
        <f t="shared" si="76"/>
        <v>0</v>
      </c>
      <c r="MX15" s="37">
        <f t="shared" si="76"/>
        <v>0</v>
      </c>
      <c r="MY15" s="37">
        <f t="shared" si="76"/>
        <v>0</v>
      </c>
      <c r="MZ15" s="37">
        <f t="shared" si="76"/>
        <v>0</v>
      </c>
      <c r="NA15" s="37">
        <f t="shared" si="76"/>
        <v>0</v>
      </c>
      <c r="NB15" s="37">
        <f t="shared" si="76"/>
        <v>0</v>
      </c>
      <c r="NC15" s="37">
        <f t="shared" si="76"/>
        <v>0</v>
      </c>
      <c r="ND15" s="37">
        <f t="shared" si="76"/>
        <v>0</v>
      </c>
      <c r="NE15" s="37">
        <f t="shared" si="76"/>
        <v>0</v>
      </c>
      <c r="NF15" s="37">
        <f t="shared" si="76"/>
        <v>0</v>
      </c>
      <c r="NG15" s="37">
        <f t="shared" si="76"/>
        <v>0</v>
      </c>
      <c r="NH15" s="37">
        <f t="shared" si="76"/>
        <v>0</v>
      </c>
      <c r="NI15" s="37">
        <f t="shared" si="76"/>
        <v>0</v>
      </c>
      <c r="NJ15" s="37">
        <f t="shared" si="76"/>
        <v>0</v>
      </c>
      <c r="NK15" s="37">
        <f t="shared" si="76"/>
        <v>0</v>
      </c>
      <c r="NL15" s="37">
        <f t="shared" si="76"/>
        <v>0</v>
      </c>
      <c r="NM15" s="37">
        <f t="shared" si="76"/>
        <v>0</v>
      </c>
      <c r="NN15" s="37">
        <f t="shared" si="76"/>
        <v>0</v>
      </c>
      <c r="NO15" s="37">
        <f t="shared" si="76"/>
        <v>0</v>
      </c>
      <c r="NP15" s="37">
        <f t="shared" si="76"/>
        <v>0</v>
      </c>
      <c r="NQ15" s="37">
        <f t="shared" si="76"/>
        <v>0</v>
      </c>
      <c r="NR15" s="37">
        <f t="shared" si="76"/>
        <v>0</v>
      </c>
      <c r="NS15" s="37">
        <f t="shared" si="76"/>
        <v>0</v>
      </c>
      <c r="NT15" s="37">
        <f t="shared" si="76"/>
        <v>0</v>
      </c>
      <c r="NU15" s="37">
        <f t="shared" si="76"/>
        <v>0</v>
      </c>
      <c r="NV15" s="37">
        <f t="shared" ref="NV15:QD15" si="77">SUM(NV16:NV20)</f>
        <v>0</v>
      </c>
      <c r="NW15" s="37">
        <f t="shared" si="77"/>
        <v>0</v>
      </c>
      <c r="NX15" s="37">
        <f t="shared" si="77"/>
        <v>0</v>
      </c>
      <c r="NY15" s="37">
        <f t="shared" si="77"/>
        <v>0</v>
      </c>
      <c r="NZ15" s="37">
        <f t="shared" si="77"/>
        <v>0</v>
      </c>
      <c r="OA15" s="37">
        <f t="shared" si="77"/>
        <v>0</v>
      </c>
      <c r="OB15" s="37">
        <f t="shared" si="77"/>
        <v>0</v>
      </c>
      <c r="OC15" s="37">
        <f t="shared" si="77"/>
        <v>0</v>
      </c>
      <c r="OD15" s="37">
        <f t="shared" si="77"/>
        <v>0</v>
      </c>
      <c r="OE15" s="37">
        <f t="shared" si="77"/>
        <v>0</v>
      </c>
      <c r="OF15" s="37">
        <f t="shared" si="77"/>
        <v>0</v>
      </c>
      <c r="OG15" s="37">
        <f t="shared" si="77"/>
        <v>0</v>
      </c>
      <c r="OH15" s="37">
        <f t="shared" si="77"/>
        <v>0</v>
      </c>
      <c r="OI15" s="37">
        <f t="shared" si="77"/>
        <v>0</v>
      </c>
      <c r="OJ15" s="37">
        <f t="shared" si="77"/>
        <v>0</v>
      </c>
      <c r="OK15" s="37">
        <f t="shared" si="77"/>
        <v>0</v>
      </c>
      <c r="OL15" s="37">
        <f t="shared" si="77"/>
        <v>0</v>
      </c>
      <c r="OM15" s="37">
        <f t="shared" si="77"/>
        <v>0</v>
      </c>
      <c r="ON15" s="37">
        <f t="shared" si="77"/>
        <v>0</v>
      </c>
      <c r="OO15" s="37">
        <f t="shared" si="77"/>
        <v>0</v>
      </c>
      <c r="OP15" s="37">
        <f t="shared" si="77"/>
        <v>0</v>
      </c>
      <c r="OQ15" s="37">
        <f t="shared" si="77"/>
        <v>0</v>
      </c>
      <c r="OR15" s="37">
        <f t="shared" si="77"/>
        <v>0</v>
      </c>
      <c r="OS15" s="37">
        <f t="shared" si="77"/>
        <v>0</v>
      </c>
      <c r="OT15" s="37">
        <f t="shared" si="77"/>
        <v>0</v>
      </c>
      <c r="OU15" s="37">
        <f t="shared" si="77"/>
        <v>0</v>
      </c>
      <c r="OV15" s="37">
        <f t="shared" si="77"/>
        <v>0</v>
      </c>
      <c r="OW15" s="37">
        <f t="shared" si="77"/>
        <v>0</v>
      </c>
      <c r="OX15" s="37">
        <f t="shared" si="77"/>
        <v>0</v>
      </c>
      <c r="OY15" s="37">
        <f t="shared" si="77"/>
        <v>0</v>
      </c>
      <c r="OZ15" s="37">
        <f t="shared" si="77"/>
        <v>0</v>
      </c>
      <c r="PA15" s="37">
        <f t="shared" si="77"/>
        <v>0</v>
      </c>
      <c r="PB15" s="37">
        <f t="shared" si="77"/>
        <v>0</v>
      </c>
      <c r="PC15" s="37">
        <f t="shared" si="77"/>
        <v>0</v>
      </c>
      <c r="PD15" s="37">
        <f t="shared" si="77"/>
        <v>0</v>
      </c>
      <c r="PE15" s="37">
        <f t="shared" si="77"/>
        <v>0</v>
      </c>
      <c r="PF15" s="37">
        <f t="shared" si="77"/>
        <v>0</v>
      </c>
      <c r="PG15" s="37">
        <f t="shared" si="77"/>
        <v>0</v>
      </c>
      <c r="PH15" s="37">
        <f t="shared" si="77"/>
        <v>0</v>
      </c>
      <c r="PI15" s="37">
        <f t="shared" si="77"/>
        <v>0</v>
      </c>
      <c r="PJ15" s="37">
        <f t="shared" si="77"/>
        <v>0</v>
      </c>
      <c r="PK15" s="37">
        <f t="shared" si="77"/>
        <v>0</v>
      </c>
      <c r="PL15" s="37">
        <f t="shared" si="77"/>
        <v>0</v>
      </c>
      <c r="PM15" s="37">
        <f t="shared" si="77"/>
        <v>0</v>
      </c>
      <c r="PN15" s="37">
        <f t="shared" si="77"/>
        <v>0</v>
      </c>
      <c r="PO15" s="37">
        <f t="shared" si="77"/>
        <v>0</v>
      </c>
      <c r="PP15" s="37">
        <f t="shared" si="77"/>
        <v>0</v>
      </c>
      <c r="PQ15" s="37">
        <f t="shared" si="77"/>
        <v>0</v>
      </c>
      <c r="PR15" s="37">
        <f t="shared" si="77"/>
        <v>0</v>
      </c>
      <c r="PS15" s="37">
        <f t="shared" si="77"/>
        <v>0</v>
      </c>
      <c r="PT15" s="37">
        <f t="shared" si="77"/>
        <v>0</v>
      </c>
      <c r="PU15" s="37">
        <f t="shared" si="77"/>
        <v>0</v>
      </c>
      <c r="PV15" s="37">
        <f t="shared" si="77"/>
        <v>0</v>
      </c>
      <c r="PW15" s="37">
        <f t="shared" si="77"/>
        <v>0</v>
      </c>
      <c r="PX15" s="37">
        <f t="shared" si="77"/>
        <v>0</v>
      </c>
      <c r="PY15" s="37">
        <f t="shared" si="77"/>
        <v>0</v>
      </c>
      <c r="PZ15" s="37">
        <f t="shared" si="77"/>
        <v>0</v>
      </c>
      <c r="QA15" s="37">
        <f t="shared" si="77"/>
        <v>0</v>
      </c>
      <c r="QB15" s="37">
        <f t="shared" si="77"/>
        <v>0</v>
      </c>
      <c r="QC15" s="37">
        <f t="shared" si="77"/>
        <v>0</v>
      </c>
      <c r="QD15" s="47">
        <f t="shared" si="77"/>
        <v>0</v>
      </c>
    </row>
    <row r="16" spans="1:998" s="29" customFormat="1" ht="12" outlineLevel="2" x14ac:dyDescent="0.2">
      <c r="A16" s="27" t="s">
        <v>79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28"/>
      <c r="IW16" s="28"/>
      <c r="IX16" s="28"/>
      <c r="IY16" s="28"/>
      <c r="IZ16" s="28"/>
      <c r="JA16" s="28"/>
      <c r="JB16" s="28"/>
      <c r="JC16" s="28"/>
      <c r="JD16" s="28"/>
      <c r="JE16" s="28"/>
      <c r="JF16" s="28"/>
      <c r="JG16" s="28"/>
      <c r="JH16" s="28"/>
      <c r="JI16" s="28"/>
      <c r="JJ16" s="28"/>
      <c r="JK16" s="28"/>
      <c r="JL16" s="28"/>
      <c r="JM16" s="28"/>
      <c r="JN16" s="28"/>
      <c r="JO16" s="28"/>
      <c r="JP16" s="28"/>
      <c r="JQ16" s="28"/>
      <c r="JR16" s="28"/>
      <c r="JS16" s="28"/>
      <c r="JT16" s="28"/>
      <c r="JU16" s="28"/>
      <c r="JV16" s="28"/>
      <c r="JW16" s="28"/>
      <c r="JX16" s="28"/>
      <c r="JY16" s="28"/>
      <c r="JZ16" s="28"/>
      <c r="KA16" s="28"/>
      <c r="KB16" s="28"/>
      <c r="KC16" s="28"/>
      <c r="KD16" s="28"/>
      <c r="KE16" s="28"/>
      <c r="KF16" s="28"/>
      <c r="KG16" s="28"/>
      <c r="KH16" s="28"/>
      <c r="KI16" s="28"/>
      <c r="KJ16" s="28"/>
      <c r="KK16" s="28"/>
      <c r="KL16" s="28"/>
      <c r="KM16" s="28"/>
      <c r="KN16" s="28"/>
      <c r="KO16" s="28"/>
      <c r="KP16" s="28"/>
      <c r="KQ16" s="28"/>
      <c r="KR16" s="28"/>
      <c r="KS16" s="28"/>
      <c r="KT16" s="28"/>
      <c r="KU16" s="28"/>
      <c r="KV16" s="28"/>
      <c r="KW16" s="28"/>
      <c r="KX16" s="28"/>
      <c r="KY16" s="28"/>
      <c r="KZ16" s="28"/>
      <c r="LA16" s="28"/>
      <c r="LB16" s="28"/>
      <c r="LC16" s="28"/>
      <c r="LD16" s="28"/>
      <c r="LE16" s="28"/>
      <c r="LF16" s="28"/>
      <c r="LG16" s="28"/>
      <c r="LH16" s="28"/>
      <c r="LI16" s="28"/>
      <c r="LJ16" s="28"/>
      <c r="LK16" s="28"/>
      <c r="LL16" s="28"/>
      <c r="LM16" s="28"/>
      <c r="LN16" s="28"/>
      <c r="LO16" s="28"/>
      <c r="LP16" s="28"/>
      <c r="LQ16" s="28"/>
      <c r="LR16" s="28"/>
      <c r="LS16" s="28"/>
      <c r="LT16" s="28"/>
      <c r="LU16" s="28"/>
      <c r="LV16" s="28"/>
      <c r="LW16" s="28"/>
      <c r="LX16" s="28"/>
      <c r="LY16" s="28"/>
      <c r="LZ16" s="28"/>
      <c r="MA16" s="28"/>
      <c r="MB16" s="28"/>
      <c r="MC16" s="28"/>
      <c r="MD16" s="28"/>
      <c r="ME16" s="28"/>
      <c r="MF16" s="28"/>
      <c r="MG16" s="28"/>
      <c r="MH16" s="28"/>
      <c r="MI16" s="28"/>
      <c r="MJ16" s="28"/>
      <c r="MK16" s="28"/>
      <c r="ML16" s="28"/>
      <c r="MM16" s="28"/>
      <c r="MN16" s="28"/>
      <c r="MO16" s="28"/>
      <c r="MP16" s="28"/>
      <c r="MQ16" s="28"/>
      <c r="MR16" s="28"/>
      <c r="MS16" s="28"/>
      <c r="MT16" s="28"/>
      <c r="MU16" s="28"/>
      <c r="MV16" s="28"/>
      <c r="MW16" s="28"/>
      <c r="MX16" s="28"/>
      <c r="MY16" s="28"/>
      <c r="MZ16" s="28"/>
      <c r="NA16" s="28"/>
      <c r="NB16" s="28"/>
      <c r="NC16" s="28"/>
      <c r="ND16" s="28"/>
      <c r="NE16" s="28"/>
      <c r="NF16" s="28"/>
      <c r="NG16" s="28"/>
      <c r="NH16" s="28"/>
      <c r="NI16" s="28"/>
      <c r="NJ16" s="28"/>
      <c r="NK16" s="28"/>
      <c r="NL16" s="28"/>
      <c r="NM16" s="28"/>
      <c r="NN16" s="28"/>
      <c r="NO16" s="28"/>
      <c r="NP16" s="28"/>
      <c r="NQ16" s="28"/>
      <c r="NR16" s="28"/>
      <c r="NS16" s="28"/>
      <c r="NT16" s="28"/>
      <c r="NU16" s="28"/>
      <c r="NV16" s="28"/>
      <c r="NW16" s="28"/>
      <c r="NX16" s="28"/>
      <c r="NY16" s="28"/>
      <c r="NZ16" s="28"/>
      <c r="OA16" s="28"/>
      <c r="OB16" s="28"/>
      <c r="OC16" s="28"/>
      <c r="OD16" s="28"/>
      <c r="OE16" s="28"/>
      <c r="OF16" s="28"/>
      <c r="OG16" s="28"/>
      <c r="OH16" s="28"/>
      <c r="OI16" s="28"/>
      <c r="OJ16" s="28"/>
      <c r="OK16" s="28"/>
      <c r="OL16" s="28"/>
      <c r="OM16" s="28"/>
      <c r="ON16" s="28"/>
      <c r="OO16" s="28"/>
      <c r="OP16" s="28"/>
      <c r="OQ16" s="28"/>
      <c r="OR16" s="28"/>
      <c r="OS16" s="28"/>
      <c r="OT16" s="28"/>
      <c r="OU16" s="28"/>
      <c r="OV16" s="28"/>
      <c r="OW16" s="28"/>
      <c r="OX16" s="28"/>
      <c r="OY16" s="28"/>
      <c r="OZ16" s="28"/>
      <c r="PA16" s="28"/>
      <c r="PB16" s="28"/>
      <c r="PC16" s="28"/>
      <c r="PD16" s="28"/>
      <c r="PE16" s="28"/>
      <c r="PF16" s="28"/>
      <c r="PG16" s="28"/>
      <c r="PH16" s="28"/>
      <c r="PI16" s="28"/>
      <c r="PJ16" s="28"/>
      <c r="PK16" s="28"/>
      <c r="PL16" s="28"/>
      <c r="PM16" s="28"/>
      <c r="PN16" s="28"/>
      <c r="PO16" s="28"/>
      <c r="PP16" s="28"/>
      <c r="PQ16" s="28"/>
      <c r="PR16" s="28"/>
      <c r="PS16" s="28"/>
      <c r="PT16" s="28"/>
      <c r="PU16" s="28"/>
      <c r="PV16" s="28"/>
      <c r="PW16" s="28"/>
      <c r="PX16" s="28"/>
      <c r="PY16" s="28"/>
      <c r="PZ16" s="28"/>
      <c r="QA16" s="28"/>
      <c r="QB16" s="28"/>
      <c r="QC16" s="28"/>
      <c r="QD16" s="48"/>
    </row>
    <row r="17" spans="1:446" s="29" customFormat="1" ht="12" outlineLevel="2" x14ac:dyDescent="0.2">
      <c r="A17" s="27" t="s">
        <v>80</v>
      </c>
      <c r="B17" s="28">
        <v>60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28"/>
      <c r="IW17" s="28"/>
      <c r="IX17" s="28"/>
      <c r="IY17" s="28"/>
      <c r="IZ17" s="28"/>
      <c r="JA17" s="28"/>
      <c r="JB17" s="28"/>
      <c r="JC17" s="28"/>
      <c r="JD17" s="28"/>
      <c r="JE17" s="28"/>
      <c r="JF17" s="28"/>
      <c r="JG17" s="28"/>
      <c r="JH17" s="28"/>
      <c r="JI17" s="28"/>
      <c r="JJ17" s="28"/>
      <c r="JK17" s="28"/>
      <c r="JL17" s="28"/>
      <c r="JM17" s="28"/>
      <c r="JN17" s="28"/>
      <c r="JO17" s="28"/>
      <c r="JP17" s="28"/>
      <c r="JQ17" s="28"/>
      <c r="JR17" s="28"/>
      <c r="JS17" s="28"/>
      <c r="JT17" s="28"/>
      <c r="JU17" s="28"/>
      <c r="JV17" s="28"/>
      <c r="JW17" s="28"/>
      <c r="JX17" s="28"/>
      <c r="JY17" s="28"/>
      <c r="JZ17" s="28"/>
      <c r="KA17" s="28"/>
      <c r="KB17" s="28"/>
      <c r="KC17" s="28"/>
      <c r="KD17" s="28"/>
      <c r="KE17" s="28"/>
      <c r="KF17" s="28"/>
      <c r="KG17" s="28"/>
      <c r="KH17" s="28"/>
      <c r="KI17" s="28"/>
      <c r="KJ17" s="28"/>
      <c r="KK17" s="28"/>
      <c r="KL17" s="28"/>
      <c r="KM17" s="28"/>
      <c r="KN17" s="28"/>
      <c r="KO17" s="28"/>
      <c r="KP17" s="28"/>
      <c r="KQ17" s="28"/>
      <c r="KR17" s="28"/>
      <c r="KS17" s="28"/>
      <c r="KT17" s="28"/>
      <c r="KU17" s="28"/>
      <c r="KV17" s="28"/>
      <c r="KW17" s="28"/>
      <c r="KX17" s="28"/>
      <c r="KY17" s="28"/>
      <c r="KZ17" s="28"/>
      <c r="LA17" s="28"/>
      <c r="LB17" s="28"/>
      <c r="LC17" s="28"/>
      <c r="LD17" s="28"/>
      <c r="LE17" s="28"/>
      <c r="LF17" s="28"/>
      <c r="LG17" s="28"/>
      <c r="LH17" s="28"/>
      <c r="LI17" s="28"/>
      <c r="LJ17" s="28"/>
      <c r="LK17" s="28"/>
      <c r="LL17" s="28"/>
      <c r="LM17" s="28"/>
      <c r="LN17" s="28"/>
      <c r="LO17" s="28"/>
      <c r="LP17" s="28"/>
      <c r="LQ17" s="28"/>
      <c r="LR17" s="28"/>
      <c r="LS17" s="28"/>
      <c r="LT17" s="28"/>
      <c r="LU17" s="28"/>
      <c r="LV17" s="28"/>
      <c r="LW17" s="28"/>
      <c r="LX17" s="28"/>
      <c r="LY17" s="28"/>
      <c r="LZ17" s="28"/>
      <c r="MA17" s="28"/>
      <c r="MB17" s="28"/>
      <c r="MC17" s="28"/>
      <c r="MD17" s="28"/>
      <c r="ME17" s="28"/>
      <c r="MF17" s="28"/>
      <c r="MG17" s="28"/>
      <c r="MH17" s="28"/>
      <c r="MI17" s="28"/>
      <c r="MJ17" s="28"/>
      <c r="MK17" s="28"/>
      <c r="ML17" s="28"/>
      <c r="MM17" s="28"/>
      <c r="MN17" s="28"/>
      <c r="MO17" s="28"/>
      <c r="MP17" s="28"/>
      <c r="MQ17" s="28"/>
      <c r="MR17" s="28"/>
      <c r="MS17" s="28"/>
      <c r="MT17" s="28"/>
      <c r="MU17" s="28"/>
      <c r="MV17" s="28"/>
      <c r="MW17" s="28"/>
      <c r="MX17" s="28"/>
      <c r="MY17" s="28"/>
      <c r="MZ17" s="28"/>
      <c r="NA17" s="28"/>
      <c r="NB17" s="28"/>
      <c r="NC17" s="28"/>
      <c r="ND17" s="28"/>
      <c r="NE17" s="28"/>
      <c r="NF17" s="28"/>
      <c r="NG17" s="28"/>
      <c r="NH17" s="28"/>
      <c r="NI17" s="28"/>
      <c r="NJ17" s="28"/>
      <c r="NK17" s="28"/>
      <c r="NL17" s="28"/>
      <c r="NM17" s="28"/>
      <c r="NN17" s="28"/>
      <c r="NO17" s="28"/>
      <c r="NP17" s="28"/>
      <c r="NQ17" s="28"/>
      <c r="NR17" s="28"/>
      <c r="NS17" s="28"/>
      <c r="NT17" s="28"/>
      <c r="NU17" s="28"/>
      <c r="NV17" s="28"/>
      <c r="NW17" s="28"/>
      <c r="NX17" s="28"/>
      <c r="NY17" s="28"/>
      <c r="NZ17" s="28"/>
      <c r="OA17" s="28"/>
      <c r="OB17" s="28"/>
      <c r="OC17" s="28"/>
      <c r="OD17" s="28"/>
      <c r="OE17" s="28"/>
      <c r="OF17" s="28"/>
      <c r="OG17" s="28"/>
      <c r="OH17" s="28"/>
      <c r="OI17" s="28"/>
      <c r="OJ17" s="28"/>
      <c r="OK17" s="28"/>
      <c r="OL17" s="28"/>
      <c r="OM17" s="28"/>
      <c r="ON17" s="28"/>
      <c r="OO17" s="28"/>
      <c r="OP17" s="28"/>
      <c r="OQ17" s="28"/>
      <c r="OR17" s="28"/>
      <c r="OS17" s="28"/>
      <c r="OT17" s="28"/>
      <c r="OU17" s="28"/>
      <c r="OV17" s="28"/>
      <c r="OW17" s="28"/>
      <c r="OX17" s="28"/>
      <c r="OY17" s="28"/>
      <c r="OZ17" s="28"/>
      <c r="PA17" s="28"/>
      <c r="PB17" s="28"/>
      <c r="PC17" s="28"/>
      <c r="PD17" s="28"/>
      <c r="PE17" s="28"/>
      <c r="PF17" s="28"/>
      <c r="PG17" s="28"/>
      <c r="PH17" s="28"/>
      <c r="PI17" s="28"/>
      <c r="PJ17" s="28"/>
      <c r="PK17" s="28"/>
      <c r="PL17" s="28"/>
      <c r="PM17" s="28"/>
      <c r="PN17" s="28"/>
      <c r="PO17" s="28"/>
      <c r="PP17" s="28"/>
      <c r="PQ17" s="28"/>
      <c r="PR17" s="28"/>
      <c r="PS17" s="28"/>
      <c r="PT17" s="28"/>
      <c r="PU17" s="28"/>
      <c r="PV17" s="28"/>
      <c r="PW17" s="28"/>
      <c r="PX17" s="28"/>
      <c r="PY17" s="28"/>
      <c r="PZ17" s="28"/>
      <c r="QA17" s="28"/>
      <c r="QB17" s="28"/>
      <c r="QC17" s="28"/>
      <c r="QD17" s="48"/>
    </row>
    <row r="18" spans="1:446" s="29" customFormat="1" ht="12" outlineLevel="2" x14ac:dyDescent="0.2">
      <c r="A18" s="27" t="s">
        <v>81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28"/>
      <c r="IW18" s="28"/>
      <c r="IX18" s="28"/>
      <c r="IY18" s="28"/>
      <c r="IZ18" s="28"/>
      <c r="JA18" s="28"/>
      <c r="JB18" s="28"/>
      <c r="JC18" s="28"/>
      <c r="JD18" s="28"/>
      <c r="JE18" s="28"/>
      <c r="JF18" s="28"/>
      <c r="JG18" s="28"/>
      <c r="JH18" s="28"/>
      <c r="JI18" s="28"/>
      <c r="JJ18" s="28"/>
      <c r="JK18" s="28"/>
      <c r="JL18" s="28"/>
      <c r="JM18" s="28"/>
      <c r="JN18" s="28"/>
      <c r="JO18" s="28"/>
      <c r="JP18" s="28"/>
      <c r="JQ18" s="28"/>
      <c r="JR18" s="28"/>
      <c r="JS18" s="28"/>
      <c r="JT18" s="28"/>
      <c r="JU18" s="28"/>
      <c r="JV18" s="28"/>
      <c r="JW18" s="28"/>
      <c r="JX18" s="28"/>
      <c r="JY18" s="28"/>
      <c r="JZ18" s="28"/>
      <c r="KA18" s="28"/>
      <c r="KB18" s="28"/>
      <c r="KC18" s="28"/>
      <c r="KD18" s="28"/>
      <c r="KE18" s="28"/>
      <c r="KF18" s="28"/>
      <c r="KG18" s="28"/>
      <c r="KH18" s="28"/>
      <c r="KI18" s="28"/>
      <c r="KJ18" s="28"/>
      <c r="KK18" s="28"/>
      <c r="KL18" s="28"/>
      <c r="KM18" s="28"/>
      <c r="KN18" s="28"/>
      <c r="KO18" s="28"/>
      <c r="KP18" s="28"/>
      <c r="KQ18" s="28"/>
      <c r="KR18" s="28"/>
      <c r="KS18" s="28"/>
      <c r="KT18" s="28"/>
      <c r="KU18" s="28"/>
      <c r="KV18" s="28"/>
      <c r="KW18" s="28"/>
      <c r="KX18" s="28"/>
      <c r="KY18" s="28"/>
      <c r="KZ18" s="28"/>
      <c r="LA18" s="28"/>
      <c r="LB18" s="28"/>
      <c r="LC18" s="28"/>
      <c r="LD18" s="28"/>
      <c r="LE18" s="28"/>
      <c r="LF18" s="28"/>
      <c r="LG18" s="28"/>
      <c r="LH18" s="28"/>
      <c r="LI18" s="28"/>
      <c r="LJ18" s="28"/>
      <c r="LK18" s="28"/>
      <c r="LL18" s="28"/>
      <c r="LM18" s="28"/>
      <c r="LN18" s="28"/>
      <c r="LO18" s="28"/>
      <c r="LP18" s="28"/>
      <c r="LQ18" s="28"/>
      <c r="LR18" s="28"/>
      <c r="LS18" s="28"/>
      <c r="LT18" s="28"/>
      <c r="LU18" s="28"/>
      <c r="LV18" s="28"/>
      <c r="LW18" s="28"/>
      <c r="LX18" s="28"/>
      <c r="LY18" s="28"/>
      <c r="LZ18" s="28"/>
      <c r="MA18" s="28"/>
      <c r="MB18" s="28"/>
      <c r="MC18" s="28"/>
      <c r="MD18" s="28"/>
      <c r="ME18" s="28"/>
      <c r="MF18" s="28"/>
      <c r="MG18" s="28"/>
      <c r="MH18" s="28"/>
      <c r="MI18" s="28"/>
      <c r="MJ18" s="28"/>
      <c r="MK18" s="28"/>
      <c r="ML18" s="28"/>
      <c r="MM18" s="28"/>
      <c r="MN18" s="28"/>
      <c r="MO18" s="28"/>
      <c r="MP18" s="28"/>
      <c r="MQ18" s="28"/>
      <c r="MR18" s="28"/>
      <c r="MS18" s="28"/>
      <c r="MT18" s="28"/>
      <c r="MU18" s="28"/>
      <c r="MV18" s="28"/>
      <c r="MW18" s="28"/>
      <c r="MX18" s="28"/>
      <c r="MY18" s="28"/>
      <c r="MZ18" s="28"/>
      <c r="NA18" s="28"/>
      <c r="NB18" s="28"/>
      <c r="NC18" s="28"/>
      <c r="ND18" s="28"/>
      <c r="NE18" s="28"/>
      <c r="NF18" s="28"/>
      <c r="NG18" s="28"/>
      <c r="NH18" s="28"/>
      <c r="NI18" s="28"/>
      <c r="NJ18" s="28"/>
      <c r="NK18" s="28"/>
      <c r="NL18" s="28"/>
      <c r="NM18" s="28"/>
      <c r="NN18" s="28"/>
      <c r="NO18" s="28"/>
      <c r="NP18" s="28"/>
      <c r="NQ18" s="28"/>
      <c r="NR18" s="28"/>
      <c r="NS18" s="28"/>
      <c r="NT18" s="28"/>
      <c r="NU18" s="28"/>
      <c r="NV18" s="28"/>
      <c r="NW18" s="28"/>
      <c r="NX18" s="28"/>
      <c r="NY18" s="28"/>
      <c r="NZ18" s="28"/>
      <c r="OA18" s="28"/>
      <c r="OB18" s="28"/>
      <c r="OC18" s="28"/>
      <c r="OD18" s="28"/>
      <c r="OE18" s="28"/>
      <c r="OF18" s="28"/>
      <c r="OG18" s="28"/>
      <c r="OH18" s="28"/>
      <c r="OI18" s="28"/>
      <c r="OJ18" s="28"/>
      <c r="OK18" s="28"/>
      <c r="OL18" s="28"/>
      <c r="OM18" s="28"/>
      <c r="ON18" s="28"/>
      <c r="OO18" s="28"/>
      <c r="OP18" s="28"/>
      <c r="OQ18" s="28"/>
      <c r="OR18" s="28"/>
      <c r="OS18" s="28"/>
      <c r="OT18" s="28"/>
      <c r="OU18" s="28"/>
      <c r="OV18" s="28"/>
      <c r="OW18" s="28"/>
      <c r="OX18" s="28"/>
      <c r="OY18" s="28"/>
      <c r="OZ18" s="28"/>
      <c r="PA18" s="28"/>
      <c r="PB18" s="28"/>
      <c r="PC18" s="28"/>
      <c r="PD18" s="28"/>
      <c r="PE18" s="28"/>
      <c r="PF18" s="28"/>
      <c r="PG18" s="28"/>
      <c r="PH18" s="28"/>
      <c r="PI18" s="28"/>
      <c r="PJ18" s="28"/>
      <c r="PK18" s="28"/>
      <c r="PL18" s="28"/>
      <c r="PM18" s="28"/>
      <c r="PN18" s="28"/>
      <c r="PO18" s="28"/>
      <c r="PP18" s="28"/>
      <c r="PQ18" s="28"/>
      <c r="PR18" s="28"/>
      <c r="PS18" s="28"/>
      <c r="PT18" s="28"/>
      <c r="PU18" s="28"/>
      <c r="PV18" s="28"/>
      <c r="PW18" s="28"/>
      <c r="PX18" s="28"/>
      <c r="PY18" s="28"/>
      <c r="PZ18" s="28"/>
      <c r="QA18" s="28"/>
      <c r="QB18" s="28"/>
      <c r="QC18" s="28"/>
      <c r="QD18" s="48"/>
    </row>
    <row r="19" spans="1:446" s="29" customFormat="1" ht="12" outlineLevel="2" x14ac:dyDescent="0.2">
      <c r="A19" s="27" t="s">
        <v>10</v>
      </c>
      <c r="B19" s="28"/>
      <c r="C19" s="28"/>
      <c r="D19" s="28"/>
      <c r="E19" s="28"/>
      <c r="F19" s="28"/>
      <c r="G19" s="28"/>
      <c r="H19" s="28"/>
      <c r="I19" s="28">
        <v>120</v>
      </c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8"/>
      <c r="KD19" s="28"/>
      <c r="KE19" s="28"/>
      <c r="KF19" s="28"/>
      <c r="KG19" s="28"/>
      <c r="KH19" s="28"/>
      <c r="KI19" s="28"/>
      <c r="KJ19" s="28"/>
      <c r="KK19" s="28"/>
      <c r="KL19" s="28"/>
      <c r="KM19" s="28"/>
      <c r="KN19" s="28"/>
      <c r="KO19" s="28"/>
      <c r="KP19" s="28"/>
      <c r="KQ19" s="28"/>
      <c r="KR19" s="28"/>
      <c r="KS19" s="28"/>
      <c r="KT19" s="28"/>
      <c r="KU19" s="28"/>
      <c r="KV19" s="28"/>
      <c r="KW19" s="28"/>
      <c r="KX19" s="28"/>
      <c r="KY19" s="28"/>
      <c r="KZ19" s="28"/>
      <c r="LA19" s="28"/>
      <c r="LB19" s="28"/>
      <c r="LC19" s="28"/>
      <c r="LD19" s="28"/>
      <c r="LE19" s="28"/>
      <c r="LF19" s="28"/>
      <c r="LG19" s="28"/>
      <c r="LH19" s="28"/>
      <c r="LI19" s="28"/>
      <c r="LJ19" s="28"/>
      <c r="LK19" s="28"/>
      <c r="LL19" s="28"/>
      <c r="LM19" s="28"/>
      <c r="LN19" s="28"/>
      <c r="LO19" s="28"/>
      <c r="LP19" s="28"/>
      <c r="LQ19" s="28"/>
      <c r="LR19" s="28"/>
      <c r="LS19" s="28"/>
      <c r="LT19" s="28"/>
      <c r="LU19" s="28"/>
      <c r="LV19" s="28"/>
      <c r="LW19" s="28"/>
      <c r="LX19" s="28"/>
      <c r="LY19" s="28"/>
      <c r="LZ19" s="28"/>
      <c r="MA19" s="28"/>
      <c r="MB19" s="28"/>
      <c r="MC19" s="28"/>
      <c r="MD19" s="28"/>
      <c r="ME19" s="28"/>
      <c r="MF19" s="28"/>
      <c r="MG19" s="28"/>
      <c r="MH19" s="28"/>
      <c r="MI19" s="28"/>
      <c r="MJ19" s="28"/>
      <c r="MK19" s="28"/>
      <c r="ML19" s="28"/>
      <c r="MM19" s="28"/>
      <c r="MN19" s="28"/>
      <c r="MO19" s="28"/>
      <c r="MP19" s="28"/>
      <c r="MQ19" s="28"/>
      <c r="MR19" s="28"/>
      <c r="MS19" s="28"/>
      <c r="MT19" s="28"/>
      <c r="MU19" s="28"/>
      <c r="MV19" s="28"/>
      <c r="MW19" s="28"/>
      <c r="MX19" s="28"/>
      <c r="MY19" s="28"/>
      <c r="MZ19" s="28"/>
      <c r="NA19" s="28"/>
      <c r="NB19" s="28"/>
      <c r="NC19" s="28"/>
      <c r="ND19" s="28"/>
      <c r="NE19" s="28"/>
      <c r="NF19" s="28"/>
      <c r="NG19" s="28"/>
      <c r="NH19" s="28"/>
      <c r="NI19" s="28"/>
      <c r="NJ19" s="28"/>
      <c r="NK19" s="28"/>
      <c r="NL19" s="28"/>
      <c r="NM19" s="28"/>
      <c r="NN19" s="28"/>
      <c r="NO19" s="28"/>
      <c r="NP19" s="28"/>
      <c r="NQ19" s="28"/>
      <c r="NR19" s="28"/>
      <c r="NS19" s="28"/>
      <c r="NT19" s="28"/>
      <c r="NU19" s="28"/>
      <c r="NV19" s="28"/>
      <c r="NW19" s="28"/>
      <c r="NX19" s="28"/>
      <c r="NY19" s="28"/>
      <c r="NZ19" s="28"/>
      <c r="OA19" s="28"/>
      <c r="OB19" s="28"/>
      <c r="OC19" s="28"/>
      <c r="OD19" s="28"/>
      <c r="OE19" s="28"/>
      <c r="OF19" s="28"/>
      <c r="OG19" s="28"/>
      <c r="OH19" s="28"/>
      <c r="OI19" s="28"/>
      <c r="OJ19" s="28"/>
      <c r="OK19" s="28"/>
      <c r="OL19" s="28"/>
      <c r="OM19" s="28"/>
      <c r="ON19" s="28"/>
      <c r="OO19" s="28"/>
      <c r="OP19" s="28"/>
      <c r="OQ19" s="28"/>
      <c r="OR19" s="28"/>
      <c r="OS19" s="28"/>
      <c r="OT19" s="28"/>
      <c r="OU19" s="28"/>
      <c r="OV19" s="28"/>
      <c r="OW19" s="28"/>
      <c r="OX19" s="28"/>
      <c r="OY19" s="28"/>
      <c r="OZ19" s="28"/>
      <c r="PA19" s="28"/>
      <c r="PB19" s="28"/>
      <c r="PC19" s="28"/>
      <c r="PD19" s="28"/>
      <c r="PE19" s="28"/>
      <c r="PF19" s="28"/>
      <c r="PG19" s="28"/>
      <c r="PH19" s="28"/>
      <c r="PI19" s="28"/>
      <c r="PJ19" s="28"/>
      <c r="PK19" s="28"/>
      <c r="PL19" s="28"/>
      <c r="PM19" s="28"/>
      <c r="PN19" s="28"/>
      <c r="PO19" s="28"/>
      <c r="PP19" s="28"/>
      <c r="PQ19" s="28"/>
      <c r="PR19" s="28"/>
      <c r="PS19" s="28"/>
      <c r="PT19" s="28"/>
      <c r="PU19" s="28"/>
      <c r="PV19" s="28"/>
      <c r="PW19" s="28"/>
      <c r="PX19" s="28"/>
      <c r="PY19" s="28"/>
      <c r="PZ19" s="28"/>
      <c r="QA19" s="28"/>
      <c r="QB19" s="28"/>
      <c r="QC19" s="28"/>
      <c r="QD19" s="48"/>
    </row>
    <row r="20" spans="1:446" s="29" customFormat="1" ht="12.75" outlineLevel="2" thickBot="1" x14ac:dyDescent="0.25">
      <c r="A20" s="42" t="s">
        <v>44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8"/>
    </row>
    <row r="21" spans="1:446" s="26" customFormat="1" x14ac:dyDescent="0.25">
      <c r="A21" s="38" t="s">
        <v>54</v>
      </c>
      <c r="B21" s="39">
        <f>SUM(B22:B29,B34:B35,B39,B42)</f>
        <v>205.82</v>
      </c>
      <c r="C21" s="39">
        <f>SUM(C22:C29,C34:C35,C39,C42)</f>
        <v>20.8</v>
      </c>
      <c r="D21" s="39">
        <f>SUM(D22:D29,D34:D35,D39,D42)</f>
        <v>79.13</v>
      </c>
      <c r="E21" s="39">
        <f t="shared" ref="E21:BP21" si="78">SUM(E22:E29,E34:E35,E39,E42)</f>
        <v>212.48000000000002</v>
      </c>
      <c r="F21" s="39">
        <f t="shared" si="78"/>
        <v>40.85</v>
      </c>
      <c r="G21" s="39">
        <f t="shared" si="78"/>
        <v>183.51000000000002</v>
      </c>
      <c r="H21" s="39">
        <f t="shared" si="78"/>
        <v>67.67</v>
      </c>
      <c r="I21" s="39">
        <f t="shared" si="78"/>
        <v>124.3</v>
      </c>
      <c r="J21" s="39">
        <f t="shared" si="78"/>
        <v>35.79</v>
      </c>
      <c r="K21" s="39">
        <f t="shared" si="78"/>
        <v>127.02</v>
      </c>
      <c r="L21" s="39">
        <f t="shared" si="78"/>
        <v>52.03</v>
      </c>
      <c r="M21" s="39">
        <f t="shared" si="78"/>
        <v>16</v>
      </c>
      <c r="N21" s="39">
        <f t="shared" si="78"/>
        <v>0</v>
      </c>
      <c r="O21" s="39">
        <f t="shared" si="78"/>
        <v>0</v>
      </c>
      <c r="P21" s="39">
        <f t="shared" si="78"/>
        <v>0</v>
      </c>
      <c r="Q21" s="39">
        <f t="shared" si="78"/>
        <v>0</v>
      </c>
      <c r="R21" s="39">
        <f t="shared" si="78"/>
        <v>0</v>
      </c>
      <c r="S21" s="39">
        <f t="shared" si="78"/>
        <v>0</v>
      </c>
      <c r="T21" s="39">
        <f t="shared" si="78"/>
        <v>0</v>
      </c>
      <c r="U21" s="39">
        <f t="shared" si="78"/>
        <v>0</v>
      </c>
      <c r="V21" s="39">
        <f t="shared" si="78"/>
        <v>0</v>
      </c>
      <c r="W21" s="39">
        <f t="shared" si="78"/>
        <v>0</v>
      </c>
      <c r="X21" s="39">
        <f t="shared" si="78"/>
        <v>0</v>
      </c>
      <c r="Y21" s="39">
        <f t="shared" si="78"/>
        <v>0</v>
      </c>
      <c r="Z21" s="39">
        <f t="shared" si="78"/>
        <v>0</v>
      </c>
      <c r="AA21" s="39">
        <f t="shared" si="78"/>
        <v>0</v>
      </c>
      <c r="AB21" s="39">
        <f t="shared" si="78"/>
        <v>0</v>
      </c>
      <c r="AC21" s="39">
        <f t="shared" si="78"/>
        <v>0</v>
      </c>
      <c r="AD21" s="39">
        <f t="shared" si="78"/>
        <v>0</v>
      </c>
      <c r="AE21" s="39">
        <f t="shared" si="78"/>
        <v>0</v>
      </c>
      <c r="AF21" s="39">
        <f t="shared" si="78"/>
        <v>0</v>
      </c>
      <c r="AG21" s="39">
        <f t="shared" si="78"/>
        <v>0</v>
      </c>
      <c r="AH21" s="39">
        <f t="shared" si="78"/>
        <v>0</v>
      </c>
      <c r="AI21" s="39">
        <f t="shared" si="78"/>
        <v>0</v>
      </c>
      <c r="AJ21" s="39">
        <f t="shared" si="78"/>
        <v>0</v>
      </c>
      <c r="AK21" s="39">
        <f t="shared" si="78"/>
        <v>0</v>
      </c>
      <c r="AL21" s="39">
        <f t="shared" si="78"/>
        <v>0</v>
      </c>
      <c r="AM21" s="39">
        <f t="shared" si="78"/>
        <v>0</v>
      </c>
      <c r="AN21" s="39">
        <f t="shared" si="78"/>
        <v>0</v>
      </c>
      <c r="AO21" s="39">
        <f t="shared" si="78"/>
        <v>0</v>
      </c>
      <c r="AP21" s="39">
        <f t="shared" si="78"/>
        <v>0</v>
      </c>
      <c r="AQ21" s="39">
        <f t="shared" si="78"/>
        <v>0</v>
      </c>
      <c r="AR21" s="39">
        <f t="shared" si="78"/>
        <v>0</v>
      </c>
      <c r="AS21" s="39">
        <f t="shared" si="78"/>
        <v>0</v>
      </c>
      <c r="AT21" s="39">
        <f t="shared" si="78"/>
        <v>0</v>
      </c>
      <c r="AU21" s="39">
        <f t="shared" si="78"/>
        <v>0</v>
      </c>
      <c r="AV21" s="39">
        <f t="shared" si="78"/>
        <v>0</v>
      </c>
      <c r="AW21" s="39">
        <f t="shared" si="78"/>
        <v>0</v>
      </c>
      <c r="AX21" s="39">
        <f t="shared" si="78"/>
        <v>0</v>
      </c>
      <c r="AY21" s="39">
        <f t="shared" si="78"/>
        <v>0</v>
      </c>
      <c r="AZ21" s="39">
        <f t="shared" si="78"/>
        <v>0</v>
      </c>
      <c r="BA21" s="39">
        <f t="shared" si="78"/>
        <v>0</v>
      </c>
      <c r="BB21" s="39">
        <f t="shared" si="78"/>
        <v>0</v>
      </c>
      <c r="BC21" s="39">
        <f t="shared" si="78"/>
        <v>0</v>
      </c>
      <c r="BD21" s="39">
        <f t="shared" si="78"/>
        <v>0</v>
      </c>
      <c r="BE21" s="39">
        <f t="shared" si="78"/>
        <v>0</v>
      </c>
      <c r="BF21" s="39">
        <f t="shared" si="78"/>
        <v>0</v>
      </c>
      <c r="BG21" s="39">
        <f t="shared" si="78"/>
        <v>0</v>
      </c>
      <c r="BH21" s="39">
        <f t="shared" si="78"/>
        <v>0</v>
      </c>
      <c r="BI21" s="39">
        <f t="shared" si="78"/>
        <v>0</v>
      </c>
      <c r="BJ21" s="39">
        <f t="shared" si="78"/>
        <v>0</v>
      </c>
      <c r="BK21" s="39">
        <f t="shared" si="78"/>
        <v>0</v>
      </c>
      <c r="BL21" s="39">
        <f t="shared" si="78"/>
        <v>0</v>
      </c>
      <c r="BM21" s="39">
        <f t="shared" si="78"/>
        <v>0</v>
      </c>
      <c r="BN21" s="39">
        <f t="shared" si="78"/>
        <v>0</v>
      </c>
      <c r="BO21" s="39">
        <f t="shared" si="78"/>
        <v>0</v>
      </c>
      <c r="BP21" s="39">
        <f t="shared" si="78"/>
        <v>0</v>
      </c>
      <c r="BQ21" s="39">
        <f t="shared" ref="BQ21:EB21" si="79">SUM(BQ22:BQ29,BQ34:BQ35,BQ39,BQ42)</f>
        <v>0</v>
      </c>
      <c r="BR21" s="39">
        <f t="shared" si="79"/>
        <v>0</v>
      </c>
      <c r="BS21" s="39">
        <f t="shared" si="79"/>
        <v>0</v>
      </c>
      <c r="BT21" s="39">
        <f t="shared" si="79"/>
        <v>0</v>
      </c>
      <c r="BU21" s="39">
        <f t="shared" si="79"/>
        <v>0</v>
      </c>
      <c r="BV21" s="39">
        <f t="shared" si="79"/>
        <v>0</v>
      </c>
      <c r="BW21" s="39">
        <f t="shared" si="79"/>
        <v>0</v>
      </c>
      <c r="BX21" s="39">
        <f t="shared" si="79"/>
        <v>0</v>
      </c>
      <c r="BY21" s="39">
        <f t="shared" si="79"/>
        <v>0</v>
      </c>
      <c r="BZ21" s="39">
        <f t="shared" si="79"/>
        <v>0</v>
      </c>
      <c r="CA21" s="39">
        <f t="shared" si="79"/>
        <v>0</v>
      </c>
      <c r="CB21" s="39">
        <f t="shared" si="79"/>
        <v>0</v>
      </c>
      <c r="CC21" s="39">
        <f t="shared" si="79"/>
        <v>0</v>
      </c>
      <c r="CD21" s="39">
        <f t="shared" si="79"/>
        <v>0</v>
      </c>
      <c r="CE21" s="39">
        <f t="shared" si="79"/>
        <v>0</v>
      </c>
      <c r="CF21" s="39">
        <f t="shared" si="79"/>
        <v>0</v>
      </c>
      <c r="CG21" s="39">
        <f t="shared" si="79"/>
        <v>0</v>
      </c>
      <c r="CH21" s="39">
        <f t="shared" si="79"/>
        <v>0</v>
      </c>
      <c r="CI21" s="39">
        <f t="shared" si="79"/>
        <v>0</v>
      </c>
      <c r="CJ21" s="39">
        <f t="shared" si="79"/>
        <v>0</v>
      </c>
      <c r="CK21" s="39">
        <f t="shared" si="79"/>
        <v>0</v>
      </c>
      <c r="CL21" s="39">
        <f t="shared" si="79"/>
        <v>0</v>
      </c>
      <c r="CM21" s="39">
        <f t="shared" si="79"/>
        <v>0</v>
      </c>
      <c r="CN21" s="39">
        <f t="shared" si="79"/>
        <v>0</v>
      </c>
      <c r="CO21" s="39">
        <f t="shared" si="79"/>
        <v>0</v>
      </c>
      <c r="CP21" s="39">
        <f t="shared" si="79"/>
        <v>0</v>
      </c>
      <c r="CQ21" s="39">
        <f t="shared" si="79"/>
        <v>0</v>
      </c>
      <c r="CR21" s="39">
        <f t="shared" si="79"/>
        <v>0</v>
      </c>
      <c r="CS21" s="39">
        <f t="shared" si="79"/>
        <v>0</v>
      </c>
      <c r="CT21" s="39">
        <f t="shared" si="79"/>
        <v>0</v>
      </c>
      <c r="CU21" s="39">
        <f t="shared" si="79"/>
        <v>0</v>
      </c>
      <c r="CV21" s="39">
        <f t="shared" si="79"/>
        <v>0</v>
      </c>
      <c r="CW21" s="39">
        <f t="shared" si="79"/>
        <v>0</v>
      </c>
      <c r="CX21" s="39">
        <f t="shared" si="79"/>
        <v>0</v>
      </c>
      <c r="CY21" s="39">
        <f t="shared" si="79"/>
        <v>0</v>
      </c>
      <c r="CZ21" s="39">
        <f t="shared" si="79"/>
        <v>0</v>
      </c>
      <c r="DA21" s="39">
        <f t="shared" si="79"/>
        <v>0</v>
      </c>
      <c r="DB21" s="39">
        <f t="shared" si="79"/>
        <v>0</v>
      </c>
      <c r="DC21" s="39">
        <f t="shared" si="79"/>
        <v>0</v>
      </c>
      <c r="DD21" s="39">
        <f t="shared" si="79"/>
        <v>0</v>
      </c>
      <c r="DE21" s="39">
        <f t="shared" si="79"/>
        <v>0</v>
      </c>
      <c r="DF21" s="39">
        <f t="shared" si="79"/>
        <v>0</v>
      </c>
      <c r="DG21" s="39">
        <f t="shared" si="79"/>
        <v>0</v>
      </c>
      <c r="DH21" s="39">
        <f t="shared" si="79"/>
        <v>0</v>
      </c>
      <c r="DI21" s="39">
        <f t="shared" si="79"/>
        <v>0</v>
      </c>
      <c r="DJ21" s="39">
        <f t="shared" si="79"/>
        <v>0</v>
      </c>
      <c r="DK21" s="39">
        <f t="shared" si="79"/>
        <v>0</v>
      </c>
      <c r="DL21" s="39">
        <f t="shared" si="79"/>
        <v>0</v>
      </c>
      <c r="DM21" s="39">
        <f t="shared" si="79"/>
        <v>0</v>
      </c>
      <c r="DN21" s="39">
        <f t="shared" si="79"/>
        <v>0</v>
      </c>
      <c r="DO21" s="39">
        <f t="shared" si="79"/>
        <v>0</v>
      </c>
      <c r="DP21" s="39">
        <f t="shared" si="79"/>
        <v>0</v>
      </c>
      <c r="DQ21" s="39">
        <f t="shared" si="79"/>
        <v>0</v>
      </c>
      <c r="DR21" s="39">
        <f t="shared" si="79"/>
        <v>0</v>
      </c>
      <c r="DS21" s="39">
        <f t="shared" si="79"/>
        <v>0</v>
      </c>
      <c r="DT21" s="39">
        <f t="shared" si="79"/>
        <v>0</v>
      </c>
      <c r="DU21" s="39">
        <f t="shared" si="79"/>
        <v>0</v>
      </c>
      <c r="DV21" s="39">
        <f t="shared" si="79"/>
        <v>0</v>
      </c>
      <c r="DW21" s="39">
        <f t="shared" si="79"/>
        <v>0</v>
      </c>
      <c r="DX21" s="39">
        <f t="shared" si="79"/>
        <v>0</v>
      </c>
      <c r="DY21" s="39">
        <f t="shared" si="79"/>
        <v>0</v>
      </c>
      <c r="DZ21" s="39">
        <f t="shared" si="79"/>
        <v>0</v>
      </c>
      <c r="EA21" s="39">
        <f t="shared" si="79"/>
        <v>0</v>
      </c>
      <c r="EB21" s="39">
        <f t="shared" si="79"/>
        <v>0</v>
      </c>
      <c r="EC21" s="39">
        <f t="shared" ref="EC21:GN21" si="80">SUM(EC22:EC29,EC34:EC35,EC39,EC42)</f>
        <v>0</v>
      </c>
      <c r="ED21" s="39">
        <f t="shared" si="80"/>
        <v>0</v>
      </c>
      <c r="EE21" s="39">
        <f t="shared" si="80"/>
        <v>0</v>
      </c>
      <c r="EF21" s="39">
        <f t="shared" si="80"/>
        <v>0</v>
      </c>
      <c r="EG21" s="39">
        <f t="shared" si="80"/>
        <v>0</v>
      </c>
      <c r="EH21" s="39">
        <f t="shared" si="80"/>
        <v>0</v>
      </c>
      <c r="EI21" s="39">
        <f t="shared" si="80"/>
        <v>0</v>
      </c>
      <c r="EJ21" s="39">
        <f t="shared" si="80"/>
        <v>0</v>
      </c>
      <c r="EK21" s="39">
        <f t="shared" si="80"/>
        <v>0</v>
      </c>
      <c r="EL21" s="39">
        <f t="shared" si="80"/>
        <v>0</v>
      </c>
      <c r="EM21" s="39">
        <f t="shared" si="80"/>
        <v>0</v>
      </c>
      <c r="EN21" s="39">
        <f t="shared" si="80"/>
        <v>0</v>
      </c>
      <c r="EO21" s="39">
        <f t="shared" si="80"/>
        <v>0</v>
      </c>
      <c r="EP21" s="39">
        <f t="shared" si="80"/>
        <v>0</v>
      </c>
      <c r="EQ21" s="39">
        <f t="shared" si="80"/>
        <v>0</v>
      </c>
      <c r="ER21" s="39">
        <f t="shared" si="80"/>
        <v>0</v>
      </c>
      <c r="ES21" s="39">
        <f t="shared" si="80"/>
        <v>0</v>
      </c>
      <c r="ET21" s="39">
        <f t="shared" si="80"/>
        <v>0</v>
      </c>
      <c r="EU21" s="39">
        <f t="shared" si="80"/>
        <v>0</v>
      </c>
      <c r="EV21" s="39">
        <f t="shared" si="80"/>
        <v>0</v>
      </c>
      <c r="EW21" s="39">
        <f t="shared" si="80"/>
        <v>0</v>
      </c>
      <c r="EX21" s="39">
        <f t="shared" si="80"/>
        <v>0</v>
      </c>
      <c r="EY21" s="39">
        <f t="shared" si="80"/>
        <v>0</v>
      </c>
      <c r="EZ21" s="39">
        <f t="shared" si="80"/>
        <v>0</v>
      </c>
      <c r="FA21" s="39">
        <f t="shared" si="80"/>
        <v>0</v>
      </c>
      <c r="FB21" s="39">
        <f t="shared" si="80"/>
        <v>0</v>
      </c>
      <c r="FC21" s="39">
        <f t="shared" si="80"/>
        <v>0</v>
      </c>
      <c r="FD21" s="39">
        <f t="shared" si="80"/>
        <v>0</v>
      </c>
      <c r="FE21" s="39">
        <f t="shared" si="80"/>
        <v>0</v>
      </c>
      <c r="FF21" s="39">
        <f t="shared" si="80"/>
        <v>0</v>
      </c>
      <c r="FG21" s="39">
        <f t="shared" si="80"/>
        <v>0</v>
      </c>
      <c r="FH21" s="39">
        <f t="shared" si="80"/>
        <v>0</v>
      </c>
      <c r="FI21" s="39">
        <f t="shared" si="80"/>
        <v>0</v>
      </c>
      <c r="FJ21" s="39">
        <f t="shared" si="80"/>
        <v>0</v>
      </c>
      <c r="FK21" s="39">
        <f t="shared" si="80"/>
        <v>0</v>
      </c>
      <c r="FL21" s="39">
        <f t="shared" si="80"/>
        <v>0</v>
      </c>
      <c r="FM21" s="39">
        <f t="shared" si="80"/>
        <v>0</v>
      </c>
      <c r="FN21" s="39">
        <f t="shared" si="80"/>
        <v>0</v>
      </c>
      <c r="FO21" s="39">
        <f t="shared" si="80"/>
        <v>0</v>
      </c>
      <c r="FP21" s="39">
        <f t="shared" si="80"/>
        <v>0</v>
      </c>
      <c r="FQ21" s="39">
        <f t="shared" si="80"/>
        <v>0</v>
      </c>
      <c r="FR21" s="39">
        <f t="shared" si="80"/>
        <v>0</v>
      </c>
      <c r="FS21" s="39">
        <f t="shared" si="80"/>
        <v>0</v>
      </c>
      <c r="FT21" s="39">
        <f t="shared" si="80"/>
        <v>0</v>
      </c>
      <c r="FU21" s="39">
        <f t="shared" si="80"/>
        <v>0</v>
      </c>
      <c r="FV21" s="39">
        <f t="shared" si="80"/>
        <v>0</v>
      </c>
      <c r="FW21" s="39">
        <f t="shared" si="80"/>
        <v>0</v>
      </c>
      <c r="FX21" s="39">
        <f t="shared" si="80"/>
        <v>0</v>
      </c>
      <c r="FY21" s="39">
        <f t="shared" si="80"/>
        <v>0</v>
      </c>
      <c r="FZ21" s="39">
        <f t="shared" si="80"/>
        <v>0</v>
      </c>
      <c r="GA21" s="39">
        <f t="shared" si="80"/>
        <v>0</v>
      </c>
      <c r="GB21" s="39">
        <f t="shared" si="80"/>
        <v>0</v>
      </c>
      <c r="GC21" s="39">
        <f t="shared" si="80"/>
        <v>0</v>
      </c>
      <c r="GD21" s="39">
        <f t="shared" si="80"/>
        <v>0</v>
      </c>
      <c r="GE21" s="39">
        <f t="shared" si="80"/>
        <v>0</v>
      </c>
      <c r="GF21" s="39">
        <f t="shared" si="80"/>
        <v>0</v>
      </c>
      <c r="GG21" s="39">
        <f t="shared" si="80"/>
        <v>0</v>
      </c>
      <c r="GH21" s="39">
        <f t="shared" si="80"/>
        <v>0</v>
      </c>
      <c r="GI21" s="39">
        <f t="shared" si="80"/>
        <v>0</v>
      </c>
      <c r="GJ21" s="39">
        <f t="shared" si="80"/>
        <v>0</v>
      </c>
      <c r="GK21" s="39">
        <f t="shared" si="80"/>
        <v>0</v>
      </c>
      <c r="GL21" s="39">
        <f t="shared" si="80"/>
        <v>0</v>
      </c>
      <c r="GM21" s="39">
        <f t="shared" si="80"/>
        <v>0</v>
      </c>
      <c r="GN21" s="39">
        <f t="shared" si="80"/>
        <v>0</v>
      </c>
      <c r="GO21" s="39">
        <f t="shared" ref="GO21:IZ21" si="81">SUM(GO22:GO29,GO34:GO35,GO39,GO42)</f>
        <v>0</v>
      </c>
      <c r="GP21" s="39">
        <f t="shared" si="81"/>
        <v>5</v>
      </c>
      <c r="GQ21" s="39">
        <f t="shared" si="81"/>
        <v>0</v>
      </c>
      <c r="GR21" s="39">
        <f t="shared" si="81"/>
        <v>0</v>
      </c>
      <c r="GS21" s="39">
        <f t="shared" si="81"/>
        <v>0</v>
      </c>
      <c r="GT21" s="39">
        <f t="shared" si="81"/>
        <v>0</v>
      </c>
      <c r="GU21" s="39">
        <f t="shared" si="81"/>
        <v>0</v>
      </c>
      <c r="GV21" s="39">
        <f t="shared" si="81"/>
        <v>0</v>
      </c>
      <c r="GW21" s="39">
        <f t="shared" si="81"/>
        <v>0</v>
      </c>
      <c r="GX21" s="39">
        <f t="shared" si="81"/>
        <v>0</v>
      </c>
      <c r="GY21" s="39">
        <f t="shared" si="81"/>
        <v>0</v>
      </c>
      <c r="GZ21" s="39">
        <f t="shared" si="81"/>
        <v>0</v>
      </c>
      <c r="HA21" s="39">
        <f t="shared" si="81"/>
        <v>0</v>
      </c>
      <c r="HB21" s="39">
        <f t="shared" si="81"/>
        <v>0</v>
      </c>
      <c r="HC21" s="39">
        <f t="shared" si="81"/>
        <v>0</v>
      </c>
      <c r="HD21" s="39">
        <f t="shared" si="81"/>
        <v>0</v>
      </c>
      <c r="HE21" s="39">
        <f t="shared" si="81"/>
        <v>0</v>
      </c>
      <c r="HF21" s="39">
        <f t="shared" si="81"/>
        <v>0</v>
      </c>
      <c r="HG21" s="39">
        <f t="shared" si="81"/>
        <v>0</v>
      </c>
      <c r="HH21" s="39">
        <f t="shared" si="81"/>
        <v>0</v>
      </c>
      <c r="HI21" s="39">
        <f t="shared" si="81"/>
        <v>0</v>
      </c>
      <c r="HJ21" s="39">
        <f t="shared" si="81"/>
        <v>0</v>
      </c>
      <c r="HK21" s="39">
        <f t="shared" si="81"/>
        <v>0</v>
      </c>
      <c r="HL21" s="39">
        <f t="shared" si="81"/>
        <v>0</v>
      </c>
      <c r="HM21" s="39">
        <f t="shared" si="81"/>
        <v>0</v>
      </c>
      <c r="HN21" s="39">
        <f t="shared" si="81"/>
        <v>0</v>
      </c>
      <c r="HO21" s="39">
        <f t="shared" si="81"/>
        <v>0</v>
      </c>
      <c r="HP21" s="39">
        <f t="shared" si="81"/>
        <v>0</v>
      </c>
      <c r="HQ21" s="39">
        <f t="shared" si="81"/>
        <v>0</v>
      </c>
      <c r="HR21" s="39">
        <f t="shared" si="81"/>
        <v>0</v>
      </c>
      <c r="HS21" s="39">
        <f t="shared" si="81"/>
        <v>0</v>
      </c>
      <c r="HT21" s="39">
        <f t="shared" si="81"/>
        <v>0</v>
      </c>
      <c r="HU21" s="39">
        <f t="shared" si="81"/>
        <v>0</v>
      </c>
      <c r="HV21" s="39">
        <f t="shared" si="81"/>
        <v>0</v>
      </c>
      <c r="HW21" s="39">
        <f t="shared" si="81"/>
        <v>0</v>
      </c>
      <c r="HX21" s="39">
        <f t="shared" si="81"/>
        <v>0</v>
      </c>
      <c r="HY21" s="39">
        <f t="shared" si="81"/>
        <v>0</v>
      </c>
      <c r="HZ21" s="39">
        <f t="shared" si="81"/>
        <v>0</v>
      </c>
      <c r="IA21" s="39">
        <f t="shared" si="81"/>
        <v>0</v>
      </c>
      <c r="IB21" s="39">
        <f t="shared" si="81"/>
        <v>0</v>
      </c>
      <c r="IC21" s="39">
        <f t="shared" si="81"/>
        <v>0</v>
      </c>
      <c r="ID21" s="39">
        <f t="shared" si="81"/>
        <v>0</v>
      </c>
      <c r="IE21" s="39">
        <f t="shared" si="81"/>
        <v>0</v>
      </c>
      <c r="IF21" s="39">
        <f t="shared" si="81"/>
        <v>0</v>
      </c>
      <c r="IG21" s="39">
        <f t="shared" si="81"/>
        <v>0</v>
      </c>
      <c r="IH21" s="39">
        <f t="shared" si="81"/>
        <v>0</v>
      </c>
      <c r="II21" s="39">
        <f t="shared" si="81"/>
        <v>0</v>
      </c>
      <c r="IJ21" s="39">
        <f t="shared" si="81"/>
        <v>0</v>
      </c>
      <c r="IK21" s="39">
        <f t="shared" si="81"/>
        <v>0</v>
      </c>
      <c r="IL21" s="39">
        <f t="shared" si="81"/>
        <v>0</v>
      </c>
      <c r="IM21" s="39">
        <f t="shared" si="81"/>
        <v>0</v>
      </c>
      <c r="IN21" s="39">
        <f t="shared" si="81"/>
        <v>0</v>
      </c>
      <c r="IO21" s="39">
        <f t="shared" si="81"/>
        <v>0</v>
      </c>
      <c r="IP21" s="39">
        <f t="shared" si="81"/>
        <v>0</v>
      </c>
      <c r="IQ21" s="39">
        <f t="shared" si="81"/>
        <v>0</v>
      </c>
      <c r="IR21" s="39">
        <f t="shared" si="81"/>
        <v>0</v>
      </c>
      <c r="IS21" s="39">
        <f t="shared" si="81"/>
        <v>0</v>
      </c>
      <c r="IT21" s="39">
        <f t="shared" si="81"/>
        <v>0</v>
      </c>
      <c r="IU21" s="39">
        <f t="shared" si="81"/>
        <v>0</v>
      </c>
      <c r="IV21" s="39">
        <f t="shared" si="81"/>
        <v>0</v>
      </c>
      <c r="IW21" s="39">
        <f t="shared" si="81"/>
        <v>0</v>
      </c>
      <c r="IX21" s="39">
        <f t="shared" si="81"/>
        <v>0</v>
      </c>
      <c r="IY21" s="39">
        <f t="shared" si="81"/>
        <v>0</v>
      </c>
      <c r="IZ21" s="39">
        <f t="shared" si="81"/>
        <v>0</v>
      </c>
      <c r="JA21" s="39">
        <f t="shared" ref="JA21:LL21" si="82">SUM(JA22:JA29,JA34:JA35,JA39,JA42)</f>
        <v>0</v>
      </c>
      <c r="JB21" s="39">
        <f t="shared" si="82"/>
        <v>0</v>
      </c>
      <c r="JC21" s="39">
        <f t="shared" si="82"/>
        <v>0</v>
      </c>
      <c r="JD21" s="39">
        <f t="shared" si="82"/>
        <v>0</v>
      </c>
      <c r="JE21" s="39">
        <f t="shared" si="82"/>
        <v>0</v>
      </c>
      <c r="JF21" s="39">
        <f t="shared" si="82"/>
        <v>0</v>
      </c>
      <c r="JG21" s="39">
        <f t="shared" si="82"/>
        <v>0</v>
      </c>
      <c r="JH21" s="39">
        <f t="shared" si="82"/>
        <v>0</v>
      </c>
      <c r="JI21" s="39">
        <f t="shared" si="82"/>
        <v>0</v>
      </c>
      <c r="JJ21" s="39">
        <f t="shared" si="82"/>
        <v>0</v>
      </c>
      <c r="JK21" s="39">
        <f t="shared" si="82"/>
        <v>0</v>
      </c>
      <c r="JL21" s="39">
        <f t="shared" si="82"/>
        <v>0</v>
      </c>
      <c r="JM21" s="39">
        <f t="shared" si="82"/>
        <v>0</v>
      </c>
      <c r="JN21" s="39">
        <f t="shared" si="82"/>
        <v>0</v>
      </c>
      <c r="JO21" s="39">
        <f t="shared" si="82"/>
        <v>0</v>
      </c>
      <c r="JP21" s="39">
        <f t="shared" si="82"/>
        <v>0</v>
      </c>
      <c r="JQ21" s="39">
        <f t="shared" si="82"/>
        <v>0</v>
      </c>
      <c r="JR21" s="39">
        <f t="shared" si="82"/>
        <v>0</v>
      </c>
      <c r="JS21" s="39">
        <f t="shared" si="82"/>
        <v>0</v>
      </c>
      <c r="JT21" s="39">
        <f t="shared" si="82"/>
        <v>0</v>
      </c>
      <c r="JU21" s="39">
        <f t="shared" si="82"/>
        <v>0</v>
      </c>
      <c r="JV21" s="39">
        <f t="shared" si="82"/>
        <v>0</v>
      </c>
      <c r="JW21" s="39">
        <f t="shared" si="82"/>
        <v>0</v>
      </c>
      <c r="JX21" s="39">
        <f t="shared" si="82"/>
        <v>0</v>
      </c>
      <c r="JY21" s="39">
        <f t="shared" si="82"/>
        <v>0</v>
      </c>
      <c r="JZ21" s="39">
        <f t="shared" si="82"/>
        <v>0</v>
      </c>
      <c r="KA21" s="39">
        <f t="shared" si="82"/>
        <v>0</v>
      </c>
      <c r="KB21" s="39">
        <f t="shared" si="82"/>
        <v>0</v>
      </c>
      <c r="KC21" s="39">
        <f t="shared" si="82"/>
        <v>0</v>
      </c>
      <c r="KD21" s="39">
        <f t="shared" si="82"/>
        <v>0</v>
      </c>
      <c r="KE21" s="39">
        <f t="shared" si="82"/>
        <v>0</v>
      </c>
      <c r="KF21" s="39">
        <f t="shared" si="82"/>
        <v>0</v>
      </c>
      <c r="KG21" s="39">
        <f t="shared" si="82"/>
        <v>0</v>
      </c>
      <c r="KH21" s="39">
        <f t="shared" si="82"/>
        <v>0</v>
      </c>
      <c r="KI21" s="39">
        <f t="shared" si="82"/>
        <v>0</v>
      </c>
      <c r="KJ21" s="39">
        <f t="shared" si="82"/>
        <v>0</v>
      </c>
      <c r="KK21" s="39">
        <f t="shared" si="82"/>
        <v>0</v>
      </c>
      <c r="KL21" s="39">
        <f t="shared" si="82"/>
        <v>0</v>
      </c>
      <c r="KM21" s="39">
        <f t="shared" si="82"/>
        <v>0</v>
      </c>
      <c r="KN21" s="39">
        <f t="shared" si="82"/>
        <v>0</v>
      </c>
      <c r="KO21" s="39">
        <f t="shared" si="82"/>
        <v>0</v>
      </c>
      <c r="KP21" s="39">
        <f t="shared" si="82"/>
        <v>0</v>
      </c>
      <c r="KQ21" s="39">
        <f t="shared" si="82"/>
        <v>0</v>
      </c>
      <c r="KR21" s="39">
        <f t="shared" si="82"/>
        <v>0</v>
      </c>
      <c r="KS21" s="39">
        <f t="shared" si="82"/>
        <v>0</v>
      </c>
      <c r="KT21" s="39">
        <f t="shared" si="82"/>
        <v>0</v>
      </c>
      <c r="KU21" s="39">
        <f t="shared" si="82"/>
        <v>0</v>
      </c>
      <c r="KV21" s="39">
        <f t="shared" si="82"/>
        <v>0</v>
      </c>
      <c r="KW21" s="39">
        <f t="shared" si="82"/>
        <v>0</v>
      </c>
      <c r="KX21" s="39">
        <f t="shared" si="82"/>
        <v>0</v>
      </c>
      <c r="KY21" s="39">
        <f t="shared" si="82"/>
        <v>0</v>
      </c>
      <c r="KZ21" s="39">
        <f t="shared" si="82"/>
        <v>0</v>
      </c>
      <c r="LA21" s="39">
        <f t="shared" si="82"/>
        <v>0</v>
      </c>
      <c r="LB21" s="39">
        <f t="shared" si="82"/>
        <v>0</v>
      </c>
      <c r="LC21" s="39">
        <f t="shared" si="82"/>
        <v>0</v>
      </c>
      <c r="LD21" s="39">
        <f t="shared" si="82"/>
        <v>0</v>
      </c>
      <c r="LE21" s="39">
        <f t="shared" si="82"/>
        <v>0</v>
      </c>
      <c r="LF21" s="39">
        <f t="shared" si="82"/>
        <v>0</v>
      </c>
      <c r="LG21" s="39">
        <f t="shared" si="82"/>
        <v>0</v>
      </c>
      <c r="LH21" s="39">
        <f t="shared" si="82"/>
        <v>0</v>
      </c>
      <c r="LI21" s="39">
        <f t="shared" si="82"/>
        <v>0</v>
      </c>
      <c r="LJ21" s="39">
        <f t="shared" si="82"/>
        <v>0</v>
      </c>
      <c r="LK21" s="39">
        <f t="shared" si="82"/>
        <v>0</v>
      </c>
      <c r="LL21" s="39">
        <f t="shared" si="82"/>
        <v>0</v>
      </c>
      <c r="LM21" s="39">
        <f t="shared" ref="LM21:NX21" si="83">SUM(LM22:LM29,LM34:LM35,LM39,LM42)</f>
        <v>0</v>
      </c>
      <c r="LN21" s="39">
        <f t="shared" si="83"/>
        <v>0</v>
      </c>
      <c r="LO21" s="39">
        <f t="shared" si="83"/>
        <v>0</v>
      </c>
      <c r="LP21" s="39">
        <f t="shared" si="83"/>
        <v>0</v>
      </c>
      <c r="LQ21" s="39">
        <f t="shared" si="83"/>
        <v>0</v>
      </c>
      <c r="LR21" s="39">
        <f t="shared" si="83"/>
        <v>0</v>
      </c>
      <c r="LS21" s="39">
        <f t="shared" si="83"/>
        <v>0</v>
      </c>
      <c r="LT21" s="39">
        <f t="shared" si="83"/>
        <v>0</v>
      </c>
      <c r="LU21" s="39">
        <f t="shared" si="83"/>
        <v>0</v>
      </c>
      <c r="LV21" s="39">
        <f t="shared" si="83"/>
        <v>0</v>
      </c>
      <c r="LW21" s="39">
        <f t="shared" si="83"/>
        <v>0</v>
      </c>
      <c r="LX21" s="39">
        <f t="shared" si="83"/>
        <v>0</v>
      </c>
      <c r="LY21" s="39">
        <f t="shared" si="83"/>
        <v>0</v>
      </c>
      <c r="LZ21" s="39">
        <f t="shared" si="83"/>
        <v>0</v>
      </c>
      <c r="MA21" s="39">
        <f t="shared" si="83"/>
        <v>0</v>
      </c>
      <c r="MB21" s="39">
        <f t="shared" si="83"/>
        <v>0</v>
      </c>
      <c r="MC21" s="39">
        <f t="shared" si="83"/>
        <v>0</v>
      </c>
      <c r="MD21" s="39">
        <f t="shared" si="83"/>
        <v>0</v>
      </c>
      <c r="ME21" s="39">
        <f t="shared" si="83"/>
        <v>0</v>
      </c>
      <c r="MF21" s="39">
        <f t="shared" si="83"/>
        <v>0</v>
      </c>
      <c r="MG21" s="39">
        <f t="shared" si="83"/>
        <v>0</v>
      </c>
      <c r="MH21" s="39">
        <f t="shared" si="83"/>
        <v>0</v>
      </c>
      <c r="MI21" s="39">
        <f t="shared" si="83"/>
        <v>0</v>
      </c>
      <c r="MJ21" s="39">
        <f t="shared" si="83"/>
        <v>0</v>
      </c>
      <c r="MK21" s="39">
        <f t="shared" si="83"/>
        <v>0</v>
      </c>
      <c r="ML21" s="39">
        <f t="shared" si="83"/>
        <v>0</v>
      </c>
      <c r="MM21" s="39">
        <f t="shared" si="83"/>
        <v>0</v>
      </c>
      <c r="MN21" s="39">
        <f t="shared" si="83"/>
        <v>0</v>
      </c>
      <c r="MO21" s="39">
        <f t="shared" si="83"/>
        <v>0</v>
      </c>
      <c r="MP21" s="39">
        <f t="shared" si="83"/>
        <v>0</v>
      </c>
      <c r="MQ21" s="39">
        <f t="shared" si="83"/>
        <v>0</v>
      </c>
      <c r="MR21" s="39">
        <f t="shared" si="83"/>
        <v>0</v>
      </c>
      <c r="MS21" s="39">
        <f t="shared" si="83"/>
        <v>0</v>
      </c>
      <c r="MT21" s="39">
        <f t="shared" si="83"/>
        <v>0</v>
      </c>
      <c r="MU21" s="39">
        <f t="shared" si="83"/>
        <v>0</v>
      </c>
      <c r="MV21" s="39">
        <f t="shared" si="83"/>
        <v>0</v>
      </c>
      <c r="MW21" s="39">
        <f t="shared" si="83"/>
        <v>0</v>
      </c>
      <c r="MX21" s="39">
        <f t="shared" si="83"/>
        <v>0</v>
      </c>
      <c r="MY21" s="39">
        <f t="shared" si="83"/>
        <v>0</v>
      </c>
      <c r="MZ21" s="39">
        <f t="shared" si="83"/>
        <v>0</v>
      </c>
      <c r="NA21" s="39">
        <f t="shared" si="83"/>
        <v>0</v>
      </c>
      <c r="NB21" s="39">
        <f t="shared" si="83"/>
        <v>0</v>
      </c>
      <c r="NC21" s="39">
        <f t="shared" si="83"/>
        <v>0</v>
      </c>
      <c r="ND21" s="39">
        <f t="shared" si="83"/>
        <v>0</v>
      </c>
      <c r="NE21" s="39">
        <f t="shared" si="83"/>
        <v>0</v>
      </c>
      <c r="NF21" s="39">
        <f t="shared" si="83"/>
        <v>0</v>
      </c>
      <c r="NG21" s="39">
        <f t="shared" si="83"/>
        <v>0</v>
      </c>
      <c r="NH21" s="39">
        <f t="shared" si="83"/>
        <v>0</v>
      </c>
      <c r="NI21" s="39">
        <f t="shared" si="83"/>
        <v>0</v>
      </c>
      <c r="NJ21" s="39">
        <f t="shared" si="83"/>
        <v>0</v>
      </c>
      <c r="NK21" s="39">
        <f t="shared" si="83"/>
        <v>0</v>
      </c>
      <c r="NL21" s="39">
        <f t="shared" si="83"/>
        <v>0</v>
      </c>
      <c r="NM21" s="39">
        <f t="shared" si="83"/>
        <v>0</v>
      </c>
      <c r="NN21" s="39">
        <f t="shared" si="83"/>
        <v>0</v>
      </c>
      <c r="NO21" s="39">
        <f t="shared" si="83"/>
        <v>0</v>
      </c>
      <c r="NP21" s="39">
        <f t="shared" si="83"/>
        <v>0</v>
      </c>
      <c r="NQ21" s="39">
        <f t="shared" si="83"/>
        <v>0</v>
      </c>
      <c r="NR21" s="39">
        <f t="shared" si="83"/>
        <v>0</v>
      </c>
      <c r="NS21" s="39">
        <f t="shared" si="83"/>
        <v>0</v>
      </c>
      <c r="NT21" s="39">
        <f t="shared" si="83"/>
        <v>0</v>
      </c>
      <c r="NU21" s="39">
        <f t="shared" si="83"/>
        <v>0</v>
      </c>
      <c r="NV21" s="39">
        <f t="shared" si="83"/>
        <v>0</v>
      </c>
      <c r="NW21" s="39">
        <f t="shared" si="83"/>
        <v>0</v>
      </c>
      <c r="NX21" s="39">
        <f t="shared" si="83"/>
        <v>0</v>
      </c>
      <c r="NY21" s="39">
        <f t="shared" ref="NY21:PX21" si="84">SUM(NY22:NY29,NY34:NY35,NY39,NY42)</f>
        <v>0</v>
      </c>
      <c r="NZ21" s="39">
        <f t="shared" si="84"/>
        <v>0</v>
      </c>
      <c r="OA21" s="39">
        <f t="shared" si="84"/>
        <v>0</v>
      </c>
      <c r="OB21" s="39">
        <f t="shared" si="84"/>
        <v>0</v>
      </c>
      <c r="OC21" s="39">
        <f t="shared" si="84"/>
        <v>0</v>
      </c>
      <c r="OD21" s="39">
        <f t="shared" si="84"/>
        <v>0</v>
      </c>
      <c r="OE21" s="39">
        <f t="shared" si="84"/>
        <v>0</v>
      </c>
      <c r="OF21" s="39">
        <f t="shared" si="84"/>
        <v>0</v>
      </c>
      <c r="OG21" s="39">
        <f t="shared" si="84"/>
        <v>0</v>
      </c>
      <c r="OH21" s="39">
        <f t="shared" si="84"/>
        <v>0</v>
      </c>
      <c r="OI21" s="39">
        <f t="shared" si="84"/>
        <v>0</v>
      </c>
      <c r="OJ21" s="39">
        <f t="shared" si="84"/>
        <v>0</v>
      </c>
      <c r="OK21" s="39">
        <f t="shared" si="84"/>
        <v>0</v>
      </c>
      <c r="OL21" s="39">
        <f t="shared" si="84"/>
        <v>0</v>
      </c>
      <c r="OM21" s="39">
        <f t="shared" si="84"/>
        <v>0</v>
      </c>
      <c r="ON21" s="39">
        <f t="shared" si="84"/>
        <v>0</v>
      </c>
      <c r="OO21" s="39">
        <f t="shared" si="84"/>
        <v>0</v>
      </c>
      <c r="OP21" s="39">
        <f t="shared" si="84"/>
        <v>0</v>
      </c>
      <c r="OQ21" s="39">
        <f t="shared" si="84"/>
        <v>0</v>
      </c>
      <c r="OR21" s="39">
        <f t="shared" si="84"/>
        <v>0</v>
      </c>
      <c r="OS21" s="39">
        <f t="shared" si="84"/>
        <v>0</v>
      </c>
      <c r="OT21" s="39">
        <f t="shared" si="84"/>
        <v>0</v>
      </c>
      <c r="OU21" s="39">
        <f t="shared" si="84"/>
        <v>0</v>
      </c>
      <c r="OV21" s="39">
        <f t="shared" si="84"/>
        <v>0</v>
      </c>
      <c r="OW21" s="39">
        <f t="shared" si="84"/>
        <v>0</v>
      </c>
      <c r="OX21" s="39">
        <f t="shared" si="84"/>
        <v>0</v>
      </c>
      <c r="OY21" s="39">
        <f t="shared" si="84"/>
        <v>0</v>
      </c>
      <c r="OZ21" s="39">
        <f t="shared" si="84"/>
        <v>0</v>
      </c>
      <c r="PA21" s="39">
        <f t="shared" si="84"/>
        <v>0</v>
      </c>
      <c r="PB21" s="39">
        <f t="shared" si="84"/>
        <v>0</v>
      </c>
      <c r="PC21" s="39">
        <f t="shared" si="84"/>
        <v>0</v>
      </c>
      <c r="PD21" s="39">
        <f t="shared" si="84"/>
        <v>0</v>
      </c>
      <c r="PE21" s="39">
        <f t="shared" si="84"/>
        <v>0</v>
      </c>
      <c r="PF21" s="39">
        <f t="shared" si="84"/>
        <v>0</v>
      </c>
      <c r="PG21" s="39">
        <f t="shared" si="84"/>
        <v>0</v>
      </c>
      <c r="PH21" s="39">
        <f t="shared" si="84"/>
        <v>0</v>
      </c>
      <c r="PI21" s="39">
        <f t="shared" si="84"/>
        <v>0</v>
      </c>
      <c r="PJ21" s="39">
        <f t="shared" si="84"/>
        <v>0</v>
      </c>
      <c r="PK21" s="39">
        <f t="shared" si="84"/>
        <v>0</v>
      </c>
      <c r="PL21" s="39">
        <f t="shared" si="84"/>
        <v>0</v>
      </c>
      <c r="PM21" s="39">
        <f t="shared" si="84"/>
        <v>0</v>
      </c>
      <c r="PN21" s="39">
        <f t="shared" si="84"/>
        <v>0</v>
      </c>
      <c r="PO21" s="39">
        <f t="shared" si="84"/>
        <v>0</v>
      </c>
      <c r="PP21" s="39">
        <f t="shared" si="84"/>
        <v>0</v>
      </c>
      <c r="PQ21" s="39">
        <f t="shared" si="84"/>
        <v>0</v>
      </c>
      <c r="PR21" s="39">
        <f t="shared" si="84"/>
        <v>0</v>
      </c>
      <c r="PS21" s="39">
        <f t="shared" si="84"/>
        <v>0</v>
      </c>
      <c r="PT21" s="39">
        <f t="shared" si="84"/>
        <v>0</v>
      </c>
      <c r="PU21" s="39">
        <f t="shared" si="84"/>
        <v>0</v>
      </c>
      <c r="PV21" s="39">
        <f t="shared" si="84"/>
        <v>0</v>
      </c>
      <c r="PW21" s="39">
        <f t="shared" si="84"/>
        <v>0</v>
      </c>
      <c r="PX21" s="39">
        <f t="shared" si="84"/>
        <v>0</v>
      </c>
      <c r="PY21" s="39">
        <f t="shared" ref="PY21:QD21" si="85">SUM(PY22:PY29,PY34,PY39,PY42)</f>
        <v>0</v>
      </c>
      <c r="PZ21" s="39">
        <f t="shared" si="85"/>
        <v>0</v>
      </c>
      <c r="QA21" s="39">
        <f t="shared" si="85"/>
        <v>0</v>
      </c>
      <c r="QB21" s="39">
        <f t="shared" si="85"/>
        <v>0</v>
      </c>
      <c r="QC21" s="39">
        <f t="shared" si="85"/>
        <v>0</v>
      </c>
      <c r="QD21" s="46">
        <f t="shared" si="85"/>
        <v>0</v>
      </c>
    </row>
    <row r="22" spans="1:446" s="41" customFormat="1" ht="12.75" outlineLevel="1" x14ac:dyDescent="0.2">
      <c r="A22" s="40" t="s">
        <v>11</v>
      </c>
      <c r="B22" s="37">
        <v>50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47"/>
    </row>
    <row r="23" spans="1:446" s="41" customFormat="1" ht="12.75" outlineLevel="1" x14ac:dyDescent="0.2">
      <c r="A23" s="40" t="s">
        <v>78</v>
      </c>
      <c r="B23" s="37">
        <v>1.23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47"/>
    </row>
    <row r="24" spans="1:446" s="41" customFormat="1" ht="12.75" outlineLevel="1" x14ac:dyDescent="0.2">
      <c r="A24" s="40" t="s">
        <v>73</v>
      </c>
      <c r="B24" s="37">
        <v>13.97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47"/>
    </row>
    <row r="25" spans="1:446" s="41" customFormat="1" ht="12.75" outlineLevel="1" x14ac:dyDescent="0.2">
      <c r="A25" s="40" t="s">
        <v>50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47"/>
    </row>
    <row r="26" spans="1:446" s="41" customFormat="1" ht="12.75" outlineLevel="1" x14ac:dyDescent="0.2">
      <c r="A26" s="40" t="s">
        <v>76</v>
      </c>
      <c r="B26" s="37">
        <v>3.08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47"/>
    </row>
    <row r="27" spans="1:446" s="41" customFormat="1" ht="12.75" outlineLevel="1" x14ac:dyDescent="0.2">
      <c r="A27" s="40" t="s">
        <v>45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47"/>
    </row>
    <row r="28" spans="1:446" s="41" customFormat="1" ht="12.75" outlineLevel="1" x14ac:dyDescent="0.2">
      <c r="A28" s="40" t="s">
        <v>41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47"/>
    </row>
    <row r="29" spans="1:446" s="41" customFormat="1" ht="12.75" outlineLevel="1" x14ac:dyDescent="0.2">
      <c r="A29" s="40" t="s">
        <v>42</v>
      </c>
      <c r="B29" s="37">
        <f>SUM(B30:B33)</f>
        <v>64</v>
      </c>
      <c r="C29" s="37">
        <f t="shared" ref="C29:BN29" si="86">SUM(C30:C33)</f>
        <v>0</v>
      </c>
      <c r="D29" s="37">
        <f t="shared" si="86"/>
        <v>0</v>
      </c>
      <c r="E29" s="37">
        <f t="shared" si="86"/>
        <v>0</v>
      </c>
      <c r="F29" s="37">
        <f t="shared" si="86"/>
        <v>0</v>
      </c>
      <c r="G29" s="37">
        <f t="shared" si="86"/>
        <v>0</v>
      </c>
      <c r="H29" s="37">
        <f t="shared" si="86"/>
        <v>0</v>
      </c>
      <c r="I29" s="37">
        <f t="shared" si="86"/>
        <v>0</v>
      </c>
      <c r="J29" s="37">
        <f t="shared" si="86"/>
        <v>0</v>
      </c>
      <c r="K29" s="37">
        <f t="shared" si="86"/>
        <v>0</v>
      </c>
      <c r="L29" s="37">
        <f t="shared" si="86"/>
        <v>0</v>
      </c>
      <c r="M29" s="37">
        <f t="shared" si="86"/>
        <v>0</v>
      </c>
      <c r="N29" s="37">
        <f t="shared" si="86"/>
        <v>0</v>
      </c>
      <c r="O29" s="37">
        <f t="shared" si="86"/>
        <v>0</v>
      </c>
      <c r="P29" s="37">
        <f t="shared" si="86"/>
        <v>0</v>
      </c>
      <c r="Q29" s="37">
        <f t="shared" si="86"/>
        <v>0</v>
      </c>
      <c r="R29" s="37">
        <f t="shared" si="86"/>
        <v>0</v>
      </c>
      <c r="S29" s="37">
        <f t="shared" si="86"/>
        <v>0</v>
      </c>
      <c r="T29" s="37">
        <f t="shared" si="86"/>
        <v>0</v>
      </c>
      <c r="U29" s="37">
        <f t="shared" si="86"/>
        <v>0</v>
      </c>
      <c r="V29" s="37">
        <f t="shared" si="86"/>
        <v>0</v>
      </c>
      <c r="W29" s="37">
        <f t="shared" si="86"/>
        <v>0</v>
      </c>
      <c r="X29" s="37">
        <f t="shared" si="86"/>
        <v>0</v>
      </c>
      <c r="Y29" s="37">
        <f t="shared" si="86"/>
        <v>0</v>
      </c>
      <c r="Z29" s="37">
        <f t="shared" si="86"/>
        <v>0</v>
      </c>
      <c r="AA29" s="37">
        <f t="shared" si="86"/>
        <v>0</v>
      </c>
      <c r="AB29" s="37">
        <f t="shared" si="86"/>
        <v>0</v>
      </c>
      <c r="AC29" s="37">
        <f t="shared" si="86"/>
        <v>0</v>
      </c>
      <c r="AD29" s="37">
        <f t="shared" si="86"/>
        <v>0</v>
      </c>
      <c r="AE29" s="37">
        <f t="shared" si="86"/>
        <v>0</v>
      </c>
      <c r="AF29" s="37">
        <f t="shared" si="86"/>
        <v>0</v>
      </c>
      <c r="AG29" s="37">
        <f t="shared" si="86"/>
        <v>0</v>
      </c>
      <c r="AH29" s="37">
        <f t="shared" si="86"/>
        <v>0</v>
      </c>
      <c r="AI29" s="37">
        <f t="shared" si="86"/>
        <v>0</v>
      </c>
      <c r="AJ29" s="37">
        <f t="shared" si="86"/>
        <v>0</v>
      </c>
      <c r="AK29" s="37">
        <f t="shared" si="86"/>
        <v>0</v>
      </c>
      <c r="AL29" s="37">
        <f t="shared" si="86"/>
        <v>0</v>
      </c>
      <c r="AM29" s="37">
        <f t="shared" si="86"/>
        <v>0</v>
      </c>
      <c r="AN29" s="37">
        <f t="shared" si="86"/>
        <v>0</v>
      </c>
      <c r="AO29" s="37">
        <f t="shared" si="86"/>
        <v>0</v>
      </c>
      <c r="AP29" s="37">
        <f t="shared" si="86"/>
        <v>0</v>
      </c>
      <c r="AQ29" s="37">
        <f t="shared" si="86"/>
        <v>0</v>
      </c>
      <c r="AR29" s="37">
        <f t="shared" si="86"/>
        <v>0</v>
      </c>
      <c r="AS29" s="37">
        <f t="shared" si="86"/>
        <v>0</v>
      </c>
      <c r="AT29" s="37">
        <f t="shared" si="86"/>
        <v>0</v>
      </c>
      <c r="AU29" s="37">
        <f t="shared" si="86"/>
        <v>0</v>
      </c>
      <c r="AV29" s="37">
        <f t="shared" si="86"/>
        <v>0</v>
      </c>
      <c r="AW29" s="37">
        <f t="shared" si="86"/>
        <v>0</v>
      </c>
      <c r="AX29" s="37">
        <f t="shared" si="86"/>
        <v>0</v>
      </c>
      <c r="AY29" s="37">
        <f t="shared" si="86"/>
        <v>0</v>
      </c>
      <c r="AZ29" s="37">
        <f t="shared" si="86"/>
        <v>0</v>
      </c>
      <c r="BA29" s="37">
        <f t="shared" si="86"/>
        <v>0</v>
      </c>
      <c r="BB29" s="37">
        <f t="shared" si="86"/>
        <v>0</v>
      </c>
      <c r="BC29" s="37">
        <f t="shared" si="86"/>
        <v>0</v>
      </c>
      <c r="BD29" s="37">
        <f t="shared" si="86"/>
        <v>0</v>
      </c>
      <c r="BE29" s="37">
        <f t="shared" si="86"/>
        <v>0</v>
      </c>
      <c r="BF29" s="37">
        <f t="shared" si="86"/>
        <v>0</v>
      </c>
      <c r="BG29" s="37">
        <f t="shared" si="86"/>
        <v>0</v>
      </c>
      <c r="BH29" s="37">
        <f t="shared" si="86"/>
        <v>0</v>
      </c>
      <c r="BI29" s="37">
        <f t="shared" si="86"/>
        <v>0</v>
      </c>
      <c r="BJ29" s="37">
        <f t="shared" si="86"/>
        <v>0</v>
      </c>
      <c r="BK29" s="37">
        <f t="shared" si="86"/>
        <v>0</v>
      </c>
      <c r="BL29" s="37">
        <f t="shared" si="86"/>
        <v>0</v>
      </c>
      <c r="BM29" s="37">
        <f t="shared" si="86"/>
        <v>0</v>
      </c>
      <c r="BN29" s="37">
        <f t="shared" si="86"/>
        <v>0</v>
      </c>
      <c r="BO29" s="37">
        <f t="shared" ref="BO29:DZ29" si="87">SUM(BO30:BO33)</f>
        <v>0</v>
      </c>
      <c r="BP29" s="37">
        <f t="shared" si="87"/>
        <v>0</v>
      </c>
      <c r="BQ29" s="37">
        <f t="shared" si="87"/>
        <v>0</v>
      </c>
      <c r="BR29" s="37">
        <f t="shared" si="87"/>
        <v>0</v>
      </c>
      <c r="BS29" s="37">
        <f t="shared" si="87"/>
        <v>0</v>
      </c>
      <c r="BT29" s="37">
        <f t="shared" si="87"/>
        <v>0</v>
      </c>
      <c r="BU29" s="37">
        <f t="shared" si="87"/>
        <v>0</v>
      </c>
      <c r="BV29" s="37">
        <f t="shared" si="87"/>
        <v>0</v>
      </c>
      <c r="BW29" s="37">
        <f t="shared" si="87"/>
        <v>0</v>
      </c>
      <c r="BX29" s="37">
        <f t="shared" si="87"/>
        <v>0</v>
      </c>
      <c r="BY29" s="37">
        <f t="shared" si="87"/>
        <v>0</v>
      </c>
      <c r="BZ29" s="37">
        <f t="shared" si="87"/>
        <v>0</v>
      </c>
      <c r="CA29" s="37">
        <f t="shared" si="87"/>
        <v>0</v>
      </c>
      <c r="CB29" s="37">
        <f t="shared" si="87"/>
        <v>0</v>
      </c>
      <c r="CC29" s="37">
        <f t="shared" si="87"/>
        <v>0</v>
      </c>
      <c r="CD29" s="37">
        <f t="shared" si="87"/>
        <v>0</v>
      </c>
      <c r="CE29" s="37">
        <f t="shared" si="87"/>
        <v>0</v>
      </c>
      <c r="CF29" s="37">
        <f t="shared" si="87"/>
        <v>0</v>
      </c>
      <c r="CG29" s="37">
        <f t="shared" si="87"/>
        <v>0</v>
      </c>
      <c r="CH29" s="37">
        <f t="shared" si="87"/>
        <v>0</v>
      </c>
      <c r="CI29" s="37">
        <f t="shared" si="87"/>
        <v>0</v>
      </c>
      <c r="CJ29" s="37">
        <f t="shared" si="87"/>
        <v>0</v>
      </c>
      <c r="CK29" s="37">
        <f t="shared" si="87"/>
        <v>0</v>
      </c>
      <c r="CL29" s="37">
        <f t="shared" si="87"/>
        <v>0</v>
      </c>
      <c r="CM29" s="37">
        <f t="shared" si="87"/>
        <v>0</v>
      </c>
      <c r="CN29" s="37">
        <f t="shared" si="87"/>
        <v>0</v>
      </c>
      <c r="CO29" s="37">
        <f t="shared" si="87"/>
        <v>0</v>
      </c>
      <c r="CP29" s="37">
        <f t="shared" si="87"/>
        <v>0</v>
      </c>
      <c r="CQ29" s="37">
        <f t="shared" si="87"/>
        <v>0</v>
      </c>
      <c r="CR29" s="37">
        <f t="shared" si="87"/>
        <v>0</v>
      </c>
      <c r="CS29" s="37">
        <f t="shared" si="87"/>
        <v>0</v>
      </c>
      <c r="CT29" s="37">
        <f t="shared" si="87"/>
        <v>0</v>
      </c>
      <c r="CU29" s="37">
        <f t="shared" si="87"/>
        <v>0</v>
      </c>
      <c r="CV29" s="37">
        <f t="shared" si="87"/>
        <v>0</v>
      </c>
      <c r="CW29" s="37">
        <f t="shared" si="87"/>
        <v>0</v>
      </c>
      <c r="CX29" s="37">
        <f t="shared" si="87"/>
        <v>0</v>
      </c>
      <c r="CY29" s="37">
        <f t="shared" si="87"/>
        <v>0</v>
      </c>
      <c r="CZ29" s="37">
        <f t="shared" si="87"/>
        <v>0</v>
      </c>
      <c r="DA29" s="37">
        <f t="shared" si="87"/>
        <v>0</v>
      </c>
      <c r="DB29" s="37">
        <f t="shared" si="87"/>
        <v>0</v>
      </c>
      <c r="DC29" s="37">
        <f t="shared" si="87"/>
        <v>0</v>
      </c>
      <c r="DD29" s="37">
        <f t="shared" si="87"/>
        <v>0</v>
      </c>
      <c r="DE29" s="37">
        <f t="shared" si="87"/>
        <v>0</v>
      </c>
      <c r="DF29" s="37">
        <f t="shared" si="87"/>
        <v>0</v>
      </c>
      <c r="DG29" s="37">
        <f t="shared" si="87"/>
        <v>0</v>
      </c>
      <c r="DH29" s="37">
        <f t="shared" si="87"/>
        <v>0</v>
      </c>
      <c r="DI29" s="37">
        <f t="shared" si="87"/>
        <v>0</v>
      </c>
      <c r="DJ29" s="37">
        <f t="shared" si="87"/>
        <v>0</v>
      </c>
      <c r="DK29" s="37">
        <f t="shared" si="87"/>
        <v>0</v>
      </c>
      <c r="DL29" s="37">
        <f t="shared" si="87"/>
        <v>0</v>
      </c>
      <c r="DM29" s="37">
        <f t="shared" si="87"/>
        <v>0</v>
      </c>
      <c r="DN29" s="37">
        <f t="shared" si="87"/>
        <v>0</v>
      </c>
      <c r="DO29" s="37">
        <f t="shared" si="87"/>
        <v>0</v>
      </c>
      <c r="DP29" s="37">
        <f t="shared" si="87"/>
        <v>0</v>
      </c>
      <c r="DQ29" s="37">
        <f t="shared" si="87"/>
        <v>0</v>
      </c>
      <c r="DR29" s="37">
        <f t="shared" si="87"/>
        <v>0</v>
      </c>
      <c r="DS29" s="37">
        <f t="shared" si="87"/>
        <v>0</v>
      </c>
      <c r="DT29" s="37">
        <f t="shared" si="87"/>
        <v>0</v>
      </c>
      <c r="DU29" s="37">
        <f t="shared" si="87"/>
        <v>0</v>
      </c>
      <c r="DV29" s="37">
        <f t="shared" si="87"/>
        <v>0</v>
      </c>
      <c r="DW29" s="37">
        <f t="shared" si="87"/>
        <v>0</v>
      </c>
      <c r="DX29" s="37">
        <f t="shared" si="87"/>
        <v>0</v>
      </c>
      <c r="DY29" s="37">
        <f t="shared" si="87"/>
        <v>0</v>
      </c>
      <c r="DZ29" s="37">
        <f t="shared" si="87"/>
        <v>0</v>
      </c>
      <c r="EA29" s="37">
        <f t="shared" ref="EA29:GL29" si="88">SUM(EA30:EA33)</f>
        <v>0</v>
      </c>
      <c r="EB29" s="37">
        <f t="shared" si="88"/>
        <v>0</v>
      </c>
      <c r="EC29" s="37">
        <f t="shared" si="88"/>
        <v>0</v>
      </c>
      <c r="ED29" s="37">
        <f t="shared" si="88"/>
        <v>0</v>
      </c>
      <c r="EE29" s="37">
        <f t="shared" si="88"/>
        <v>0</v>
      </c>
      <c r="EF29" s="37">
        <f t="shared" si="88"/>
        <v>0</v>
      </c>
      <c r="EG29" s="37">
        <f t="shared" si="88"/>
        <v>0</v>
      </c>
      <c r="EH29" s="37">
        <f t="shared" si="88"/>
        <v>0</v>
      </c>
      <c r="EI29" s="37">
        <f t="shared" si="88"/>
        <v>0</v>
      </c>
      <c r="EJ29" s="37">
        <f t="shared" si="88"/>
        <v>0</v>
      </c>
      <c r="EK29" s="37">
        <f t="shared" si="88"/>
        <v>0</v>
      </c>
      <c r="EL29" s="37">
        <f t="shared" si="88"/>
        <v>0</v>
      </c>
      <c r="EM29" s="37">
        <f t="shared" si="88"/>
        <v>0</v>
      </c>
      <c r="EN29" s="37">
        <f t="shared" si="88"/>
        <v>0</v>
      </c>
      <c r="EO29" s="37">
        <f t="shared" si="88"/>
        <v>0</v>
      </c>
      <c r="EP29" s="37">
        <f t="shared" si="88"/>
        <v>0</v>
      </c>
      <c r="EQ29" s="37">
        <f t="shared" si="88"/>
        <v>0</v>
      </c>
      <c r="ER29" s="37">
        <f t="shared" si="88"/>
        <v>0</v>
      </c>
      <c r="ES29" s="37">
        <f t="shared" si="88"/>
        <v>0</v>
      </c>
      <c r="ET29" s="37">
        <f t="shared" si="88"/>
        <v>0</v>
      </c>
      <c r="EU29" s="37">
        <f t="shared" si="88"/>
        <v>0</v>
      </c>
      <c r="EV29" s="37">
        <f t="shared" si="88"/>
        <v>0</v>
      </c>
      <c r="EW29" s="37">
        <f t="shared" si="88"/>
        <v>0</v>
      </c>
      <c r="EX29" s="37">
        <f t="shared" si="88"/>
        <v>0</v>
      </c>
      <c r="EY29" s="37">
        <f t="shared" si="88"/>
        <v>0</v>
      </c>
      <c r="EZ29" s="37">
        <f t="shared" si="88"/>
        <v>0</v>
      </c>
      <c r="FA29" s="37">
        <f t="shared" si="88"/>
        <v>0</v>
      </c>
      <c r="FB29" s="37">
        <f t="shared" si="88"/>
        <v>0</v>
      </c>
      <c r="FC29" s="37">
        <f t="shared" si="88"/>
        <v>0</v>
      </c>
      <c r="FD29" s="37">
        <f t="shared" si="88"/>
        <v>0</v>
      </c>
      <c r="FE29" s="37">
        <f t="shared" si="88"/>
        <v>0</v>
      </c>
      <c r="FF29" s="37">
        <f t="shared" si="88"/>
        <v>0</v>
      </c>
      <c r="FG29" s="37">
        <f t="shared" si="88"/>
        <v>0</v>
      </c>
      <c r="FH29" s="37">
        <f t="shared" si="88"/>
        <v>0</v>
      </c>
      <c r="FI29" s="37">
        <f t="shared" si="88"/>
        <v>0</v>
      </c>
      <c r="FJ29" s="37">
        <f t="shared" si="88"/>
        <v>0</v>
      </c>
      <c r="FK29" s="37">
        <f t="shared" si="88"/>
        <v>0</v>
      </c>
      <c r="FL29" s="37">
        <f t="shared" si="88"/>
        <v>0</v>
      </c>
      <c r="FM29" s="37">
        <f t="shared" si="88"/>
        <v>0</v>
      </c>
      <c r="FN29" s="37">
        <f t="shared" si="88"/>
        <v>0</v>
      </c>
      <c r="FO29" s="37">
        <f t="shared" si="88"/>
        <v>0</v>
      </c>
      <c r="FP29" s="37">
        <f t="shared" si="88"/>
        <v>0</v>
      </c>
      <c r="FQ29" s="37">
        <f t="shared" si="88"/>
        <v>0</v>
      </c>
      <c r="FR29" s="37">
        <f t="shared" si="88"/>
        <v>0</v>
      </c>
      <c r="FS29" s="37">
        <f t="shared" si="88"/>
        <v>0</v>
      </c>
      <c r="FT29" s="37">
        <f t="shared" si="88"/>
        <v>0</v>
      </c>
      <c r="FU29" s="37">
        <f t="shared" si="88"/>
        <v>0</v>
      </c>
      <c r="FV29" s="37">
        <f t="shared" si="88"/>
        <v>0</v>
      </c>
      <c r="FW29" s="37">
        <f t="shared" si="88"/>
        <v>0</v>
      </c>
      <c r="FX29" s="37">
        <f t="shared" si="88"/>
        <v>0</v>
      </c>
      <c r="FY29" s="37">
        <f t="shared" si="88"/>
        <v>0</v>
      </c>
      <c r="FZ29" s="37">
        <f t="shared" si="88"/>
        <v>0</v>
      </c>
      <c r="GA29" s="37">
        <f t="shared" si="88"/>
        <v>0</v>
      </c>
      <c r="GB29" s="37">
        <f t="shared" si="88"/>
        <v>0</v>
      </c>
      <c r="GC29" s="37">
        <f t="shared" si="88"/>
        <v>0</v>
      </c>
      <c r="GD29" s="37">
        <f t="shared" si="88"/>
        <v>0</v>
      </c>
      <c r="GE29" s="37">
        <f t="shared" si="88"/>
        <v>0</v>
      </c>
      <c r="GF29" s="37">
        <f t="shared" si="88"/>
        <v>0</v>
      </c>
      <c r="GG29" s="37">
        <f t="shared" si="88"/>
        <v>0</v>
      </c>
      <c r="GH29" s="37">
        <f t="shared" si="88"/>
        <v>0</v>
      </c>
      <c r="GI29" s="37">
        <f t="shared" si="88"/>
        <v>0</v>
      </c>
      <c r="GJ29" s="37">
        <f t="shared" si="88"/>
        <v>0</v>
      </c>
      <c r="GK29" s="37">
        <f t="shared" si="88"/>
        <v>0</v>
      </c>
      <c r="GL29" s="37">
        <f t="shared" si="88"/>
        <v>0</v>
      </c>
      <c r="GM29" s="37">
        <f t="shared" ref="GM29:IX29" si="89">SUM(GM30:GM33)</f>
        <v>0</v>
      </c>
      <c r="GN29" s="37">
        <f t="shared" si="89"/>
        <v>0</v>
      </c>
      <c r="GO29" s="37">
        <f t="shared" si="89"/>
        <v>0</v>
      </c>
      <c r="GP29" s="37">
        <f t="shared" si="89"/>
        <v>0</v>
      </c>
      <c r="GQ29" s="37">
        <f t="shared" si="89"/>
        <v>0</v>
      </c>
      <c r="GR29" s="37">
        <f t="shared" si="89"/>
        <v>0</v>
      </c>
      <c r="GS29" s="37">
        <f t="shared" si="89"/>
        <v>0</v>
      </c>
      <c r="GT29" s="37">
        <f t="shared" si="89"/>
        <v>0</v>
      </c>
      <c r="GU29" s="37">
        <f t="shared" si="89"/>
        <v>0</v>
      </c>
      <c r="GV29" s="37">
        <f t="shared" si="89"/>
        <v>0</v>
      </c>
      <c r="GW29" s="37">
        <f t="shared" si="89"/>
        <v>0</v>
      </c>
      <c r="GX29" s="37">
        <f t="shared" si="89"/>
        <v>0</v>
      </c>
      <c r="GY29" s="37">
        <f t="shared" si="89"/>
        <v>0</v>
      </c>
      <c r="GZ29" s="37">
        <f t="shared" si="89"/>
        <v>0</v>
      </c>
      <c r="HA29" s="37">
        <f t="shared" si="89"/>
        <v>0</v>
      </c>
      <c r="HB29" s="37">
        <f t="shared" si="89"/>
        <v>0</v>
      </c>
      <c r="HC29" s="37">
        <f t="shared" si="89"/>
        <v>0</v>
      </c>
      <c r="HD29" s="37">
        <f t="shared" si="89"/>
        <v>0</v>
      </c>
      <c r="HE29" s="37">
        <f t="shared" si="89"/>
        <v>0</v>
      </c>
      <c r="HF29" s="37">
        <f t="shared" si="89"/>
        <v>0</v>
      </c>
      <c r="HG29" s="37">
        <f t="shared" si="89"/>
        <v>0</v>
      </c>
      <c r="HH29" s="37">
        <f t="shared" si="89"/>
        <v>0</v>
      </c>
      <c r="HI29" s="37">
        <f t="shared" si="89"/>
        <v>0</v>
      </c>
      <c r="HJ29" s="37">
        <f t="shared" si="89"/>
        <v>0</v>
      </c>
      <c r="HK29" s="37">
        <f t="shared" si="89"/>
        <v>0</v>
      </c>
      <c r="HL29" s="37">
        <f t="shared" si="89"/>
        <v>0</v>
      </c>
      <c r="HM29" s="37">
        <f t="shared" si="89"/>
        <v>0</v>
      </c>
      <c r="HN29" s="37">
        <f t="shared" si="89"/>
        <v>0</v>
      </c>
      <c r="HO29" s="37">
        <f t="shared" si="89"/>
        <v>0</v>
      </c>
      <c r="HP29" s="37">
        <f t="shared" si="89"/>
        <v>0</v>
      </c>
      <c r="HQ29" s="37">
        <f t="shared" si="89"/>
        <v>0</v>
      </c>
      <c r="HR29" s="37">
        <f t="shared" si="89"/>
        <v>0</v>
      </c>
      <c r="HS29" s="37">
        <f t="shared" si="89"/>
        <v>0</v>
      </c>
      <c r="HT29" s="37">
        <f t="shared" si="89"/>
        <v>0</v>
      </c>
      <c r="HU29" s="37">
        <f t="shared" si="89"/>
        <v>0</v>
      </c>
      <c r="HV29" s="37">
        <f t="shared" si="89"/>
        <v>0</v>
      </c>
      <c r="HW29" s="37">
        <f t="shared" si="89"/>
        <v>0</v>
      </c>
      <c r="HX29" s="37">
        <f t="shared" si="89"/>
        <v>0</v>
      </c>
      <c r="HY29" s="37">
        <f t="shared" si="89"/>
        <v>0</v>
      </c>
      <c r="HZ29" s="37">
        <f t="shared" si="89"/>
        <v>0</v>
      </c>
      <c r="IA29" s="37">
        <f t="shared" si="89"/>
        <v>0</v>
      </c>
      <c r="IB29" s="37">
        <f t="shared" si="89"/>
        <v>0</v>
      </c>
      <c r="IC29" s="37">
        <f t="shared" si="89"/>
        <v>0</v>
      </c>
      <c r="ID29" s="37">
        <f t="shared" si="89"/>
        <v>0</v>
      </c>
      <c r="IE29" s="37">
        <f t="shared" si="89"/>
        <v>0</v>
      </c>
      <c r="IF29" s="37">
        <f t="shared" si="89"/>
        <v>0</v>
      </c>
      <c r="IG29" s="37">
        <f t="shared" si="89"/>
        <v>0</v>
      </c>
      <c r="IH29" s="37">
        <f t="shared" si="89"/>
        <v>0</v>
      </c>
      <c r="II29" s="37">
        <f t="shared" si="89"/>
        <v>0</v>
      </c>
      <c r="IJ29" s="37">
        <f t="shared" si="89"/>
        <v>0</v>
      </c>
      <c r="IK29" s="37">
        <f t="shared" si="89"/>
        <v>0</v>
      </c>
      <c r="IL29" s="37">
        <f t="shared" si="89"/>
        <v>0</v>
      </c>
      <c r="IM29" s="37">
        <f t="shared" si="89"/>
        <v>0</v>
      </c>
      <c r="IN29" s="37">
        <f t="shared" si="89"/>
        <v>0</v>
      </c>
      <c r="IO29" s="37">
        <f t="shared" si="89"/>
        <v>0</v>
      </c>
      <c r="IP29" s="37">
        <f t="shared" si="89"/>
        <v>0</v>
      </c>
      <c r="IQ29" s="37">
        <f t="shared" si="89"/>
        <v>0</v>
      </c>
      <c r="IR29" s="37">
        <f t="shared" si="89"/>
        <v>0</v>
      </c>
      <c r="IS29" s="37">
        <f t="shared" si="89"/>
        <v>0</v>
      </c>
      <c r="IT29" s="37">
        <f t="shared" si="89"/>
        <v>0</v>
      </c>
      <c r="IU29" s="37">
        <f t="shared" si="89"/>
        <v>0</v>
      </c>
      <c r="IV29" s="37">
        <f t="shared" si="89"/>
        <v>0</v>
      </c>
      <c r="IW29" s="37">
        <f t="shared" si="89"/>
        <v>0</v>
      </c>
      <c r="IX29" s="37">
        <f t="shared" si="89"/>
        <v>0</v>
      </c>
      <c r="IY29" s="37">
        <f t="shared" ref="IY29:LJ29" si="90">SUM(IY30:IY33)</f>
        <v>0</v>
      </c>
      <c r="IZ29" s="37">
        <f t="shared" si="90"/>
        <v>0</v>
      </c>
      <c r="JA29" s="37">
        <f t="shared" si="90"/>
        <v>0</v>
      </c>
      <c r="JB29" s="37">
        <f t="shared" si="90"/>
        <v>0</v>
      </c>
      <c r="JC29" s="37">
        <f t="shared" si="90"/>
        <v>0</v>
      </c>
      <c r="JD29" s="37">
        <f t="shared" si="90"/>
        <v>0</v>
      </c>
      <c r="JE29" s="37">
        <f t="shared" si="90"/>
        <v>0</v>
      </c>
      <c r="JF29" s="37">
        <f t="shared" si="90"/>
        <v>0</v>
      </c>
      <c r="JG29" s="37">
        <f t="shared" si="90"/>
        <v>0</v>
      </c>
      <c r="JH29" s="37">
        <f t="shared" si="90"/>
        <v>0</v>
      </c>
      <c r="JI29" s="37">
        <f t="shared" si="90"/>
        <v>0</v>
      </c>
      <c r="JJ29" s="37">
        <f t="shared" si="90"/>
        <v>0</v>
      </c>
      <c r="JK29" s="37">
        <f t="shared" si="90"/>
        <v>0</v>
      </c>
      <c r="JL29" s="37">
        <f t="shared" si="90"/>
        <v>0</v>
      </c>
      <c r="JM29" s="37">
        <f t="shared" si="90"/>
        <v>0</v>
      </c>
      <c r="JN29" s="37">
        <f t="shared" si="90"/>
        <v>0</v>
      </c>
      <c r="JO29" s="37">
        <f t="shared" si="90"/>
        <v>0</v>
      </c>
      <c r="JP29" s="37">
        <f t="shared" si="90"/>
        <v>0</v>
      </c>
      <c r="JQ29" s="37">
        <f t="shared" si="90"/>
        <v>0</v>
      </c>
      <c r="JR29" s="37">
        <f t="shared" si="90"/>
        <v>0</v>
      </c>
      <c r="JS29" s="37">
        <f t="shared" si="90"/>
        <v>0</v>
      </c>
      <c r="JT29" s="37">
        <f t="shared" si="90"/>
        <v>0</v>
      </c>
      <c r="JU29" s="37">
        <f t="shared" si="90"/>
        <v>0</v>
      </c>
      <c r="JV29" s="37">
        <f t="shared" si="90"/>
        <v>0</v>
      </c>
      <c r="JW29" s="37">
        <f t="shared" si="90"/>
        <v>0</v>
      </c>
      <c r="JX29" s="37">
        <f t="shared" si="90"/>
        <v>0</v>
      </c>
      <c r="JY29" s="37">
        <f t="shared" si="90"/>
        <v>0</v>
      </c>
      <c r="JZ29" s="37">
        <f t="shared" si="90"/>
        <v>0</v>
      </c>
      <c r="KA29" s="37">
        <f t="shared" si="90"/>
        <v>0</v>
      </c>
      <c r="KB29" s="37">
        <f t="shared" si="90"/>
        <v>0</v>
      </c>
      <c r="KC29" s="37">
        <f t="shared" si="90"/>
        <v>0</v>
      </c>
      <c r="KD29" s="37">
        <f t="shared" si="90"/>
        <v>0</v>
      </c>
      <c r="KE29" s="37">
        <f t="shared" si="90"/>
        <v>0</v>
      </c>
      <c r="KF29" s="37">
        <f t="shared" si="90"/>
        <v>0</v>
      </c>
      <c r="KG29" s="37">
        <f t="shared" si="90"/>
        <v>0</v>
      </c>
      <c r="KH29" s="37">
        <f t="shared" si="90"/>
        <v>0</v>
      </c>
      <c r="KI29" s="37">
        <f t="shared" si="90"/>
        <v>0</v>
      </c>
      <c r="KJ29" s="37">
        <f t="shared" si="90"/>
        <v>0</v>
      </c>
      <c r="KK29" s="37">
        <f t="shared" si="90"/>
        <v>0</v>
      </c>
      <c r="KL29" s="37">
        <f t="shared" si="90"/>
        <v>0</v>
      </c>
      <c r="KM29" s="37">
        <f t="shared" si="90"/>
        <v>0</v>
      </c>
      <c r="KN29" s="37">
        <f t="shared" si="90"/>
        <v>0</v>
      </c>
      <c r="KO29" s="37">
        <f t="shared" si="90"/>
        <v>0</v>
      </c>
      <c r="KP29" s="37">
        <f t="shared" si="90"/>
        <v>0</v>
      </c>
      <c r="KQ29" s="37">
        <f t="shared" si="90"/>
        <v>0</v>
      </c>
      <c r="KR29" s="37">
        <f t="shared" si="90"/>
        <v>0</v>
      </c>
      <c r="KS29" s="37">
        <f t="shared" si="90"/>
        <v>0</v>
      </c>
      <c r="KT29" s="37">
        <f t="shared" si="90"/>
        <v>0</v>
      </c>
      <c r="KU29" s="37">
        <f t="shared" si="90"/>
        <v>0</v>
      </c>
      <c r="KV29" s="37">
        <f t="shared" si="90"/>
        <v>0</v>
      </c>
      <c r="KW29" s="37">
        <f t="shared" si="90"/>
        <v>0</v>
      </c>
      <c r="KX29" s="37">
        <f t="shared" si="90"/>
        <v>0</v>
      </c>
      <c r="KY29" s="37">
        <f t="shared" si="90"/>
        <v>0</v>
      </c>
      <c r="KZ29" s="37">
        <f t="shared" si="90"/>
        <v>0</v>
      </c>
      <c r="LA29" s="37">
        <f t="shared" si="90"/>
        <v>0</v>
      </c>
      <c r="LB29" s="37">
        <f t="shared" si="90"/>
        <v>0</v>
      </c>
      <c r="LC29" s="37">
        <f t="shared" si="90"/>
        <v>0</v>
      </c>
      <c r="LD29" s="37">
        <f t="shared" si="90"/>
        <v>0</v>
      </c>
      <c r="LE29" s="37">
        <f t="shared" si="90"/>
        <v>0</v>
      </c>
      <c r="LF29" s="37">
        <f t="shared" si="90"/>
        <v>0</v>
      </c>
      <c r="LG29" s="37">
        <f t="shared" si="90"/>
        <v>0</v>
      </c>
      <c r="LH29" s="37">
        <f t="shared" si="90"/>
        <v>0</v>
      </c>
      <c r="LI29" s="37">
        <f t="shared" si="90"/>
        <v>0</v>
      </c>
      <c r="LJ29" s="37">
        <f t="shared" si="90"/>
        <v>0</v>
      </c>
      <c r="LK29" s="37">
        <f t="shared" ref="LK29:NV29" si="91">SUM(LK30:LK33)</f>
        <v>0</v>
      </c>
      <c r="LL29" s="37">
        <f t="shared" si="91"/>
        <v>0</v>
      </c>
      <c r="LM29" s="37">
        <f t="shared" si="91"/>
        <v>0</v>
      </c>
      <c r="LN29" s="37">
        <f t="shared" si="91"/>
        <v>0</v>
      </c>
      <c r="LO29" s="37">
        <f t="shared" si="91"/>
        <v>0</v>
      </c>
      <c r="LP29" s="37">
        <f t="shared" si="91"/>
        <v>0</v>
      </c>
      <c r="LQ29" s="37">
        <f t="shared" si="91"/>
        <v>0</v>
      </c>
      <c r="LR29" s="37">
        <f t="shared" si="91"/>
        <v>0</v>
      </c>
      <c r="LS29" s="37">
        <f t="shared" si="91"/>
        <v>0</v>
      </c>
      <c r="LT29" s="37">
        <f t="shared" si="91"/>
        <v>0</v>
      </c>
      <c r="LU29" s="37">
        <f t="shared" si="91"/>
        <v>0</v>
      </c>
      <c r="LV29" s="37">
        <f t="shared" si="91"/>
        <v>0</v>
      </c>
      <c r="LW29" s="37">
        <f t="shared" si="91"/>
        <v>0</v>
      </c>
      <c r="LX29" s="37">
        <f t="shared" si="91"/>
        <v>0</v>
      </c>
      <c r="LY29" s="37">
        <f t="shared" si="91"/>
        <v>0</v>
      </c>
      <c r="LZ29" s="37">
        <f t="shared" si="91"/>
        <v>0</v>
      </c>
      <c r="MA29" s="37">
        <f t="shared" si="91"/>
        <v>0</v>
      </c>
      <c r="MB29" s="37">
        <f t="shared" si="91"/>
        <v>0</v>
      </c>
      <c r="MC29" s="37">
        <f t="shared" si="91"/>
        <v>0</v>
      </c>
      <c r="MD29" s="37">
        <f t="shared" si="91"/>
        <v>0</v>
      </c>
      <c r="ME29" s="37">
        <f t="shared" si="91"/>
        <v>0</v>
      </c>
      <c r="MF29" s="37">
        <f t="shared" si="91"/>
        <v>0</v>
      </c>
      <c r="MG29" s="37">
        <f t="shared" si="91"/>
        <v>0</v>
      </c>
      <c r="MH29" s="37">
        <f t="shared" si="91"/>
        <v>0</v>
      </c>
      <c r="MI29" s="37">
        <f t="shared" si="91"/>
        <v>0</v>
      </c>
      <c r="MJ29" s="37">
        <f t="shared" si="91"/>
        <v>0</v>
      </c>
      <c r="MK29" s="37">
        <f t="shared" si="91"/>
        <v>0</v>
      </c>
      <c r="ML29" s="37">
        <f t="shared" si="91"/>
        <v>0</v>
      </c>
      <c r="MM29" s="37">
        <f t="shared" si="91"/>
        <v>0</v>
      </c>
      <c r="MN29" s="37">
        <f t="shared" si="91"/>
        <v>0</v>
      </c>
      <c r="MO29" s="37">
        <f t="shared" si="91"/>
        <v>0</v>
      </c>
      <c r="MP29" s="37">
        <f t="shared" si="91"/>
        <v>0</v>
      </c>
      <c r="MQ29" s="37">
        <f t="shared" si="91"/>
        <v>0</v>
      </c>
      <c r="MR29" s="37">
        <f t="shared" si="91"/>
        <v>0</v>
      </c>
      <c r="MS29" s="37">
        <f t="shared" si="91"/>
        <v>0</v>
      </c>
      <c r="MT29" s="37">
        <f t="shared" si="91"/>
        <v>0</v>
      </c>
      <c r="MU29" s="37">
        <f t="shared" si="91"/>
        <v>0</v>
      </c>
      <c r="MV29" s="37">
        <f t="shared" si="91"/>
        <v>0</v>
      </c>
      <c r="MW29" s="37">
        <f t="shared" si="91"/>
        <v>0</v>
      </c>
      <c r="MX29" s="37">
        <f t="shared" si="91"/>
        <v>0</v>
      </c>
      <c r="MY29" s="37">
        <f t="shared" si="91"/>
        <v>0</v>
      </c>
      <c r="MZ29" s="37">
        <f t="shared" si="91"/>
        <v>0</v>
      </c>
      <c r="NA29" s="37">
        <f t="shared" si="91"/>
        <v>0</v>
      </c>
      <c r="NB29" s="37">
        <f t="shared" si="91"/>
        <v>0</v>
      </c>
      <c r="NC29" s="37">
        <f t="shared" si="91"/>
        <v>0</v>
      </c>
      <c r="ND29" s="37">
        <f t="shared" si="91"/>
        <v>0</v>
      </c>
      <c r="NE29" s="37">
        <f t="shared" si="91"/>
        <v>0</v>
      </c>
      <c r="NF29" s="37">
        <f t="shared" si="91"/>
        <v>0</v>
      </c>
      <c r="NG29" s="37">
        <f t="shared" si="91"/>
        <v>0</v>
      </c>
      <c r="NH29" s="37">
        <f t="shared" si="91"/>
        <v>0</v>
      </c>
      <c r="NI29" s="37">
        <f t="shared" si="91"/>
        <v>0</v>
      </c>
      <c r="NJ29" s="37">
        <f t="shared" si="91"/>
        <v>0</v>
      </c>
      <c r="NK29" s="37">
        <f t="shared" si="91"/>
        <v>0</v>
      </c>
      <c r="NL29" s="37">
        <f t="shared" si="91"/>
        <v>0</v>
      </c>
      <c r="NM29" s="37">
        <f t="shared" si="91"/>
        <v>0</v>
      </c>
      <c r="NN29" s="37">
        <f t="shared" si="91"/>
        <v>0</v>
      </c>
      <c r="NO29" s="37">
        <f t="shared" si="91"/>
        <v>0</v>
      </c>
      <c r="NP29" s="37">
        <f t="shared" si="91"/>
        <v>0</v>
      </c>
      <c r="NQ29" s="37">
        <f t="shared" si="91"/>
        <v>0</v>
      </c>
      <c r="NR29" s="37">
        <f t="shared" si="91"/>
        <v>0</v>
      </c>
      <c r="NS29" s="37">
        <f t="shared" si="91"/>
        <v>0</v>
      </c>
      <c r="NT29" s="37">
        <f t="shared" si="91"/>
        <v>0</v>
      </c>
      <c r="NU29" s="37">
        <f t="shared" si="91"/>
        <v>0</v>
      </c>
      <c r="NV29" s="37">
        <f t="shared" si="91"/>
        <v>0</v>
      </c>
      <c r="NW29" s="37">
        <f t="shared" ref="NW29:QC29" si="92">SUM(NW30:NW33)</f>
        <v>0</v>
      </c>
      <c r="NX29" s="37">
        <f t="shared" si="92"/>
        <v>0</v>
      </c>
      <c r="NY29" s="37">
        <f t="shared" si="92"/>
        <v>0</v>
      </c>
      <c r="NZ29" s="37">
        <f t="shared" si="92"/>
        <v>0</v>
      </c>
      <c r="OA29" s="37">
        <f t="shared" si="92"/>
        <v>0</v>
      </c>
      <c r="OB29" s="37">
        <f t="shared" si="92"/>
        <v>0</v>
      </c>
      <c r="OC29" s="37">
        <f t="shared" si="92"/>
        <v>0</v>
      </c>
      <c r="OD29" s="37">
        <f t="shared" si="92"/>
        <v>0</v>
      </c>
      <c r="OE29" s="37">
        <f t="shared" si="92"/>
        <v>0</v>
      </c>
      <c r="OF29" s="37">
        <f t="shared" si="92"/>
        <v>0</v>
      </c>
      <c r="OG29" s="37">
        <f t="shared" si="92"/>
        <v>0</v>
      </c>
      <c r="OH29" s="37">
        <f t="shared" si="92"/>
        <v>0</v>
      </c>
      <c r="OI29" s="37">
        <f t="shared" si="92"/>
        <v>0</v>
      </c>
      <c r="OJ29" s="37">
        <f t="shared" si="92"/>
        <v>0</v>
      </c>
      <c r="OK29" s="37">
        <f t="shared" si="92"/>
        <v>0</v>
      </c>
      <c r="OL29" s="37">
        <f t="shared" si="92"/>
        <v>0</v>
      </c>
      <c r="OM29" s="37">
        <f t="shared" si="92"/>
        <v>0</v>
      </c>
      <c r="ON29" s="37">
        <f t="shared" si="92"/>
        <v>0</v>
      </c>
      <c r="OO29" s="37">
        <f t="shared" si="92"/>
        <v>0</v>
      </c>
      <c r="OP29" s="37">
        <f t="shared" si="92"/>
        <v>0</v>
      </c>
      <c r="OQ29" s="37">
        <f t="shared" si="92"/>
        <v>0</v>
      </c>
      <c r="OR29" s="37">
        <f t="shared" si="92"/>
        <v>0</v>
      </c>
      <c r="OS29" s="37">
        <f t="shared" si="92"/>
        <v>0</v>
      </c>
      <c r="OT29" s="37">
        <f t="shared" si="92"/>
        <v>0</v>
      </c>
      <c r="OU29" s="37">
        <f t="shared" si="92"/>
        <v>0</v>
      </c>
      <c r="OV29" s="37">
        <f t="shared" si="92"/>
        <v>0</v>
      </c>
      <c r="OW29" s="37">
        <f t="shared" si="92"/>
        <v>0</v>
      </c>
      <c r="OX29" s="37">
        <f t="shared" si="92"/>
        <v>0</v>
      </c>
      <c r="OY29" s="37">
        <f t="shared" si="92"/>
        <v>0</v>
      </c>
      <c r="OZ29" s="37">
        <f t="shared" si="92"/>
        <v>0</v>
      </c>
      <c r="PA29" s="37">
        <f t="shared" si="92"/>
        <v>0</v>
      </c>
      <c r="PB29" s="37">
        <f t="shared" si="92"/>
        <v>0</v>
      </c>
      <c r="PC29" s="37">
        <f t="shared" si="92"/>
        <v>0</v>
      </c>
      <c r="PD29" s="37">
        <f t="shared" si="92"/>
        <v>0</v>
      </c>
      <c r="PE29" s="37">
        <f t="shared" si="92"/>
        <v>0</v>
      </c>
      <c r="PF29" s="37">
        <f t="shared" si="92"/>
        <v>0</v>
      </c>
      <c r="PG29" s="37">
        <f t="shared" si="92"/>
        <v>0</v>
      </c>
      <c r="PH29" s="37">
        <f t="shared" si="92"/>
        <v>0</v>
      </c>
      <c r="PI29" s="37">
        <f t="shared" si="92"/>
        <v>0</v>
      </c>
      <c r="PJ29" s="37">
        <f t="shared" si="92"/>
        <v>0</v>
      </c>
      <c r="PK29" s="37">
        <f t="shared" si="92"/>
        <v>0</v>
      </c>
      <c r="PL29" s="37">
        <f t="shared" si="92"/>
        <v>0</v>
      </c>
      <c r="PM29" s="37">
        <f t="shared" si="92"/>
        <v>0</v>
      </c>
      <c r="PN29" s="37">
        <f t="shared" si="92"/>
        <v>0</v>
      </c>
      <c r="PO29" s="37">
        <f t="shared" si="92"/>
        <v>0</v>
      </c>
      <c r="PP29" s="37">
        <f t="shared" si="92"/>
        <v>0</v>
      </c>
      <c r="PQ29" s="37">
        <f t="shared" si="92"/>
        <v>0</v>
      </c>
      <c r="PR29" s="37">
        <f t="shared" si="92"/>
        <v>0</v>
      </c>
      <c r="PS29" s="37">
        <f t="shared" si="92"/>
        <v>0</v>
      </c>
      <c r="PT29" s="37">
        <f t="shared" si="92"/>
        <v>0</v>
      </c>
      <c r="PU29" s="37">
        <f t="shared" si="92"/>
        <v>0</v>
      </c>
      <c r="PV29" s="37">
        <f t="shared" si="92"/>
        <v>0</v>
      </c>
      <c r="PW29" s="37">
        <f t="shared" si="92"/>
        <v>0</v>
      </c>
      <c r="PX29" s="37">
        <f t="shared" si="92"/>
        <v>0</v>
      </c>
      <c r="PY29" s="37">
        <f t="shared" si="92"/>
        <v>0</v>
      </c>
      <c r="PZ29" s="37">
        <f t="shared" si="92"/>
        <v>0</v>
      </c>
      <c r="QA29" s="37">
        <f t="shared" si="92"/>
        <v>0</v>
      </c>
      <c r="QB29" s="37">
        <f t="shared" si="92"/>
        <v>0</v>
      </c>
      <c r="QC29" s="37">
        <f t="shared" si="92"/>
        <v>0</v>
      </c>
      <c r="QD29" s="47">
        <f t="shared" ref="QD29" si="93">SUM(QD30:QD33)</f>
        <v>0</v>
      </c>
    </row>
    <row r="30" spans="1:446" s="29" customFormat="1" ht="12" outlineLevel="2" x14ac:dyDescent="0.2">
      <c r="A30" s="27" t="s">
        <v>43</v>
      </c>
      <c r="B30" s="28">
        <v>25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  <c r="IW30" s="28"/>
      <c r="IX30" s="28"/>
      <c r="IY30" s="28"/>
      <c r="IZ30" s="28"/>
      <c r="JA30" s="28"/>
      <c r="JB30" s="28"/>
      <c r="JC30" s="28"/>
      <c r="JD30" s="28"/>
      <c r="JE30" s="28"/>
      <c r="JF30" s="28"/>
      <c r="JG30" s="28"/>
      <c r="JH30" s="28"/>
      <c r="JI30" s="28"/>
      <c r="JJ30" s="28"/>
      <c r="JK30" s="28"/>
      <c r="JL30" s="28"/>
      <c r="JM30" s="28"/>
      <c r="JN30" s="28"/>
      <c r="JO30" s="28"/>
      <c r="JP30" s="28"/>
      <c r="JQ30" s="28"/>
      <c r="JR30" s="28"/>
      <c r="JS30" s="28"/>
      <c r="JT30" s="28"/>
      <c r="JU30" s="28"/>
      <c r="JV30" s="28"/>
      <c r="JW30" s="28"/>
      <c r="JX30" s="28"/>
      <c r="JY30" s="28"/>
      <c r="JZ30" s="28"/>
      <c r="KA30" s="28"/>
      <c r="KB30" s="28"/>
      <c r="KC30" s="28"/>
      <c r="KD30" s="28"/>
      <c r="KE30" s="28"/>
      <c r="KF30" s="28"/>
      <c r="KG30" s="28"/>
      <c r="KH30" s="28"/>
      <c r="KI30" s="28"/>
      <c r="KJ30" s="28"/>
      <c r="KK30" s="28"/>
      <c r="KL30" s="28"/>
      <c r="KM30" s="28"/>
      <c r="KN30" s="28"/>
      <c r="KO30" s="28"/>
      <c r="KP30" s="28"/>
      <c r="KQ30" s="28"/>
      <c r="KR30" s="28"/>
      <c r="KS30" s="28"/>
      <c r="KT30" s="28"/>
      <c r="KU30" s="28"/>
      <c r="KV30" s="28"/>
      <c r="KW30" s="28"/>
      <c r="KX30" s="28"/>
      <c r="KY30" s="28"/>
      <c r="KZ30" s="28"/>
      <c r="LA30" s="28"/>
      <c r="LB30" s="28"/>
      <c r="LC30" s="28"/>
      <c r="LD30" s="28"/>
      <c r="LE30" s="28"/>
      <c r="LF30" s="28"/>
      <c r="LG30" s="28"/>
      <c r="LH30" s="28"/>
      <c r="LI30" s="28"/>
      <c r="LJ30" s="28"/>
      <c r="LK30" s="28"/>
      <c r="LL30" s="28"/>
      <c r="LM30" s="28"/>
      <c r="LN30" s="28"/>
      <c r="LO30" s="28"/>
      <c r="LP30" s="28"/>
      <c r="LQ30" s="28"/>
      <c r="LR30" s="28"/>
      <c r="LS30" s="28"/>
      <c r="LT30" s="28"/>
      <c r="LU30" s="28"/>
      <c r="LV30" s="28"/>
      <c r="LW30" s="28"/>
      <c r="LX30" s="28"/>
      <c r="LY30" s="28"/>
      <c r="LZ30" s="28"/>
      <c r="MA30" s="28"/>
      <c r="MB30" s="28"/>
      <c r="MC30" s="28"/>
      <c r="MD30" s="28"/>
      <c r="ME30" s="28"/>
      <c r="MF30" s="28"/>
      <c r="MG30" s="28"/>
      <c r="MH30" s="28"/>
      <c r="MI30" s="28"/>
      <c r="MJ30" s="28"/>
      <c r="MK30" s="28"/>
      <c r="ML30" s="28"/>
      <c r="MM30" s="28"/>
      <c r="MN30" s="28"/>
      <c r="MO30" s="28"/>
      <c r="MP30" s="28"/>
      <c r="MQ30" s="28"/>
      <c r="MR30" s="28"/>
      <c r="MS30" s="28"/>
      <c r="MT30" s="28"/>
      <c r="MU30" s="28"/>
      <c r="MV30" s="28"/>
      <c r="MW30" s="28"/>
      <c r="MX30" s="28"/>
      <c r="MY30" s="28"/>
      <c r="MZ30" s="28"/>
      <c r="NA30" s="28"/>
      <c r="NB30" s="28"/>
      <c r="NC30" s="28"/>
      <c r="ND30" s="28"/>
      <c r="NE30" s="28"/>
      <c r="NF30" s="28"/>
      <c r="NG30" s="28"/>
      <c r="NH30" s="28"/>
      <c r="NI30" s="28"/>
      <c r="NJ30" s="28"/>
      <c r="NK30" s="28"/>
      <c r="NL30" s="28"/>
      <c r="NM30" s="28"/>
      <c r="NN30" s="28"/>
      <c r="NO30" s="28"/>
      <c r="NP30" s="28"/>
      <c r="NQ30" s="28"/>
      <c r="NR30" s="28"/>
      <c r="NS30" s="28"/>
      <c r="NT30" s="28"/>
      <c r="NU30" s="28"/>
      <c r="NV30" s="28"/>
      <c r="NW30" s="28"/>
      <c r="NX30" s="28"/>
      <c r="NY30" s="28"/>
      <c r="NZ30" s="28"/>
      <c r="OA30" s="28"/>
      <c r="OB30" s="28"/>
      <c r="OC30" s="28"/>
      <c r="OD30" s="28"/>
      <c r="OE30" s="28"/>
      <c r="OF30" s="28"/>
      <c r="OG30" s="28"/>
      <c r="OH30" s="28"/>
      <c r="OI30" s="28"/>
      <c r="OJ30" s="28"/>
      <c r="OK30" s="28"/>
      <c r="OL30" s="28"/>
      <c r="OM30" s="28"/>
      <c r="ON30" s="28"/>
      <c r="OO30" s="28"/>
      <c r="OP30" s="28"/>
      <c r="OQ30" s="28"/>
      <c r="OR30" s="28"/>
      <c r="OS30" s="28"/>
      <c r="OT30" s="28"/>
      <c r="OU30" s="28"/>
      <c r="OV30" s="28"/>
      <c r="OW30" s="28"/>
      <c r="OX30" s="28"/>
      <c r="OY30" s="28"/>
      <c r="OZ30" s="28"/>
      <c r="PA30" s="28"/>
      <c r="PB30" s="28"/>
      <c r="PC30" s="28"/>
      <c r="PD30" s="28"/>
      <c r="PE30" s="28"/>
      <c r="PF30" s="28"/>
      <c r="PG30" s="28"/>
      <c r="PH30" s="28"/>
      <c r="PI30" s="28"/>
      <c r="PJ30" s="28"/>
      <c r="PK30" s="28"/>
      <c r="PL30" s="28"/>
      <c r="PM30" s="28"/>
      <c r="PN30" s="28"/>
      <c r="PO30" s="28"/>
      <c r="PP30" s="28"/>
      <c r="PQ30" s="28"/>
      <c r="PR30" s="28"/>
      <c r="PS30" s="28"/>
      <c r="PT30" s="28"/>
      <c r="PU30" s="28"/>
      <c r="PV30" s="28"/>
      <c r="PW30" s="28"/>
      <c r="PX30" s="28"/>
      <c r="PY30" s="28"/>
      <c r="PZ30" s="28"/>
      <c r="QA30" s="28"/>
      <c r="QB30" s="28"/>
      <c r="QC30" s="28"/>
      <c r="QD30" s="48"/>
    </row>
    <row r="31" spans="1:446" s="29" customFormat="1" ht="12" outlineLevel="2" x14ac:dyDescent="0.2">
      <c r="A31" s="27" t="s">
        <v>74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  <c r="IW31" s="28"/>
      <c r="IX31" s="28"/>
      <c r="IY31" s="28"/>
      <c r="IZ31" s="28"/>
      <c r="JA31" s="28"/>
      <c r="JB31" s="28"/>
      <c r="JC31" s="28"/>
      <c r="JD31" s="28"/>
      <c r="JE31" s="28"/>
      <c r="JF31" s="28"/>
      <c r="JG31" s="28"/>
      <c r="JH31" s="28"/>
      <c r="JI31" s="28"/>
      <c r="JJ31" s="28"/>
      <c r="JK31" s="28"/>
      <c r="JL31" s="28"/>
      <c r="JM31" s="28"/>
      <c r="JN31" s="28"/>
      <c r="JO31" s="28"/>
      <c r="JP31" s="28"/>
      <c r="JQ31" s="28"/>
      <c r="JR31" s="28"/>
      <c r="JS31" s="28"/>
      <c r="JT31" s="28"/>
      <c r="JU31" s="28"/>
      <c r="JV31" s="28"/>
      <c r="JW31" s="28"/>
      <c r="JX31" s="28"/>
      <c r="JY31" s="28"/>
      <c r="JZ31" s="28"/>
      <c r="KA31" s="28"/>
      <c r="KB31" s="28"/>
      <c r="KC31" s="28"/>
      <c r="KD31" s="28"/>
      <c r="KE31" s="28"/>
      <c r="KF31" s="28"/>
      <c r="KG31" s="28"/>
      <c r="KH31" s="28"/>
      <c r="KI31" s="28"/>
      <c r="KJ31" s="28"/>
      <c r="KK31" s="28"/>
      <c r="KL31" s="28"/>
      <c r="KM31" s="28"/>
      <c r="KN31" s="28"/>
      <c r="KO31" s="28"/>
      <c r="KP31" s="28"/>
      <c r="KQ31" s="28"/>
      <c r="KR31" s="28"/>
      <c r="KS31" s="28"/>
      <c r="KT31" s="28"/>
      <c r="KU31" s="28"/>
      <c r="KV31" s="28"/>
      <c r="KW31" s="28"/>
      <c r="KX31" s="28"/>
      <c r="KY31" s="28"/>
      <c r="KZ31" s="28"/>
      <c r="LA31" s="28"/>
      <c r="LB31" s="28"/>
      <c r="LC31" s="28"/>
      <c r="LD31" s="28"/>
      <c r="LE31" s="28"/>
      <c r="LF31" s="28"/>
      <c r="LG31" s="28"/>
      <c r="LH31" s="28"/>
      <c r="LI31" s="28"/>
      <c r="LJ31" s="28"/>
      <c r="LK31" s="28"/>
      <c r="LL31" s="28"/>
      <c r="LM31" s="28"/>
      <c r="LN31" s="28"/>
      <c r="LO31" s="28"/>
      <c r="LP31" s="28"/>
      <c r="LQ31" s="28"/>
      <c r="LR31" s="28"/>
      <c r="LS31" s="28"/>
      <c r="LT31" s="28"/>
      <c r="LU31" s="28"/>
      <c r="LV31" s="28"/>
      <c r="LW31" s="28"/>
      <c r="LX31" s="28"/>
      <c r="LY31" s="28"/>
      <c r="LZ31" s="28"/>
      <c r="MA31" s="28"/>
      <c r="MB31" s="28"/>
      <c r="MC31" s="28"/>
      <c r="MD31" s="28"/>
      <c r="ME31" s="28"/>
      <c r="MF31" s="28"/>
      <c r="MG31" s="28"/>
      <c r="MH31" s="28"/>
      <c r="MI31" s="28"/>
      <c r="MJ31" s="28"/>
      <c r="MK31" s="28"/>
      <c r="ML31" s="28"/>
      <c r="MM31" s="28"/>
      <c r="MN31" s="28"/>
      <c r="MO31" s="28"/>
      <c r="MP31" s="28"/>
      <c r="MQ31" s="28"/>
      <c r="MR31" s="28"/>
      <c r="MS31" s="28"/>
      <c r="MT31" s="28"/>
      <c r="MU31" s="28"/>
      <c r="MV31" s="28"/>
      <c r="MW31" s="28"/>
      <c r="MX31" s="28"/>
      <c r="MY31" s="28"/>
      <c r="MZ31" s="28"/>
      <c r="NA31" s="28"/>
      <c r="NB31" s="28"/>
      <c r="NC31" s="28"/>
      <c r="ND31" s="28"/>
      <c r="NE31" s="28"/>
      <c r="NF31" s="28"/>
      <c r="NG31" s="28"/>
      <c r="NH31" s="28"/>
      <c r="NI31" s="28"/>
      <c r="NJ31" s="28"/>
      <c r="NK31" s="28"/>
      <c r="NL31" s="28"/>
      <c r="NM31" s="28"/>
      <c r="NN31" s="28"/>
      <c r="NO31" s="28"/>
      <c r="NP31" s="28"/>
      <c r="NQ31" s="28"/>
      <c r="NR31" s="28"/>
      <c r="NS31" s="28"/>
      <c r="NT31" s="28"/>
      <c r="NU31" s="28"/>
      <c r="NV31" s="28"/>
      <c r="NW31" s="28"/>
      <c r="NX31" s="28"/>
      <c r="NY31" s="28"/>
      <c r="NZ31" s="28"/>
      <c r="OA31" s="28"/>
      <c r="OB31" s="28"/>
      <c r="OC31" s="28"/>
      <c r="OD31" s="28"/>
      <c r="OE31" s="28"/>
      <c r="OF31" s="28"/>
      <c r="OG31" s="28"/>
      <c r="OH31" s="28"/>
      <c r="OI31" s="28"/>
      <c r="OJ31" s="28"/>
      <c r="OK31" s="28"/>
      <c r="OL31" s="28"/>
      <c r="OM31" s="28"/>
      <c r="ON31" s="28"/>
      <c r="OO31" s="28"/>
      <c r="OP31" s="28"/>
      <c r="OQ31" s="28"/>
      <c r="OR31" s="28"/>
      <c r="OS31" s="28"/>
      <c r="OT31" s="28"/>
      <c r="OU31" s="28"/>
      <c r="OV31" s="28"/>
      <c r="OW31" s="28"/>
      <c r="OX31" s="28"/>
      <c r="OY31" s="28"/>
      <c r="OZ31" s="28"/>
      <c r="PA31" s="28"/>
      <c r="PB31" s="28"/>
      <c r="PC31" s="28"/>
      <c r="PD31" s="28"/>
      <c r="PE31" s="28"/>
      <c r="PF31" s="28"/>
      <c r="PG31" s="28"/>
      <c r="PH31" s="28"/>
      <c r="PI31" s="28"/>
      <c r="PJ31" s="28"/>
      <c r="PK31" s="28"/>
      <c r="PL31" s="28"/>
      <c r="PM31" s="28"/>
      <c r="PN31" s="28"/>
      <c r="PO31" s="28"/>
      <c r="PP31" s="28"/>
      <c r="PQ31" s="28"/>
      <c r="PR31" s="28"/>
      <c r="PS31" s="28"/>
      <c r="PT31" s="28"/>
      <c r="PU31" s="28"/>
      <c r="PV31" s="28"/>
      <c r="PW31" s="28"/>
      <c r="PX31" s="28"/>
      <c r="PY31" s="28"/>
      <c r="PZ31" s="28"/>
      <c r="QA31" s="28"/>
      <c r="QB31" s="28"/>
      <c r="QC31" s="28"/>
      <c r="QD31" s="48"/>
    </row>
    <row r="32" spans="1:446" s="29" customFormat="1" ht="12" outlineLevel="2" x14ac:dyDescent="0.2">
      <c r="A32" s="27" t="s">
        <v>75</v>
      </c>
      <c r="B32" s="28">
        <v>14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28"/>
      <c r="II32" s="28"/>
      <c r="IJ32" s="28"/>
      <c r="IK32" s="28"/>
      <c r="IL32" s="28"/>
      <c r="IM32" s="28"/>
      <c r="IN32" s="28"/>
      <c r="IO32" s="28"/>
      <c r="IP32" s="28"/>
      <c r="IQ32" s="28"/>
      <c r="IR32" s="28"/>
      <c r="IS32" s="28"/>
      <c r="IT32" s="28"/>
      <c r="IU32" s="28"/>
      <c r="IV32" s="28"/>
      <c r="IW32" s="28"/>
      <c r="IX32" s="28"/>
      <c r="IY32" s="28"/>
      <c r="IZ32" s="28"/>
      <c r="JA32" s="28"/>
      <c r="JB32" s="28"/>
      <c r="JC32" s="28"/>
      <c r="JD32" s="28"/>
      <c r="JE32" s="28"/>
      <c r="JF32" s="28"/>
      <c r="JG32" s="28"/>
      <c r="JH32" s="28"/>
      <c r="JI32" s="28"/>
      <c r="JJ32" s="28"/>
      <c r="JK32" s="28"/>
      <c r="JL32" s="28"/>
      <c r="JM32" s="28"/>
      <c r="JN32" s="28"/>
      <c r="JO32" s="28"/>
      <c r="JP32" s="28"/>
      <c r="JQ32" s="28"/>
      <c r="JR32" s="28"/>
      <c r="JS32" s="28"/>
      <c r="JT32" s="28"/>
      <c r="JU32" s="28"/>
      <c r="JV32" s="28"/>
      <c r="JW32" s="28"/>
      <c r="JX32" s="28"/>
      <c r="JY32" s="28"/>
      <c r="JZ32" s="28"/>
      <c r="KA32" s="28"/>
      <c r="KB32" s="28"/>
      <c r="KC32" s="28"/>
      <c r="KD32" s="28"/>
      <c r="KE32" s="28"/>
      <c r="KF32" s="28"/>
      <c r="KG32" s="28"/>
      <c r="KH32" s="28"/>
      <c r="KI32" s="28"/>
      <c r="KJ32" s="28"/>
      <c r="KK32" s="28"/>
      <c r="KL32" s="28"/>
      <c r="KM32" s="28"/>
      <c r="KN32" s="28"/>
      <c r="KO32" s="28"/>
      <c r="KP32" s="28"/>
      <c r="KQ32" s="28"/>
      <c r="KR32" s="28"/>
      <c r="KS32" s="28"/>
      <c r="KT32" s="28"/>
      <c r="KU32" s="28"/>
      <c r="KV32" s="28"/>
      <c r="KW32" s="28"/>
      <c r="KX32" s="28"/>
      <c r="KY32" s="28"/>
      <c r="KZ32" s="28"/>
      <c r="LA32" s="28"/>
      <c r="LB32" s="28"/>
      <c r="LC32" s="28"/>
      <c r="LD32" s="28"/>
      <c r="LE32" s="28"/>
      <c r="LF32" s="28"/>
      <c r="LG32" s="28"/>
      <c r="LH32" s="28"/>
      <c r="LI32" s="28"/>
      <c r="LJ32" s="28"/>
      <c r="LK32" s="28"/>
      <c r="LL32" s="28"/>
      <c r="LM32" s="28"/>
      <c r="LN32" s="28"/>
      <c r="LO32" s="28"/>
      <c r="LP32" s="28"/>
      <c r="LQ32" s="28"/>
      <c r="LR32" s="28"/>
      <c r="LS32" s="28"/>
      <c r="LT32" s="28"/>
      <c r="LU32" s="28"/>
      <c r="LV32" s="28"/>
      <c r="LW32" s="28"/>
      <c r="LX32" s="28"/>
      <c r="LY32" s="28"/>
      <c r="LZ32" s="28"/>
      <c r="MA32" s="28"/>
      <c r="MB32" s="28"/>
      <c r="MC32" s="28"/>
      <c r="MD32" s="28"/>
      <c r="ME32" s="28"/>
      <c r="MF32" s="28"/>
      <c r="MG32" s="28"/>
      <c r="MH32" s="28"/>
      <c r="MI32" s="28"/>
      <c r="MJ32" s="28"/>
      <c r="MK32" s="28"/>
      <c r="ML32" s="28"/>
      <c r="MM32" s="28"/>
      <c r="MN32" s="28"/>
      <c r="MO32" s="28"/>
      <c r="MP32" s="28"/>
      <c r="MQ32" s="28"/>
      <c r="MR32" s="28"/>
      <c r="MS32" s="28"/>
      <c r="MT32" s="28"/>
      <c r="MU32" s="28"/>
      <c r="MV32" s="28"/>
      <c r="MW32" s="28"/>
      <c r="MX32" s="28"/>
      <c r="MY32" s="28"/>
      <c r="MZ32" s="28"/>
      <c r="NA32" s="28"/>
      <c r="NB32" s="28"/>
      <c r="NC32" s="28"/>
      <c r="ND32" s="28"/>
      <c r="NE32" s="28"/>
      <c r="NF32" s="28"/>
      <c r="NG32" s="28"/>
      <c r="NH32" s="28"/>
      <c r="NI32" s="28"/>
      <c r="NJ32" s="28"/>
      <c r="NK32" s="28"/>
      <c r="NL32" s="28"/>
      <c r="NM32" s="28"/>
      <c r="NN32" s="28"/>
      <c r="NO32" s="28"/>
      <c r="NP32" s="28"/>
      <c r="NQ32" s="28"/>
      <c r="NR32" s="28"/>
      <c r="NS32" s="28"/>
      <c r="NT32" s="28"/>
      <c r="NU32" s="28"/>
      <c r="NV32" s="28"/>
      <c r="NW32" s="28"/>
      <c r="NX32" s="28"/>
      <c r="NY32" s="28"/>
      <c r="NZ32" s="28"/>
      <c r="OA32" s="28"/>
      <c r="OB32" s="28"/>
      <c r="OC32" s="28"/>
      <c r="OD32" s="28"/>
      <c r="OE32" s="28"/>
      <c r="OF32" s="28"/>
      <c r="OG32" s="28"/>
      <c r="OH32" s="28"/>
      <c r="OI32" s="28"/>
      <c r="OJ32" s="28"/>
      <c r="OK32" s="28"/>
      <c r="OL32" s="28"/>
      <c r="OM32" s="28"/>
      <c r="ON32" s="28"/>
      <c r="OO32" s="28"/>
      <c r="OP32" s="28"/>
      <c r="OQ32" s="28"/>
      <c r="OR32" s="28"/>
      <c r="OS32" s="28"/>
      <c r="OT32" s="28"/>
      <c r="OU32" s="28"/>
      <c r="OV32" s="28"/>
      <c r="OW32" s="28"/>
      <c r="OX32" s="28"/>
      <c r="OY32" s="28"/>
      <c r="OZ32" s="28"/>
      <c r="PA32" s="28"/>
      <c r="PB32" s="28"/>
      <c r="PC32" s="28"/>
      <c r="PD32" s="28"/>
      <c r="PE32" s="28"/>
      <c r="PF32" s="28"/>
      <c r="PG32" s="28"/>
      <c r="PH32" s="28"/>
      <c r="PI32" s="28"/>
      <c r="PJ32" s="28"/>
      <c r="PK32" s="28"/>
      <c r="PL32" s="28"/>
      <c r="PM32" s="28"/>
      <c r="PN32" s="28"/>
      <c r="PO32" s="28"/>
      <c r="PP32" s="28"/>
      <c r="PQ32" s="28"/>
      <c r="PR32" s="28"/>
      <c r="PS32" s="28"/>
      <c r="PT32" s="28"/>
      <c r="PU32" s="28"/>
      <c r="PV32" s="28"/>
      <c r="PW32" s="28"/>
      <c r="PX32" s="28"/>
      <c r="PY32" s="28"/>
      <c r="PZ32" s="28"/>
      <c r="QA32" s="28"/>
      <c r="QB32" s="28"/>
      <c r="QC32" s="28"/>
      <c r="QD32" s="48"/>
    </row>
    <row r="33" spans="1:446" s="29" customFormat="1" ht="12" outlineLevel="2" x14ac:dyDescent="0.2">
      <c r="A33" s="27" t="s">
        <v>77</v>
      </c>
      <c r="B33" s="28">
        <v>25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  <c r="IT33" s="28"/>
      <c r="IU33" s="28"/>
      <c r="IV33" s="28"/>
      <c r="IW33" s="28"/>
      <c r="IX33" s="28"/>
      <c r="IY33" s="28"/>
      <c r="IZ33" s="28"/>
      <c r="JA33" s="28"/>
      <c r="JB33" s="28"/>
      <c r="JC33" s="28"/>
      <c r="JD33" s="28"/>
      <c r="JE33" s="28"/>
      <c r="JF33" s="28"/>
      <c r="JG33" s="28"/>
      <c r="JH33" s="28"/>
      <c r="JI33" s="28"/>
      <c r="JJ33" s="28"/>
      <c r="JK33" s="28"/>
      <c r="JL33" s="28"/>
      <c r="JM33" s="28"/>
      <c r="JN33" s="28"/>
      <c r="JO33" s="28"/>
      <c r="JP33" s="28"/>
      <c r="JQ33" s="28"/>
      <c r="JR33" s="28"/>
      <c r="JS33" s="28"/>
      <c r="JT33" s="28"/>
      <c r="JU33" s="28"/>
      <c r="JV33" s="28"/>
      <c r="JW33" s="28"/>
      <c r="JX33" s="28"/>
      <c r="JY33" s="28"/>
      <c r="JZ33" s="28"/>
      <c r="KA33" s="28"/>
      <c r="KB33" s="28"/>
      <c r="KC33" s="28"/>
      <c r="KD33" s="28"/>
      <c r="KE33" s="28"/>
      <c r="KF33" s="28"/>
      <c r="KG33" s="28"/>
      <c r="KH33" s="28"/>
      <c r="KI33" s="28"/>
      <c r="KJ33" s="28"/>
      <c r="KK33" s="28"/>
      <c r="KL33" s="28"/>
      <c r="KM33" s="28"/>
      <c r="KN33" s="28"/>
      <c r="KO33" s="28"/>
      <c r="KP33" s="28"/>
      <c r="KQ33" s="28"/>
      <c r="KR33" s="28"/>
      <c r="KS33" s="28"/>
      <c r="KT33" s="28"/>
      <c r="KU33" s="28"/>
      <c r="KV33" s="28"/>
      <c r="KW33" s="28"/>
      <c r="KX33" s="28"/>
      <c r="KY33" s="28"/>
      <c r="KZ33" s="28"/>
      <c r="LA33" s="28"/>
      <c r="LB33" s="28"/>
      <c r="LC33" s="28"/>
      <c r="LD33" s="28"/>
      <c r="LE33" s="28"/>
      <c r="LF33" s="28"/>
      <c r="LG33" s="28"/>
      <c r="LH33" s="28"/>
      <c r="LI33" s="28"/>
      <c r="LJ33" s="28"/>
      <c r="LK33" s="28"/>
      <c r="LL33" s="28"/>
      <c r="LM33" s="28"/>
      <c r="LN33" s="28"/>
      <c r="LO33" s="28"/>
      <c r="LP33" s="28"/>
      <c r="LQ33" s="28"/>
      <c r="LR33" s="28"/>
      <c r="LS33" s="28"/>
      <c r="LT33" s="28"/>
      <c r="LU33" s="28"/>
      <c r="LV33" s="28"/>
      <c r="LW33" s="28"/>
      <c r="LX33" s="28"/>
      <c r="LY33" s="28"/>
      <c r="LZ33" s="28"/>
      <c r="MA33" s="28"/>
      <c r="MB33" s="28"/>
      <c r="MC33" s="28"/>
      <c r="MD33" s="28"/>
      <c r="ME33" s="28"/>
      <c r="MF33" s="28"/>
      <c r="MG33" s="28"/>
      <c r="MH33" s="28"/>
      <c r="MI33" s="28"/>
      <c r="MJ33" s="28"/>
      <c r="MK33" s="28"/>
      <c r="ML33" s="28"/>
      <c r="MM33" s="28"/>
      <c r="MN33" s="28"/>
      <c r="MO33" s="28"/>
      <c r="MP33" s="28"/>
      <c r="MQ33" s="28"/>
      <c r="MR33" s="28"/>
      <c r="MS33" s="28"/>
      <c r="MT33" s="28"/>
      <c r="MU33" s="28"/>
      <c r="MV33" s="28"/>
      <c r="MW33" s="28"/>
      <c r="MX33" s="28"/>
      <c r="MY33" s="28"/>
      <c r="MZ33" s="28"/>
      <c r="NA33" s="28"/>
      <c r="NB33" s="28"/>
      <c r="NC33" s="28"/>
      <c r="ND33" s="28"/>
      <c r="NE33" s="28"/>
      <c r="NF33" s="28"/>
      <c r="NG33" s="28"/>
      <c r="NH33" s="28"/>
      <c r="NI33" s="28"/>
      <c r="NJ33" s="28"/>
      <c r="NK33" s="28"/>
      <c r="NL33" s="28"/>
      <c r="NM33" s="28"/>
      <c r="NN33" s="28"/>
      <c r="NO33" s="28"/>
      <c r="NP33" s="28"/>
      <c r="NQ33" s="28"/>
      <c r="NR33" s="28"/>
      <c r="NS33" s="28"/>
      <c r="NT33" s="28"/>
      <c r="NU33" s="28"/>
      <c r="NV33" s="28"/>
      <c r="NW33" s="28"/>
      <c r="NX33" s="28"/>
      <c r="NY33" s="28"/>
      <c r="NZ33" s="28"/>
      <c r="OA33" s="28"/>
      <c r="OB33" s="28"/>
      <c r="OC33" s="28"/>
      <c r="OD33" s="28"/>
      <c r="OE33" s="28"/>
      <c r="OF33" s="28"/>
      <c r="OG33" s="28"/>
      <c r="OH33" s="28"/>
      <c r="OI33" s="28"/>
      <c r="OJ33" s="28"/>
      <c r="OK33" s="28"/>
      <c r="OL33" s="28"/>
      <c r="OM33" s="28"/>
      <c r="ON33" s="28"/>
      <c r="OO33" s="28"/>
      <c r="OP33" s="28"/>
      <c r="OQ33" s="28"/>
      <c r="OR33" s="28"/>
      <c r="OS33" s="28"/>
      <c r="OT33" s="28"/>
      <c r="OU33" s="28"/>
      <c r="OV33" s="28"/>
      <c r="OW33" s="28"/>
      <c r="OX33" s="28"/>
      <c r="OY33" s="28"/>
      <c r="OZ33" s="28"/>
      <c r="PA33" s="28"/>
      <c r="PB33" s="28"/>
      <c r="PC33" s="28"/>
      <c r="PD33" s="28"/>
      <c r="PE33" s="28"/>
      <c r="PF33" s="28"/>
      <c r="PG33" s="28"/>
      <c r="PH33" s="28"/>
      <c r="PI33" s="28"/>
      <c r="PJ33" s="28"/>
      <c r="PK33" s="28"/>
      <c r="PL33" s="28"/>
      <c r="PM33" s="28"/>
      <c r="PN33" s="28"/>
      <c r="PO33" s="28"/>
      <c r="PP33" s="28"/>
      <c r="PQ33" s="28"/>
      <c r="PR33" s="28"/>
      <c r="PS33" s="28"/>
      <c r="PT33" s="28"/>
      <c r="PU33" s="28"/>
      <c r="PV33" s="28"/>
      <c r="PW33" s="28"/>
      <c r="PX33" s="28"/>
      <c r="PY33" s="28"/>
      <c r="PZ33" s="28"/>
      <c r="QA33" s="28"/>
      <c r="QB33" s="28"/>
      <c r="QC33" s="28"/>
      <c r="QD33" s="48"/>
    </row>
    <row r="34" spans="1:446" s="41" customFormat="1" ht="12.75" outlineLevel="1" x14ac:dyDescent="0.2">
      <c r="A34" s="40" t="s">
        <v>39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47"/>
    </row>
    <row r="35" spans="1:446" s="41" customFormat="1" ht="12.75" outlineLevel="1" x14ac:dyDescent="0.2">
      <c r="A35" s="40" t="s">
        <v>72</v>
      </c>
      <c r="B35" s="37">
        <f>SUM(B36:B38)</f>
        <v>0</v>
      </c>
      <c r="C35" s="37">
        <f t="shared" ref="C35:BN35" si="94">SUM(C36:C38)</f>
        <v>0</v>
      </c>
      <c r="D35" s="37">
        <f t="shared" si="94"/>
        <v>29.37</v>
      </c>
      <c r="E35" s="37">
        <f t="shared" si="94"/>
        <v>0</v>
      </c>
      <c r="F35" s="37">
        <f t="shared" si="94"/>
        <v>0</v>
      </c>
      <c r="G35" s="37">
        <f t="shared" si="94"/>
        <v>9.93</v>
      </c>
      <c r="H35" s="37">
        <f t="shared" si="94"/>
        <v>0</v>
      </c>
      <c r="I35" s="37">
        <f t="shared" si="94"/>
        <v>0</v>
      </c>
      <c r="J35" s="37">
        <f t="shared" si="94"/>
        <v>35.79</v>
      </c>
      <c r="K35" s="37">
        <f t="shared" si="94"/>
        <v>20</v>
      </c>
      <c r="L35" s="37">
        <f t="shared" si="94"/>
        <v>0</v>
      </c>
      <c r="M35" s="37">
        <f t="shared" si="94"/>
        <v>0</v>
      </c>
      <c r="N35" s="37">
        <f t="shared" si="94"/>
        <v>0</v>
      </c>
      <c r="O35" s="37">
        <f t="shared" si="94"/>
        <v>0</v>
      </c>
      <c r="P35" s="37">
        <f t="shared" si="94"/>
        <v>0</v>
      </c>
      <c r="Q35" s="37">
        <f t="shared" si="94"/>
        <v>0</v>
      </c>
      <c r="R35" s="37">
        <f t="shared" si="94"/>
        <v>0</v>
      </c>
      <c r="S35" s="37">
        <f t="shared" si="94"/>
        <v>0</v>
      </c>
      <c r="T35" s="37">
        <f t="shared" si="94"/>
        <v>0</v>
      </c>
      <c r="U35" s="37">
        <f t="shared" si="94"/>
        <v>0</v>
      </c>
      <c r="V35" s="37">
        <f t="shared" si="94"/>
        <v>0</v>
      </c>
      <c r="W35" s="37">
        <f t="shared" si="94"/>
        <v>0</v>
      </c>
      <c r="X35" s="37">
        <f t="shared" si="94"/>
        <v>0</v>
      </c>
      <c r="Y35" s="37">
        <f t="shared" si="94"/>
        <v>0</v>
      </c>
      <c r="Z35" s="37">
        <f t="shared" si="94"/>
        <v>0</v>
      </c>
      <c r="AA35" s="37">
        <f t="shared" si="94"/>
        <v>0</v>
      </c>
      <c r="AB35" s="37">
        <f t="shared" si="94"/>
        <v>0</v>
      </c>
      <c r="AC35" s="37">
        <f t="shared" si="94"/>
        <v>0</v>
      </c>
      <c r="AD35" s="37">
        <f t="shared" si="94"/>
        <v>0</v>
      </c>
      <c r="AE35" s="37">
        <f t="shared" si="94"/>
        <v>0</v>
      </c>
      <c r="AF35" s="37">
        <f t="shared" si="94"/>
        <v>0</v>
      </c>
      <c r="AG35" s="37">
        <f t="shared" si="94"/>
        <v>0</v>
      </c>
      <c r="AH35" s="37">
        <f t="shared" si="94"/>
        <v>0</v>
      </c>
      <c r="AI35" s="37">
        <f t="shared" si="94"/>
        <v>0</v>
      </c>
      <c r="AJ35" s="37">
        <f t="shared" si="94"/>
        <v>0</v>
      </c>
      <c r="AK35" s="37">
        <f t="shared" si="94"/>
        <v>0</v>
      </c>
      <c r="AL35" s="37">
        <f t="shared" si="94"/>
        <v>0</v>
      </c>
      <c r="AM35" s="37">
        <f t="shared" si="94"/>
        <v>0</v>
      </c>
      <c r="AN35" s="37">
        <f t="shared" si="94"/>
        <v>0</v>
      </c>
      <c r="AO35" s="37">
        <f t="shared" si="94"/>
        <v>0</v>
      </c>
      <c r="AP35" s="37">
        <f t="shared" si="94"/>
        <v>0</v>
      </c>
      <c r="AQ35" s="37">
        <f t="shared" si="94"/>
        <v>0</v>
      </c>
      <c r="AR35" s="37">
        <f t="shared" si="94"/>
        <v>0</v>
      </c>
      <c r="AS35" s="37">
        <f t="shared" si="94"/>
        <v>0</v>
      </c>
      <c r="AT35" s="37">
        <f t="shared" si="94"/>
        <v>0</v>
      </c>
      <c r="AU35" s="37">
        <f t="shared" si="94"/>
        <v>0</v>
      </c>
      <c r="AV35" s="37">
        <f t="shared" si="94"/>
        <v>0</v>
      </c>
      <c r="AW35" s="37">
        <f t="shared" si="94"/>
        <v>0</v>
      </c>
      <c r="AX35" s="37">
        <f t="shared" si="94"/>
        <v>0</v>
      </c>
      <c r="AY35" s="37">
        <f t="shared" si="94"/>
        <v>0</v>
      </c>
      <c r="AZ35" s="37">
        <f t="shared" si="94"/>
        <v>0</v>
      </c>
      <c r="BA35" s="37">
        <f t="shared" si="94"/>
        <v>0</v>
      </c>
      <c r="BB35" s="37">
        <f t="shared" si="94"/>
        <v>0</v>
      </c>
      <c r="BC35" s="37">
        <f t="shared" si="94"/>
        <v>0</v>
      </c>
      <c r="BD35" s="37">
        <f t="shared" si="94"/>
        <v>0</v>
      </c>
      <c r="BE35" s="37">
        <f t="shared" si="94"/>
        <v>0</v>
      </c>
      <c r="BF35" s="37">
        <f t="shared" si="94"/>
        <v>0</v>
      </c>
      <c r="BG35" s="37">
        <f t="shared" si="94"/>
        <v>0</v>
      </c>
      <c r="BH35" s="37">
        <f t="shared" si="94"/>
        <v>0</v>
      </c>
      <c r="BI35" s="37">
        <f t="shared" si="94"/>
        <v>0</v>
      </c>
      <c r="BJ35" s="37">
        <f t="shared" si="94"/>
        <v>0</v>
      </c>
      <c r="BK35" s="37">
        <f t="shared" si="94"/>
        <v>0</v>
      </c>
      <c r="BL35" s="37">
        <f t="shared" si="94"/>
        <v>0</v>
      </c>
      <c r="BM35" s="37">
        <f t="shared" si="94"/>
        <v>0</v>
      </c>
      <c r="BN35" s="37">
        <f t="shared" si="94"/>
        <v>0</v>
      </c>
      <c r="BO35" s="37">
        <f t="shared" ref="BO35:DZ35" si="95">SUM(BO36:BO38)</f>
        <v>0</v>
      </c>
      <c r="BP35" s="37">
        <f t="shared" si="95"/>
        <v>0</v>
      </c>
      <c r="BQ35" s="37">
        <f t="shared" si="95"/>
        <v>0</v>
      </c>
      <c r="BR35" s="37">
        <f t="shared" si="95"/>
        <v>0</v>
      </c>
      <c r="BS35" s="37">
        <f t="shared" si="95"/>
        <v>0</v>
      </c>
      <c r="BT35" s="37">
        <f t="shared" si="95"/>
        <v>0</v>
      </c>
      <c r="BU35" s="37">
        <f t="shared" si="95"/>
        <v>0</v>
      </c>
      <c r="BV35" s="37">
        <f t="shared" si="95"/>
        <v>0</v>
      </c>
      <c r="BW35" s="37">
        <f t="shared" si="95"/>
        <v>0</v>
      </c>
      <c r="BX35" s="37">
        <f t="shared" si="95"/>
        <v>0</v>
      </c>
      <c r="BY35" s="37">
        <f t="shared" si="95"/>
        <v>0</v>
      </c>
      <c r="BZ35" s="37">
        <f t="shared" si="95"/>
        <v>0</v>
      </c>
      <c r="CA35" s="37">
        <f t="shared" si="95"/>
        <v>0</v>
      </c>
      <c r="CB35" s="37">
        <f t="shared" si="95"/>
        <v>0</v>
      </c>
      <c r="CC35" s="37">
        <f t="shared" si="95"/>
        <v>0</v>
      </c>
      <c r="CD35" s="37">
        <f t="shared" si="95"/>
        <v>0</v>
      </c>
      <c r="CE35" s="37">
        <f t="shared" si="95"/>
        <v>0</v>
      </c>
      <c r="CF35" s="37">
        <f t="shared" si="95"/>
        <v>0</v>
      </c>
      <c r="CG35" s="37">
        <f t="shared" si="95"/>
        <v>0</v>
      </c>
      <c r="CH35" s="37">
        <f t="shared" si="95"/>
        <v>0</v>
      </c>
      <c r="CI35" s="37">
        <f t="shared" si="95"/>
        <v>0</v>
      </c>
      <c r="CJ35" s="37">
        <f t="shared" si="95"/>
        <v>0</v>
      </c>
      <c r="CK35" s="37">
        <f t="shared" si="95"/>
        <v>0</v>
      </c>
      <c r="CL35" s="37">
        <f t="shared" si="95"/>
        <v>0</v>
      </c>
      <c r="CM35" s="37">
        <f t="shared" si="95"/>
        <v>0</v>
      </c>
      <c r="CN35" s="37">
        <f t="shared" si="95"/>
        <v>0</v>
      </c>
      <c r="CO35" s="37">
        <f t="shared" si="95"/>
        <v>0</v>
      </c>
      <c r="CP35" s="37">
        <f t="shared" si="95"/>
        <v>0</v>
      </c>
      <c r="CQ35" s="37">
        <f t="shared" si="95"/>
        <v>0</v>
      </c>
      <c r="CR35" s="37">
        <f t="shared" si="95"/>
        <v>0</v>
      </c>
      <c r="CS35" s="37">
        <f t="shared" si="95"/>
        <v>0</v>
      </c>
      <c r="CT35" s="37">
        <f t="shared" si="95"/>
        <v>0</v>
      </c>
      <c r="CU35" s="37">
        <f t="shared" si="95"/>
        <v>0</v>
      </c>
      <c r="CV35" s="37">
        <f t="shared" si="95"/>
        <v>0</v>
      </c>
      <c r="CW35" s="37">
        <f t="shared" si="95"/>
        <v>0</v>
      </c>
      <c r="CX35" s="37">
        <f t="shared" si="95"/>
        <v>0</v>
      </c>
      <c r="CY35" s="37">
        <f t="shared" si="95"/>
        <v>0</v>
      </c>
      <c r="CZ35" s="37">
        <f t="shared" si="95"/>
        <v>0</v>
      </c>
      <c r="DA35" s="37">
        <f t="shared" si="95"/>
        <v>0</v>
      </c>
      <c r="DB35" s="37">
        <f t="shared" si="95"/>
        <v>0</v>
      </c>
      <c r="DC35" s="37">
        <f t="shared" si="95"/>
        <v>0</v>
      </c>
      <c r="DD35" s="37">
        <f t="shared" si="95"/>
        <v>0</v>
      </c>
      <c r="DE35" s="37">
        <f t="shared" si="95"/>
        <v>0</v>
      </c>
      <c r="DF35" s="37">
        <f t="shared" si="95"/>
        <v>0</v>
      </c>
      <c r="DG35" s="37">
        <f t="shared" si="95"/>
        <v>0</v>
      </c>
      <c r="DH35" s="37">
        <f t="shared" si="95"/>
        <v>0</v>
      </c>
      <c r="DI35" s="37">
        <f t="shared" si="95"/>
        <v>0</v>
      </c>
      <c r="DJ35" s="37">
        <f t="shared" si="95"/>
        <v>0</v>
      </c>
      <c r="DK35" s="37">
        <f t="shared" si="95"/>
        <v>0</v>
      </c>
      <c r="DL35" s="37">
        <f t="shared" si="95"/>
        <v>0</v>
      </c>
      <c r="DM35" s="37">
        <f t="shared" si="95"/>
        <v>0</v>
      </c>
      <c r="DN35" s="37">
        <f t="shared" si="95"/>
        <v>0</v>
      </c>
      <c r="DO35" s="37">
        <f t="shared" si="95"/>
        <v>0</v>
      </c>
      <c r="DP35" s="37">
        <f t="shared" si="95"/>
        <v>0</v>
      </c>
      <c r="DQ35" s="37">
        <f t="shared" si="95"/>
        <v>0</v>
      </c>
      <c r="DR35" s="37">
        <f t="shared" si="95"/>
        <v>0</v>
      </c>
      <c r="DS35" s="37">
        <f t="shared" si="95"/>
        <v>0</v>
      </c>
      <c r="DT35" s="37">
        <f t="shared" si="95"/>
        <v>0</v>
      </c>
      <c r="DU35" s="37">
        <f t="shared" si="95"/>
        <v>0</v>
      </c>
      <c r="DV35" s="37">
        <f t="shared" si="95"/>
        <v>0</v>
      </c>
      <c r="DW35" s="37">
        <f t="shared" si="95"/>
        <v>0</v>
      </c>
      <c r="DX35" s="37">
        <f t="shared" si="95"/>
        <v>0</v>
      </c>
      <c r="DY35" s="37">
        <f t="shared" si="95"/>
        <v>0</v>
      </c>
      <c r="DZ35" s="37">
        <f t="shared" si="95"/>
        <v>0</v>
      </c>
      <c r="EA35" s="37">
        <f t="shared" ref="EA35:GL35" si="96">SUM(EA36:EA38)</f>
        <v>0</v>
      </c>
      <c r="EB35" s="37">
        <f t="shared" si="96"/>
        <v>0</v>
      </c>
      <c r="EC35" s="37">
        <f t="shared" si="96"/>
        <v>0</v>
      </c>
      <c r="ED35" s="37">
        <f t="shared" si="96"/>
        <v>0</v>
      </c>
      <c r="EE35" s="37">
        <f t="shared" si="96"/>
        <v>0</v>
      </c>
      <c r="EF35" s="37">
        <f t="shared" si="96"/>
        <v>0</v>
      </c>
      <c r="EG35" s="37">
        <f t="shared" si="96"/>
        <v>0</v>
      </c>
      <c r="EH35" s="37">
        <f t="shared" si="96"/>
        <v>0</v>
      </c>
      <c r="EI35" s="37">
        <f t="shared" si="96"/>
        <v>0</v>
      </c>
      <c r="EJ35" s="37">
        <f t="shared" si="96"/>
        <v>0</v>
      </c>
      <c r="EK35" s="37">
        <f t="shared" si="96"/>
        <v>0</v>
      </c>
      <c r="EL35" s="37">
        <f t="shared" si="96"/>
        <v>0</v>
      </c>
      <c r="EM35" s="37">
        <f t="shared" si="96"/>
        <v>0</v>
      </c>
      <c r="EN35" s="37">
        <f t="shared" si="96"/>
        <v>0</v>
      </c>
      <c r="EO35" s="37">
        <f t="shared" si="96"/>
        <v>0</v>
      </c>
      <c r="EP35" s="37">
        <f t="shared" si="96"/>
        <v>0</v>
      </c>
      <c r="EQ35" s="37">
        <f t="shared" si="96"/>
        <v>0</v>
      </c>
      <c r="ER35" s="37">
        <f t="shared" si="96"/>
        <v>0</v>
      </c>
      <c r="ES35" s="37">
        <f t="shared" si="96"/>
        <v>0</v>
      </c>
      <c r="ET35" s="37">
        <f t="shared" si="96"/>
        <v>0</v>
      </c>
      <c r="EU35" s="37">
        <f t="shared" si="96"/>
        <v>0</v>
      </c>
      <c r="EV35" s="37">
        <f t="shared" si="96"/>
        <v>0</v>
      </c>
      <c r="EW35" s="37">
        <f t="shared" si="96"/>
        <v>0</v>
      </c>
      <c r="EX35" s="37">
        <f t="shared" si="96"/>
        <v>0</v>
      </c>
      <c r="EY35" s="37">
        <f t="shared" si="96"/>
        <v>0</v>
      </c>
      <c r="EZ35" s="37">
        <f t="shared" si="96"/>
        <v>0</v>
      </c>
      <c r="FA35" s="37">
        <f t="shared" si="96"/>
        <v>0</v>
      </c>
      <c r="FB35" s="37">
        <f t="shared" si="96"/>
        <v>0</v>
      </c>
      <c r="FC35" s="37">
        <f t="shared" si="96"/>
        <v>0</v>
      </c>
      <c r="FD35" s="37">
        <f t="shared" si="96"/>
        <v>0</v>
      </c>
      <c r="FE35" s="37">
        <f t="shared" si="96"/>
        <v>0</v>
      </c>
      <c r="FF35" s="37">
        <f t="shared" si="96"/>
        <v>0</v>
      </c>
      <c r="FG35" s="37">
        <f t="shared" si="96"/>
        <v>0</v>
      </c>
      <c r="FH35" s="37">
        <f t="shared" si="96"/>
        <v>0</v>
      </c>
      <c r="FI35" s="37">
        <f t="shared" si="96"/>
        <v>0</v>
      </c>
      <c r="FJ35" s="37">
        <f t="shared" si="96"/>
        <v>0</v>
      </c>
      <c r="FK35" s="37">
        <f t="shared" si="96"/>
        <v>0</v>
      </c>
      <c r="FL35" s="37">
        <f t="shared" si="96"/>
        <v>0</v>
      </c>
      <c r="FM35" s="37">
        <f t="shared" si="96"/>
        <v>0</v>
      </c>
      <c r="FN35" s="37">
        <f t="shared" si="96"/>
        <v>0</v>
      </c>
      <c r="FO35" s="37">
        <f t="shared" si="96"/>
        <v>0</v>
      </c>
      <c r="FP35" s="37">
        <f t="shared" si="96"/>
        <v>0</v>
      </c>
      <c r="FQ35" s="37">
        <f t="shared" si="96"/>
        <v>0</v>
      </c>
      <c r="FR35" s="37">
        <f t="shared" si="96"/>
        <v>0</v>
      </c>
      <c r="FS35" s="37">
        <f t="shared" si="96"/>
        <v>0</v>
      </c>
      <c r="FT35" s="37">
        <f t="shared" si="96"/>
        <v>0</v>
      </c>
      <c r="FU35" s="37">
        <f t="shared" si="96"/>
        <v>0</v>
      </c>
      <c r="FV35" s="37">
        <f t="shared" si="96"/>
        <v>0</v>
      </c>
      <c r="FW35" s="37">
        <f t="shared" si="96"/>
        <v>0</v>
      </c>
      <c r="FX35" s="37">
        <f t="shared" si="96"/>
        <v>0</v>
      </c>
      <c r="FY35" s="37">
        <f t="shared" si="96"/>
        <v>0</v>
      </c>
      <c r="FZ35" s="37">
        <f t="shared" si="96"/>
        <v>0</v>
      </c>
      <c r="GA35" s="37">
        <f t="shared" si="96"/>
        <v>0</v>
      </c>
      <c r="GB35" s="37">
        <f t="shared" si="96"/>
        <v>0</v>
      </c>
      <c r="GC35" s="37">
        <f t="shared" si="96"/>
        <v>0</v>
      </c>
      <c r="GD35" s="37">
        <f t="shared" si="96"/>
        <v>0</v>
      </c>
      <c r="GE35" s="37">
        <f t="shared" si="96"/>
        <v>0</v>
      </c>
      <c r="GF35" s="37">
        <f t="shared" si="96"/>
        <v>0</v>
      </c>
      <c r="GG35" s="37">
        <f t="shared" si="96"/>
        <v>0</v>
      </c>
      <c r="GH35" s="37">
        <f t="shared" si="96"/>
        <v>0</v>
      </c>
      <c r="GI35" s="37">
        <f t="shared" si="96"/>
        <v>0</v>
      </c>
      <c r="GJ35" s="37">
        <f t="shared" si="96"/>
        <v>0</v>
      </c>
      <c r="GK35" s="37">
        <f t="shared" si="96"/>
        <v>0</v>
      </c>
      <c r="GL35" s="37">
        <f t="shared" si="96"/>
        <v>0</v>
      </c>
      <c r="GM35" s="37">
        <f t="shared" ref="GM35:IX35" si="97">SUM(GM36:GM38)</f>
        <v>0</v>
      </c>
      <c r="GN35" s="37">
        <f t="shared" si="97"/>
        <v>0</v>
      </c>
      <c r="GO35" s="37">
        <f t="shared" si="97"/>
        <v>0</v>
      </c>
      <c r="GP35" s="37">
        <f t="shared" si="97"/>
        <v>0</v>
      </c>
      <c r="GQ35" s="37">
        <f t="shared" si="97"/>
        <v>0</v>
      </c>
      <c r="GR35" s="37">
        <f t="shared" si="97"/>
        <v>0</v>
      </c>
      <c r="GS35" s="37">
        <f t="shared" si="97"/>
        <v>0</v>
      </c>
      <c r="GT35" s="37">
        <f t="shared" si="97"/>
        <v>0</v>
      </c>
      <c r="GU35" s="37">
        <f t="shared" si="97"/>
        <v>0</v>
      </c>
      <c r="GV35" s="37">
        <f t="shared" si="97"/>
        <v>0</v>
      </c>
      <c r="GW35" s="37">
        <f t="shared" si="97"/>
        <v>0</v>
      </c>
      <c r="GX35" s="37">
        <f t="shared" si="97"/>
        <v>0</v>
      </c>
      <c r="GY35" s="37">
        <f t="shared" si="97"/>
        <v>0</v>
      </c>
      <c r="GZ35" s="37">
        <f t="shared" si="97"/>
        <v>0</v>
      </c>
      <c r="HA35" s="37">
        <f t="shared" si="97"/>
        <v>0</v>
      </c>
      <c r="HB35" s="37">
        <f t="shared" si="97"/>
        <v>0</v>
      </c>
      <c r="HC35" s="37">
        <f t="shared" si="97"/>
        <v>0</v>
      </c>
      <c r="HD35" s="37">
        <f t="shared" si="97"/>
        <v>0</v>
      </c>
      <c r="HE35" s="37">
        <f t="shared" si="97"/>
        <v>0</v>
      </c>
      <c r="HF35" s="37">
        <f t="shared" si="97"/>
        <v>0</v>
      </c>
      <c r="HG35" s="37">
        <f t="shared" si="97"/>
        <v>0</v>
      </c>
      <c r="HH35" s="37">
        <f t="shared" si="97"/>
        <v>0</v>
      </c>
      <c r="HI35" s="37">
        <f t="shared" si="97"/>
        <v>0</v>
      </c>
      <c r="HJ35" s="37">
        <f t="shared" si="97"/>
        <v>0</v>
      </c>
      <c r="HK35" s="37">
        <f t="shared" si="97"/>
        <v>0</v>
      </c>
      <c r="HL35" s="37">
        <f t="shared" si="97"/>
        <v>0</v>
      </c>
      <c r="HM35" s="37">
        <f t="shared" si="97"/>
        <v>0</v>
      </c>
      <c r="HN35" s="37">
        <f t="shared" si="97"/>
        <v>0</v>
      </c>
      <c r="HO35" s="37">
        <f t="shared" si="97"/>
        <v>0</v>
      </c>
      <c r="HP35" s="37">
        <f t="shared" si="97"/>
        <v>0</v>
      </c>
      <c r="HQ35" s="37">
        <f t="shared" si="97"/>
        <v>0</v>
      </c>
      <c r="HR35" s="37">
        <f t="shared" si="97"/>
        <v>0</v>
      </c>
      <c r="HS35" s="37">
        <f t="shared" si="97"/>
        <v>0</v>
      </c>
      <c r="HT35" s="37">
        <f t="shared" si="97"/>
        <v>0</v>
      </c>
      <c r="HU35" s="37">
        <f t="shared" si="97"/>
        <v>0</v>
      </c>
      <c r="HV35" s="37">
        <f t="shared" si="97"/>
        <v>0</v>
      </c>
      <c r="HW35" s="37">
        <f t="shared" si="97"/>
        <v>0</v>
      </c>
      <c r="HX35" s="37">
        <f t="shared" si="97"/>
        <v>0</v>
      </c>
      <c r="HY35" s="37">
        <f t="shared" si="97"/>
        <v>0</v>
      </c>
      <c r="HZ35" s="37">
        <f t="shared" si="97"/>
        <v>0</v>
      </c>
      <c r="IA35" s="37">
        <f t="shared" si="97"/>
        <v>0</v>
      </c>
      <c r="IB35" s="37">
        <f t="shared" si="97"/>
        <v>0</v>
      </c>
      <c r="IC35" s="37">
        <f t="shared" si="97"/>
        <v>0</v>
      </c>
      <c r="ID35" s="37">
        <f t="shared" si="97"/>
        <v>0</v>
      </c>
      <c r="IE35" s="37">
        <f t="shared" si="97"/>
        <v>0</v>
      </c>
      <c r="IF35" s="37">
        <f t="shared" si="97"/>
        <v>0</v>
      </c>
      <c r="IG35" s="37">
        <f t="shared" si="97"/>
        <v>0</v>
      </c>
      <c r="IH35" s="37">
        <f t="shared" si="97"/>
        <v>0</v>
      </c>
      <c r="II35" s="37">
        <f t="shared" si="97"/>
        <v>0</v>
      </c>
      <c r="IJ35" s="37">
        <f t="shared" si="97"/>
        <v>0</v>
      </c>
      <c r="IK35" s="37">
        <f t="shared" si="97"/>
        <v>0</v>
      </c>
      <c r="IL35" s="37">
        <f t="shared" si="97"/>
        <v>0</v>
      </c>
      <c r="IM35" s="37">
        <f t="shared" si="97"/>
        <v>0</v>
      </c>
      <c r="IN35" s="37">
        <f t="shared" si="97"/>
        <v>0</v>
      </c>
      <c r="IO35" s="37">
        <f t="shared" si="97"/>
        <v>0</v>
      </c>
      <c r="IP35" s="37">
        <f t="shared" si="97"/>
        <v>0</v>
      </c>
      <c r="IQ35" s="37">
        <f t="shared" si="97"/>
        <v>0</v>
      </c>
      <c r="IR35" s="37">
        <f t="shared" si="97"/>
        <v>0</v>
      </c>
      <c r="IS35" s="37">
        <f t="shared" si="97"/>
        <v>0</v>
      </c>
      <c r="IT35" s="37">
        <f t="shared" si="97"/>
        <v>0</v>
      </c>
      <c r="IU35" s="37">
        <f t="shared" si="97"/>
        <v>0</v>
      </c>
      <c r="IV35" s="37">
        <f t="shared" si="97"/>
        <v>0</v>
      </c>
      <c r="IW35" s="37">
        <f t="shared" si="97"/>
        <v>0</v>
      </c>
      <c r="IX35" s="37">
        <f t="shared" si="97"/>
        <v>0</v>
      </c>
      <c r="IY35" s="37">
        <f t="shared" ref="IY35:LJ35" si="98">SUM(IY36:IY38)</f>
        <v>0</v>
      </c>
      <c r="IZ35" s="37">
        <f t="shared" si="98"/>
        <v>0</v>
      </c>
      <c r="JA35" s="37">
        <f t="shared" si="98"/>
        <v>0</v>
      </c>
      <c r="JB35" s="37">
        <f t="shared" si="98"/>
        <v>0</v>
      </c>
      <c r="JC35" s="37">
        <f t="shared" si="98"/>
        <v>0</v>
      </c>
      <c r="JD35" s="37">
        <f t="shared" si="98"/>
        <v>0</v>
      </c>
      <c r="JE35" s="37">
        <f t="shared" si="98"/>
        <v>0</v>
      </c>
      <c r="JF35" s="37">
        <f t="shared" si="98"/>
        <v>0</v>
      </c>
      <c r="JG35" s="37">
        <f t="shared" si="98"/>
        <v>0</v>
      </c>
      <c r="JH35" s="37">
        <f t="shared" si="98"/>
        <v>0</v>
      </c>
      <c r="JI35" s="37">
        <f t="shared" si="98"/>
        <v>0</v>
      </c>
      <c r="JJ35" s="37">
        <f t="shared" si="98"/>
        <v>0</v>
      </c>
      <c r="JK35" s="37">
        <f t="shared" si="98"/>
        <v>0</v>
      </c>
      <c r="JL35" s="37">
        <f t="shared" si="98"/>
        <v>0</v>
      </c>
      <c r="JM35" s="37">
        <f t="shared" si="98"/>
        <v>0</v>
      </c>
      <c r="JN35" s="37">
        <f t="shared" si="98"/>
        <v>0</v>
      </c>
      <c r="JO35" s="37">
        <f t="shared" si="98"/>
        <v>0</v>
      </c>
      <c r="JP35" s="37">
        <f t="shared" si="98"/>
        <v>0</v>
      </c>
      <c r="JQ35" s="37">
        <f t="shared" si="98"/>
        <v>0</v>
      </c>
      <c r="JR35" s="37">
        <f t="shared" si="98"/>
        <v>0</v>
      </c>
      <c r="JS35" s="37">
        <f t="shared" si="98"/>
        <v>0</v>
      </c>
      <c r="JT35" s="37">
        <f t="shared" si="98"/>
        <v>0</v>
      </c>
      <c r="JU35" s="37">
        <f t="shared" si="98"/>
        <v>0</v>
      </c>
      <c r="JV35" s="37">
        <f t="shared" si="98"/>
        <v>0</v>
      </c>
      <c r="JW35" s="37">
        <f t="shared" si="98"/>
        <v>0</v>
      </c>
      <c r="JX35" s="37">
        <f t="shared" si="98"/>
        <v>0</v>
      </c>
      <c r="JY35" s="37">
        <f t="shared" si="98"/>
        <v>0</v>
      </c>
      <c r="JZ35" s="37">
        <f t="shared" si="98"/>
        <v>0</v>
      </c>
      <c r="KA35" s="37">
        <f t="shared" si="98"/>
        <v>0</v>
      </c>
      <c r="KB35" s="37">
        <f t="shared" si="98"/>
        <v>0</v>
      </c>
      <c r="KC35" s="37">
        <f t="shared" si="98"/>
        <v>0</v>
      </c>
      <c r="KD35" s="37">
        <f t="shared" si="98"/>
        <v>0</v>
      </c>
      <c r="KE35" s="37">
        <f t="shared" si="98"/>
        <v>0</v>
      </c>
      <c r="KF35" s="37">
        <f t="shared" si="98"/>
        <v>0</v>
      </c>
      <c r="KG35" s="37">
        <f t="shared" si="98"/>
        <v>0</v>
      </c>
      <c r="KH35" s="37">
        <f t="shared" si="98"/>
        <v>0</v>
      </c>
      <c r="KI35" s="37">
        <f t="shared" si="98"/>
        <v>0</v>
      </c>
      <c r="KJ35" s="37">
        <f t="shared" si="98"/>
        <v>0</v>
      </c>
      <c r="KK35" s="37">
        <f t="shared" si="98"/>
        <v>0</v>
      </c>
      <c r="KL35" s="37">
        <f t="shared" si="98"/>
        <v>0</v>
      </c>
      <c r="KM35" s="37">
        <f t="shared" si="98"/>
        <v>0</v>
      </c>
      <c r="KN35" s="37">
        <f t="shared" si="98"/>
        <v>0</v>
      </c>
      <c r="KO35" s="37">
        <f t="shared" si="98"/>
        <v>0</v>
      </c>
      <c r="KP35" s="37">
        <f t="shared" si="98"/>
        <v>0</v>
      </c>
      <c r="KQ35" s="37">
        <f t="shared" si="98"/>
        <v>0</v>
      </c>
      <c r="KR35" s="37">
        <f t="shared" si="98"/>
        <v>0</v>
      </c>
      <c r="KS35" s="37">
        <f t="shared" si="98"/>
        <v>0</v>
      </c>
      <c r="KT35" s="37">
        <f t="shared" si="98"/>
        <v>0</v>
      </c>
      <c r="KU35" s="37">
        <f t="shared" si="98"/>
        <v>0</v>
      </c>
      <c r="KV35" s="37">
        <f t="shared" si="98"/>
        <v>0</v>
      </c>
      <c r="KW35" s="37">
        <f t="shared" si="98"/>
        <v>0</v>
      </c>
      <c r="KX35" s="37">
        <f t="shared" si="98"/>
        <v>0</v>
      </c>
      <c r="KY35" s="37">
        <f t="shared" si="98"/>
        <v>0</v>
      </c>
      <c r="KZ35" s="37">
        <f t="shared" si="98"/>
        <v>0</v>
      </c>
      <c r="LA35" s="37">
        <f t="shared" si="98"/>
        <v>0</v>
      </c>
      <c r="LB35" s="37">
        <f t="shared" si="98"/>
        <v>0</v>
      </c>
      <c r="LC35" s="37">
        <f t="shared" si="98"/>
        <v>0</v>
      </c>
      <c r="LD35" s="37">
        <f t="shared" si="98"/>
        <v>0</v>
      </c>
      <c r="LE35" s="37">
        <f t="shared" si="98"/>
        <v>0</v>
      </c>
      <c r="LF35" s="37">
        <f t="shared" si="98"/>
        <v>0</v>
      </c>
      <c r="LG35" s="37">
        <f t="shared" si="98"/>
        <v>0</v>
      </c>
      <c r="LH35" s="37">
        <f t="shared" si="98"/>
        <v>0</v>
      </c>
      <c r="LI35" s="37">
        <f t="shared" si="98"/>
        <v>0</v>
      </c>
      <c r="LJ35" s="37">
        <f t="shared" si="98"/>
        <v>0</v>
      </c>
      <c r="LK35" s="37">
        <f t="shared" ref="LK35:LM35" si="99">SUM(LK36:LK38)</f>
        <v>0</v>
      </c>
      <c r="LL35" s="37">
        <f t="shared" si="99"/>
        <v>0</v>
      </c>
      <c r="LM35" s="37">
        <f t="shared" si="99"/>
        <v>0</v>
      </c>
      <c r="LN35" s="37"/>
      <c r="LO35" s="37"/>
      <c r="LP35" s="37"/>
      <c r="LQ35" s="37"/>
      <c r="LR35" s="37"/>
      <c r="LS35" s="37"/>
      <c r="LT35" s="37"/>
      <c r="LU35" s="37"/>
      <c r="LV35" s="37"/>
      <c r="LW35" s="37"/>
      <c r="LX35" s="37"/>
      <c r="LY35" s="37"/>
      <c r="LZ35" s="37"/>
      <c r="MA35" s="37"/>
      <c r="MB35" s="37"/>
      <c r="MC35" s="37"/>
      <c r="MD35" s="37"/>
      <c r="ME35" s="37"/>
      <c r="MF35" s="37"/>
      <c r="MG35" s="37"/>
      <c r="MH35" s="37"/>
      <c r="MI35" s="37"/>
      <c r="MJ35" s="37"/>
      <c r="MK35" s="37"/>
      <c r="ML35" s="37"/>
      <c r="MM35" s="37"/>
      <c r="MN35" s="37"/>
      <c r="MO35" s="37"/>
      <c r="MP35" s="37"/>
      <c r="MQ35" s="37"/>
      <c r="MR35" s="37"/>
      <c r="MS35" s="37"/>
      <c r="MT35" s="37"/>
      <c r="MU35" s="37"/>
      <c r="MV35" s="37"/>
      <c r="MW35" s="37"/>
      <c r="MX35" s="37"/>
      <c r="MY35" s="37"/>
      <c r="MZ35" s="37"/>
      <c r="NA35" s="37"/>
      <c r="NB35" s="37"/>
      <c r="NC35" s="37"/>
      <c r="ND35" s="37"/>
      <c r="NE35" s="37"/>
      <c r="NF35" s="37"/>
      <c r="NG35" s="37"/>
      <c r="NH35" s="37"/>
      <c r="NI35" s="37"/>
      <c r="NJ35" s="37"/>
      <c r="NK35" s="37"/>
      <c r="NL35" s="37"/>
      <c r="NM35" s="37"/>
      <c r="NN35" s="37"/>
      <c r="NO35" s="37"/>
      <c r="NP35" s="37"/>
      <c r="NQ35" s="37"/>
      <c r="NR35" s="37"/>
      <c r="NS35" s="37"/>
      <c r="NT35" s="37"/>
      <c r="NU35" s="37"/>
      <c r="NV35" s="37"/>
      <c r="NW35" s="37"/>
      <c r="NX35" s="37"/>
      <c r="NY35" s="37"/>
      <c r="NZ35" s="37"/>
      <c r="OA35" s="37"/>
      <c r="OB35" s="37"/>
      <c r="OC35" s="37"/>
      <c r="OD35" s="37"/>
      <c r="OE35" s="37"/>
      <c r="OF35" s="37"/>
      <c r="OG35" s="37"/>
      <c r="OH35" s="37"/>
      <c r="OI35" s="37"/>
      <c r="OJ35" s="37"/>
      <c r="OK35" s="37"/>
      <c r="OL35" s="37"/>
      <c r="OM35" s="37"/>
      <c r="ON35" s="37"/>
      <c r="OO35" s="37"/>
      <c r="OP35" s="37"/>
      <c r="OQ35" s="37"/>
      <c r="OR35" s="37"/>
      <c r="OS35" s="37"/>
      <c r="OT35" s="37"/>
      <c r="OU35" s="37"/>
      <c r="OV35" s="37"/>
      <c r="OW35" s="37"/>
      <c r="OX35" s="37"/>
      <c r="OY35" s="37"/>
      <c r="OZ35" s="37"/>
      <c r="PA35" s="37"/>
      <c r="PB35" s="37"/>
      <c r="PC35" s="37"/>
      <c r="PD35" s="37"/>
      <c r="PE35" s="37"/>
      <c r="PF35" s="37"/>
      <c r="PG35" s="37"/>
      <c r="PH35" s="37"/>
      <c r="PI35" s="37"/>
      <c r="PJ35" s="37"/>
      <c r="PK35" s="37"/>
      <c r="PL35" s="37"/>
      <c r="PM35" s="37"/>
      <c r="PN35" s="37"/>
      <c r="PO35" s="37"/>
      <c r="PP35" s="37"/>
      <c r="PQ35" s="37"/>
      <c r="PR35" s="37"/>
      <c r="PS35" s="37"/>
      <c r="PT35" s="37"/>
      <c r="PU35" s="37"/>
      <c r="PV35" s="37"/>
      <c r="PW35" s="37"/>
      <c r="PX35" s="37"/>
      <c r="PY35" s="37"/>
      <c r="PZ35" s="37"/>
      <c r="QA35" s="37"/>
      <c r="QB35" s="37"/>
      <c r="QC35" s="37"/>
      <c r="QD35" s="47"/>
    </row>
    <row r="36" spans="1:446" s="41" customFormat="1" ht="12.75" outlineLevel="1" x14ac:dyDescent="0.2">
      <c r="A36" s="51" t="s">
        <v>82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  <c r="IR36" s="37"/>
      <c r="IS36" s="37"/>
      <c r="IT36" s="37"/>
      <c r="IU36" s="37"/>
      <c r="IV36" s="37"/>
      <c r="IW36" s="37"/>
      <c r="IX36" s="37"/>
      <c r="IY36" s="37"/>
      <c r="IZ36" s="37"/>
      <c r="JA36" s="37"/>
      <c r="JB36" s="37"/>
      <c r="JC36" s="37"/>
      <c r="JD36" s="37"/>
      <c r="JE36" s="37"/>
      <c r="JF36" s="37"/>
      <c r="JG36" s="37"/>
      <c r="JH36" s="37"/>
      <c r="JI36" s="37"/>
      <c r="JJ36" s="37"/>
      <c r="JK36" s="37"/>
      <c r="JL36" s="37"/>
      <c r="JM36" s="37"/>
      <c r="JN36" s="37"/>
      <c r="JO36" s="37"/>
      <c r="JP36" s="37"/>
      <c r="JQ36" s="37"/>
      <c r="JR36" s="37"/>
      <c r="JS36" s="37"/>
      <c r="JT36" s="37"/>
      <c r="JU36" s="37"/>
      <c r="JV36" s="37"/>
      <c r="JW36" s="37"/>
      <c r="JX36" s="37"/>
      <c r="JY36" s="37"/>
      <c r="JZ36" s="37"/>
      <c r="KA36" s="37"/>
      <c r="KB36" s="37"/>
      <c r="KC36" s="37"/>
      <c r="KD36" s="37"/>
      <c r="KE36" s="37"/>
      <c r="KF36" s="37"/>
      <c r="KG36" s="37"/>
      <c r="KH36" s="37"/>
      <c r="KI36" s="37"/>
      <c r="KJ36" s="37"/>
      <c r="KK36" s="37"/>
      <c r="KL36" s="37"/>
      <c r="KM36" s="37"/>
      <c r="KN36" s="37"/>
      <c r="KO36" s="37"/>
      <c r="KP36" s="37"/>
      <c r="KQ36" s="37"/>
      <c r="KR36" s="37"/>
      <c r="KS36" s="37"/>
      <c r="KT36" s="37"/>
      <c r="KU36" s="37"/>
      <c r="KV36" s="37"/>
      <c r="KW36" s="37"/>
      <c r="KX36" s="37"/>
      <c r="KY36" s="37"/>
      <c r="KZ36" s="37"/>
      <c r="LA36" s="37"/>
      <c r="LB36" s="37"/>
      <c r="LC36" s="37"/>
      <c r="LD36" s="37"/>
      <c r="LE36" s="37"/>
      <c r="LF36" s="37"/>
      <c r="LG36" s="37"/>
      <c r="LH36" s="37"/>
      <c r="LI36" s="37"/>
      <c r="LJ36" s="37"/>
      <c r="LK36" s="37"/>
      <c r="LL36" s="37"/>
      <c r="LM36" s="37"/>
      <c r="LN36" s="37"/>
      <c r="LO36" s="37"/>
      <c r="LP36" s="37"/>
      <c r="LQ36" s="37"/>
      <c r="LR36" s="37"/>
      <c r="LS36" s="37"/>
      <c r="LT36" s="37"/>
      <c r="LU36" s="37"/>
      <c r="LV36" s="37"/>
      <c r="LW36" s="37"/>
      <c r="LX36" s="37"/>
      <c r="LY36" s="37"/>
      <c r="LZ36" s="37"/>
      <c r="MA36" s="37"/>
      <c r="MB36" s="37"/>
      <c r="MC36" s="37"/>
      <c r="MD36" s="37"/>
      <c r="ME36" s="37"/>
      <c r="MF36" s="37"/>
      <c r="MG36" s="37"/>
      <c r="MH36" s="37"/>
      <c r="MI36" s="37"/>
      <c r="MJ36" s="37"/>
      <c r="MK36" s="37"/>
      <c r="ML36" s="37"/>
      <c r="MM36" s="37"/>
      <c r="MN36" s="37"/>
      <c r="MO36" s="37"/>
      <c r="MP36" s="37"/>
      <c r="MQ36" s="37"/>
      <c r="MR36" s="37"/>
      <c r="MS36" s="37"/>
      <c r="MT36" s="37"/>
      <c r="MU36" s="37"/>
      <c r="MV36" s="37"/>
      <c r="MW36" s="37"/>
      <c r="MX36" s="37"/>
      <c r="MY36" s="37"/>
      <c r="MZ36" s="37"/>
      <c r="NA36" s="37"/>
      <c r="NB36" s="37"/>
      <c r="NC36" s="37"/>
      <c r="ND36" s="37"/>
      <c r="NE36" s="37"/>
      <c r="NF36" s="37"/>
      <c r="NG36" s="37"/>
      <c r="NH36" s="37"/>
      <c r="NI36" s="37"/>
      <c r="NJ36" s="37"/>
      <c r="NK36" s="37"/>
      <c r="NL36" s="37"/>
      <c r="NM36" s="37"/>
      <c r="NN36" s="37"/>
      <c r="NO36" s="37"/>
      <c r="NP36" s="37"/>
      <c r="NQ36" s="37"/>
      <c r="NR36" s="37"/>
      <c r="NS36" s="37"/>
      <c r="NT36" s="37"/>
      <c r="NU36" s="37"/>
      <c r="NV36" s="37"/>
      <c r="NW36" s="37"/>
      <c r="NX36" s="37"/>
      <c r="NY36" s="37"/>
      <c r="NZ36" s="37"/>
      <c r="OA36" s="37"/>
      <c r="OB36" s="37"/>
      <c r="OC36" s="37"/>
      <c r="OD36" s="37"/>
      <c r="OE36" s="37"/>
      <c r="OF36" s="37"/>
      <c r="OG36" s="37"/>
      <c r="OH36" s="37"/>
      <c r="OI36" s="37"/>
      <c r="OJ36" s="37"/>
      <c r="OK36" s="37"/>
      <c r="OL36" s="37"/>
      <c r="OM36" s="37"/>
      <c r="ON36" s="37"/>
      <c r="OO36" s="37"/>
      <c r="OP36" s="37"/>
      <c r="OQ36" s="37"/>
      <c r="OR36" s="37"/>
      <c r="OS36" s="37"/>
      <c r="OT36" s="37"/>
      <c r="OU36" s="37"/>
      <c r="OV36" s="37"/>
      <c r="OW36" s="37"/>
      <c r="OX36" s="37"/>
      <c r="OY36" s="37"/>
      <c r="OZ36" s="37"/>
      <c r="PA36" s="37"/>
      <c r="PB36" s="37"/>
      <c r="PC36" s="37"/>
      <c r="PD36" s="37"/>
      <c r="PE36" s="37"/>
      <c r="PF36" s="37"/>
      <c r="PG36" s="37"/>
      <c r="PH36" s="37"/>
      <c r="PI36" s="37"/>
      <c r="PJ36" s="37"/>
      <c r="PK36" s="37"/>
      <c r="PL36" s="37"/>
      <c r="PM36" s="37"/>
      <c r="PN36" s="37"/>
      <c r="PO36" s="37"/>
      <c r="PP36" s="37"/>
      <c r="PQ36" s="37"/>
      <c r="PR36" s="37"/>
      <c r="PS36" s="37"/>
      <c r="PT36" s="37"/>
      <c r="PU36" s="37"/>
      <c r="PV36" s="37"/>
      <c r="PW36" s="37"/>
      <c r="PX36" s="37"/>
      <c r="PY36" s="37"/>
      <c r="PZ36" s="37"/>
      <c r="QA36" s="37"/>
      <c r="QB36" s="37"/>
      <c r="QC36" s="37"/>
      <c r="QD36" s="47"/>
    </row>
    <row r="37" spans="1:446" s="41" customFormat="1" ht="12.75" outlineLevel="1" x14ac:dyDescent="0.2">
      <c r="A37" s="51" t="s">
        <v>83</v>
      </c>
      <c r="B37" s="37"/>
      <c r="C37" s="37"/>
      <c r="D37" s="37">
        <v>29.37</v>
      </c>
      <c r="E37" s="37"/>
      <c r="F37" s="37"/>
      <c r="G37" s="37">
        <v>9.93</v>
      </c>
      <c r="H37" s="37"/>
      <c r="I37" s="37"/>
      <c r="J37" s="37">
        <v>35.79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  <c r="IR37" s="37"/>
      <c r="IS37" s="37"/>
      <c r="IT37" s="37"/>
      <c r="IU37" s="37"/>
      <c r="IV37" s="37"/>
      <c r="IW37" s="37"/>
      <c r="IX37" s="37"/>
      <c r="IY37" s="37"/>
      <c r="IZ37" s="37"/>
      <c r="JA37" s="37"/>
      <c r="JB37" s="37"/>
      <c r="JC37" s="37"/>
      <c r="JD37" s="37"/>
      <c r="JE37" s="37"/>
      <c r="JF37" s="37"/>
      <c r="JG37" s="37"/>
      <c r="JH37" s="37"/>
      <c r="JI37" s="37"/>
      <c r="JJ37" s="37"/>
      <c r="JK37" s="37"/>
      <c r="JL37" s="37"/>
      <c r="JM37" s="37"/>
      <c r="JN37" s="37"/>
      <c r="JO37" s="37"/>
      <c r="JP37" s="37"/>
      <c r="JQ37" s="37"/>
      <c r="JR37" s="37"/>
      <c r="JS37" s="37"/>
      <c r="JT37" s="37"/>
      <c r="JU37" s="37"/>
      <c r="JV37" s="37"/>
      <c r="JW37" s="37"/>
      <c r="JX37" s="37"/>
      <c r="JY37" s="37"/>
      <c r="JZ37" s="37"/>
      <c r="KA37" s="37"/>
      <c r="KB37" s="37"/>
      <c r="KC37" s="37"/>
      <c r="KD37" s="37"/>
      <c r="KE37" s="37"/>
      <c r="KF37" s="37"/>
      <c r="KG37" s="37"/>
      <c r="KH37" s="37"/>
      <c r="KI37" s="37"/>
      <c r="KJ37" s="37"/>
      <c r="KK37" s="37"/>
      <c r="KL37" s="37"/>
      <c r="KM37" s="37"/>
      <c r="KN37" s="37"/>
      <c r="KO37" s="37"/>
      <c r="KP37" s="37"/>
      <c r="KQ37" s="37"/>
      <c r="KR37" s="37"/>
      <c r="KS37" s="37"/>
      <c r="KT37" s="37"/>
      <c r="KU37" s="37"/>
      <c r="KV37" s="37"/>
      <c r="KW37" s="37"/>
      <c r="KX37" s="37"/>
      <c r="KY37" s="37"/>
      <c r="KZ37" s="37"/>
      <c r="LA37" s="37"/>
      <c r="LB37" s="37"/>
      <c r="LC37" s="37"/>
      <c r="LD37" s="37"/>
      <c r="LE37" s="37"/>
      <c r="LF37" s="37"/>
      <c r="LG37" s="37"/>
      <c r="LH37" s="37"/>
      <c r="LI37" s="37"/>
      <c r="LJ37" s="37"/>
      <c r="LK37" s="37"/>
      <c r="LL37" s="37"/>
      <c r="LM37" s="37"/>
      <c r="LN37" s="37"/>
      <c r="LO37" s="37"/>
      <c r="LP37" s="37"/>
      <c r="LQ37" s="37"/>
      <c r="LR37" s="37"/>
      <c r="LS37" s="37"/>
      <c r="LT37" s="37"/>
      <c r="LU37" s="37"/>
      <c r="LV37" s="37"/>
      <c r="LW37" s="37"/>
      <c r="LX37" s="37"/>
      <c r="LY37" s="37"/>
      <c r="LZ37" s="37"/>
      <c r="MA37" s="37"/>
      <c r="MB37" s="37"/>
      <c r="MC37" s="37"/>
      <c r="MD37" s="37"/>
      <c r="ME37" s="37"/>
      <c r="MF37" s="37"/>
      <c r="MG37" s="37"/>
      <c r="MH37" s="37"/>
      <c r="MI37" s="37"/>
      <c r="MJ37" s="37"/>
      <c r="MK37" s="37"/>
      <c r="ML37" s="37"/>
      <c r="MM37" s="37"/>
      <c r="MN37" s="37"/>
      <c r="MO37" s="37"/>
      <c r="MP37" s="37"/>
      <c r="MQ37" s="37"/>
      <c r="MR37" s="37"/>
      <c r="MS37" s="37"/>
      <c r="MT37" s="37"/>
      <c r="MU37" s="37"/>
      <c r="MV37" s="37"/>
      <c r="MW37" s="37"/>
      <c r="MX37" s="37"/>
      <c r="MY37" s="37"/>
      <c r="MZ37" s="37"/>
      <c r="NA37" s="37"/>
      <c r="NB37" s="37"/>
      <c r="NC37" s="37"/>
      <c r="ND37" s="37"/>
      <c r="NE37" s="37"/>
      <c r="NF37" s="37"/>
      <c r="NG37" s="37"/>
      <c r="NH37" s="37"/>
      <c r="NI37" s="37"/>
      <c r="NJ37" s="37"/>
      <c r="NK37" s="37"/>
      <c r="NL37" s="37"/>
      <c r="NM37" s="37"/>
      <c r="NN37" s="37"/>
      <c r="NO37" s="37"/>
      <c r="NP37" s="37"/>
      <c r="NQ37" s="37"/>
      <c r="NR37" s="37"/>
      <c r="NS37" s="37"/>
      <c r="NT37" s="37"/>
      <c r="NU37" s="37"/>
      <c r="NV37" s="37"/>
      <c r="NW37" s="37"/>
      <c r="NX37" s="37"/>
      <c r="NY37" s="37"/>
      <c r="NZ37" s="37"/>
      <c r="OA37" s="37"/>
      <c r="OB37" s="37"/>
      <c r="OC37" s="37"/>
      <c r="OD37" s="37"/>
      <c r="OE37" s="37"/>
      <c r="OF37" s="37"/>
      <c r="OG37" s="37"/>
      <c r="OH37" s="37"/>
      <c r="OI37" s="37"/>
      <c r="OJ37" s="37"/>
      <c r="OK37" s="37"/>
      <c r="OL37" s="37"/>
      <c r="OM37" s="37"/>
      <c r="ON37" s="37"/>
      <c r="OO37" s="37"/>
      <c r="OP37" s="37"/>
      <c r="OQ37" s="37"/>
      <c r="OR37" s="37"/>
      <c r="OS37" s="37"/>
      <c r="OT37" s="37"/>
      <c r="OU37" s="37"/>
      <c r="OV37" s="37"/>
      <c r="OW37" s="37"/>
      <c r="OX37" s="37"/>
      <c r="OY37" s="37"/>
      <c r="OZ37" s="37"/>
      <c r="PA37" s="37"/>
      <c r="PB37" s="37"/>
      <c r="PC37" s="37"/>
      <c r="PD37" s="37"/>
      <c r="PE37" s="37"/>
      <c r="PF37" s="37"/>
      <c r="PG37" s="37"/>
      <c r="PH37" s="37"/>
      <c r="PI37" s="37"/>
      <c r="PJ37" s="37"/>
      <c r="PK37" s="37"/>
      <c r="PL37" s="37"/>
      <c r="PM37" s="37"/>
      <c r="PN37" s="37"/>
      <c r="PO37" s="37"/>
      <c r="PP37" s="37"/>
      <c r="PQ37" s="37"/>
      <c r="PR37" s="37"/>
      <c r="PS37" s="37"/>
      <c r="PT37" s="37"/>
      <c r="PU37" s="37"/>
      <c r="PV37" s="37"/>
      <c r="PW37" s="37"/>
      <c r="PX37" s="37"/>
      <c r="PY37" s="37"/>
      <c r="PZ37" s="37"/>
      <c r="QA37" s="37"/>
      <c r="QB37" s="37"/>
      <c r="QC37" s="37"/>
      <c r="QD37" s="47"/>
    </row>
    <row r="38" spans="1:446" s="41" customFormat="1" ht="12.75" outlineLevel="1" x14ac:dyDescent="0.2">
      <c r="A38" s="51" t="s">
        <v>84</v>
      </c>
      <c r="B38" s="37"/>
      <c r="C38" s="37"/>
      <c r="D38" s="37"/>
      <c r="E38" s="37"/>
      <c r="F38" s="37"/>
      <c r="G38" s="37"/>
      <c r="H38" s="37"/>
      <c r="I38" s="37"/>
      <c r="J38" s="37"/>
      <c r="K38" s="37">
        <v>20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  <c r="IR38" s="37"/>
      <c r="IS38" s="37"/>
      <c r="IT38" s="37"/>
      <c r="IU38" s="37"/>
      <c r="IV38" s="37"/>
      <c r="IW38" s="37"/>
      <c r="IX38" s="37"/>
      <c r="IY38" s="37"/>
      <c r="IZ38" s="37"/>
      <c r="JA38" s="37"/>
      <c r="JB38" s="37"/>
      <c r="JC38" s="37"/>
      <c r="JD38" s="37"/>
      <c r="JE38" s="37"/>
      <c r="JF38" s="37"/>
      <c r="JG38" s="37"/>
      <c r="JH38" s="37"/>
      <c r="JI38" s="37"/>
      <c r="JJ38" s="37"/>
      <c r="JK38" s="37"/>
      <c r="JL38" s="37"/>
      <c r="JM38" s="37"/>
      <c r="JN38" s="37"/>
      <c r="JO38" s="37"/>
      <c r="JP38" s="37"/>
      <c r="JQ38" s="37"/>
      <c r="JR38" s="37"/>
      <c r="JS38" s="37"/>
      <c r="JT38" s="37"/>
      <c r="JU38" s="37"/>
      <c r="JV38" s="37"/>
      <c r="JW38" s="37"/>
      <c r="JX38" s="37"/>
      <c r="JY38" s="37"/>
      <c r="JZ38" s="37"/>
      <c r="KA38" s="37"/>
      <c r="KB38" s="37"/>
      <c r="KC38" s="37"/>
      <c r="KD38" s="37"/>
      <c r="KE38" s="37"/>
      <c r="KF38" s="37"/>
      <c r="KG38" s="37"/>
      <c r="KH38" s="37"/>
      <c r="KI38" s="37"/>
      <c r="KJ38" s="37"/>
      <c r="KK38" s="37"/>
      <c r="KL38" s="37"/>
      <c r="KM38" s="37"/>
      <c r="KN38" s="37"/>
      <c r="KO38" s="37"/>
      <c r="KP38" s="37"/>
      <c r="KQ38" s="37"/>
      <c r="KR38" s="37"/>
      <c r="KS38" s="37"/>
      <c r="KT38" s="37"/>
      <c r="KU38" s="37"/>
      <c r="KV38" s="37"/>
      <c r="KW38" s="37"/>
      <c r="KX38" s="37"/>
      <c r="KY38" s="37"/>
      <c r="KZ38" s="37"/>
      <c r="LA38" s="37"/>
      <c r="LB38" s="37"/>
      <c r="LC38" s="37"/>
      <c r="LD38" s="37"/>
      <c r="LE38" s="37"/>
      <c r="LF38" s="37"/>
      <c r="LG38" s="37"/>
      <c r="LH38" s="37"/>
      <c r="LI38" s="37"/>
      <c r="LJ38" s="37"/>
      <c r="LK38" s="37"/>
      <c r="LL38" s="37"/>
      <c r="LM38" s="37"/>
      <c r="LN38" s="37"/>
      <c r="LO38" s="37"/>
      <c r="LP38" s="37"/>
      <c r="LQ38" s="37"/>
      <c r="LR38" s="37"/>
      <c r="LS38" s="37"/>
      <c r="LT38" s="37"/>
      <c r="LU38" s="37"/>
      <c r="LV38" s="37"/>
      <c r="LW38" s="37"/>
      <c r="LX38" s="37"/>
      <c r="LY38" s="37"/>
      <c r="LZ38" s="37"/>
      <c r="MA38" s="37"/>
      <c r="MB38" s="37"/>
      <c r="MC38" s="37"/>
      <c r="MD38" s="37"/>
      <c r="ME38" s="37"/>
      <c r="MF38" s="37"/>
      <c r="MG38" s="37"/>
      <c r="MH38" s="37"/>
      <c r="MI38" s="37"/>
      <c r="MJ38" s="37"/>
      <c r="MK38" s="37"/>
      <c r="ML38" s="37"/>
      <c r="MM38" s="37"/>
      <c r="MN38" s="37"/>
      <c r="MO38" s="37"/>
      <c r="MP38" s="37"/>
      <c r="MQ38" s="37"/>
      <c r="MR38" s="37"/>
      <c r="MS38" s="37"/>
      <c r="MT38" s="37"/>
      <c r="MU38" s="37"/>
      <c r="MV38" s="37"/>
      <c r="MW38" s="37"/>
      <c r="MX38" s="37"/>
      <c r="MY38" s="37"/>
      <c r="MZ38" s="37"/>
      <c r="NA38" s="37"/>
      <c r="NB38" s="37"/>
      <c r="NC38" s="37"/>
      <c r="ND38" s="37"/>
      <c r="NE38" s="37"/>
      <c r="NF38" s="37"/>
      <c r="NG38" s="37"/>
      <c r="NH38" s="37"/>
      <c r="NI38" s="37"/>
      <c r="NJ38" s="37"/>
      <c r="NK38" s="37"/>
      <c r="NL38" s="37"/>
      <c r="NM38" s="37"/>
      <c r="NN38" s="37"/>
      <c r="NO38" s="37"/>
      <c r="NP38" s="37"/>
      <c r="NQ38" s="37"/>
      <c r="NR38" s="37"/>
      <c r="NS38" s="37"/>
      <c r="NT38" s="37"/>
      <c r="NU38" s="37"/>
      <c r="NV38" s="37"/>
      <c r="NW38" s="37"/>
      <c r="NX38" s="37"/>
      <c r="NY38" s="37"/>
      <c r="NZ38" s="37"/>
      <c r="OA38" s="37"/>
      <c r="OB38" s="37"/>
      <c r="OC38" s="37"/>
      <c r="OD38" s="37"/>
      <c r="OE38" s="37"/>
      <c r="OF38" s="37"/>
      <c r="OG38" s="37"/>
      <c r="OH38" s="37"/>
      <c r="OI38" s="37"/>
      <c r="OJ38" s="37"/>
      <c r="OK38" s="37"/>
      <c r="OL38" s="37"/>
      <c r="OM38" s="37"/>
      <c r="ON38" s="37"/>
      <c r="OO38" s="37"/>
      <c r="OP38" s="37"/>
      <c r="OQ38" s="37"/>
      <c r="OR38" s="37"/>
      <c r="OS38" s="37"/>
      <c r="OT38" s="37"/>
      <c r="OU38" s="37"/>
      <c r="OV38" s="37"/>
      <c r="OW38" s="37"/>
      <c r="OX38" s="37"/>
      <c r="OY38" s="37"/>
      <c r="OZ38" s="37"/>
      <c r="PA38" s="37"/>
      <c r="PB38" s="37"/>
      <c r="PC38" s="37"/>
      <c r="PD38" s="37"/>
      <c r="PE38" s="37"/>
      <c r="PF38" s="37"/>
      <c r="PG38" s="37"/>
      <c r="PH38" s="37"/>
      <c r="PI38" s="37"/>
      <c r="PJ38" s="37"/>
      <c r="PK38" s="37"/>
      <c r="PL38" s="37"/>
      <c r="PM38" s="37"/>
      <c r="PN38" s="37"/>
      <c r="PO38" s="37"/>
      <c r="PP38" s="37"/>
      <c r="PQ38" s="37"/>
      <c r="PR38" s="37"/>
      <c r="PS38" s="37"/>
      <c r="PT38" s="37"/>
      <c r="PU38" s="37"/>
      <c r="PV38" s="37"/>
      <c r="PW38" s="37"/>
      <c r="PX38" s="37"/>
      <c r="PY38" s="37"/>
      <c r="PZ38" s="37"/>
      <c r="QA38" s="37"/>
      <c r="QB38" s="37"/>
      <c r="QC38" s="37"/>
      <c r="QD38" s="47"/>
    </row>
    <row r="39" spans="1:446" s="41" customFormat="1" ht="12.75" outlineLevel="1" x14ac:dyDescent="0.2">
      <c r="A39" s="40" t="s">
        <v>12</v>
      </c>
      <c r="B39" s="37">
        <f>SUM(B40:B41)</f>
        <v>23.85</v>
      </c>
      <c r="C39" s="37">
        <f t="shared" ref="C39:BN39" si="100">SUM(C40:C41)</f>
        <v>3.41</v>
      </c>
      <c r="D39" s="37">
        <f t="shared" si="100"/>
        <v>49.76</v>
      </c>
      <c r="E39" s="37">
        <f t="shared" si="100"/>
        <v>8.33</v>
      </c>
      <c r="F39" s="37">
        <f t="shared" si="100"/>
        <v>40.85</v>
      </c>
      <c r="G39" s="37">
        <f t="shared" si="100"/>
        <v>173.58</v>
      </c>
      <c r="H39" s="37">
        <f t="shared" si="100"/>
        <v>61.29</v>
      </c>
      <c r="I39" s="37">
        <f t="shared" si="100"/>
        <v>124.3</v>
      </c>
      <c r="J39" s="37">
        <f t="shared" si="100"/>
        <v>0</v>
      </c>
      <c r="K39" s="37">
        <f t="shared" si="100"/>
        <v>7.02</v>
      </c>
      <c r="L39" s="37">
        <f t="shared" si="100"/>
        <v>52.03</v>
      </c>
      <c r="M39" s="37">
        <f t="shared" si="100"/>
        <v>0</v>
      </c>
      <c r="N39" s="37">
        <f t="shared" si="100"/>
        <v>0</v>
      </c>
      <c r="O39" s="37">
        <f t="shared" si="100"/>
        <v>0</v>
      </c>
      <c r="P39" s="37">
        <f t="shared" si="100"/>
        <v>0</v>
      </c>
      <c r="Q39" s="37">
        <f t="shared" si="100"/>
        <v>0</v>
      </c>
      <c r="R39" s="37">
        <f t="shared" si="100"/>
        <v>0</v>
      </c>
      <c r="S39" s="37">
        <f t="shared" si="100"/>
        <v>0</v>
      </c>
      <c r="T39" s="37">
        <f t="shared" si="100"/>
        <v>0</v>
      </c>
      <c r="U39" s="37">
        <f t="shared" si="100"/>
        <v>0</v>
      </c>
      <c r="V39" s="37">
        <f t="shared" si="100"/>
        <v>0</v>
      </c>
      <c r="W39" s="37">
        <f t="shared" si="100"/>
        <v>0</v>
      </c>
      <c r="X39" s="37">
        <f t="shared" si="100"/>
        <v>0</v>
      </c>
      <c r="Y39" s="37">
        <f t="shared" si="100"/>
        <v>0</v>
      </c>
      <c r="Z39" s="37">
        <f t="shared" si="100"/>
        <v>0</v>
      </c>
      <c r="AA39" s="37">
        <f t="shared" si="100"/>
        <v>0</v>
      </c>
      <c r="AB39" s="37">
        <f t="shared" si="100"/>
        <v>0</v>
      </c>
      <c r="AC39" s="37">
        <f t="shared" si="100"/>
        <v>0</v>
      </c>
      <c r="AD39" s="37">
        <f t="shared" si="100"/>
        <v>0</v>
      </c>
      <c r="AE39" s="37">
        <f t="shared" si="100"/>
        <v>0</v>
      </c>
      <c r="AF39" s="37">
        <f t="shared" si="100"/>
        <v>0</v>
      </c>
      <c r="AG39" s="37">
        <f t="shared" si="100"/>
        <v>0</v>
      </c>
      <c r="AH39" s="37">
        <f t="shared" si="100"/>
        <v>0</v>
      </c>
      <c r="AI39" s="37">
        <f t="shared" si="100"/>
        <v>0</v>
      </c>
      <c r="AJ39" s="37">
        <f t="shared" si="100"/>
        <v>0</v>
      </c>
      <c r="AK39" s="37">
        <f t="shared" si="100"/>
        <v>0</v>
      </c>
      <c r="AL39" s="37">
        <f t="shared" si="100"/>
        <v>0</v>
      </c>
      <c r="AM39" s="37">
        <f t="shared" si="100"/>
        <v>0</v>
      </c>
      <c r="AN39" s="37">
        <f t="shared" si="100"/>
        <v>0</v>
      </c>
      <c r="AO39" s="37">
        <f t="shared" si="100"/>
        <v>0</v>
      </c>
      <c r="AP39" s="37">
        <f t="shared" si="100"/>
        <v>0</v>
      </c>
      <c r="AQ39" s="37">
        <f t="shared" si="100"/>
        <v>0</v>
      </c>
      <c r="AR39" s="37">
        <f t="shared" si="100"/>
        <v>0</v>
      </c>
      <c r="AS39" s="37">
        <f t="shared" si="100"/>
        <v>0</v>
      </c>
      <c r="AT39" s="37">
        <f t="shared" si="100"/>
        <v>0</v>
      </c>
      <c r="AU39" s="37">
        <f t="shared" si="100"/>
        <v>0</v>
      </c>
      <c r="AV39" s="37">
        <f t="shared" si="100"/>
        <v>0</v>
      </c>
      <c r="AW39" s="37">
        <f t="shared" si="100"/>
        <v>0</v>
      </c>
      <c r="AX39" s="37">
        <f t="shared" si="100"/>
        <v>0</v>
      </c>
      <c r="AY39" s="37">
        <f t="shared" si="100"/>
        <v>0</v>
      </c>
      <c r="AZ39" s="37">
        <f t="shared" si="100"/>
        <v>0</v>
      </c>
      <c r="BA39" s="37">
        <f t="shared" si="100"/>
        <v>0</v>
      </c>
      <c r="BB39" s="37">
        <f t="shared" si="100"/>
        <v>0</v>
      </c>
      <c r="BC39" s="37">
        <f t="shared" si="100"/>
        <v>0</v>
      </c>
      <c r="BD39" s="37">
        <f t="shared" si="100"/>
        <v>0</v>
      </c>
      <c r="BE39" s="37">
        <f t="shared" si="100"/>
        <v>0</v>
      </c>
      <c r="BF39" s="37">
        <f t="shared" si="100"/>
        <v>0</v>
      </c>
      <c r="BG39" s="37">
        <f t="shared" si="100"/>
        <v>0</v>
      </c>
      <c r="BH39" s="37">
        <f t="shared" si="100"/>
        <v>0</v>
      </c>
      <c r="BI39" s="37">
        <f t="shared" si="100"/>
        <v>0</v>
      </c>
      <c r="BJ39" s="37">
        <f t="shared" si="100"/>
        <v>0</v>
      </c>
      <c r="BK39" s="37">
        <f t="shared" si="100"/>
        <v>0</v>
      </c>
      <c r="BL39" s="37">
        <f t="shared" si="100"/>
        <v>0</v>
      </c>
      <c r="BM39" s="37">
        <f t="shared" si="100"/>
        <v>0</v>
      </c>
      <c r="BN39" s="37">
        <f t="shared" si="100"/>
        <v>0</v>
      </c>
      <c r="BO39" s="37">
        <f t="shared" ref="BO39:DZ39" si="101">SUM(BO40:BO41)</f>
        <v>0</v>
      </c>
      <c r="BP39" s="37">
        <f t="shared" si="101"/>
        <v>0</v>
      </c>
      <c r="BQ39" s="37">
        <f t="shared" si="101"/>
        <v>0</v>
      </c>
      <c r="BR39" s="37">
        <f t="shared" si="101"/>
        <v>0</v>
      </c>
      <c r="BS39" s="37">
        <f t="shared" si="101"/>
        <v>0</v>
      </c>
      <c r="BT39" s="37">
        <f t="shared" si="101"/>
        <v>0</v>
      </c>
      <c r="BU39" s="37">
        <f t="shared" si="101"/>
        <v>0</v>
      </c>
      <c r="BV39" s="37">
        <f t="shared" si="101"/>
        <v>0</v>
      </c>
      <c r="BW39" s="37">
        <f t="shared" si="101"/>
        <v>0</v>
      </c>
      <c r="BX39" s="37">
        <f t="shared" si="101"/>
        <v>0</v>
      </c>
      <c r="BY39" s="37">
        <f t="shared" si="101"/>
        <v>0</v>
      </c>
      <c r="BZ39" s="37">
        <f t="shared" si="101"/>
        <v>0</v>
      </c>
      <c r="CA39" s="37">
        <f t="shared" si="101"/>
        <v>0</v>
      </c>
      <c r="CB39" s="37">
        <f t="shared" si="101"/>
        <v>0</v>
      </c>
      <c r="CC39" s="37">
        <f t="shared" si="101"/>
        <v>0</v>
      </c>
      <c r="CD39" s="37">
        <f t="shared" si="101"/>
        <v>0</v>
      </c>
      <c r="CE39" s="37">
        <f t="shared" si="101"/>
        <v>0</v>
      </c>
      <c r="CF39" s="37">
        <f t="shared" si="101"/>
        <v>0</v>
      </c>
      <c r="CG39" s="37">
        <f t="shared" si="101"/>
        <v>0</v>
      </c>
      <c r="CH39" s="37">
        <f t="shared" si="101"/>
        <v>0</v>
      </c>
      <c r="CI39" s="37">
        <f t="shared" si="101"/>
        <v>0</v>
      </c>
      <c r="CJ39" s="37">
        <f t="shared" si="101"/>
        <v>0</v>
      </c>
      <c r="CK39" s="37">
        <f t="shared" si="101"/>
        <v>0</v>
      </c>
      <c r="CL39" s="37">
        <f t="shared" si="101"/>
        <v>0</v>
      </c>
      <c r="CM39" s="37">
        <f t="shared" si="101"/>
        <v>0</v>
      </c>
      <c r="CN39" s="37">
        <f t="shared" si="101"/>
        <v>0</v>
      </c>
      <c r="CO39" s="37">
        <f t="shared" si="101"/>
        <v>0</v>
      </c>
      <c r="CP39" s="37">
        <f t="shared" si="101"/>
        <v>0</v>
      </c>
      <c r="CQ39" s="37">
        <f t="shared" si="101"/>
        <v>0</v>
      </c>
      <c r="CR39" s="37">
        <f t="shared" si="101"/>
        <v>0</v>
      </c>
      <c r="CS39" s="37">
        <f t="shared" si="101"/>
        <v>0</v>
      </c>
      <c r="CT39" s="37">
        <f t="shared" si="101"/>
        <v>0</v>
      </c>
      <c r="CU39" s="37">
        <f t="shared" si="101"/>
        <v>0</v>
      </c>
      <c r="CV39" s="37">
        <f t="shared" si="101"/>
        <v>0</v>
      </c>
      <c r="CW39" s="37">
        <f t="shared" si="101"/>
        <v>0</v>
      </c>
      <c r="CX39" s="37">
        <f t="shared" si="101"/>
        <v>0</v>
      </c>
      <c r="CY39" s="37">
        <f t="shared" si="101"/>
        <v>0</v>
      </c>
      <c r="CZ39" s="37">
        <f t="shared" si="101"/>
        <v>0</v>
      </c>
      <c r="DA39" s="37">
        <f t="shared" si="101"/>
        <v>0</v>
      </c>
      <c r="DB39" s="37">
        <f t="shared" si="101"/>
        <v>0</v>
      </c>
      <c r="DC39" s="37">
        <f t="shared" si="101"/>
        <v>0</v>
      </c>
      <c r="DD39" s="37">
        <f t="shared" si="101"/>
        <v>0</v>
      </c>
      <c r="DE39" s="37">
        <f t="shared" si="101"/>
        <v>0</v>
      </c>
      <c r="DF39" s="37">
        <f t="shared" si="101"/>
        <v>0</v>
      </c>
      <c r="DG39" s="37">
        <f t="shared" si="101"/>
        <v>0</v>
      </c>
      <c r="DH39" s="37">
        <f t="shared" si="101"/>
        <v>0</v>
      </c>
      <c r="DI39" s="37">
        <f t="shared" si="101"/>
        <v>0</v>
      </c>
      <c r="DJ39" s="37">
        <f t="shared" si="101"/>
        <v>0</v>
      </c>
      <c r="DK39" s="37">
        <f t="shared" si="101"/>
        <v>0</v>
      </c>
      <c r="DL39" s="37">
        <f t="shared" si="101"/>
        <v>0</v>
      </c>
      <c r="DM39" s="37">
        <f t="shared" si="101"/>
        <v>0</v>
      </c>
      <c r="DN39" s="37">
        <f t="shared" si="101"/>
        <v>0</v>
      </c>
      <c r="DO39" s="37">
        <f t="shared" si="101"/>
        <v>0</v>
      </c>
      <c r="DP39" s="37">
        <f t="shared" si="101"/>
        <v>0</v>
      </c>
      <c r="DQ39" s="37">
        <f t="shared" si="101"/>
        <v>0</v>
      </c>
      <c r="DR39" s="37">
        <f t="shared" si="101"/>
        <v>0</v>
      </c>
      <c r="DS39" s="37">
        <f t="shared" si="101"/>
        <v>0</v>
      </c>
      <c r="DT39" s="37">
        <f t="shared" si="101"/>
        <v>0</v>
      </c>
      <c r="DU39" s="37">
        <f t="shared" si="101"/>
        <v>0</v>
      </c>
      <c r="DV39" s="37">
        <f t="shared" si="101"/>
        <v>0</v>
      </c>
      <c r="DW39" s="37">
        <f t="shared" si="101"/>
        <v>0</v>
      </c>
      <c r="DX39" s="37">
        <f t="shared" si="101"/>
        <v>0</v>
      </c>
      <c r="DY39" s="37">
        <f t="shared" si="101"/>
        <v>0</v>
      </c>
      <c r="DZ39" s="37">
        <f t="shared" si="101"/>
        <v>0</v>
      </c>
      <c r="EA39" s="37">
        <f t="shared" ref="EA39:GL39" si="102">SUM(EA40:EA41)</f>
        <v>0</v>
      </c>
      <c r="EB39" s="37">
        <f t="shared" si="102"/>
        <v>0</v>
      </c>
      <c r="EC39" s="37">
        <f t="shared" si="102"/>
        <v>0</v>
      </c>
      <c r="ED39" s="37">
        <f t="shared" si="102"/>
        <v>0</v>
      </c>
      <c r="EE39" s="37">
        <f t="shared" si="102"/>
        <v>0</v>
      </c>
      <c r="EF39" s="37">
        <f t="shared" si="102"/>
        <v>0</v>
      </c>
      <c r="EG39" s="37">
        <f t="shared" si="102"/>
        <v>0</v>
      </c>
      <c r="EH39" s="37">
        <f t="shared" si="102"/>
        <v>0</v>
      </c>
      <c r="EI39" s="37">
        <f t="shared" si="102"/>
        <v>0</v>
      </c>
      <c r="EJ39" s="37">
        <f t="shared" si="102"/>
        <v>0</v>
      </c>
      <c r="EK39" s="37">
        <f t="shared" si="102"/>
        <v>0</v>
      </c>
      <c r="EL39" s="37">
        <f t="shared" si="102"/>
        <v>0</v>
      </c>
      <c r="EM39" s="37">
        <f t="shared" si="102"/>
        <v>0</v>
      </c>
      <c r="EN39" s="37">
        <f t="shared" si="102"/>
        <v>0</v>
      </c>
      <c r="EO39" s="37">
        <f t="shared" si="102"/>
        <v>0</v>
      </c>
      <c r="EP39" s="37">
        <f t="shared" si="102"/>
        <v>0</v>
      </c>
      <c r="EQ39" s="37">
        <f t="shared" si="102"/>
        <v>0</v>
      </c>
      <c r="ER39" s="37">
        <f t="shared" si="102"/>
        <v>0</v>
      </c>
      <c r="ES39" s="37">
        <f t="shared" si="102"/>
        <v>0</v>
      </c>
      <c r="ET39" s="37">
        <f t="shared" si="102"/>
        <v>0</v>
      </c>
      <c r="EU39" s="37">
        <f t="shared" si="102"/>
        <v>0</v>
      </c>
      <c r="EV39" s="37">
        <f t="shared" si="102"/>
        <v>0</v>
      </c>
      <c r="EW39" s="37">
        <f t="shared" si="102"/>
        <v>0</v>
      </c>
      <c r="EX39" s="37">
        <f t="shared" si="102"/>
        <v>0</v>
      </c>
      <c r="EY39" s="37">
        <f t="shared" si="102"/>
        <v>0</v>
      </c>
      <c r="EZ39" s="37">
        <f t="shared" si="102"/>
        <v>0</v>
      </c>
      <c r="FA39" s="37">
        <f t="shared" si="102"/>
        <v>0</v>
      </c>
      <c r="FB39" s="37">
        <f t="shared" si="102"/>
        <v>0</v>
      </c>
      <c r="FC39" s="37">
        <f t="shared" si="102"/>
        <v>0</v>
      </c>
      <c r="FD39" s="37">
        <f t="shared" si="102"/>
        <v>0</v>
      </c>
      <c r="FE39" s="37">
        <f t="shared" si="102"/>
        <v>0</v>
      </c>
      <c r="FF39" s="37">
        <f t="shared" si="102"/>
        <v>0</v>
      </c>
      <c r="FG39" s="37">
        <f t="shared" si="102"/>
        <v>0</v>
      </c>
      <c r="FH39" s="37">
        <f t="shared" si="102"/>
        <v>0</v>
      </c>
      <c r="FI39" s="37">
        <f t="shared" si="102"/>
        <v>0</v>
      </c>
      <c r="FJ39" s="37">
        <f t="shared" si="102"/>
        <v>0</v>
      </c>
      <c r="FK39" s="37">
        <f t="shared" si="102"/>
        <v>0</v>
      </c>
      <c r="FL39" s="37">
        <f t="shared" si="102"/>
        <v>0</v>
      </c>
      <c r="FM39" s="37">
        <f t="shared" si="102"/>
        <v>0</v>
      </c>
      <c r="FN39" s="37">
        <f t="shared" si="102"/>
        <v>0</v>
      </c>
      <c r="FO39" s="37">
        <f t="shared" si="102"/>
        <v>0</v>
      </c>
      <c r="FP39" s="37">
        <f t="shared" si="102"/>
        <v>0</v>
      </c>
      <c r="FQ39" s="37">
        <f t="shared" si="102"/>
        <v>0</v>
      </c>
      <c r="FR39" s="37">
        <f t="shared" si="102"/>
        <v>0</v>
      </c>
      <c r="FS39" s="37">
        <f t="shared" si="102"/>
        <v>0</v>
      </c>
      <c r="FT39" s="37">
        <f t="shared" si="102"/>
        <v>0</v>
      </c>
      <c r="FU39" s="37">
        <f t="shared" si="102"/>
        <v>0</v>
      </c>
      <c r="FV39" s="37">
        <f t="shared" si="102"/>
        <v>0</v>
      </c>
      <c r="FW39" s="37">
        <f t="shared" si="102"/>
        <v>0</v>
      </c>
      <c r="FX39" s="37">
        <f t="shared" si="102"/>
        <v>0</v>
      </c>
      <c r="FY39" s="37">
        <f t="shared" si="102"/>
        <v>0</v>
      </c>
      <c r="FZ39" s="37">
        <f t="shared" si="102"/>
        <v>0</v>
      </c>
      <c r="GA39" s="37">
        <f t="shared" si="102"/>
        <v>0</v>
      </c>
      <c r="GB39" s="37">
        <f t="shared" si="102"/>
        <v>0</v>
      </c>
      <c r="GC39" s="37">
        <f t="shared" si="102"/>
        <v>0</v>
      </c>
      <c r="GD39" s="37">
        <f t="shared" si="102"/>
        <v>0</v>
      </c>
      <c r="GE39" s="37">
        <f t="shared" si="102"/>
        <v>0</v>
      </c>
      <c r="GF39" s="37">
        <f t="shared" si="102"/>
        <v>0</v>
      </c>
      <c r="GG39" s="37">
        <f t="shared" si="102"/>
        <v>0</v>
      </c>
      <c r="GH39" s="37">
        <f t="shared" si="102"/>
        <v>0</v>
      </c>
      <c r="GI39" s="37">
        <f t="shared" si="102"/>
        <v>0</v>
      </c>
      <c r="GJ39" s="37">
        <f t="shared" si="102"/>
        <v>0</v>
      </c>
      <c r="GK39" s="37">
        <f t="shared" si="102"/>
        <v>0</v>
      </c>
      <c r="GL39" s="37">
        <f t="shared" si="102"/>
        <v>0</v>
      </c>
      <c r="GM39" s="37">
        <f t="shared" ref="GM39:IX39" si="103">SUM(GM40:GM41)</f>
        <v>0</v>
      </c>
      <c r="GN39" s="37">
        <f t="shared" si="103"/>
        <v>0</v>
      </c>
      <c r="GO39" s="37">
        <f t="shared" si="103"/>
        <v>0</v>
      </c>
      <c r="GP39" s="37">
        <f t="shared" si="103"/>
        <v>0</v>
      </c>
      <c r="GQ39" s="37">
        <f t="shared" si="103"/>
        <v>0</v>
      </c>
      <c r="GR39" s="37">
        <f t="shared" si="103"/>
        <v>0</v>
      </c>
      <c r="GS39" s="37">
        <f t="shared" si="103"/>
        <v>0</v>
      </c>
      <c r="GT39" s="37">
        <f t="shared" si="103"/>
        <v>0</v>
      </c>
      <c r="GU39" s="37">
        <f t="shared" si="103"/>
        <v>0</v>
      </c>
      <c r="GV39" s="37">
        <f t="shared" si="103"/>
        <v>0</v>
      </c>
      <c r="GW39" s="37">
        <f t="shared" si="103"/>
        <v>0</v>
      </c>
      <c r="GX39" s="37">
        <f t="shared" si="103"/>
        <v>0</v>
      </c>
      <c r="GY39" s="37">
        <f t="shared" si="103"/>
        <v>0</v>
      </c>
      <c r="GZ39" s="37">
        <f t="shared" si="103"/>
        <v>0</v>
      </c>
      <c r="HA39" s="37">
        <f t="shared" si="103"/>
        <v>0</v>
      </c>
      <c r="HB39" s="37">
        <f t="shared" si="103"/>
        <v>0</v>
      </c>
      <c r="HC39" s="37">
        <f t="shared" si="103"/>
        <v>0</v>
      </c>
      <c r="HD39" s="37">
        <f t="shared" si="103"/>
        <v>0</v>
      </c>
      <c r="HE39" s="37">
        <f t="shared" si="103"/>
        <v>0</v>
      </c>
      <c r="HF39" s="37">
        <f t="shared" si="103"/>
        <v>0</v>
      </c>
      <c r="HG39" s="37">
        <f t="shared" si="103"/>
        <v>0</v>
      </c>
      <c r="HH39" s="37">
        <f t="shared" si="103"/>
        <v>0</v>
      </c>
      <c r="HI39" s="37">
        <f t="shared" si="103"/>
        <v>0</v>
      </c>
      <c r="HJ39" s="37">
        <f t="shared" si="103"/>
        <v>0</v>
      </c>
      <c r="HK39" s="37">
        <f t="shared" si="103"/>
        <v>0</v>
      </c>
      <c r="HL39" s="37">
        <f t="shared" si="103"/>
        <v>0</v>
      </c>
      <c r="HM39" s="37">
        <f t="shared" si="103"/>
        <v>0</v>
      </c>
      <c r="HN39" s="37">
        <f t="shared" si="103"/>
        <v>0</v>
      </c>
      <c r="HO39" s="37">
        <f t="shared" si="103"/>
        <v>0</v>
      </c>
      <c r="HP39" s="37">
        <f t="shared" si="103"/>
        <v>0</v>
      </c>
      <c r="HQ39" s="37">
        <f t="shared" si="103"/>
        <v>0</v>
      </c>
      <c r="HR39" s="37">
        <f t="shared" si="103"/>
        <v>0</v>
      </c>
      <c r="HS39" s="37">
        <f t="shared" si="103"/>
        <v>0</v>
      </c>
      <c r="HT39" s="37">
        <f t="shared" si="103"/>
        <v>0</v>
      </c>
      <c r="HU39" s="37">
        <f t="shared" si="103"/>
        <v>0</v>
      </c>
      <c r="HV39" s="37">
        <f t="shared" si="103"/>
        <v>0</v>
      </c>
      <c r="HW39" s="37">
        <f t="shared" si="103"/>
        <v>0</v>
      </c>
      <c r="HX39" s="37">
        <f t="shared" si="103"/>
        <v>0</v>
      </c>
      <c r="HY39" s="37">
        <f t="shared" si="103"/>
        <v>0</v>
      </c>
      <c r="HZ39" s="37">
        <f t="shared" si="103"/>
        <v>0</v>
      </c>
      <c r="IA39" s="37">
        <f t="shared" si="103"/>
        <v>0</v>
      </c>
      <c r="IB39" s="37">
        <f t="shared" si="103"/>
        <v>0</v>
      </c>
      <c r="IC39" s="37">
        <f t="shared" si="103"/>
        <v>0</v>
      </c>
      <c r="ID39" s="37">
        <f t="shared" si="103"/>
        <v>0</v>
      </c>
      <c r="IE39" s="37">
        <f t="shared" si="103"/>
        <v>0</v>
      </c>
      <c r="IF39" s="37">
        <f t="shared" si="103"/>
        <v>0</v>
      </c>
      <c r="IG39" s="37">
        <f t="shared" si="103"/>
        <v>0</v>
      </c>
      <c r="IH39" s="37">
        <f t="shared" si="103"/>
        <v>0</v>
      </c>
      <c r="II39" s="37">
        <f t="shared" si="103"/>
        <v>0</v>
      </c>
      <c r="IJ39" s="37">
        <f t="shared" si="103"/>
        <v>0</v>
      </c>
      <c r="IK39" s="37">
        <f t="shared" si="103"/>
        <v>0</v>
      </c>
      <c r="IL39" s="37">
        <f t="shared" si="103"/>
        <v>0</v>
      </c>
      <c r="IM39" s="37">
        <f t="shared" si="103"/>
        <v>0</v>
      </c>
      <c r="IN39" s="37">
        <f t="shared" si="103"/>
        <v>0</v>
      </c>
      <c r="IO39" s="37">
        <f t="shared" si="103"/>
        <v>0</v>
      </c>
      <c r="IP39" s="37">
        <f t="shared" si="103"/>
        <v>0</v>
      </c>
      <c r="IQ39" s="37">
        <f t="shared" si="103"/>
        <v>0</v>
      </c>
      <c r="IR39" s="37">
        <f t="shared" si="103"/>
        <v>0</v>
      </c>
      <c r="IS39" s="37">
        <f t="shared" si="103"/>
        <v>0</v>
      </c>
      <c r="IT39" s="37">
        <f t="shared" si="103"/>
        <v>0</v>
      </c>
      <c r="IU39" s="37">
        <f t="shared" si="103"/>
        <v>0</v>
      </c>
      <c r="IV39" s="37">
        <f t="shared" si="103"/>
        <v>0</v>
      </c>
      <c r="IW39" s="37">
        <f t="shared" si="103"/>
        <v>0</v>
      </c>
      <c r="IX39" s="37">
        <f t="shared" si="103"/>
        <v>0</v>
      </c>
      <c r="IY39" s="37">
        <f t="shared" ref="IY39:LJ39" si="104">SUM(IY40:IY41)</f>
        <v>0</v>
      </c>
      <c r="IZ39" s="37">
        <f t="shared" si="104"/>
        <v>0</v>
      </c>
      <c r="JA39" s="37">
        <f t="shared" si="104"/>
        <v>0</v>
      </c>
      <c r="JB39" s="37">
        <f t="shared" si="104"/>
        <v>0</v>
      </c>
      <c r="JC39" s="37">
        <f t="shared" si="104"/>
        <v>0</v>
      </c>
      <c r="JD39" s="37">
        <f t="shared" si="104"/>
        <v>0</v>
      </c>
      <c r="JE39" s="37">
        <f t="shared" si="104"/>
        <v>0</v>
      </c>
      <c r="JF39" s="37">
        <f t="shared" si="104"/>
        <v>0</v>
      </c>
      <c r="JG39" s="37">
        <f t="shared" si="104"/>
        <v>0</v>
      </c>
      <c r="JH39" s="37">
        <f t="shared" si="104"/>
        <v>0</v>
      </c>
      <c r="JI39" s="37">
        <f t="shared" si="104"/>
        <v>0</v>
      </c>
      <c r="JJ39" s="37">
        <f t="shared" si="104"/>
        <v>0</v>
      </c>
      <c r="JK39" s="37">
        <f t="shared" si="104"/>
        <v>0</v>
      </c>
      <c r="JL39" s="37">
        <f t="shared" si="104"/>
        <v>0</v>
      </c>
      <c r="JM39" s="37">
        <f t="shared" si="104"/>
        <v>0</v>
      </c>
      <c r="JN39" s="37">
        <f t="shared" si="104"/>
        <v>0</v>
      </c>
      <c r="JO39" s="37">
        <f t="shared" si="104"/>
        <v>0</v>
      </c>
      <c r="JP39" s="37">
        <f t="shared" si="104"/>
        <v>0</v>
      </c>
      <c r="JQ39" s="37">
        <f t="shared" si="104"/>
        <v>0</v>
      </c>
      <c r="JR39" s="37">
        <f t="shared" si="104"/>
        <v>0</v>
      </c>
      <c r="JS39" s="37">
        <f t="shared" si="104"/>
        <v>0</v>
      </c>
      <c r="JT39" s="37">
        <f t="shared" si="104"/>
        <v>0</v>
      </c>
      <c r="JU39" s="37">
        <f t="shared" si="104"/>
        <v>0</v>
      </c>
      <c r="JV39" s="37">
        <f t="shared" si="104"/>
        <v>0</v>
      </c>
      <c r="JW39" s="37">
        <f t="shared" si="104"/>
        <v>0</v>
      </c>
      <c r="JX39" s="37">
        <f t="shared" si="104"/>
        <v>0</v>
      </c>
      <c r="JY39" s="37">
        <f t="shared" si="104"/>
        <v>0</v>
      </c>
      <c r="JZ39" s="37">
        <f t="shared" si="104"/>
        <v>0</v>
      </c>
      <c r="KA39" s="37">
        <f t="shared" si="104"/>
        <v>0</v>
      </c>
      <c r="KB39" s="37">
        <f t="shared" si="104"/>
        <v>0</v>
      </c>
      <c r="KC39" s="37">
        <f t="shared" si="104"/>
        <v>0</v>
      </c>
      <c r="KD39" s="37">
        <f t="shared" si="104"/>
        <v>0</v>
      </c>
      <c r="KE39" s="37">
        <f t="shared" si="104"/>
        <v>0</v>
      </c>
      <c r="KF39" s="37">
        <f t="shared" si="104"/>
        <v>0</v>
      </c>
      <c r="KG39" s="37">
        <f t="shared" si="104"/>
        <v>0</v>
      </c>
      <c r="KH39" s="37">
        <f t="shared" si="104"/>
        <v>0</v>
      </c>
      <c r="KI39" s="37">
        <f t="shared" si="104"/>
        <v>0</v>
      </c>
      <c r="KJ39" s="37">
        <f t="shared" si="104"/>
        <v>0</v>
      </c>
      <c r="KK39" s="37">
        <f t="shared" si="104"/>
        <v>0</v>
      </c>
      <c r="KL39" s="37">
        <f t="shared" si="104"/>
        <v>0</v>
      </c>
      <c r="KM39" s="37">
        <f t="shared" si="104"/>
        <v>0</v>
      </c>
      <c r="KN39" s="37">
        <f t="shared" si="104"/>
        <v>0</v>
      </c>
      <c r="KO39" s="37">
        <f t="shared" si="104"/>
        <v>0</v>
      </c>
      <c r="KP39" s="37">
        <f t="shared" si="104"/>
        <v>0</v>
      </c>
      <c r="KQ39" s="37">
        <f t="shared" si="104"/>
        <v>0</v>
      </c>
      <c r="KR39" s="37">
        <f t="shared" si="104"/>
        <v>0</v>
      </c>
      <c r="KS39" s="37">
        <f t="shared" si="104"/>
        <v>0</v>
      </c>
      <c r="KT39" s="37">
        <f t="shared" si="104"/>
        <v>0</v>
      </c>
      <c r="KU39" s="37">
        <f t="shared" si="104"/>
        <v>0</v>
      </c>
      <c r="KV39" s="37">
        <f t="shared" si="104"/>
        <v>0</v>
      </c>
      <c r="KW39" s="37">
        <f t="shared" si="104"/>
        <v>0</v>
      </c>
      <c r="KX39" s="37">
        <f t="shared" si="104"/>
        <v>0</v>
      </c>
      <c r="KY39" s="37">
        <f t="shared" si="104"/>
        <v>0</v>
      </c>
      <c r="KZ39" s="37">
        <f t="shared" si="104"/>
        <v>0</v>
      </c>
      <c r="LA39" s="37">
        <f t="shared" si="104"/>
        <v>0</v>
      </c>
      <c r="LB39" s="37">
        <f t="shared" si="104"/>
        <v>0</v>
      </c>
      <c r="LC39" s="37">
        <f t="shared" si="104"/>
        <v>0</v>
      </c>
      <c r="LD39" s="37">
        <f t="shared" si="104"/>
        <v>0</v>
      </c>
      <c r="LE39" s="37">
        <f t="shared" si="104"/>
        <v>0</v>
      </c>
      <c r="LF39" s="37">
        <f t="shared" si="104"/>
        <v>0</v>
      </c>
      <c r="LG39" s="37">
        <f t="shared" si="104"/>
        <v>0</v>
      </c>
      <c r="LH39" s="37">
        <f t="shared" si="104"/>
        <v>0</v>
      </c>
      <c r="LI39" s="37">
        <f t="shared" si="104"/>
        <v>0</v>
      </c>
      <c r="LJ39" s="37">
        <f t="shared" si="104"/>
        <v>0</v>
      </c>
      <c r="LK39" s="37">
        <f t="shared" ref="LK39:NV39" si="105">SUM(LK40:LK41)</f>
        <v>0</v>
      </c>
      <c r="LL39" s="37">
        <f t="shared" si="105"/>
        <v>0</v>
      </c>
      <c r="LM39" s="37">
        <f t="shared" si="105"/>
        <v>0</v>
      </c>
      <c r="LN39" s="37">
        <f t="shared" si="105"/>
        <v>0</v>
      </c>
      <c r="LO39" s="37">
        <f t="shared" si="105"/>
        <v>0</v>
      </c>
      <c r="LP39" s="37">
        <f t="shared" si="105"/>
        <v>0</v>
      </c>
      <c r="LQ39" s="37">
        <f t="shared" si="105"/>
        <v>0</v>
      </c>
      <c r="LR39" s="37">
        <f t="shared" si="105"/>
        <v>0</v>
      </c>
      <c r="LS39" s="37">
        <f t="shared" si="105"/>
        <v>0</v>
      </c>
      <c r="LT39" s="37">
        <f t="shared" si="105"/>
        <v>0</v>
      </c>
      <c r="LU39" s="37">
        <f t="shared" si="105"/>
        <v>0</v>
      </c>
      <c r="LV39" s="37">
        <f t="shared" si="105"/>
        <v>0</v>
      </c>
      <c r="LW39" s="37">
        <f t="shared" si="105"/>
        <v>0</v>
      </c>
      <c r="LX39" s="37">
        <f t="shared" si="105"/>
        <v>0</v>
      </c>
      <c r="LY39" s="37">
        <f t="shared" si="105"/>
        <v>0</v>
      </c>
      <c r="LZ39" s="37">
        <f t="shared" si="105"/>
        <v>0</v>
      </c>
      <c r="MA39" s="37">
        <f t="shared" si="105"/>
        <v>0</v>
      </c>
      <c r="MB39" s="37">
        <f t="shared" si="105"/>
        <v>0</v>
      </c>
      <c r="MC39" s="37">
        <f t="shared" si="105"/>
        <v>0</v>
      </c>
      <c r="MD39" s="37">
        <f t="shared" si="105"/>
        <v>0</v>
      </c>
      <c r="ME39" s="37">
        <f t="shared" si="105"/>
        <v>0</v>
      </c>
      <c r="MF39" s="37">
        <f t="shared" si="105"/>
        <v>0</v>
      </c>
      <c r="MG39" s="37">
        <f t="shared" si="105"/>
        <v>0</v>
      </c>
      <c r="MH39" s="37">
        <f t="shared" si="105"/>
        <v>0</v>
      </c>
      <c r="MI39" s="37">
        <f t="shared" si="105"/>
        <v>0</v>
      </c>
      <c r="MJ39" s="37">
        <f t="shared" si="105"/>
        <v>0</v>
      </c>
      <c r="MK39" s="37">
        <f t="shared" si="105"/>
        <v>0</v>
      </c>
      <c r="ML39" s="37">
        <f t="shared" si="105"/>
        <v>0</v>
      </c>
      <c r="MM39" s="37">
        <f t="shared" si="105"/>
        <v>0</v>
      </c>
      <c r="MN39" s="37">
        <f t="shared" si="105"/>
        <v>0</v>
      </c>
      <c r="MO39" s="37">
        <f t="shared" si="105"/>
        <v>0</v>
      </c>
      <c r="MP39" s="37">
        <f t="shared" si="105"/>
        <v>0</v>
      </c>
      <c r="MQ39" s="37">
        <f t="shared" si="105"/>
        <v>0</v>
      </c>
      <c r="MR39" s="37">
        <f t="shared" si="105"/>
        <v>0</v>
      </c>
      <c r="MS39" s="37">
        <f t="shared" si="105"/>
        <v>0</v>
      </c>
      <c r="MT39" s="37">
        <f t="shared" si="105"/>
        <v>0</v>
      </c>
      <c r="MU39" s="37">
        <f t="shared" si="105"/>
        <v>0</v>
      </c>
      <c r="MV39" s="37">
        <f t="shared" si="105"/>
        <v>0</v>
      </c>
      <c r="MW39" s="37">
        <f t="shared" si="105"/>
        <v>0</v>
      </c>
      <c r="MX39" s="37">
        <f t="shared" si="105"/>
        <v>0</v>
      </c>
      <c r="MY39" s="37">
        <f t="shared" si="105"/>
        <v>0</v>
      </c>
      <c r="MZ39" s="37">
        <f t="shared" si="105"/>
        <v>0</v>
      </c>
      <c r="NA39" s="37">
        <f t="shared" si="105"/>
        <v>0</v>
      </c>
      <c r="NB39" s="37">
        <f t="shared" si="105"/>
        <v>0</v>
      </c>
      <c r="NC39" s="37">
        <f t="shared" si="105"/>
        <v>0</v>
      </c>
      <c r="ND39" s="37">
        <f t="shared" si="105"/>
        <v>0</v>
      </c>
      <c r="NE39" s="37">
        <f t="shared" si="105"/>
        <v>0</v>
      </c>
      <c r="NF39" s="37">
        <f t="shared" si="105"/>
        <v>0</v>
      </c>
      <c r="NG39" s="37">
        <f t="shared" si="105"/>
        <v>0</v>
      </c>
      <c r="NH39" s="37">
        <f t="shared" si="105"/>
        <v>0</v>
      </c>
      <c r="NI39" s="37">
        <f t="shared" si="105"/>
        <v>0</v>
      </c>
      <c r="NJ39" s="37">
        <f t="shared" si="105"/>
        <v>0</v>
      </c>
      <c r="NK39" s="37">
        <f t="shared" si="105"/>
        <v>0</v>
      </c>
      <c r="NL39" s="37">
        <f t="shared" si="105"/>
        <v>0</v>
      </c>
      <c r="NM39" s="37">
        <f t="shared" si="105"/>
        <v>0</v>
      </c>
      <c r="NN39" s="37">
        <f t="shared" si="105"/>
        <v>0</v>
      </c>
      <c r="NO39" s="37">
        <f t="shared" si="105"/>
        <v>0</v>
      </c>
      <c r="NP39" s="37">
        <f t="shared" si="105"/>
        <v>0</v>
      </c>
      <c r="NQ39" s="37">
        <f t="shared" si="105"/>
        <v>0</v>
      </c>
      <c r="NR39" s="37">
        <f t="shared" si="105"/>
        <v>0</v>
      </c>
      <c r="NS39" s="37">
        <f t="shared" si="105"/>
        <v>0</v>
      </c>
      <c r="NT39" s="37">
        <f t="shared" si="105"/>
        <v>0</v>
      </c>
      <c r="NU39" s="37">
        <f t="shared" si="105"/>
        <v>0</v>
      </c>
      <c r="NV39" s="37">
        <f t="shared" si="105"/>
        <v>0</v>
      </c>
      <c r="NW39" s="37">
        <f t="shared" ref="NW39:QC39" si="106">SUM(NW40:NW41)</f>
        <v>0</v>
      </c>
      <c r="NX39" s="37">
        <f t="shared" si="106"/>
        <v>0</v>
      </c>
      <c r="NY39" s="37">
        <f t="shared" si="106"/>
        <v>0</v>
      </c>
      <c r="NZ39" s="37">
        <f t="shared" si="106"/>
        <v>0</v>
      </c>
      <c r="OA39" s="37">
        <f t="shared" si="106"/>
        <v>0</v>
      </c>
      <c r="OB39" s="37">
        <f t="shared" si="106"/>
        <v>0</v>
      </c>
      <c r="OC39" s="37">
        <f t="shared" si="106"/>
        <v>0</v>
      </c>
      <c r="OD39" s="37">
        <f t="shared" si="106"/>
        <v>0</v>
      </c>
      <c r="OE39" s="37">
        <f t="shared" si="106"/>
        <v>0</v>
      </c>
      <c r="OF39" s="37">
        <f t="shared" si="106"/>
        <v>0</v>
      </c>
      <c r="OG39" s="37">
        <f t="shared" si="106"/>
        <v>0</v>
      </c>
      <c r="OH39" s="37">
        <f t="shared" si="106"/>
        <v>0</v>
      </c>
      <c r="OI39" s="37">
        <f t="shared" si="106"/>
        <v>0</v>
      </c>
      <c r="OJ39" s="37">
        <f t="shared" si="106"/>
        <v>0</v>
      </c>
      <c r="OK39" s="37">
        <f t="shared" si="106"/>
        <v>0</v>
      </c>
      <c r="OL39" s="37">
        <f t="shared" si="106"/>
        <v>0</v>
      </c>
      <c r="OM39" s="37">
        <f t="shared" si="106"/>
        <v>0</v>
      </c>
      <c r="ON39" s="37">
        <f t="shared" si="106"/>
        <v>0</v>
      </c>
      <c r="OO39" s="37">
        <f t="shared" si="106"/>
        <v>0</v>
      </c>
      <c r="OP39" s="37">
        <f t="shared" si="106"/>
        <v>0</v>
      </c>
      <c r="OQ39" s="37">
        <f t="shared" si="106"/>
        <v>0</v>
      </c>
      <c r="OR39" s="37">
        <f t="shared" si="106"/>
        <v>0</v>
      </c>
      <c r="OS39" s="37">
        <f t="shared" si="106"/>
        <v>0</v>
      </c>
      <c r="OT39" s="37">
        <f t="shared" si="106"/>
        <v>0</v>
      </c>
      <c r="OU39" s="37">
        <f t="shared" si="106"/>
        <v>0</v>
      </c>
      <c r="OV39" s="37">
        <f t="shared" si="106"/>
        <v>0</v>
      </c>
      <c r="OW39" s="37">
        <f t="shared" si="106"/>
        <v>0</v>
      </c>
      <c r="OX39" s="37">
        <f t="shared" si="106"/>
        <v>0</v>
      </c>
      <c r="OY39" s="37">
        <f t="shared" si="106"/>
        <v>0</v>
      </c>
      <c r="OZ39" s="37">
        <f t="shared" si="106"/>
        <v>0</v>
      </c>
      <c r="PA39" s="37">
        <f t="shared" si="106"/>
        <v>0</v>
      </c>
      <c r="PB39" s="37">
        <f t="shared" si="106"/>
        <v>0</v>
      </c>
      <c r="PC39" s="37">
        <f t="shared" si="106"/>
        <v>0</v>
      </c>
      <c r="PD39" s="37">
        <f t="shared" si="106"/>
        <v>0</v>
      </c>
      <c r="PE39" s="37">
        <f t="shared" si="106"/>
        <v>0</v>
      </c>
      <c r="PF39" s="37">
        <f t="shared" si="106"/>
        <v>0</v>
      </c>
      <c r="PG39" s="37">
        <f t="shared" si="106"/>
        <v>0</v>
      </c>
      <c r="PH39" s="37">
        <f t="shared" si="106"/>
        <v>0</v>
      </c>
      <c r="PI39" s="37">
        <f t="shared" si="106"/>
        <v>0</v>
      </c>
      <c r="PJ39" s="37">
        <f t="shared" si="106"/>
        <v>0</v>
      </c>
      <c r="PK39" s="37">
        <f t="shared" si="106"/>
        <v>0</v>
      </c>
      <c r="PL39" s="37">
        <f t="shared" si="106"/>
        <v>0</v>
      </c>
      <c r="PM39" s="37">
        <f t="shared" si="106"/>
        <v>0</v>
      </c>
      <c r="PN39" s="37">
        <f t="shared" si="106"/>
        <v>0</v>
      </c>
      <c r="PO39" s="37">
        <f t="shared" si="106"/>
        <v>0</v>
      </c>
      <c r="PP39" s="37">
        <f t="shared" si="106"/>
        <v>0</v>
      </c>
      <c r="PQ39" s="37">
        <f t="shared" si="106"/>
        <v>0</v>
      </c>
      <c r="PR39" s="37">
        <f t="shared" si="106"/>
        <v>0</v>
      </c>
      <c r="PS39" s="37">
        <f t="shared" si="106"/>
        <v>0</v>
      </c>
      <c r="PT39" s="37">
        <f t="shared" si="106"/>
        <v>0</v>
      </c>
      <c r="PU39" s="37">
        <f t="shared" si="106"/>
        <v>0</v>
      </c>
      <c r="PV39" s="37">
        <f t="shared" si="106"/>
        <v>0</v>
      </c>
      <c r="PW39" s="37">
        <f t="shared" si="106"/>
        <v>0</v>
      </c>
      <c r="PX39" s="37">
        <f t="shared" si="106"/>
        <v>0</v>
      </c>
      <c r="PY39" s="37">
        <f t="shared" si="106"/>
        <v>0</v>
      </c>
      <c r="PZ39" s="37">
        <f t="shared" si="106"/>
        <v>0</v>
      </c>
      <c r="QA39" s="37">
        <f t="shared" si="106"/>
        <v>0</v>
      </c>
      <c r="QB39" s="37">
        <f t="shared" si="106"/>
        <v>0</v>
      </c>
      <c r="QC39" s="37">
        <f t="shared" si="106"/>
        <v>0</v>
      </c>
      <c r="QD39" s="47">
        <f t="shared" ref="QD39" si="107">SUM(QD40:QD41)</f>
        <v>0</v>
      </c>
    </row>
    <row r="40" spans="1:446" s="29" customFormat="1" ht="12" outlineLevel="2" x14ac:dyDescent="0.2">
      <c r="A40" s="27" t="s">
        <v>13</v>
      </c>
      <c r="B40" s="28">
        <f>14.21+9.64</f>
        <v>23.85</v>
      </c>
      <c r="C40" s="28">
        <v>3.41</v>
      </c>
      <c r="D40" s="28">
        <f>8.09+1.87</f>
        <v>9.9600000000000009</v>
      </c>
      <c r="E40" s="28">
        <f>1.15+7.18</f>
        <v>8.33</v>
      </c>
      <c r="F40" s="28">
        <f>13.58+27.27</f>
        <v>40.85</v>
      </c>
      <c r="G40" s="28">
        <f>8.6+28.3+123.59+13.09</f>
        <v>173.58</v>
      </c>
      <c r="H40" s="28">
        <f>50+11.29</f>
        <v>61.29</v>
      </c>
      <c r="I40" s="28"/>
      <c r="J40" s="28"/>
      <c r="K40" s="28">
        <v>7.02</v>
      </c>
      <c r="L40" s="28">
        <f>11.63+2+30.4+8</f>
        <v>52.03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  <c r="II40" s="28"/>
      <c r="IJ40" s="28"/>
      <c r="IK40" s="28"/>
      <c r="IL40" s="28"/>
      <c r="IM40" s="28"/>
      <c r="IN40" s="28"/>
      <c r="IO40" s="28"/>
      <c r="IP40" s="28"/>
      <c r="IQ40" s="28"/>
      <c r="IR40" s="28"/>
      <c r="IS40" s="28"/>
      <c r="IT40" s="28"/>
      <c r="IU40" s="28"/>
      <c r="IV40" s="28"/>
      <c r="IW40" s="28"/>
      <c r="IX40" s="28"/>
      <c r="IY40" s="28"/>
      <c r="IZ40" s="28"/>
      <c r="JA40" s="28"/>
      <c r="JB40" s="28"/>
      <c r="JC40" s="28"/>
      <c r="JD40" s="28"/>
      <c r="JE40" s="28"/>
      <c r="JF40" s="28"/>
      <c r="JG40" s="28"/>
      <c r="JH40" s="28"/>
      <c r="JI40" s="28"/>
      <c r="JJ40" s="28"/>
      <c r="JK40" s="28"/>
      <c r="JL40" s="28"/>
      <c r="JM40" s="28"/>
      <c r="JN40" s="28"/>
      <c r="JO40" s="28"/>
      <c r="JP40" s="28"/>
      <c r="JQ40" s="28"/>
      <c r="JR40" s="28"/>
      <c r="JS40" s="28"/>
      <c r="JT40" s="28"/>
      <c r="JU40" s="28"/>
      <c r="JV40" s="28"/>
      <c r="JW40" s="28"/>
      <c r="JX40" s="28"/>
      <c r="JY40" s="28"/>
      <c r="JZ40" s="28"/>
      <c r="KA40" s="28"/>
      <c r="KB40" s="28"/>
      <c r="KC40" s="28"/>
      <c r="KD40" s="28"/>
      <c r="KE40" s="28"/>
      <c r="KF40" s="28"/>
      <c r="KG40" s="28"/>
      <c r="KH40" s="28"/>
      <c r="KI40" s="28"/>
      <c r="KJ40" s="28"/>
      <c r="KK40" s="28"/>
      <c r="KL40" s="28"/>
      <c r="KM40" s="28"/>
      <c r="KN40" s="28"/>
      <c r="KO40" s="28"/>
      <c r="KP40" s="28"/>
      <c r="KQ40" s="28"/>
      <c r="KR40" s="28"/>
      <c r="KS40" s="28"/>
      <c r="KT40" s="28"/>
      <c r="KU40" s="28"/>
      <c r="KV40" s="28"/>
      <c r="KW40" s="28"/>
      <c r="KX40" s="28"/>
      <c r="KY40" s="28"/>
      <c r="KZ40" s="28"/>
      <c r="LA40" s="28"/>
      <c r="LB40" s="28"/>
      <c r="LC40" s="28"/>
      <c r="LD40" s="28"/>
      <c r="LE40" s="28"/>
      <c r="LF40" s="28"/>
      <c r="LG40" s="28"/>
      <c r="LH40" s="28"/>
      <c r="LI40" s="28"/>
      <c r="LJ40" s="28"/>
      <c r="LK40" s="28"/>
      <c r="LL40" s="28"/>
      <c r="LM40" s="28"/>
      <c r="LN40" s="28"/>
      <c r="LO40" s="28"/>
      <c r="LP40" s="28"/>
      <c r="LQ40" s="28"/>
      <c r="LR40" s="28"/>
      <c r="LS40" s="28"/>
      <c r="LT40" s="28"/>
      <c r="LU40" s="28"/>
      <c r="LV40" s="28"/>
      <c r="LW40" s="28"/>
      <c r="LX40" s="28"/>
      <c r="LY40" s="28"/>
      <c r="LZ40" s="28"/>
      <c r="MA40" s="28"/>
      <c r="MB40" s="28"/>
      <c r="MC40" s="28"/>
      <c r="MD40" s="28"/>
      <c r="ME40" s="28"/>
      <c r="MF40" s="28"/>
      <c r="MG40" s="28"/>
      <c r="MH40" s="28"/>
      <c r="MI40" s="28"/>
      <c r="MJ40" s="28"/>
      <c r="MK40" s="28"/>
      <c r="ML40" s="28"/>
      <c r="MM40" s="28"/>
      <c r="MN40" s="28"/>
      <c r="MO40" s="28"/>
      <c r="MP40" s="28"/>
      <c r="MQ40" s="28"/>
      <c r="MR40" s="28"/>
      <c r="MS40" s="28"/>
      <c r="MT40" s="28"/>
      <c r="MU40" s="28"/>
      <c r="MV40" s="28"/>
      <c r="MW40" s="28"/>
      <c r="MX40" s="28"/>
      <c r="MY40" s="28"/>
      <c r="MZ40" s="28"/>
      <c r="NA40" s="28"/>
      <c r="NB40" s="28"/>
      <c r="NC40" s="28"/>
      <c r="ND40" s="28"/>
      <c r="NE40" s="28"/>
      <c r="NF40" s="28"/>
      <c r="NG40" s="28"/>
      <c r="NH40" s="28"/>
      <c r="NI40" s="28"/>
      <c r="NJ40" s="28"/>
      <c r="NK40" s="28"/>
      <c r="NL40" s="28"/>
      <c r="NM40" s="28"/>
      <c r="NN40" s="28"/>
      <c r="NO40" s="28"/>
      <c r="NP40" s="28"/>
      <c r="NQ40" s="28"/>
      <c r="NR40" s="28"/>
      <c r="NS40" s="28"/>
      <c r="NT40" s="28"/>
      <c r="NU40" s="28"/>
      <c r="NV40" s="28"/>
      <c r="NW40" s="28"/>
      <c r="NX40" s="28"/>
      <c r="NY40" s="28"/>
      <c r="NZ40" s="28"/>
      <c r="OA40" s="28"/>
      <c r="OB40" s="28"/>
      <c r="OC40" s="28"/>
      <c r="OD40" s="28"/>
      <c r="OE40" s="28"/>
      <c r="OF40" s="28"/>
      <c r="OG40" s="28"/>
      <c r="OH40" s="28"/>
      <c r="OI40" s="28"/>
      <c r="OJ40" s="28"/>
      <c r="OK40" s="28"/>
      <c r="OL40" s="28"/>
      <c r="OM40" s="28"/>
      <c r="ON40" s="28"/>
      <c r="OO40" s="28"/>
      <c r="OP40" s="28"/>
      <c r="OQ40" s="28"/>
      <c r="OR40" s="28"/>
      <c r="OS40" s="28"/>
      <c r="OT40" s="28"/>
      <c r="OU40" s="28"/>
      <c r="OV40" s="28"/>
      <c r="OW40" s="28"/>
      <c r="OX40" s="28"/>
      <c r="OY40" s="28"/>
      <c r="OZ40" s="28"/>
      <c r="PA40" s="28"/>
      <c r="PB40" s="28"/>
      <c r="PC40" s="28"/>
      <c r="PD40" s="28"/>
      <c r="PE40" s="28"/>
      <c r="PF40" s="28"/>
      <c r="PG40" s="28"/>
      <c r="PH40" s="28"/>
      <c r="PI40" s="28"/>
      <c r="PJ40" s="28"/>
      <c r="PK40" s="28"/>
      <c r="PL40" s="28"/>
      <c r="PM40" s="28"/>
      <c r="PN40" s="28"/>
      <c r="PO40" s="28"/>
      <c r="PP40" s="28"/>
      <c r="PQ40" s="28"/>
      <c r="PR40" s="28"/>
      <c r="PS40" s="28"/>
      <c r="PT40" s="28"/>
      <c r="PU40" s="28"/>
      <c r="PV40" s="28"/>
      <c r="PW40" s="28"/>
      <c r="PX40" s="28"/>
      <c r="PY40" s="28"/>
      <c r="PZ40" s="28"/>
      <c r="QA40" s="28"/>
      <c r="QB40" s="28"/>
      <c r="QC40" s="28"/>
      <c r="QD40" s="48"/>
    </row>
    <row r="41" spans="1:446" s="29" customFormat="1" ht="12" outlineLevel="2" x14ac:dyDescent="0.2">
      <c r="A41" s="27" t="s">
        <v>14</v>
      </c>
      <c r="B41" s="28"/>
      <c r="C41" s="28"/>
      <c r="D41" s="28">
        <v>39.799999999999997</v>
      </c>
      <c r="E41" s="28"/>
      <c r="F41" s="28"/>
      <c r="G41" s="28"/>
      <c r="H41" s="28"/>
      <c r="I41" s="28">
        <v>124.3</v>
      </c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28"/>
      <c r="IR41" s="28"/>
      <c r="IS41" s="28"/>
      <c r="IT41" s="28"/>
      <c r="IU41" s="28"/>
      <c r="IV41" s="28"/>
      <c r="IW41" s="28"/>
      <c r="IX41" s="28"/>
      <c r="IY41" s="28"/>
      <c r="IZ41" s="28"/>
      <c r="JA41" s="28"/>
      <c r="JB41" s="28"/>
      <c r="JC41" s="28"/>
      <c r="JD41" s="28"/>
      <c r="JE41" s="28"/>
      <c r="JF41" s="28"/>
      <c r="JG41" s="28"/>
      <c r="JH41" s="28"/>
      <c r="JI41" s="28"/>
      <c r="JJ41" s="28"/>
      <c r="JK41" s="28"/>
      <c r="JL41" s="28"/>
      <c r="JM41" s="28"/>
      <c r="JN41" s="28"/>
      <c r="JO41" s="28"/>
      <c r="JP41" s="28"/>
      <c r="JQ41" s="28"/>
      <c r="JR41" s="28"/>
      <c r="JS41" s="28"/>
      <c r="JT41" s="28"/>
      <c r="JU41" s="28"/>
      <c r="JV41" s="28"/>
      <c r="JW41" s="28"/>
      <c r="JX41" s="28"/>
      <c r="JY41" s="28"/>
      <c r="JZ41" s="28"/>
      <c r="KA41" s="28"/>
      <c r="KB41" s="28"/>
      <c r="KC41" s="28"/>
      <c r="KD41" s="28"/>
      <c r="KE41" s="28"/>
      <c r="KF41" s="28"/>
      <c r="KG41" s="28"/>
      <c r="KH41" s="28"/>
      <c r="KI41" s="28"/>
      <c r="KJ41" s="28"/>
      <c r="KK41" s="28"/>
      <c r="KL41" s="28"/>
      <c r="KM41" s="28"/>
      <c r="KN41" s="28"/>
      <c r="KO41" s="28"/>
      <c r="KP41" s="28"/>
      <c r="KQ41" s="28"/>
      <c r="KR41" s="28"/>
      <c r="KS41" s="28"/>
      <c r="KT41" s="28"/>
      <c r="KU41" s="28"/>
      <c r="KV41" s="28"/>
      <c r="KW41" s="28"/>
      <c r="KX41" s="28"/>
      <c r="KY41" s="28"/>
      <c r="KZ41" s="28"/>
      <c r="LA41" s="28"/>
      <c r="LB41" s="28"/>
      <c r="LC41" s="28"/>
      <c r="LD41" s="28"/>
      <c r="LE41" s="28"/>
      <c r="LF41" s="28"/>
      <c r="LG41" s="28"/>
      <c r="LH41" s="28"/>
      <c r="LI41" s="28"/>
      <c r="LJ41" s="28"/>
      <c r="LK41" s="28"/>
      <c r="LL41" s="28"/>
      <c r="LM41" s="28"/>
      <c r="LN41" s="28"/>
      <c r="LO41" s="28"/>
      <c r="LP41" s="28"/>
      <c r="LQ41" s="28"/>
      <c r="LR41" s="28"/>
      <c r="LS41" s="28"/>
      <c r="LT41" s="28"/>
      <c r="LU41" s="28"/>
      <c r="LV41" s="28"/>
      <c r="LW41" s="28"/>
      <c r="LX41" s="28"/>
      <c r="LY41" s="28"/>
      <c r="LZ41" s="28"/>
      <c r="MA41" s="28"/>
      <c r="MB41" s="28"/>
      <c r="MC41" s="28"/>
      <c r="MD41" s="28"/>
      <c r="ME41" s="28"/>
      <c r="MF41" s="28"/>
      <c r="MG41" s="28"/>
      <c r="MH41" s="28"/>
      <c r="MI41" s="28"/>
      <c r="MJ41" s="28"/>
      <c r="MK41" s="28"/>
      <c r="ML41" s="28"/>
      <c r="MM41" s="28"/>
      <c r="MN41" s="28"/>
      <c r="MO41" s="28"/>
      <c r="MP41" s="28"/>
      <c r="MQ41" s="28"/>
      <c r="MR41" s="28"/>
      <c r="MS41" s="28"/>
      <c r="MT41" s="28"/>
      <c r="MU41" s="28"/>
      <c r="MV41" s="28"/>
      <c r="MW41" s="28"/>
      <c r="MX41" s="28"/>
      <c r="MY41" s="28"/>
      <c r="MZ41" s="28"/>
      <c r="NA41" s="28"/>
      <c r="NB41" s="28"/>
      <c r="NC41" s="28"/>
      <c r="ND41" s="28"/>
      <c r="NE41" s="28"/>
      <c r="NF41" s="28"/>
      <c r="NG41" s="28"/>
      <c r="NH41" s="28"/>
      <c r="NI41" s="28"/>
      <c r="NJ41" s="28"/>
      <c r="NK41" s="28"/>
      <c r="NL41" s="28"/>
      <c r="NM41" s="28"/>
      <c r="NN41" s="28"/>
      <c r="NO41" s="28"/>
      <c r="NP41" s="28"/>
      <c r="NQ41" s="28"/>
      <c r="NR41" s="28"/>
      <c r="NS41" s="28"/>
      <c r="NT41" s="28"/>
      <c r="NU41" s="28"/>
      <c r="NV41" s="28"/>
      <c r="NW41" s="28"/>
      <c r="NX41" s="28"/>
      <c r="NY41" s="28"/>
      <c r="NZ41" s="28"/>
      <c r="OA41" s="28"/>
      <c r="OB41" s="28"/>
      <c r="OC41" s="28"/>
      <c r="OD41" s="28"/>
      <c r="OE41" s="28"/>
      <c r="OF41" s="28"/>
      <c r="OG41" s="28"/>
      <c r="OH41" s="28"/>
      <c r="OI41" s="28"/>
      <c r="OJ41" s="28"/>
      <c r="OK41" s="28"/>
      <c r="OL41" s="28"/>
      <c r="OM41" s="28"/>
      <c r="ON41" s="28"/>
      <c r="OO41" s="28"/>
      <c r="OP41" s="28"/>
      <c r="OQ41" s="28"/>
      <c r="OR41" s="28"/>
      <c r="OS41" s="28"/>
      <c r="OT41" s="28"/>
      <c r="OU41" s="28"/>
      <c r="OV41" s="28"/>
      <c r="OW41" s="28"/>
      <c r="OX41" s="28"/>
      <c r="OY41" s="28"/>
      <c r="OZ41" s="28"/>
      <c r="PA41" s="28"/>
      <c r="PB41" s="28"/>
      <c r="PC41" s="28"/>
      <c r="PD41" s="28"/>
      <c r="PE41" s="28"/>
      <c r="PF41" s="28"/>
      <c r="PG41" s="28"/>
      <c r="PH41" s="28"/>
      <c r="PI41" s="28"/>
      <c r="PJ41" s="28"/>
      <c r="PK41" s="28"/>
      <c r="PL41" s="28"/>
      <c r="PM41" s="28"/>
      <c r="PN41" s="28"/>
      <c r="PO41" s="28"/>
      <c r="PP41" s="28"/>
      <c r="PQ41" s="28"/>
      <c r="PR41" s="28"/>
      <c r="PS41" s="28"/>
      <c r="PT41" s="28"/>
      <c r="PU41" s="28"/>
      <c r="PV41" s="28"/>
      <c r="PW41" s="28"/>
      <c r="PX41" s="28"/>
      <c r="PY41" s="28"/>
      <c r="PZ41" s="28"/>
      <c r="QA41" s="28"/>
      <c r="QB41" s="28"/>
      <c r="QC41" s="28"/>
      <c r="QD41" s="48"/>
    </row>
    <row r="42" spans="1:446" s="41" customFormat="1" ht="12.75" outlineLevel="1" x14ac:dyDescent="0.2">
      <c r="A42" s="40" t="s">
        <v>15</v>
      </c>
      <c r="B42" s="37">
        <f t="shared" ref="B42:BM42" si="108">SUM(B43:B61)</f>
        <v>49.69</v>
      </c>
      <c r="C42" s="37">
        <f t="shared" si="108"/>
        <v>17.39</v>
      </c>
      <c r="D42" s="37">
        <f t="shared" si="108"/>
        <v>0</v>
      </c>
      <c r="E42" s="37">
        <f t="shared" si="108"/>
        <v>204.15</v>
      </c>
      <c r="F42" s="37">
        <f t="shared" si="108"/>
        <v>0</v>
      </c>
      <c r="G42" s="37">
        <f t="shared" si="108"/>
        <v>0</v>
      </c>
      <c r="H42" s="37">
        <f t="shared" si="108"/>
        <v>6.38</v>
      </c>
      <c r="I42" s="37">
        <f t="shared" si="108"/>
        <v>0</v>
      </c>
      <c r="J42" s="37">
        <f t="shared" si="108"/>
        <v>0</v>
      </c>
      <c r="K42" s="37">
        <f t="shared" si="108"/>
        <v>100</v>
      </c>
      <c r="L42" s="37">
        <f t="shared" si="108"/>
        <v>0</v>
      </c>
      <c r="M42" s="37">
        <f t="shared" si="108"/>
        <v>16</v>
      </c>
      <c r="N42" s="37">
        <f t="shared" si="108"/>
        <v>0</v>
      </c>
      <c r="O42" s="37">
        <f t="shared" si="108"/>
        <v>0</v>
      </c>
      <c r="P42" s="37">
        <f t="shared" si="108"/>
        <v>0</v>
      </c>
      <c r="Q42" s="37">
        <f t="shared" si="108"/>
        <v>0</v>
      </c>
      <c r="R42" s="37">
        <f t="shared" si="108"/>
        <v>0</v>
      </c>
      <c r="S42" s="37">
        <f t="shared" si="108"/>
        <v>0</v>
      </c>
      <c r="T42" s="37">
        <f t="shared" si="108"/>
        <v>0</v>
      </c>
      <c r="U42" s="37">
        <f t="shared" si="108"/>
        <v>0</v>
      </c>
      <c r="V42" s="37">
        <f t="shared" si="108"/>
        <v>0</v>
      </c>
      <c r="W42" s="37">
        <f t="shared" si="108"/>
        <v>0</v>
      </c>
      <c r="X42" s="37">
        <f t="shared" si="108"/>
        <v>0</v>
      </c>
      <c r="Y42" s="37">
        <f t="shared" si="108"/>
        <v>0</v>
      </c>
      <c r="Z42" s="37">
        <f t="shared" si="108"/>
        <v>0</v>
      </c>
      <c r="AA42" s="37">
        <f t="shared" si="108"/>
        <v>0</v>
      </c>
      <c r="AB42" s="37">
        <f t="shared" si="108"/>
        <v>0</v>
      </c>
      <c r="AC42" s="37">
        <f t="shared" si="108"/>
        <v>0</v>
      </c>
      <c r="AD42" s="37">
        <f t="shared" si="108"/>
        <v>0</v>
      </c>
      <c r="AE42" s="37">
        <f t="shared" si="108"/>
        <v>0</v>
      </c>
      <c r="AF42" s="37">
        <f t="shared" si="108"/>
        <v>0</v>
      </c>
      <c r="AG42" s="37">
        <f t="shared" si="108"/>
        <v>0</v>
      </c>
      <c r="AH42" s="37">
        <f t="shared" si="108"/>
        <v>0</v>
      </c>
      <c r="AI42" s="37">
        <f t="shared" si="108"/>
        <v>0</v>
      </c>
      <c r="AJ42" s="37">
        <f t="shared" si="108"/>
        <v>0</v>
      </c>
      <c r="AK42" s="37">
        <f t="shared" si="108"/>
        <v>0</v>
      </c>
      <c r="AL42" s="37">
        <f t="shared" si="108"/>
        <v>0</v>
      </c>
      <c r="AM42" s="37">
        <f t="shared" si="108"/>
        <v>0</v>
      </c>
      <c r="AN42" s="37">
        <f t="shared" si="108"/>
        <v>0</v>
      </c>
      <c r="AO42" s="37">
        <f t="shared" si="108"/>
        <v>0</v>
      </c>
      <c r="AP42" s="37">
        <f t="shared" si="108"/>
        <v>0</v>
      </c>
      <c r="AQ42" s="37">
        <f t="shared" si="108"/>
        <v>0</v>
      </c>
      <c r="AR42" s="37">
        <f t="shared" si="108"/>
        <v>0</v>
      </c>
      <c r="AS42" s="37">
        <f t="shared" si="108"/>
        <v>0</v>
      </c>
      <c r="AT42" s="37">
        <f t="shared" si="108"/>
        <v>0</v>
      </c>
      <c r="AU42" s="37">
        <f t="shared" si="108"/>
        <v>0</v>
      </c>
      <c r="AV42" s="37">
        <f t="shared" si="108"/>
        <v>0</v>
      </c>
      <c r="AW42" s="37">
        <f t="shared" si="108"/>
        <v>0</v>
      </c>
      <c r="AX42" s="37">
        <f t="shared" si="108"/>
        <v>0</v>
      </c>
      <c r="AY42" s="37">
        <f t="shared" si="108"/>
        <v>0</v>
      </c>
      <c r="AZ42" s="37">
        <f t="shared" si="108"/>
        <v>0</v>
      </c>
      <c r="BA42" s="37">
        <f t="shared" si="108"/>
        <v>0</v>
      </c>
      <c r="BB42" s="37">
        <f t="shared" si="108"/>
        <v>0</v>
      </c>
      <c r="BC42" s="37">
        <f t="shared" si="108"/>
        <v>0</v>
      </c>
      <c r="BD42" s="37">
        <f t="shared" si="108"/>
        <v>0</v>
      </c>
      <c r="BE42" s="37">
        <f t="shared" si="108"/>
        <v>0</v>
      </c>
      <c r="BF42" s="37">
        <f t="shared" si="108"/>
        <v>0</v>
      </c>
      <c r="BG42" s="37">
        <f t="shared" si="108"/>
        <v>0</v>
      </c>
      <c r="BH42" s="37">
        <f t="shared" si="108"/>
        <v>0</v>
      </c>
      <c r="BI42" s="37">
        <f t="shared" si="108"/>
        <v>0</v>
      </c>
      <c r="BJ42" s="37">
        <f t="shared" si="108"/>
        <v>0</v>
      </c>
      <c r="BK42" s="37">
        <f t="shared" si="108"/>
        <v>0</v>
      </c>
      <c r="BL42" s="37">
        <f t="shared" si="108"/>
        <v>0</v>
      </c>
      <c r="BM42" s="37">
        <f t="shared" si="108"/>
        <v>0</v>
      </c>
      <c r="BN42" s="37">
        <f t="shared" ref="BN42:DY42" si="109">SUM(BN43:BN61)</f>
        <v>0</v>
      </c>
      <c r="BO42" s="37">
        <f t="shared" si="109"/>
        <v>0</v>
      </c>
      <c r="BP42" s="37">
        <f t="shared" si="109"/>
        <v>0</v>
      </c>
      <c r="BQ42" s="37">
        <f t="shared" si="109"/>
        <v>0</v>
      </c>
      <c r="BR42" s="37">
        <f t="shared" si="109"/>
        <v>0</v>
      </c>
      <c r="BS42" s="37">
        <f t="shared" si="109"/>
        <v>0</v>
      </c>
      <c r="BT42" s="37">
        <f t="shared" si="109"/>
        <v>0</v>
      </c>
      <c r="BU42" s="37">
        <f t="shared" si="109"/>
        <v>0</v>
      </c>
      <c r="BV42" s="37">
        <f t="shared" si="109"/>
        <v>0</v>
      </c>
      <c r="BW42" s="37">
        <f t="shared" si="109"/>
        <v>0</v>
      </c>
      <c r="BX42" s="37">
        <f t="shared" si="109"/>
        <v>0</v>
      </c>
      <c r="BY42" s="37">
        <f t="shared" si="109"/>
        <v>0</v>
      </c>
      <c r="BZ42" s="37">
        <f t="shared" si="109"/>
        <v>0</v>
      </c>
      <c r="CA42" s="37">
        <f t="shared" si="109"/>
        <v>0</v>
      </c>
      <c r="CB42" s="37">
        <f t="shared" si="109"/>
        <v>0</v>
      </c>
      <c r="CC42" s="37">
        <f t="shared" si="109"/>
        <v>0</v>
      </c>
      <c r="CD42" s="37">
        <f t="shared" si="109"/>
        <v>0</v>
      </c>
      <c r="CE42" s="37">
        <f t="shared" si="109"/>
        <v>0</v>
      </c>
      <c r="CF42" s="37">
        <f t="shared" si="109"/>
        <v>0</v>
      </c>
      <c r="CG42" s="37">
        <f t="shared" si="109"/>
        <v>0</v>
      </c>
      <c r="CH42" s="37">
        <f t="shared" si="109"/>
        <v>0</v>
      </c>
      <c r="CI42" s="37">
        <f t="shared" si="109"/>
        <v>0</v>
      </c>
      <c r="CJ42" s="37">
        <f t="shared" si="109"/>
        <v>0</v>
      </c>
      <c r="CK42" s="37">
        <f t="shared" si="109"/>
        <v>0</v>
      </c>
      <c r="CL42" s="37">
        <f t="shared" si="109"/>
        <v>0</v>
      </c>
      <c r="CM42" s="37">
        <f t="shared" si="109"/>
        <v>0</v>
      </c>
      <c r="CN42" s="37">
        <f t="shared" si="109"/>
        <v>0</v>
      </c>
      <c r="CO42" s="37">
        <f t="shared" si="109"/>
        <v>0</v>
      </c>
      <c r="CP42" s="37">
        <f t="shared" si="109"/>
        <v>0</v>
      </c>
      <c r="CQ42" s="37">
        <f t="shared" si="109"/>
        <v>0</v>
      </c>
      <c r="CR42" s="37">
        <f t="shared" si="109"/>
        <v>0</v>
      </c>
      <c r="CS42" s="37">
        <f t="shared" si="109"/>
        <v>0</v>
      </c>
      <c r="CT42" s="37">
        <f t="shared" si="109"/>
        <v>0</v>
      </c>
      <c r="CU42" s="37">
        <f t="shared" si="109"/>
        <v>0</v>
      </c>
      <c r="CV42" s="37">
        <f t="shared" si="109"/>
        <v>0</v>
      </c>
      <c r="CW42" s="37">
        <f t="shared" si="109"/>
        <v>0</v>
      </c>
      <c r="CX42" s="37">
        <f t="shared" si="109"/>
        <v>0</v>
      </c>
      <c r="CY42" s="37">
        <f t="shared" si="109"/>
        <v>0</v>
      </c>
      <c r="CZ42" s="37">
        <f t="shared" si="109"/>
        <v>0</v>
      </c>
      <c r="DA42" s="37">
        <f t="shared" si="109"/>
        <v>0</v>
      </c>
      <c r="DB42" s="37">
        <f t="shared" si="109"/>
        <v>0</v>
      </c>
      <c r="DC42" s="37">
        <f t="shared" si="109"/>
        <v>0</v>
      </c>
      <c r="DD42" s="37">
        <f t="shared" si="109"/>
        <v>0</v>
      </c>
      <c r="DE42" s="37">
        <f t="shared" si="109"/>
        <v>0</v>
      </c>
      <c r="DF42" s="37">
        <f t="shared" si="109"/>
        <v>0</v>
      </c>
      <c r="DG42" s="37">
        <f t="shared" si="109"/>
        <v>0</v>
      </c>
      <c r="DH42" s="37">
        <f t="shared" si="109"/>
        <v>0</v>
      </c>
      <c r="DI42" s="37">
        <f t="shared" si="109"/>
        <v>0</v>
      </c>
      <c r="DJ42" s="37">
        <f t="shared" si="109"/>
        <v>0</v>
      </c>
      <c r="DK42" s="37">
        <f t="shared" si="109"/>
        <v>0</v>
      </c>
      <c r="DL42" s="37">
        <f t="shared" si="109"/>
        <v>0</v>
      </c>
      <c r="DM42" s="37">
        <f t="shared" si="109"/>
        <v>0</v>
      </c>
      <c r="DN42" s="37">
        <f t="shared" si="109"/>
        <v>0</v>
      </c>
      <c r="DO42" s="37">
        <f t="shared" si="109"/>
        <v>0</v>
      </c>
      <c r="DP42" s="37">
        <f t="shared" si="109"/>
        <v>0</v>
      </c>
      <c r="DQ42" s="37">
        <f t="shared" si="109"/>
        <v>0</v>
      </c>
      <c r="DR42" s="37">
        <f t="shared" si="109"/>
        <v>0</v>
      </c>
      <c r="DS42" s="37">
        <f t="shared" si="109"/>
        <v>0</v>
      </c>
      <c r="DT42" s="37">
        <f t="shared" si="109"/>
        <v>0</v>
      </c>
      <c r="DU42" s="37">
        <f t="shared" si="109"/>
        <v>0</v>
      </c>
      <c r="DV42" s="37">
        <f t="shared" si="109"/>
        <v>0</v>
      </c>
      <c r="DW42" s="37">
        <f t="shared" si="109"/>
        <v>0</v>
      </c>
      <c r="DX42" s="37">
        <f t="shared" si="109"/>
        <v>0</v>
      </c>
      <c r="DY42" s="37">
        <f t="shared" si="109"/>
        <v>0</v>
      </c>
      <c r="DZ42" s="37">
        <f t="shared" ref="DZ42:GK42" si="110">SUM(DZ43:DZ61)</f>
        <v>0</v>
      </c>
      <c r="EA42" s="37">
        <f t="shared" si="110"/>
        <v>0</v>
      </c>
      <c r="EB42" s="37">
        <f t="shared" si="110"/>
        <v>0</v>
      </c>
      <c r="EC42" s="37">
        <f t="shared" si="110"/>
        <v>0</v>
      </c>
      <c r="ED42" s="37">
        <f t="shared" si="110"/>
        <v>0</v>
      </c>
      <c r="EE42" s="37">
        <f t="shared" si="110"/>
        <v>0</v>
      </c>
      <c r="EF42" s="37">
        <f t="shared" si="110"/>
        <v>0</v>
      </c>
      <c r="EG42" s="37">
        <f t="shared" si="110"/>
        <v>0</v>
      </c>
      <c r="EH42" s="37">
        <f t="shared" si="110"/>
        <v>0</v>
      </c>
      <c r="EI42" s="37">
        <f t="shared" si="110"/>
        <v>0</v>
      </c>
      <c r="EJ42" s="37">
        <f t="shared" si="110"/>
        <v>0</v>
      </c>
      <c r="EK42" s="37">
        <f t="shared" si="110"/>
        <v>0</v>
      </c>
      <c r="EL42" s="37">
        <f t="shared" si="110"/>
        <v>0</v>
      </c>
      <c r="EM42" s="37">
        <f t="shared" si="110"/>
        <v>0</v>
      </c>
      <c r="EN42" s="37">
        <f t="shared" si="110"/>
        <v>0</v>
      </c>
      <c r="EO42" s="37">
        <f t="shared" si="110"/>
        <v>0</v>
      </c>
      <c r="EP42" s="37">
        <f t="shared" si="110"/>
        <v>0</v>
      </c>
      <c r="EQ42" s="37">
        <f t="shared" si="110"/>
        <v>0</v>
      </c>
      <c r="ER42" s="37">
        <f t="shared" si="110"/>
        <v>0</v>
      </c>
      <c r="ES42" s="37">
        <f t="shared" si="110"/>
        <v>0</v>
      </c>
      <c r="ET42" s="37">
        <f t="shared" si="110"/>
        <v>0</v>
      </c>
      <c r="EU42" s="37">
        <f t="shared" si="110"/>
        <v>0</v>
      </c>
      <c r="EV42" s="37">
        <f t="shared" si="110"/>
        <v>0</v>
      </c>
      <c r="EW42" s="37">
        <f t="shared" si="110"/>
        <v>0</v>
      </c>
      <c r="EX42" s="37">
        <f t="shared" si="110"/>
        <v>0</v>
      </c>
      <c r="EY42" s="37">
        <f t="shared" si="110"/>
        <v>0</v>
      </c>
      <c r="EZ42" s="37">
        <f t="shared" si="110"/>
        <v>0</v>
      </c>
      <c r="FA42" s="37">
        <f t="shared" si="110"/>
        <v>0</v>
      </c>
      <c r="FB42" s="37">
        <f t="shared" si="110"/>
        <v>0</v>
      </c>
      <c r="FC42" s="37">
        <f t="shared" si="110"/>
        <v>0</v>
      </c>
      <c r="FD42" s="37">
        <f t="shared" si="110"/>
        <v>0</v>
      </c>
      <c r="FE42" s="37">
        <f t="shared" si="110"/>
        <v>0</v>
      </c>
      <c r="FF42" s="37">
        <f t="shared" si="110"/>
        <v>0</v>
      </c>
      <c r="FG42" s="37">
        <f t="shared" si="110"/>
        <v>0</v>
      </c>
      <c r="FH42" s="37">
        <f t="shared" si="110"/>
        <v>0</v>
      </c>
      <c r="FI42" s="37">
        <f t="shared" si="110"/>
        <v>0</v>
      </c>
      <c r="FJ42" s="37">
        <f t="shared" si="110"/>
        <v>0</v>
      </c>
      <c r="FK42" s="37">
        <f t="shared" si="110"/>
        <v>0</v>
      </c>
      <c r="FL42" s="37">
        <f t="shared" si="110"/>
        <v>0</v>
      </c>
      <c r="FM42" s="37">
        <f t="shared" si="110"/>
        <v>0</v>
      </c>
      <c r="FN42" s="37">
        <f t="shared" si="110"/>
        <v>0</v>
      </c>
      <c r="FO42" s="37">
        <f t="shared" si="110"/>
        <v>0</v>
      </c>
      <c r="FP42" s="37">
        <f t="shared" si="110"/>
        <v>0</v>
      </c>
      <c r="FQ42" s="37">
        <f t="shared" si="110"/>
        <v>0</v>
      </c>
      <c r="FR42" s="37">
        <f t="shared" si="110"/>
        <v>0</v>
      </c>
      <c r="FS42" s="37">
        <f t="shared" si="110"/>
        <v>0</v>
      </c>
      <c r="FT42" s="37">
        <f t="shared" si="110"/>
        <v>0</v>
      </c>
      <c r="FU42" s="37">
        <f t="shared" si="110"/>
        <v>0</v>
      </c>
      <c r="FV42" s="37">
        <f t="shared" si="110"/>
        <v>0</v>
      </c>
      <c r="FW42" s="37">
        <f t="shared" si="110"/>
        <v>0</v>
      </c>
      <c r="FX42" s="37">
        <f t="shared" si="110"/>
        <v>0</v>
      </c>
      <c r="FY42" s="37">
        <f t="shared" si="110"/>
        <v>0</v>
      </c>
      <c r="FZ42" s="37">
        <f t="shared" si="110"/>
        <v>0</v>
      </c>
      <c r="GA42" s="37">
        <f t="shared" si="110"/>
        <v>0</v>
      </c>
      <c r="GB42" s="37">
        <f t="shared" si="110"/>
        <v>0</v>
      </c>
      <c r="GC42" s="37">
        <f t="shared" si="110"/>
        <v>0</v>
      </c>
      <c r="GD42" s="37">
        <f t="shared" si="110"/>
        <v>0</v>
      </c>
      <c r="GE42" s="37">
        <f t="shared" si="110"/>
        <v>0</v>
      </c>
      <c r="GF42" s="37">
        <f t="shared" si="110"/>
        <v>0</v>
      </c>
      <c r="GG42" s="37">
        <f t="shared" si="110"/>
        <v>0</v>
      </c>
      <c r="GH42" s="37">
        <f t="shared" si="110"/>
        <v>0</v>
      </c>
      <c r="GI42" s="37">
        <f t="shared" si="110"/>
        <v>0</v>
      </c>
      <c r="GJ42" s="37">
        <f t="shared" si="110"/>
        <v>0</v>
      </c>
      <c r="GK42" s="37">
        <f t="shared" si="110"/>
        <v>0</v>
      </c>
      <c r="GL42" s="37">
        <f t="shared" ref="GL42:IW42" si="111">SUM(GL43:GL61)</f>
        <v>0</v>
      </c>
      <c r="GM42" s="37">
        <f t="shared" si="111"/>
        <v>0</v>
      </c>
      <c r="GN42" s="37">
        <f t="shared" si="111"/>
        <v>0</v>
      </c>
      <c r="GO42" s="37">
        <f t="shared" si="111"/>
        <v>0</v>
      </c>
      <c r="GP42" s="37">
        <f t="shared" si="111"/>
        <v>5</v>
      </c>
      <c r="GQ42" s="37">
        <f t="shared" si="111"/>
        <v>0</v>
      </c>
      <c r="GR42" s="37">
        <f t="shared" si="111"/>
        <v>0</v>
      </c>
      <c r="GS42" s="37">
        <f t="shared" si="111"/>
        <v>0</v>
      </c>
      <c r="GT42" s="37">
        <f t="shared" si="111"/>
        <v>0</v>
      </c>
      <c r="GU42" s="37">
        <f t="shared" si="111"/>
        <v>0</v>
      </c>
      <c r="GV42" s="37">
        <f t="shared" si="111"/>
        <v>0</v>
      </c>
      <c r="GW42" s="37">
        <f t="shared" si="111"/>
        <v>0</v>
      </c>
      <c r="GX42" s="37">
        <f t="shared" si="111"/>
        <v>0</v>
      </c>
      <c r="GY42" s="37">
        <f t="shared" si="111"/>
        <v>0</v>
      </c>
      <c r="GZ42" s="37">
        <f t="shared" si="111"/>
        <v>0</v>
      </c>
      <c r="HA42" s="37">
        <f t="shared" si="111"/>
        <v>0</v>
      </c>
      <c r="HB42" s="37">
        <f t="shared" si="111"/>
        <v>0</v>
      </c>
      <c r="HC42" s="37">
        <f t="shared" si="111"/>
        <v>0</v>
      </c>
      <c r="HD42" s="37">
        <f t="shared" si="111"/>
        <v>0</v>
      </c>
      <c r="HE42" s="37">
        <f t="shared" si="111"/>
        <v>0</v>
      </c>
      <c r="HF42" s="37">
        <f t="shared" si="111"/>
        <v>0</v>
      </c>
      <c r="HG42" s="37">
        <f t="shared" si="111"/>
        <v>0</v>
      </c>
      <c r="HH42" s="37">
        <f t="shared" si="111"/>
        <v>0</v>
      </c>
      <c r="HI42" s="37">
        <f t="shared" si="111"/>
        <v>0</v>
      </c>
      <c r="HJ42" s="37">
        <f t="shared" si="111"/>
        <v>0</v>
      </c>
      <c r="HK42" s="37">
        <f t="shared" si="111"/>
        <v>0</v>
      </c>
      <c r="HL42" s="37">
        <f t="shared" si="111"/>
        <v>0</v>
      </c>
      <c r="HM42" s="37">
        <f t="shared" si="111"/>
        <v>0</v>
      </c>
      <c r="HN42" s="37">
        <f t="shared" si="111"/>
        <v>0</v>
      </c>
      <c r="HO42" s="37">
        <f t="shared" si="111"/>
        <v>0</v>
      </c>
      <c r="HP42" s="37">
        <f t="shared" si="111"/>
        <v>0</v>
      </c>
      <c r="HQ42" s="37">
        <f t="shared" si="111"/>
        <v>0</v>
      </c>
      <c r="HR42" s="37">
        <f t="shared" si="111"/>
        <v>0</v>
      </c>
      <c r="HS42" s="37">
        <f t="shared" si="111"/>
        <v>0</v>
      </c>
      <c r="HT42" s="37">
        <f t="shared" si="111"/>
        <v>0</v>
      </c>
      <c r="HU42" s="37">
        <f t="shared" si="111"/>
        <v>0</v>
      </c>
      <c r="HV42" s="37">
        <f t="shared" si="111"/>
        <v>0</v>
      </c>
      <c r="HW42" s="37">
        <f t="shared" si="111"/>
        <v>0</v>
      </c>
      <c r="HX42" s="37">
        <f t="shared" si="111"/>
        <v>0</v>
      </c>
      <c r="HY42" s="37">
        <f t="shared" si="111"/>
        <v>0</v>
      </c>
      <c r="HZ42" s="37">
        <f t="shared" si="111"/>
        <v>0</v>
      </c>
      <c r="IA42" s="37">
        <f t="shared" si="111"/>
        <v>0</v>
      </c>
      <c r="IB42" s="37">
        <f t="shared" si="111"/>
        <v>0</v>
      </c>
      <c r="IC42" s="37">
        <f t="shared" si="111"/>
        <v>0</v>
      </c>
      <c r="ID42" s="37">
        <f t="shared" si="111"/>
        <v>0</v>
      </c>
      <c r="IE42" s="37">
        <f t="shared" si="111"/>
        <v>0</v>
      </c>
      <c r="IF42" s="37">
        <f t="shared" si="111"/>
        <v>0</v>
      </c>
      <c r="IG42" s="37">
        <f t="shared" si="111"/>
        <v>0</v>
      </c>
      <c r="IH42" s="37">
        <f t="shared" si="111"/>
        <v>0</v>
      </c>
      <c r="II42" s="37">
        <f t="shared" si="111"/>
        <v>0</v>
      </c>
      <c r="IJ42" s="37">
        <f t="shared" si="111"/>
        <v>0</v>
      </c>
      <c r="IK42" s="37">
        <f t="shared" si="111"/>
        <v>0</v>
      </c>
      <c r="IL42" s="37">
        <f t="shared" si="111"/>
        <v>0</v>
      </c>
      <c r="IM42" s="37">
        <f t="shared" si="111"/>
        <v>0</v>
      </c>
      <c r="IN42" s="37">
        <f t="shared" si="111"/>
        <v>0</v>
      </c>
      <c r="IO42" s="37">
        <f t="shared" si="111"/>
        <v>0</v>
      </c>
      <c r="IP42" s="37">
        <f t="shared" si="111"/>
        <v>0</v>
      </c>
      <c r="IQ42" s="37">
        <f t="shared" si="111"/>
        <v>0</v>
      </c>
      <c r="IR42" s="37">
        <f t="shared" si="111"/>
        <v>0</v>
      </c>
      <c r="IS42" s="37">
        <f t="shared" si="111"/>
        <v>0</v>
      </c>
      <c r="IT42" s="37">
        <f t="shared" si="111"/>
        <v>0</v>
      </c>
      <c r="IU42" s="37">
        <f t="shared" si="111"/>
        <v>0</v>
      </c>
      <c r="IV42" s="37">
        <f t="shared" si="111"/>
        <v>0</v>
      </c>
      <c r="IW42" s="37">
        <f t="shared" si="111"/>
        <v>0</v>
      </c>
      <c r="IX42" s="37">
        <f t="shared" ref="IX42:LI42" si="112">SUM(IX43:IX61)</f>
        <v>0</v>
      </c>
      <c r="IY42" s="37">
        <f t="shared" si="112"/>
        <v>0</v>
      </c>
      <c r="IZ42" s="37">
        <f t="shared" si="112"/>
        <v>0</v>
      </c>
      <c r="JA42" s="37">
        <f t="shared" si="112"/>
        <v>0</v>
      </c>
      <c r="JB42" s="37">
        <f t="shared" si="112"/>
        <v>0</v>
      </c>
      <c r="JC42" s="37">
        <f t="shared" si="112"/>
        <v>0</v>
      </c>
      <c r="JD42" s="37">
        <f t="shared" si="112"/>
        <v>0</v>
      </c>
      <c r="JE42" s="37">
        <f t="shared" si="112"/>
        <v>0</v>
      </c>
      <c r="JF42" s="37">
        <f t="shared" si="112"/>
        <v>0</v>
      </c>
      <c r="JG42" s="37">
        <f t="shared" si="112"/>
        <v>0</v>
      </c>
      <c r="JH42" s="37">
        <f t="shared" si="112"/>
        <v>0</v>
      </c>
      <c r="JI42" s="37">
        <f t="shared" si="112"/>
        <v>0</v>
      </c>
      <c r="JJ42" s="37">
        <f t="shared" si="112"/>
        <v>0</v>
      </c>
      <c r="JK42" s="37">
        <f t="shared" si="112"/>
        <v>0</v>
      </c>
      <c r="JL42" s="37">
        <f t="shared" si="112"/>
        <v>0</v>
      </c>
      <c r="JM42" s="37">
        <f t="shared" si="112"/>
        <v>0</v>
      </c>
      <c r="JN42" s="37">
        <f t="shared" si="112"/>
        <v>0</v>
      </c>
      <c r="JO42" s="37">
        <f t="shared" si="112"/>
        <v>0</v>
      </c>
      <c r="JP42" s="37">
        <f t="shared" si="112"/>
        <v>0</v>
      </c>
      <c r="JQ42" s="37">
        <f t="shared" si="112"/>
        <v>0</v>
      </c>
      <c r="JR42" s="37">
        <f t="shared" si="112"/>
        <v>0</v>
      </c>
      <c r="JS42" s="37">
        <f t="shared" si="112"/>
        <v>0</v>
      </c>
      <c r="JT42" s="37">
        <f t="shared" si="112"/>
        <v>0</v>
      </c>
      <c r="JU42" s="37">
        <f t="shared" si="112"/>
        <v>0</v>
      </c>
      <c r="JV42" s="37">
        <f t="shared" si="112"/>
        <v>0</v>
      </c>
      <c r="JW42" s="37">
        <f t="shared" si="112"/>
        <v>0</v>
      </c>
      <c r="JX42" s="37">
        <f t="shared" si="112"/>
        <v>0</v>
      </c>
      <c r="JY42" s="37">
        <f t="shared" si="112"/>
        <v>0</v>
      </c>
      <c r="JZ42" s="37">
        <f t="shared" si="112"/>
        <v>0</v>
      </c>
      <c r="KA42" s="37">
        <f t="shared" si="112"/>
        <v>0</v>
      </c>
      <c r="KB42" s="37">
        <f t="shared" si="112"/>
        <v>0</v>
      </c>
      <c r="KC42" s="37">
        <f t="shared" si="112"/>
        <v>0</v>
      </c>
      <c r="KD42" s="37">
        <f t="shared" si="112"/>
        <v>0</v>
      </c>
      <c r="KE42" s="37">
        <f t="shared" si="112"/>
        <v>0</v>
      </c>
      <c r="KF42" s="37">
        <f t="shared" si="112"/>
        <v>0</v>
      </c>
      <c r="KG42" s="37">
        <f t="shared" si="112"/>
        <v>0</v>
      </c>
      <c r="KH42" s="37">
        <f t="shared" si="112"/>
        <v>0</v>
      </c>
      <c r="KI42" s="37">
        <f t="shared" si="112"/>
        <v>0</v>
      </c>
      <c r="KJ42" s="37">
        <f t="shared" si="112"/>
        <v>0</v>
      </c>
      <c r="KK42" s="37">
        <f t="shared" si="112"/>
        <v>0</v>
      </c>
      <c r="KL42" s="37">
        <f t="shared" si="112"/>
        <v>0</v>
      </c>
      <c r="KM42" s="37">
        <f t="shared" si="112"/>
        <v>0</v>
      </c>
      <c r="KN42" s="37">
        <f t="shared" si="112"/>
        <v>0</v>
      </c>
      <c r="KO42" s="37">
        <f t="shared" si="112"/>
        <v>0</v>
      </c>
      <c r="KP42" s="37">
        <f t="shared" si="112"/>
        <v>0</v>
      </c>
      <c r="KQ42" s="37">
        <f t="shared" si="112"/>
        <v>0</v>
      </c>
      <c r="KR42" s="37">
        <f t="shared" si="112"/>
        <v>0</v>
      </c>
      <c r="KS42" s="37">
        <f t="shared" si="112"/>
        <v>0</v>
      </c>
      <c r="KT42" s="37">
        <f t="shared" si="112"/>
        <v>0</v>
      </c>
      <c r="KU42" s="37">
        <f t="shared" si="112"/>
        <v>0</v>
      </c>
      <c r="KV42" s="37">
        <f t="shared" si="112"/>
        <v>0</v>
      </c>
      <c r="KW42" s="37">
        <f t="shared" si="112"/>
        <v>0</v>
      </c>
      <c r="KX42" s="37">
        <f t="shared" si="112"/>
        <v>0</v>
      </c>
      <c r="KY42" s="37">
        <f t="shared" si="112"/>
        <v>0</v>
      </c>
      <c r="KZ42" s="37">
        <f t="shared" si="112"/>
        <v>0</v>
      </c>
      <c r="LA42" s="37">
        <f t="shared" si="112"/>
        <v>0</v>
      </c>
      <c r="LB42" s="37">
        <f t="shared" si="112"/>
        <v>0</v>
      </c>
      <c r="LC42" s="37">
        <f t="shared" si="112"/>
        <v>0</v>
      </c>
      <c r="LD42" s="37">
        <f t="shared" si="112"/>
        <v>0</v>
      </c>
      <c r="LE42" s="37">
        <f t="shared" si="112"/>
        <v>0</v>
      </c>
      <c r="LF42" s="37">
        <f t="shared" si="112"/>
        <v>0</v>
      </c>
      <c r="LG42" s="37">
        <f t="shared" si="112"/>
        <v>0</v>
      </c>
      <c r="LH42" s="37">
        <f t="shared" si="112"/>
        <v>0</v>
      </c>
      <c r="LI42" s="37">
        <f t="shared" si="112"/>
        <v>0</v>
      </c>
      <c r="LJ42" s="37">
        <f t="shared" ref="LJ42:NU42" si="113">SUM(LJ43:LJ61)</f>
        <v>0</v>
      </c>
      <c r="LK42" s="37">
        <f t="shared" si="113"/>
        <v>0</v>
      </c>
      <c r="LL42" s="37">
        <f t="shared" si="113"/>
        <v>0</v>
      </c>
      <c r="LM42" s="37">
        <f t="shared" si="113"/>
        <v>0</v>
      </c>
      <c r="LN42" s="37">
        <f t="shared" si="113"/>
        <v>0</v>
      </c>
      <c r="LO42" s="37">
        <f t="shared" si="113"/>
        <v>0</v>
      </c>
      <c r="LP42" s="37">
        <f t="shared" si="113"/>
        <v>0</v>
      </c>
      <c r="LQ42" s="37">
        <f t="shared" si="113"/>
        <v>0</v>
      </c>
      <c r="LR42" s="37">
        <f t="shared" si="113"/>
        <v>0</v>
      </c>
      <c r="LS42" s="37">
        <f t="shared" si="113"/>
        <v>0</v>
      </c>
      <c r="LT42" s="37">
        <f t="shared" si="113"/>
        <v>0</v>
      </c>
      <c r="LU42" s="37">
        <f t="shared" si="113"/>
        <v>0</v>
      </c>
      <c r="LV42" s="37">
        <f t="shared" si="113"/>
        <v>0</v>
      </c>
      <c r="LW42" s="37">
        <f t="shared" si="113"/>
        <v>0</v>
      </c>
      <c r="LX42" s="37">
        <f t="shared" si="113"/>
        <v>0</v>
      </c>
      <c r="LY42" s="37">
        <f t="shared" si="113"/>
        <v>0</v>
      </c>
      <c r="LZ42" s="37">
        <f t="shared" si="113"/>
        <v>0</v>
      </c>
      <c r="MA42" s="37">
        <f t="shared" si="113"/>
        <v>0</v>
      </c>
      <c r="MB42" s="37">
        <f t="shared" si="113"/>
        <v>0</v>
      </c>
      <c r="MC42" s="37">
        <f t="shared" si="113"/>
        <v>0</v>
      </c>
      <c r="MD42" s="37">
        <f t="shared" si="113"/>
        <v>0</v>
      </c>
      <c r="ME42" s="37">
        <f t="shared" si="113"/>
        <v>0</v>
      </c>
      <c r="MF42" s="37">
        <f t="shared" si="113"/>
        <v>0</v>
      </c>
      <c r="MG42" s="37">
        <f t="shared" si="113"/>
        <v>0</v>
      </c>
      <c r="MH42" s="37">
        <f t="shared" si="113"/>
        <v>0</v>
      </c>
      <c r="MI42" s="37">
        <f t="shared" si="113"/>
        <v>0</v>
      </c>
      <c r="MJ42" s="37">
        <f t="shared" si="113"/>
        <v>0</v>
      </c>
      <c r="MK42" s="37">
        <f t="shared" si="113"/>
        <v>0</v>
      </c>
      <c r="ML42" s="37">
        <f t="shared" si="113"/>
        <v>0</v>
      </c>
      <c r="MM42" s="37">
        <f t="shared" si="113"/>
        <v>0</v>
      </c>
      <c r="MN42" s="37">
        <f t="shared" si="113"/>
        <v>0</v>
      </c>
      <c r="MO42" s="37">
        <f t="shared" si="113"/>
        <v>0</v>
      </c>
      <c r="MP42" s="37">
        <f t="shared" si="113"/>
        <v>0</v>
      </c>
      <c r="MQ42" s="37">
        <f t="shared" si="113"/>
        <v>0</v>
      </c>
      <c r="MR42" s="37">
        <f t="shared" si="113"/>
        <v>0</v>
      </c>
      <c r="MS42" s="37">
        <f t="shared" si="113"/>
        <v>0</v>
      </c>
      <c r="MT42" s="37">
        <f t="shared" si="113"/>
        <v>0</v>
      </c>
      <c r="MU42" s="37">
        <f t="shared" si="113"/>
        <v>0</v>
      </c>
      <c r="MV42" s="37">
        <f t="shared" si="113"/>
        <v>0</v>
      </c>
      <c r="MW42" s="37">
        <f t="shared" si="113"/>
        <v>0</v>
      </c>
      <c r="MX42" s="37">
        <f t="shared" si="113"/>
        <v>0</v>
      </c>
      <c r="MY42" s="37">
        <f t="shared" si="113"/>
        <v>0</v>
      </c>
      <c r="MZ42" s="37">
        <f t="shared" si="113"/>
        <v>0</v>
      </c>
      <c r="NA42" s="37">
        <f t="shared" si="113"/>
        <v>0</v>
      </c>
      <c r="NB42" s="37">
        <f t="shared" si="113"/>
        <v>0</v>
      </c>
      <c r="NC42" s="37">
        <f t="shared" si="113"/>
        <v>0</v>
      </c>
      <c r="ND42" s="37">
        <f t="shared" si="113"/>
        <v>0</v>
      </c>
      <c r="NE42" s="37">
        <f t="shared" si="113"/>
        <v>0</v>
      </c>
      <c r="NF42" s="37">
        <f t="shared" si="113"/>
        <v>0</v>
      </c>
      <c r="NG42" s="37">
        <f t="shared" si="113"/>
        <v>0</v>
      </c>
      <c r="NH42" s="37">
        <f t="shared" si="113"/>
        <v>0</v>
      </c>
      <c r="NI42" s="37">
        <f t="shared" si="113"/>
        <v>0</v>
      </c>
      <c r="NJ42" s="37">
        <f t="shared" si="113"/>
        <v>0</v>
      </c>
      <c r="NK42" s="37">
        <f t="shared" si="113"/>
        <v>0</v>
      </c>
      <c r="NL42" s="37">
        <f t="shared" si="113"/>
        <v>0</v>
      </c>
      <c r="NM42" s="37">
        <f t="shared" si="113"/>
        <v>0</v>
      </c>
      <c r="NN42" s="37">
        <f t="shared" si="113"/>
        <v>0</v>
      </c>
      <c r="NO42" s="37">
        <f t="shared" si="113"/>
        <v>0</v>
      </c>
      <c r="NP42" s="37">
        <f t="shared" si="113"/>
        <v>0</v>
      </c>
      <c r="NQ42" s="37">
        <f t="shared" si="113"/>
        <v>0</v>
      </c>
      <c r="NR42" s="37">
        <f t="shared" si="113"/>
        <v>0</v>
      </c>
      <c r="NS42" s="37">
        <f t="shared" si="113"/>
        <v>0</v>
      </c>
      <c r="NT42" s="37">
        <f t="shared" si="113"/>
        <v>0</v>
      </c>
      <c r="NU42" s="37">
        <f t="shared" si="113"/>
        <v>0</v>
      </c>
      <c r="NV42" s="37">
        <f t="shared" ref="NV42:QD42" si="114">SUM(NV43:NV61)</f>
        <v>0</v>
      </c>
      <c r="NW42" s="37">
        <f t="shared" si="114"/>
        <v>0</v>
      </c>
      <c r="NX42" s="37">
        <f t="shared" si="114"/>
        <v>0</v>
      </c>
      <c r="NY42" s="37">
        <f t="shared" si="114"/>
        <v>0</v>
      </c>
      <c r="NZ42" s="37">
        <f t="shared" si="114"/>
        <v>0</v>
      </c>
      <c r="OA42" s="37">
        <f t="shared" si="114"/>
        <v>0</v>
      </c>
      <c r="OB42" s="37">
        <f t="shared" si="114"/>
        <v>0</v>
      </c>
      <c r="OC42" s="37">
        <f t="shared" si="114"/>
        <v>0</v>
      </c>
      <c r="OD42" s="37">
        <f t="shared" si="114"/>
        <v>0</v>
      </c>
      <c r="OE42" s="37">
        <f t="shared" si="114"/>
        <v>0</v>
      </c>
      <c r="OF42" s="37">
        <f t="shared" si="114"/>
        <v>0</v>
      </c>
      <c r="OG42" s="37">
        <f t="shared" si="114"/>
        <v>0</v>
      </c>
      <c r="OH42" s="37">
        <f t="shared" si="114"/>
        <v>0</v>
      </c>
      <c r="OI42" s="37">
        <f t="shared" si="114"/>
        <v>0</v>
      </c>
      <c r="OJ42" s="37">
        <f t="shared" si="114"/>
        <v>0</v>
      </c>
      <c r="OK42" s="37">
        <f t="shared" si="114"/>
        <v>0</v>
      </c>
      <c r="OL42" s="37">
        <f t="shared" si="114"/>
        <v>0</v>
      </c>
      <c r="OM42" s="37">
        <f t="shared" si="114"/>
        <v>0</v>
      </c>
      <c r="ON42" s="37">
        <f t="shared" si="114"/>
        <v>0</v>
      </c>
      <c r="OO42" s="37">
        <f t="shared" si="114"/>
        <v>0</v>
      </c>
      <c r="OP42" s="37">
        <f t="shared" si="114"/>
        <v>0</v>
      </c>
      <c r="OQ42" s="37">
        <f t="shared" si="114"/>
        <v>0</v>
      </c>
      <c r="OR42" s="37">
        <f t="shared" si="114"/>
        <v>0</v>
      </c>
      <c r="OS42" s="37">
        <f t="shared" si="114"/>
        <v>0</v>
      </c>
      <c r="OT42" s="37">
        <f t="shared" si="114"/>
        <v>0</v>
      </c>
      <c r="OU42" s="37">
        <f t="shared" si="114"/>
        <v>0</v>
      </c>
      <c r="OV42" s="37">
        <f t="shared" si="114"/>
        <v>0</v>
      </c>
      <c r="OW42" s="37">
        <f t="shared" si="114"/>
        <v>0</v>
      </c>
      <c r="OX42" s="37">
        <f t="shared" si="114"/>
        <v>0</v>
      </c>
      <c r="OY42" s="37">
        <f t="shared" si="114"/>
        <v>0</v>
      </c>
      <c r="OZ42" s="37">
        <f t="shared" si="114"/>
        <v>0</v>
      </c>
      <c r="PA42" s="37">
        <f t="shared" si="114"/>
        <v>0</v>
      </c>
      <c r="PB42" s="37">
        <f t="shared" si="114"/>
        <v>0</v>
      </c>
      <c r="PC42" s="37">
        <f t="shared" si="114"/>
        <v>0</v>
      </c>
      <c r="PD42" s="37">
        <f t="shared" si="114"/>
        <v>0</v>
      </c>
      <c r="PE42" s="37">
        <f t="shared" si="114"/>
        <v>0</v>
      </c>
      <c r="PF42" s="37">
        <f t="shared" si="114"/>
        <v>0</v>
      </c>
      <c r="PG42" s="37">
        <f t="shared" si="114"/>
        <v>0</v>
      </c>
      <c r="PH42" s="37">
        <f t="shared" si="114"/>
        <v>0</v>
      </c>
      <c r="PI42" s="37">
        <f t="shared" si="114"/>
        <v>0</v>
      </c>
      <c r="PJ42" s="37">
        <f t="shared" si="114"/>
        <v>0</v>
      </c>
      <c r="PK42" s="37">
        <f t="shared" si="114"/>
        <v>0</v>
      </c>
      <c r="PL42" s="37">
        <f t="shared" si="114"/>
        <v>0</v>
      </c>
      <c r="PM42" s="37">
        <f t="shared" si="114"/>
        <v>0</v>
      </c>
      <c r="PN42" s="37">
        <f t="shared" si="114"/>
        <v>0</v>
      </c>
      <c r="PO42" s="37">
        <f t="shared" si="114"/>
        <v>0</v>
      </c>
      <c r="PP42" s="37">
        <f t="shared" si="114"/>
        <v>0</v>
      </c>
      <c r="PQ42" s="37">
        <f t="shared" si="114"/>
        <v>0</v>
      </c>
      <c r="PR42" s="37">
        <f t="shared" si="114"/>
        <v>0</v>
      </c>
      <c r="PS42" s="37">
        <f t="shared" si="114"/>
        <v>0</v>
      </c>
      <c r="PT42" s="37">
        <f t="shared" si="114"/>
        <v>0</v>
      </c>
      <c r="PU42" s="37">
        <f t="shared" si="114"/>
        <v>0</v>
      </c>
      <c r="PV42" s="37">
        <f t="shared" si="114"/>
        <v>0</v>
      </c>
      <c r="PW42" s="37">
        <f t="shared" si="114"/>
        <v>0</v>
      </c>
      <c r="PX42" s="37">
        <f t="shared" si="114"/>
        <v>0</v>
      </c>
      <c r="PY42" s="37">
        <f t="shared" si="114"/>
        <v>0</v>
      </c>
      <c r="PZ42" s="37">
        <f t="shared" si="114"/>
        <v>0</v>
      </c>
      <c r="QA42" s="37">
        <f t="shared" si="114"/>
        <v>0</v>
      </c>
      <c r="QB42" s="37">
        <f t="shared" si="114"/>
        <v>0</v>
      </c>
      <c r="QC42" s="37">
        <f t="shared" si="114"/>
        <v>0</v>
      </c>
      <c r="QD42" s="47">
        <f t="shared" si="114"/>
        <v>0</v>
      </c>
    </row>
    <row r="43" spans="1:446" s="29" customFormat="1" ht="12" outlineLevel="2" x14ac:dyDescent="0.2">
      <c r="A43" s="30" t="s">
        <v>16</v>
      </c>
      <c r="B43" s="31">
        <v>5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>
        <v>5</v>
      </c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  <c r="IW43" s="31"/>
      <c r="IX43" s="31"/>
      <c r="IY43" s="31"/>
      <c r="IZ43" s="31"/>
      <c r="JA43" s="31"/>
      <c r="JB43" s="31"/>
      <c r="JC43" s="31"/>
      <c r="JD43" s="31"/>
      <c r="JE43" s="31"/>
      <c r="JF43" s="31"/>
      <c r="JG43" s="31"/>
      <c r="JH43" s="31"/>
      <c r="JI43" s="31"/>
      <c r="JJ43" s="31"/>
      <c r="JK43" s="31"/>
      <c r="JL43" s="31"/>
      <c r="JM43" s="31"/>
      <c r="JN43" s="31"/>
      <c r="JO43" s="31"/>
      <c r="JP43" s="31"/>
      <c r="JQ43" s="31"/>
      <c r="JR43" s="31"/>
      <c r="JS43" s="31"/>
      <c r="JT43" s="31"/>
      <c r="JU43" s="31"/>
      <c r="JV43" s="31"/>
      <c r="JW43" s="31"/>
      <c r="JX43" s="31"/>
      <c r="JY43" s="31"/>
      <c r="JZ43" s="31"/>
      <c r="KA43" s="31"/>
      <c r="KB43" s="31"/>
      <c r="KC43" s="31"/>
      <c r="KD43" s="31"/>
      <c r="KE43" s="31"/>
      <c r="KF43" s="31"/>
      <c r="KG43" s="31"/>
      <c r="KH43" s="31"/>
      <c r="KI43" s="31"/>
      <c r="KJ43" s="31"/>
      <c r="KK43" s="31"/>
      <c r="KL43" s="31"/>
      <c r="KM43" s="31"/>
      <c r="KN43" s="31"/>
      <c r="KO43" s="31"/>
      <c r="KP43" s="31"/>
      <c r="KQ43" s="31"/>
      <c r="KR43" s="31"/>
      <c r="KS43" s="31"/>
      <c r="KT43" s="31"/>
      <c r="KU43" s="31"/>
      <c r="KV43" s="31"/>
      <c r="KW43" s="31"/>
      <c r="KX43" s="31"/>
      <c r="KY43" s="31"/>
      <c r="KZ43" s="31"/>
      <c r="LA43" s="31"/>
      <c r="LB43" s="31"/>
      <c r="LC43" s="31"/>
      <c r="LD43" s="31"/>
      <c r="LE43" s="31"/>
      <c r="LF43" s="31"/>
      <c r="LG43" s="31"/>
      <c r="LH43" s="31"/>
      <c r="LI43" s="31"/>
      <c r="LJ43" s="31"/>
      <c r="LK43" s="31"/>
      <c r="LL43" s="31"/>
      <c r="LM43" s="31"/>
      <c r="LN43" s="31"/>
      <c r="LO43" s="31"/>
      <c r="LP43" s="31"/>
      <c r="LQ43" s="31"/>
      <c r="LR43" s="31"/>
      <c r="LS43" s="31"/>
      <c r="LT43" s="31"/>
      <c r="LU43" s="31"/>
      <c r="LV43" s="31"/>
      <c r="LW43" s="31"/>
      <c r="LX43" s="31"/>
      <c r="LY43" s="31"/>
      <c r="LZ43" s="31"/>
      <c r="MA43" s="31"/>
      <c r="MB43" s="31"/>
      <c r="MC43" s="31"/>
      <c r="MD43" s="31"/>
      <c r="ME43" s="31"/>
      <c r="MF43" s="31"/>
      <c r="MG43" s="31"/>
      <c r="MH43" s="31"/>
      <c r="MI43" s="31"/>
      <c r="MJ43" s="31"/>
      <c r="MK43" s="31"/>
      <c r="ML43" s="31"/>
      <c r="MM43" s="31"/>
      <c r="MN43" s="31"/>
      <c r="MO43" s="31"/>
      <c r="MP43" s="31"/>
      <c r="MQ43" s="31"/>
      <c r="MR43" s="31"/>
      <c r="MS43" s="31"/>
      <c r="MT43" s="31"/>
      <c r="MU43" s="31"/>
      <c r="MV43" s="31"/>
      <c r="MW43" s="31"/>
      <c r="MX43" s="31"/>
      <c r="MY43" s="31"/>
      <c r="MZ43" s="31"/>
      <c r="NA43" s="31"/>
      <c r="NB43" s="31"/>
      <c r="NC43" s="31"/>
      <c r="ND43" s="31"/>
      <c r="NE43" s="31"/>
      <c r="NF43" s="31"/>
      <c r="NG43" s="31"/>
      <c r="NH43" s="31"/>
      <c r="NI43" s="31"/>
      <c r="NJ43" s="31"/>
      <c r="NK43" s="31"/>
      <c r="NL43" s="31"/>
      <c r="NM43" s="31"/>
      <c r="NN43" s="31"/>
      <c r="NO43" s="31"/>
      <c r="NP43" s="31"/>
      <c r="NQ43" s="31"/>
      <c r="NR43" s="31"/>
      <c r="NS43" s="31"/>
      <c r="NT43" s="31"/>
      <c r="NU43" s="31"/>
      <c r="NV43" s="31"/>
      <c r="NW43" s="31"/>
      <c r="NX43" s="31"/>
      <c r="NY43" s="31"/>
      <c r="NZ43" s="31"/>
      <c r="OA43" s="31"/>
      <c r="OB43" s="31"/>
      <c r="OC43" s="31"/>
      <c r="OD43" s="31"/>
      <c r="OE43" s="31"/>
      <c r="OF43" s="31"/>
      <c r="OG43" s="31"/>
      <c r="OH43" s="31"/>
      <c r="OI43" s="31"/>
      <c r="OJ43" s="31"/>
      <c r="OK43" s="31"/>
      <c r="OL43" s="31"/>
      <c r="OM43" s="31"/>
      <c r="ON43" s="31"/>
      <c r="OO43" s="31"/>
      <c r="OP43" s="31"/>
      <c r="OQ43" s="31"/>
      <c r="OR43" s="31"/>
      <c r="OS43" s="31"/>
      <c r="OT43" s="31"/>
      <c r="OU43" s="31"/>
      <c r="OV43" s="31"/>
      <c r="OW43" s="31"/>
      <c r="OX43" s="31"/>
      <c r="OY43" s="31"/>
      <c r="OZ43" s="31"/>
      <c r="PA43" s="31"/>
      <c r="PB43" s="31"/>
      <c r="PC43" s="31"/>
      <c r="PD43" s="31"/>
      <c r="PE43" s="31"/>
      <c r="PF43" s="31"/>
      <c r="PG43" s="31"/>
      <c r="PH43" s="31"/>
      <c r="PI43" s="31"/>
      <c r="PJ43" s="31"/>
      <c r="PK43" s="31"/>
      <c r="PL43" s="31"/>
      <c r="PM43" s="31"/>
      <c r="PN43" s="31"/>
      <c r="PO43" s="31"/>
      <c r="PP43" s="31"/>
      <c r="PQ43" s="31"/>
      <c r="PR43" s="31"/>
      <c r="PS43" s="31"/>
      <c r="PT43" s="31"/>
      <c r="PU43" s="31"/>
      <c r="PV43" s="31"/>
      <c r="PW43" s="31"/>
      <c r="PX43" s="31"/>
      <c r="PY43" s="31"/>
      <c r="PZ43" s="31"/>
      <c r="QA43" s="31"/>
      <c r="QB43" s="31"/>
      <c r="QC43" s="31"/>
      <c r="QD43" s="48"/>
    </row>
    <row r="44" spans="1:446" s="29" customFormat="1" ht="12" outlineLevel="2" x14ac:dyDescent="0.2">
      <c r="A44" s="32" t="s">
        <v>40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3"/>
      <c r="HV44" s="33"/>
      <c r="HW44" s="33"/>
      <c r="HX44" s="33"/>
      <c r="HY44" s="33"/>
      <c r="HZ44" s="33"/>
      <c r="IA44" s="33"/>
      <c r="IB44" s="33"/>
      <c r="IC44" s="33"/>
      <c r="ID44" s="33"/>
      <c r="IE44" s="33"/>
      <c r="IF44" s="33"/>
      <c r="IG44" s="33"/>
      <c r="IH44" s="33"/>
      <c r="II44" s="33"/>
      <c r="IJ44" s="33"/>
      <c r="IK44" s="33"/>
      <c r="IL44" s="33"/>
      <c r="IM44" s="33"/>
      <c r="IN44" s="33"/>
      <c r="IO44" s="33"/>
      <c r="IP44" s="33"/>
      <c r="IQ44" s="33"/>
      <c r="IR44" s="33"/>
      <c r="IS44" s="33"/>
      <c r="IT44" s="33"/>
      <c r="IU44" s="33"/>
      <c r="IV44" s="33"/>
      <c r="IW44" s="33"/>
      <c r="IX44" s="33"/>
      <c r="IY44" s="33"/>
      <c r="IZ44" s="33"/>
      <c r="JA44" s="33"/>
      <c r="JB44" s="33"/>
      <c r="JC44" s="33"/>
      <c r="JD44" s="33"/>
      <c r="JE44" s="33"/>
      <c r="JF44" s="33"/>
      <c r="JG44" s="33"/>
      <c r="JH44" s="33"/>
      <c r="JI44" s="33"/>
      <c r="JJ44" s="33"/>
      <c r="JK44" s="33"/>
      <c r="JL44" s="33"/>
      <c r="JM44" s="33"/>
      <c r="JN44" s="33"/>
      <c r="JO44" s="33"/>
      <c r="JP44" s="33"/>
      <c r="JQ44" s="33"/>
      <c r="JR44" s="33"/>
      <c r="JS44" s="33"/>
      <c r="JT44" s="33"/>
      <c r="JU44" s="33"/>
      <c r="JV44" s="33"/>
      <c r="JW44" s="33"/>
      <c r="JX44" s="33"/>
      <c r="JY44" s="33"/>
      <c r="JZ44" s="33"/>
      <c r="KA44" s="33"/>
      <c r="KB44" s="33"/>
      <c r="KC44" s="33"/>
      <c r="KD44" s="33"/>
      <c r="KE44" s="33"/>
      <c r="KF44" s="33"/>
      <c r="KG44" s="33"/>
      <c r="KH44" s="33"/>
      <c r="KI44" s="33"/>
      <c r="KJ44" s="33"/>
      <c r="KK44" s="33"/>
      <c r="KL44" s="33"/>
      <c r="KM44" s="33"/>
      <c r="KN44" s="33"/>
      <c r="KO44" s="33"/>
      <c r="KP44" s="33"/>
      <c r="KQ44" s="33"/>
      <c r="KR44" s="33"/>
      <c r="KS44" s="33"/>
      <c r="KT44" s="33"/>
      <c r="KU44" s="33"/>
      <c r="KV44" s="33"/>
      <c r="KW44" s="33"/>
      <c r="KX44" s="33"/>
      <c r="KY44" s="33"/>
      <c r="KZ44" s="33"/>
      <c r="LA44" s="33"/>
      <c r="LB44" s="33"/>
      <c r="LC44" s="33"/>
      <c r="LD44" s="33"/>
      <c r="LE44" s="33"/>
      <c r="LF44" s="33"/>
      <c r="LG44" s="33"/>
      <c r="LH44" s="33"/>
      <c r="LI44" s="33"/>
      <c r="LJ44" s="33"/>
      <c r="LK44" s="33"/>
      <c r="LL44" s="33"/>
      <c r="LM44" s="33"/>
      <c r="LN44" s="33"/>
      <c r="LO44" s="33"/>
      <c r="LP44" s="33"/>
      <c r="LQ44" s="33"/>
      <c r="LR44" s="33"/>
      <c r="LS44" s="33"/>
      <c r="LT44" s="33"/>
      <c r="LU44" s="33"/>
      <c r="LV44" s="33"/>
      <c r="LW44" s="33"/>
      <c r="LX44" s="33"/>
      <c r="LY44" s="33"/>
      <c r="LZ44" s="33"/>
      <c r="MA44" s="33"/>
      <c r="MB44" s="33"/>
      <c r="MC44" s="33"/>
      <c r="MD44" s="33"/>
      <c r="ME44" s="33"/>
      <c r="MF44" s="33"/>
      <c r="MG44" s="33"/>
      <c r="MH44" s="33"/>
      <c r="MI44" s="33"/>
      <c r="MJ44" s="33"/>
      <c r="MK44" s="33"/>
      <c r="ML44" s="33"/>
      <c r="MM44" s="33"/>
      <c r="MN44" s="33"/>
      <c r="MO44" s="33"/>
      <c r="MP44" s="33"/>
      <c r="MQ44" s="33"/>
      <c r="MR44" s="33"/>
      <c r="MS44" s="33"/>
      <c r="MT44" s="33"/>
      <c r="MU44" s="33"/>
      <c r="MV44" s="33"/>
      <c r="MW44" s="33"/>
      <c r="MX44" s="33"/>
      <c r="MY44" s="33"/>
      <c r="MZ44" s="33"/>
      <c r="NA44" s="33"/>
      <c r="NB44" s="33"/>
      <c r="NC44" s="33"/>
      <c r="ND44" s="33"/>
      <c r="NE44" s="33"/>
      <c r="NF44" s="33"/>
      <c r="NG44" s="33"/>
      <c r="NH44" s="33"/>
      <c r="NI44" s="33"/>
      <c r="NJ44" s="33"/>
      <c r="NK44" s="33"/>
      <c r="NL44" s="33"/>
      <c r="NM44" s="33"/>
      <c r="NN44" s="33"/>
      <c r="NO44" s="33"/>
      <c r="NP44" s="33"/>
      <c r="NQ44" s="33"/>
      <c r="NR44" s="33"/>
      <c r="NS44" s="33"/>
      <c r="NT44" s="33"/>
      <c r="NU44" s="33"/>
      <c r="NV44" s="33"/>
      <c r="NW44" s="33"/>
      <c r="NX44" s="33"/>
      <c r="NY44" s="33"/>
      <c r="NZ44" s="33"/>
      <c r="OA44" s="33"/>
      <c r="OB44" s="33"/>
      <c r="OC44" s="33"/>
      <c r="OD44" s="33"/>
      <c r="OE44" s="33"/>
      <c r="OF44" s="33"/>
      <c r="OG44" s="33"/>
      <c r="OH44" s="33"/>
      <c r="OI44" s="33"/>
      <c r="OJ44" s="33"/>
      <c r="OK44" s="33"/>
      <c r="OL44" s="33"/>
      <c r="OM44" s="33"/>
      <c r="ON44" s="33"/>
      <c r="OO44" s="33"/>
      <c r="OP44" s="33"/>
      <c r="OQ44" s="33"/>
      <c r="OR44" s="33"/>
      <c r="OS44" s="33"/>
      <c r="OT44" s="33"/>
      <c r="OU44" s="33"/>
      <c r="OV44" s="33"/>
      <c r="OW44" s="33"/>
      <c r="OX44" s="33"/>
      <c r="OY44" s="33"/>
      <c r="OZ44" s="33"/>
      <c r="PA44" s="33"/>
      <c r="PB44" s="33"/>
      <c r="PC44" s="33"/>
      <c r="PD44" s="33"/>
      <c r="PE44" s="33"/>
      <c r="PF44" s="33"/>
      <c r="PG44" s="33"/>
      <c r="PH44" s="33"/>
      <c r="PI44" s="33"/>
      <c r="PJ44" s="33"/>
      <c r="PK44" s="33"/>
      <c r="PL44" s="33"/>
      <c r="PM44" s="33"/>
      <c r="PN44" s="33"/>
      <c r="PO44" s="33"/>
      <c r="PP44" s="33"/>
      <c r="PQ44" s="33"/>
      <c r="PR44" s="33"/>
      <c r="PS44" s="33"/>
      <c r="PT44" s="33"/>
      <c r="PU44" s="33"/>
      <c r="PV44" s="33"/>
      <c r="PW44" s="33"/>
      <c r="PX44" s="33"/>
      <c r="PY44" s="33"/>
      <c r="PZ44" s="33"/>
      <c r="QA44" s="33"/>
      <c r="QB44" s="33"/>
      <c r="QC44" s="33"/>
      <c r="QD44" s="48"/>
    </row>
    <row r="45" spans="1:446" s="29" customFormat="1" ht="12" outlineLevel="2" x14ac:dyDescent="0.2">
      <c r="A45" s="34" t="s">
        <v>17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  <c r="HL45" s="35"/>
      <c r="HM45" s="35"/>
      <c r="HN45" s="35"/>
      <c r="HO45" s="35"/>
      <c r="HP45" s="35"/>
      <c r="HQ45" s="35"/>
      <c r="HR45" s="35"/>
      <c r="HS45" s="35"/>
      <c r="HT45" s="35"/>
      <c r="HU45" s="35"/>
      <c r="HV45" s="35"/>
      <c r="HW45" s="35"/>
      <c r="HX45" s="35"/>
      <c r="HY45" s="35"/>
      <c r="HZ45" s="35"/>
      <c r="IA45" s="35"/>
      <c r="IB45" s="35"/>
      <c r="IC45" s="35"/>
      <c r="ID45" s="35"/>
      <c r="IE45" s="35"/>
      <c r="IF45" s="35"/>
      <c r="IG45" s="35"/>
      <c r="IH45" s="35"/>
      <c r="II45" s="35"/>
      <c r="IJ45" s="35"/>
      <c r="IK45" s="35"/>
      <c r="IL45" s="35"/>
      <c r="IM45" s="35"/>
      <c r="IN45" s="35"/>
      <c r="IO45" s="35"/>
      <c r="IP45" s="35"/>
      <c r="IQ45" s="35"/>
      <c r="IR45" s="35"/>
      <c r="IS45" s="35"/>
      <c r="IT45" s="35"/>
      <c r="IU45" s="35"/>
      <c r="IV45" s="35"/>
      <c r="IW45" s="35"/>
      <c r="IX45" s="35"/>
      <c r="IY45" s="35"/>
      <c r="IZ45" s="35"/>
      <c r="JA45" s="35"/>
      <c r="JB45" s="35"/>
      <c r="JC45" s="35"/>
      <c r="JD45" s="35"/>
      <c r="JE45" s="35"/>
      <c r="JF45" s="35"/>
      <c r="JG45" s="35"/>
      <c r="JH45" s="35"/>
      <c r="JI45" s="35"/>
      <c r="JJ45" s="35"/>
      <c r="JK45" s="35"/>
      <c r="JL45" s="35"/>
      <c r="JM45" s="35"/>
      <c r="JN45" s="35"/>
      <c r="JO45" s="35"/>
      <c r="JP45" s="35"/>
      <c r="JQ45" s="35"/>
      <c r="JR45" s="35"/>
      <c r="JS45" s="35"/>
      <c r="JT45" s="35"/>
      <c r="JU45" s="35"/>
      <c r="JV45" s="35"/>
      <c r="JW45" s="35"/>
      <c r="JX45" s="35"/>
      <c r="JY45" s="35"/>
      <c r="JZ45" s="35"/>
      <c r="KA45" s="35"/>
      <c r="KB45" s="35"/>
      <c r="KC45" s="35"/>
      <c r="KD45" s="35"/>
      <c r="KE45" s="35"/>
      <c r="KF45" s="35"/>
      <c r="KG45" s="35"/>
      <c r="KH45" s="35"/>
      <c r="KI45" s="35"/>
      <c r="KJ45" s="35"/>
      <c r="KK45" s="35"/>
      <c r="KL45" s="35"/>
      <c r="KM45" s="35"/>
      <c r="KN45" s="35"/>
      <c r="KO45" s="35"/>
      <c r="KP45" s="35"/>
      <c r="KQ45" s="35"/>
      <c r="KR45" s="35"/>
      <c r="KS45" s="35"/>
      <c r="KT45" s="35"/>
      <c r="KU45" s="35"/>
      <c r="KV45" s="35"/>
      <c r="KW45" s="35"/>
      <c r="KX45" s="35"/>
      <c r="KY45" s="35"/>
      <c r="KZ45" s="35"/>
      <c r="LA45" s="35"/>
      <c r="LB45" s="35"/>
      <c r="LC45" s="35"/>
      <c r="LD45" s="35"/>
      <c r="LE45" s="35"/>
      <c r="LF45" s="35"/>
      <c r="LG45" s="35"/>
      <c r="LH45" s="35"/>
      <c r="LI45" s="35"/>
      <c r="LJ45" s="35"/>
      <c r="LK45" s="35"/>
      <c r="LL45" s="35"/>
      <c r="LM45" s="35"/>
      <c r="LN45" s="35"/>
      <c r="LO45" s="35"/>
      <c r="LP45" s="35"/>
      <c r="LQ45" s="35"/>
      <c r="LR45" s="35"/>
      <c r="LS45" s="35"/>
      <c r="LT45" s="35"/>
      <c r="LU45" s="35"/>
      <c r="LV45" s="35"/>
      <c r="LW45" s="35"/>
      <c r="LX45" s="35"/>
      <c r="LY45" s="35"/>
      <c r="LZ45" s="35"/>
      <c r="MA45" s="35"/>
      <c r="MB45" s="35"/>
      <c r="MC45" s="35"/>
      <c r="MD45" s="35"/>
      <c r="ME45" s="35"/>
      <c r="MF45" s="35"/>
      <c r="MG45" s="35"/>
      <c r="MH45" s="35"/>
      <c r="MI45" s="35"/>
      <c r="MJ45" s="35"/>
      <c r="MK45" s="35"/>
      <c r="ML45" s="35"/>
      <c r="MM45" s="35"/>
      <c r="MN45" s="35"/>
      <c r="MO45" s="35"/>
      <c r="MP45" s="35"/>
      <c r="MQ45" s="35"/>
      <c r="MR45" s="35"/>
      <c r="MS45" s="35"/>
      <c r="MT45" s="35"/>
      <c r="MU45" s="35"/>
      <c r="MV45" s="35"/>
      <c r="MW45" s="35"/>
      <c r="MX45" s="35"/>
      <c r="MY45" s="35"/>
      <c r="MZ45" s="35"/>
      <c r="NA45" s="35"/>
      <c r="NB45" s="35"/>
      <c r="NC45" s="35"/>
      <c r="ND45" s="35"/>
      <c r="NE45" s="35"/>
      <c r="NF45" s="35"/>
      <c r="NG45" s="35"/>
      <c r="NH45" s="35"/>
      <c r="NI45" s="35"/>
      <c r="NJ45" s="35"/>
      <c r="NK45" s="35"/>
      <c r="NL45" s="35"/>
      <c r="NM45" s="35"/>
      <c r="NN45" s="35"/>
      <c r="NO45" s="35"/>
      <c r="NP45" s="35"/>
      <c r="NQ45" s="35"/>
      <c r="NR45" s="35"/>
      <c r="NS45" s="35"/>
      <c r="NT45" s="35"/>
      <c r="NU45" s="35"/>
      <c r="NV45" s="35"/>
      <c r="NW45" s="35"/>
      <c r="NX45" s="35"/>
      <c r="NY45" s="35"/>
      <c r="NZ45" s="35"/>
      <c r="OA45" s="35"/>
      <c r="OB45" s="35"/>
      <c r="OC45" s="35"/>
      <c r="OD45" s="35"/>
      <c r="OE45" s="35"/>
      <c r="OF45" s="35"/>
      <c r="OG45" s="35"/>
      <c r="OH45" s="35"/>
      <c r="OI45" s="35"/>
      <c r="OJ45" s="35"/>
      <c r="OK45" s="35"/>
      <c r="OL45" s="35"/>
      <c r="OM45" s="35"/>
      <c r="ON45" s="35"/>
      <c r="OO45" s="35"/>
      <c r="OP45" s="35"/>
      <c r="OQ45" s="35"/>
      <c r="OR45" s="35"/>
      <c r="OS45" s="35"/>
      <c r="OT45" s="35"/>
      <c r="OU45" s="35"/>
      <c r="OV45" s="35"/>
      <c r="OW45" s="35"/>
      <c r="OX45" s="35"/>
      <c r="OY45" s="35"/>
      <c r="OZ45" s="35"/>
      <c r="PA45" s="35"/>
      <c r="PB45" s="35"/>
      <c r="PC45" s="35"/>
      <c r="PD45" s="35"/>
      <c r="PE45" s="35"/>
      <c r="PF45" s="35"/>
      <c r="PG45" s="35"/>
      <c r="PH45" s="35"/>
      <c r="PI45" s="35"/>
      <c r="PJ45" s="35"/>
      <c r="PK45" s="35"/>
      <c r="PL45" s="35"/>
      <c r="PM45" s="35"/>
      <c r="PN45" s="35"/>
      <c r="PO45" s="35"/>
      <c r="PP45" s="35"/>
      <c r="PQ45" s="35"/>
      <c r="PR45" s="35"/>
      <c r="PS45" s="35"/>
      <c r="PT45" s="35"/>
      <c r="PU45" s="35"/>
      <c r="PV45" s="35"/>
      <c r="PW45" s="35"/>
      <c r="PX45" s="35"/>
      <c r="PY45" s="35"/>
      <c r="PZ45" s="35"/>
      <c r="QA45" s="35"/>
      <c r="QB45" s="35"/>
      <c r="QC45" s="35"/>
      <c r="QD45" s="48"/>
    </row>
    <row r="46" spans="1:446" s="29" customFormat="1" ht="12" outlineLevel="2" x14ac:dyDescent="0.2">
      <c r="A46" s="30" t="s">
        <v>18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  <c r="IW46" s="31"/>
      <c r="IX46" s="31"/>
      <c r="IY46" s="31"/>
      <c r="IZ46" s="31"/>
      <c r="JA46" s="31"/>
      <c r="JB46" s="31"/>
      <c r="JC46" s="31"/>
      <c r="JD46" s="31"/>
      <c r="JE46" s="31"/>
      <c r="JF46" s="31"/>
      <c r="JG46" s="31"/>
      <c r="JH46" s="31"/>
      <c r="JI46" s="31"/>
      <c r="JJ46" s="31"/>
      <c r="JK46" s="31"/>
      <c r="JL46" s="31"/>
      <c r="JM46" s="31"/>
      <c r="JN46" s="31"/>
      <c r="JO46" s="31"/>
      <c r="JP46" s="31"/>
      <c r="JQ46" s="31"/>
      <c r="JR46" s="31"/>
      <c r="JS46" s="31"/>
      <c r="JT46" s="31"/>
      <c r="JU46" s="31"/>
      <c r="JV46" s="31"/>
      <c r="JW46" s="31"/>
      <c r="JX46" s="31"/>
      <c r="JY46" s="31"/>
      <c r="JZ46" s="31"/>
      <c r="KA46" s="31"/>
      <c r="KB46" s="31"/>
      <c r="KC46" s="31"/>
      <c r="KD46" s="31"/>
      <c r="KE46" s="31"/>
      <c r="KF46" s="31"/>
      <c r="KG46" s="31"/>
      <c r="KH46" s="31"/>
      <c r="KI46" s="31"/>
      <c r="KJ46" s="31"/>
      <c r="KK46" s="31"/>
      <c r="KL46" s="31"/>
      <c r="KM46" s="31"/>
      <c r="KN46" s="31"/>
      <c r="KO46" s="31"/>
      <c r="KP46" s="31"/>
      <c r="KQ46" s="31"/>
      <c r="KR46" s="31"/>
      <c r="KS46" s="31"/>
      <c r="KT46" s="31"/>
      <c r="KU46" s="31"/>
      <c r="KV46" s="31"/>
      <c r="KW46" s="31"/>
      <c r="KX46" s="31"/>
      <c r="KY46" s="31"/>
      <c r="KZ46" s="31"/>
      <c r="LA46" s="31"/>
      <c r="LB46" s="31"/>
      <c r="LC46" s="31"/>
      <c r="LD46" s="31"/>
      <c r="LE46" s="31"/>
      <c r="LF46" s="31"/>
      <c r="LG46" s="31"/>
      <c r="LH46" s="31"/>
      <c r="LI46" s="31"/>
      <c r="LJ46" s="31"/>
      <c r="LK46" s="31"/>
      <c r="LL46" s="31"/>
      <c r="LM46" s="31"/>
      <c r="LN46" s="31"/>
      <c r="LO46" s="31"/>
      <c r="LP46" s="31"/>
      <c r="LQ46" s="31"/>
      <c r="LR46" s="31"/>
      <c r="LS46" s="31"/>
      <c r="LT46" s="31"/>
      <c r="LU46" s="31"/>
      <c r="LV46" s="31"/>
      <c r="LW46" s="31"/>
      <c r="LX46" s="31"/>
      <c r="LY46" s="31"/>
      <c r="LZ46" s="31"/>
      <c r="MA46" s="31"/>
      <c r="MB46" s="31"/>
      <c r="MC46" s="31"/>
      <c r="MD46" s="31"/>
      <c r="ME46" s="31"/>
      <c r="MF46" s="31"/>
      <c r="MG46" s="31"/>
      <c r="MH46" s="31"/>
      <c r="MI46" s="31"/>
      <c r="MJ46" s="31"/>
      <c r="MK46" s="31"/>
      <c r="ML46" s="31"/>
      <c r="MM46" s="31"/>
      <c r="MN46" s="31"/>
      <c r="MO46" s="31"/>
      <c r="MP46" s="31"/>
      <c r="MQ46" s="31"/>
      <c r="MR46" s="31"/>
      <c r="MS46" s="31"/>
      <c r="MT46" s="31"/>
      <c r="MU46" s="31"/>
      <c r="MV46" s="31"/>
      <c r="MW46" s="31"/>
      <c r="MX46" s="31"/>
      <c r="MY46" s="31"/>
      <c r="MZ46" s="31"/>
      <c r="NA46" s="31"/>
      <c r="NB46" s="31"/>
      <c r="NC46" s="31"/>
      <c r="ND46" s="31"/>
      <c r="NE46" s="31"/>
      <c r="NF46" s="31"/>
      <c r="NG46" s="31"/>
      <c r="NH46" s="31"/>
      <c r="NI46" s="31"/>
      <c r="NJ46" s="31"/>
      <c r="NK46" s="31"/>
      <c r="NL46" s="31"/>
      <c r="NM46" s="31"/>
      <c r="NN46" s="31"/>
      <c r="NO46" s="31"/>
      <c r="NP46" s="31"/>
      <c r="NQ46" s="31"/>
      <c r="NR46" s="31"/>
      <c r="NS46" s="31"/>
      <c r="NT46" s="31"/>
      <c r="NU46" s="31"/>
      <c r="NV46" s="31"/>
      <c r="NW46" s="31"/>
      <c r="NX46" s="31"/>
      <c r="NY46" s="31"/>
      <c r="NZ46" s="31"/>
      <c r="OA46" s="31"/>
      <c r="OB46" s="31"/>
      <c r="OC46" s="31"/>
      <c r="OD46" s="31"/>
      <c r="OE46" s="31"/>
      <c r="OF46" s="31"/>
      <c r="OG46" s="31"/>
      <c r="OH46" s="31"/>
      <c r="OI46" s="31"/>
      <c r="OJ46" s="31"/>
      <c r="OK46" s="31"/>
      <c r="OL46" s="31"/>
      <c r="OM46" s="31"/>
      <c r="ON46" s="31"/>
      <c r="OO46" s="31"/>
      <c r="OP46" s="31"/>
      <c r="OQ46" s="31"/>
      <c r="OR46" s="31"/>
      <c r="OS46" s="31"/>
      <c r="OT46" s="31"/>
      <c r="OU46" s="31"/>
      <c r="OV46" s="31"/>
      <c r="OW46" s="31"/>
      <c r="OX46" s="31"/>
      <c r="OY46" s="31"/>
      <c r="OZ46" s="31"/>
      <c r="PA46" s="31"/>
      <c r="PB46" s="31"/>
      <c r="PC46" s="31"/>
      <c r="PD46" s="31"/>
      <c r="PE46" s="31"/>
      <c r="PF46" s="31"/>
      <c r="PG46" s="31"/>
      <c r="PH46" s="31"/>
      <c r="PI46" s="31"/>
      <c r="PJ46" s="31"/>
      <c r="PK46" s="31"/>
      <c r="PL46" s="31"/>
      <c r="PM46" s="31"/>
      <c r="PN46" s="31"/>
      <c r="PO46" s="31"/>
      <c r="PP46" s="31"/>
      <c r="PQ46" s="31"/>
      <c r="PR46" s="31"/>
      <c r="PS46" s="31"/>
      <c r="PT46" s="31"/>
      <c r="PU46" s="31"/>
      <c r="PV46" s="31"/>
      <c r="PW46" s="31"/>
      <c r="PX46" s="31"/>
      <c r="PY46" s="31"/>
      <c r="PZ46" s="31"/>
      <c r="QA46" s="31"/>
      <c r="QB46" s="31"/>
      <c r="QC46" s="31"/>
      <c r="QD46" s="48"/>
    </row>
    <row r="47" spans="1:446" s="29" customFormat="1" ht="12" outlineLevel="2" x14ac:dyDescent="0.2">
      <c r="A47" s="30" t="s">
        <v>19</v>
      </c>
      <c r="B47" s="31"/>
      <c r="C47" s="31"/>
      <c r="D47" s="31"/>
      <c r="E47" s="31"/>
      <c r="F47" s="31"/>
      <c r="G47" s="31"/>
      <c r="H47" s="31"/>
      <c r="I47" s="31"/>
      <c r="J47" s="31"/>
      <c r="K47" s="31">
        <v>100</v>
      </c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B47" s="31"/>
      <c r="JC47" s="31"/>
      <c r="JD47" s="31"/>
      <c r="JE47" s="31"/>
      <c r="JF47" s="31"/>
      <c r="JG47" s="31"/>
      <c r="JH47" s="31"/>
      <c r="JI47" s="31"/>
      <c r="JJ47" s="31"/>
      <c r="JK47" s="31"/>
      <c r="JL47" s="31"/>
      <c r="JM47" s="31"/>
      <c r="JN47" s="31"/>
      <c r="JO47" s="31"/>
      <c r="JP47" s="31"/>
      <c r="JQ47" s="31"/>
      <c r="JR47" s="31"/>
      <c r="JS47" s="31"/>
      <c r="JT47" s="31"/>
      <c r="JU47" s="31"/>
      <c r="JV47" s="31"/>
      <c r="JW47" s="31"/>
      <c r="JX47" s="31"/>
      <c r="JY47" s="31"/>
      <c r="JZ47" s="31"/>
      <c r="KA47" s="31"/>
      <c r="KB47" s="31"/>
      <c r="KC47" s="31"/>
      <c r="KD47" s="31"/>
      <c r="KE47" s="31"/>
      <c r="KF47" s="31"/>
      <c r="KG47" s="31"/>
      <c r="KH47" s="31"/>
      <c r="KI47" s="31"/>
      <c r="KJ47" s="31"/>
      <c r="KK47" s="31"/>
      <c r="KL47" s="31"/>
      <c r="KM47" s="31"/>
      <c r="KN47" s="31"/>
      <c r="KO47" s="31"/>
      <c r="KP47" s="31"/>
      <c r="KQ47" s="31"/>
      <c r="KR47" s="31"/>
      <c r="KS47" s="31"/>
      <c r="KT47" s="31"/>
      <c r="KU47" s="31"/>
      <c r="KV47" s="31"/>
      <c r="KW47" s="31"/>
      <c r="KX47" s="31"/>
      <c r="KY47" s="31"/>
      <c r="KZ47" s="31"/>
      <c r="LA47" s="31"/>
      <c r="LB47" s="31"/>
      <c r="LC47" s="31"/>
      <c r="LD47" s="31"/>
      <c r="LE47" s="31"/>
      <c r="LF47" s="31"/>
      <c r="LG47" s="31"/>
      <c r="LH47" s="31"/>
      <c r="LI47" s="31"/>
      <c r="LJ47" s="31"/>
      <c r="LK47" s="31"/>
      <c r="LL47" s="31"/>
      <c r="LM47" s="31"/>
      <c r="LN47" s="31"/>
      <c r="LO47" s="31"/>
      <c r="LP47" s="31"/>
      <c r="LQ47" s="31"/>
      <c r="LR47" s="31"/>
      <c r="LS47" s="31"/>
      <c r="LT47" s="31"/>
      <c r="LU47" s="31"/>
      <c r="LV47" s="31"/>
      <c r="LW47" s="31"/>
      <c r="LX47" s="31"/>
      <c r="LY47" s="31"/>
      <c r="LZ47" s="31"/>
      <c r="MA47" s="31"/>
      <c r="MB47" s="31"/>
      <c r="MC47" s="31"/>
      <c r="MD47" s="31"/>
      <c r="ME47" s="31"/>
      <c r="MF47" s="31"/>
      <c r="MG47" s="31"/>
      <c r="MH47" s="31"/>
      <c r="MI47" s="31"/>
      <c r="MJ47" s="31"/>
      <c r="MK47" s="31"/>
      <c r="ML47" s="31"/>
      <c r="MM47" s="31"/>
      <c r="MN47" s="31"/>
      <c r="MO47" s="31"/>
      <c r="MP47" s="31"/>
      <c r="MQ47" s="31"/>
      <c r="MR47" s="31"/>
      <c r="MS47" s="31"/>
      <c r="MT47" s="31"/>
      <c r="MU47" s="31"/>
      <c r="MV47" s="31"/>
      <c r="MW47" s="31"/>
      <c r="MX47" s="31"/>
      <c r="MY47" s="31"/>
      <c r="MZ47" s="31"/>
      <c r="NA47" s="31"/>
      <c r="NB47" s="31"/>
      <c r="NC47" s="31"/>
      <c r="ND47" s="31"/>
      <c r="NE47" s="31"/>
      <c r="NF47" s="31"/>
      <c r="NG47" s="31"/>
      <c r="NH47" s="31"/>
      <c r="NI47" s="31"/>
      <c r="NJ47" s="31"/>
      <c r="NK47" s="31"/>
      <c r="NL47" s="31"/>
      <c r="NM47" s="31"/>
      <c r="NN47" s="31"/>
      <c r="NO47" s="31"/>
      <c r="NP47" s="31"/>
      <c r="NQ47" s="31"/>
      <c r="NR47" s="31"/>
      <c r="NS47" s="31"/>
      <c r="NT47" s="31"/>
      <c r="NU47" s="31"/>
      <c r="NV47" s="31"/>
      <c r="NW47" s="31"/>
      <c r="NX47" s="31"/>
      <c r="NY47" s="31"/>
      <c r="NZ47" s="31"/>
      <c r="OA47" s="31"/>
      <c r="OB47" s="31"/>
      <c r="OC47" s="31"/>
      <c r="OD47" s="31"/>
      <c r="OE47" s="31"/>
      <c r="OF47" s="31"/>
      <c r="OG47" s="31"/>
      <c r="OH47" s="31"/>
      <c r="OI47" s="31"/>
      <c r="OJ47" s="31"/>
      <c r="OK47" s="31"/>
      <c r="OL47" s="31"/>
      <c r="OM47" s="31"/>
      <c r="ON47" s="31"/>
      <c r="OO47" s="31"/>
      <c r="OP47" s="31"/>
      <c r="OQ47" s="31"/>
      <c r="OR47" s="31"/>
      <c r="OS47" s="31"/>
      <c r="OT47" s="31"/>
      <c r="OU47" s="31"/>
      <c r="OV47" s="31"/>
      <c r="OW47" s="31"/>
      <c r="OX47" s="31"/>
      <c r="OY47" s="31"/>
      <c r="OZ47" s="31"/>
      <c r="PA47" s="31"/>
      <c r="PB47" s="31"/>
      <c r="PC47" s="31"/>
      <c r="PD47" s="31"/>
      <c r="PE47" s="31"/>
      <c r="PF47" s="31"/>
      <c r="PG47" s="31"/>
      <c r="PH47" s="31"/>
      <c r="PI47" s="31"/>
      <c r="PJ47" s="31"/>
      <c r="PK47" s="31"/>
      <c r="PL47" s="31"/>
      <c r="PM47" s="31"/>
      <c r="PN47" s="31"/>
      <c r="PO47" s="31"/>
      <c r="PP47" s="31"/>
      <c r="PQ47" s="31"/>
      <c r="PR47" s="31"/>
      <c r="PS47" s="31"/>
      <c r="PT47" s="31"/>
      <c r="PU47" s="31"/>
      <c r="PV47" s="31"/>
      <c r="PW47" s="31"/>
      <c r="PX47" s="31"/>
      <c r="PY47" s="31"/>
      <c r="PZ47" s="31"/>
      <c r="QA47" s="31"/>
      <c r="QB47" s="31"/>
      <c r="QC47" s="31"/>
      <c r="QD47" s="48"/>
    </row>
    <row r="48" spans="1:446" s="29" customFormat="1" ht="12" outlineLevel="2" x14ac:dyDescent="0.2">
      <c r="A48" s="34" t="s">
        <v>20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  <c r="HL48" s="35"/>
      <c r="HM48" s="35"/>
      <c r="HN48" s="35"/>
      <c r="HO48" s="35"/>
      <c r="HP48" s="35"/>
      <c r="HQ48" s="35"/>
      <c r="HR48" s="35"/>
      <c r="HS48" s="35"/>
      <c r="HT48" s="35"/>
      <c r="HU48" s="35"/>
      <c r="HV48" s="35"/>
      <c r="HW48" s="35"/>
      <c r="HX48" s="35"/>
      <c r="HY48" s="35"/>
      <c r="HZ48" s="35"/>
      <c r="IA48" s="35"/>
      <c r="IB48" s="35"/>
      <c r="IC48" s="35"/>
      <c r="ID48" s="35"/>
      <c r="IE48" s="35"/>
      <c r="IF48" s="35"/>
      <c r="IG48" s="35"/>
      <c r="IH48" s="35"/>
      <c r="II48" s="35"/>
      <c r="IJ48" s="35"/>
      <c r="IK48" s="35"/>
      <c r="IL48" s="35"/>
      <c r="IM48" s="35"/>
      <c r="IN48" s="35"/>
      <c r="IO48" s="35"/>
      <c r="IP48" s="35"/>
      <c r="IQ48" s="35"/>
      <c r="IR48" s="35"/>
      <c r="IS48" s="35"/>
      <c r="IT48" s="35"/>
      <c r="IU48" s="35"/>
      <c r="IV48" s="35"/>
      <c r="IW48" s="35"/>
      <c r="IX48" s="35"/>
      <c r="IY48" s="35"/>
      <c r="IZ48" s="35"/>
      <c r="JA48" s="35"/>
      <c r="JB48" s="35"/>
      <c r="JC48" s="35"/>
      <c r="JD48" s="35"/>
      <c r="JE48" s="35"/>
      <c r="JF48" s="35"/>
      <c r="JG48" s="35"/>
      <c r="JH48" s="35"/>
      <c r="JI48" s="35"/>
      <c r="JJ48" s="35"/>
      <c r="JK48" s="35"/>
      <c r="JL48" s="35"/>
      <c r="JM48" s="35"/>
      <c r="JN48" s="35"/>
      <c r="JO48" s="35"/>
      <c r="JP48" s="35"/>
      <c r="JQ48" s="35"/>
      <c r="JR48" s="35"/>
      <c r="JS48" s="35"/>
      <c r="JT48" s="35"/>
      <c r="JU48" s="35"/>
      <c r="JV48" s="35"/>
      <c r="JW48" s="35"/>
      <c r="JX48" s="35"/>
      <c r="JY48" s="35"/>
      <c r="JZ48" s="35"/>
      <c r="KA48" s="35"/>
      <c r="KB48" s="35"/>
      <c r="KC48" s="35"/>
      <c r="KD48" s="35"/>
      <c r="KE48" s="35"/>
      <c r="KF48" s="35"/>
      <c r="KG48" s="35"/>
      <c r="KH48" s="35"/>
      <c r="KI48" s="35"/>
      <c r="KJ48" s="35"/>
      <c r="KK48" s="35"/>
      <c r="KL48" s="35"/>
      <c r="KM48" s="35"/>
      <c r="KN48" s="35"/>
      <c r="KO48" s="35"/>
      <c r="KP48" s="35"/>
      <c r="KQ48" s="35"/>
      <c r="KR48" s="35"/>
      <c r="KS48" s="35"/>
      <c r="KT48" s="35"/>
      <c r="KU48" s="35"/>
      <c r="KV48" s="35"/>
      <c r="KW48" s="35"/>
      <c r="KX48" s="35"/>
      <c r="KY48" s="35"/>
      <c r="KZ48" s="35"/>
      <c r="LA48" s="35"/>
      <c r="LB48" s="35"/>
      <c r="LC48" s="35"/>
      <c r="LD48" s="35"/>
      <c r="LE48" s="35"/>
      <c r="LF48" s="35"/>
      <c r="LG48" s="35"/>
      <c r="LH48" s="35"/>
      <c r="LI48" s="35"/>
      <c r="LJ48" s="35"/>
      <c r="LK48" s="35"/>
      <c r="LL48" s="35"/>
      <c r="LM48" s="35"/>
      <c r="LN48" s="35"/>
      <c r="LO48" s="35"/>
      <c r="LP48" s="35"/>
      <c r="LQ48" s="35"/>
      <c r="LR48" s="35"/>
      <c r="LS48" s="35"/>
      <c r="LT48" s="35"/>
      <c r="LU48" s="35"/>
      <c r="LV48" s="35"/>
      <c r="LW48" s="35"/>
      <c r="LX48" s="35"/>
      <c r="LY48" s="35"/>
      <c r="LZ48" s="35"/>
      <c r="MA48" s="35"/>
      <c r="MB48" s="35"/>
      <c r="MC48" s="35"/>
      <c r="MD48" s="35"/>
      <c r="ME48" s="35"/>
      <c r="MF48" s="35"/>
      <c r="MG48" s="35"/>
      <c r="MH48" s="35"/>
      <c r="MI48" s="35"/>
      <c r="MJ48" s="35"/>
      <c r="MK48" s="35"/>
      <c r="ML48" s="35"/>
      <c r="MM48" s="35"/>
      <c r="MN48" s="35"/>
      <c r="MO48" s="35"/>
      <c r="MP48" s="35"/>
      <c r="MQ48" s="35"/>
      <c r="MR48" s="35"/>
      <c r="MS48" s="35"/>
      <c r="MT48" s="35"/>
      <c r="MU48" s="35"/>
      <c r="MV48" s="35"/>
      <c r="MW48" s="35"/>
      <c r="MX48" s="35"/>
      <c r="MY48" s="35"/>
      <c r="MZ48" s="35"/>
      <c r="NA48" s="35"/>
      <c r="NB48" s="35"/>
      <c r="NC48" s="35"/>
      <c r="ND48" s="35"/>
      <c r="NE48" s="35"/>
      <c r="NF48" s="35"/>
      <c r="NG48" s="35"/>
      <c r="NH48" s="35"/>
      <c r="NI48" s="35"/>
      <c r="NJ48" s="35"/>
      <c r="NK48" s="35"/>
      <c r="NL48" s="35"/>
      <c r="NM48" s="35"/>
      <c r="NN48" s="35"/>
      <c r="NO48" s="35"/>
      <c r="NP48" s="35"/>
      <c r="NQ48" s="35"/>
      <c r="NR48" s="35"/>
      <c r="NS48" s="35"/>
      <c r="NT48" s="35"/>
      <c r="NU48" s="35"/>
      <c r="NV48" s="35"/>
      <c r="NW48" s="35"/>
      <c r="NX48" s="35"/>
      <c r="NY48" s="35"/>
      <c r="NZ48" s="35"/>
      <c r="OA48" s="35"/>
      <c r="OB48" s="35"/>
      <c r="OC48" s="35"/>
      <c r="OD48" s="35"/>
      <c r="OE48" s="35"/>
      <c r="OF48" s="35"/>
      <c r="OG48" s="35"/>
      <c r="OH48" s="35"/>
      <c r="OI48" s="35"/>
      <c r="OJ48" s="35"/>
      <c r="OK48" s="35"/>
      <c r="OL48" s="35"/>
      <c r="OM48" s="35"/>
      <c r="ON48" s="35"/>
      <c r="OO48" s="35"/>
      <c r="OP48" s="35"/>
      <c r="OQ48" s="35"/>
      <c r="OR48" s="35"/>
      <c r="OS48" s="35"/>
      <c r="OT48" s="35"/>
      <c r="OU48" s="35"/>
      <c r="OV48" s="35"/>
      <c r="OW48" s="35"/>
      <c r="OX48" s="35"/>
      <c r="OY48" s="35"/>
      <c r="OZ48" s="35"/>
      <c r="PA48" s="35"/>
      <c r="PB48" s="35"/>
      <c r="PC48" s="35"/>
      <c r="PD48" s="35"/>
      <c r="PE48" s="35"/>
      <c r="PF48" s="35"/>
      <c r="PG48" s="35"/>
      <c r="PH48" s="35"/>
      <c r="PI48" s="35"/>
      <c r="PJ48" s="35"/>
      <c r="PK48" s="35"/>
      <c r="PL48" s="35"/>
      <c r="PM48" s="35"/>
      <c r="PN48" s="35"/>
      <c r="PO48" s="35"/>
      <c r="PP48" s="35"/>
      <c r="PQ48" s="35"/>
      <c r="PR48" s="35"/>
      <c r="PS48" s="35"/>
      <c r="PT48" s="35"/>
      <c r="PU48" s="35"/>
      <c r="PV48" s="35"/>
      <c r="PW48" s="35"/>
      <c r="PX48" s="35"/>
      <c r="PY48" s="35"/>
      <c r="PZ48" s="35"/>
      <c r="QA48" s="35"/>
      <c r="QB48" s="35"/>
      <c r="QC48" s="35"/>
      <c r="QD48" s="48"/>
    </row>
    <row r="49" spans="1:998" s="29" customFormat="1" ht="12" outlineLevel="2" x14ac:dyDescent="0.2">
      <c r="A49" s="32" t="s">
        <v>21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  <c r="HI49" s="33"/>
      <c r="HJ49" s="33"/>
      <c r="HK49" s="33"/>
      <c r="HL49" s="33"/>
      <c r="HM49" s="33"/>
      <c r="HN49" s="33"/>
      <c r="HO49" s="33"/>
      <c r="HP49" s="33"/>
      <c r="HQ49" s="33"/>
      <c r="HR49" s="33"/>
      <c r="HS49" s="33"/>
      <c r="HT49" s="33"/>
      <c r="HU49" s="33"/>
      <c r="HV49" s="33"/>
      <c r="HW49" s="33"/>
      <c r="HX49" s="33"/>
      <c r="HY49" s="33"/>
      <c r="HZ49" s="33"/>
      <c r="IA49" s="33"/>
      <c r="IB49" s="33"/>
      <c r="IC49" s="33"/>
      <c r="ID49" s="33"/>
      <c r="IE49" s="33"/>
      <c r="IF49" s="33"/>
      <c r="IG49" s="33"/>
      <c r="IH49" s="33"/>
      <c r="II49" s="33"/>
      <c r="IJ49" s="33"/>
      <c r="IK49" s="33"/>
      <c r="IL49" s="33"/>
      <c r="IM49" s="33"/>
      <c r="IN49" s="33"/>
      <c r="IO49" s="33"/>
      <c r="IP49" s="33"/>
      <c r="IQ49" s="33"/>
      <c r="IR49" s="33"/>
      <c r="IS49" s="33"/>
      <c r="IT49" s="33"/>
      <c r="IU49" s="33"/>
      <c r="IV49" s="33"/>
      <c r="IW49" s="33"/>
      <c r="IX49" s="33"/>
      <c r="IY49" s="33"/>
      <c r="IZ49" s="33"/>
      <c r="JA49" s="33"/>
      <c r="JB49" s="33"/>
      <c r="JC49" s="33"/>
      <c r="JD49" s="33"/>
      <c r="JE49" s="33"/>
      <c r="JF49" s="33"/>
      <c r="JG49" s="33"/>
      <c r="JH49" s="33"/>
      <c r="JI49" s="33"/>
      <c r="JJ49" s="33"/>
      <c r="JK49" s="33"/>
      <c r="JL49" s="33"/>
      <c r="JM49" s="33"/>
      <c r="JN49" s="33"/>
      <c r="JO49" s="33"/>
      <c r="JP49" s="33"/>
      <c r="JQ49" s="33"/>
      <c r="JR49" s="33"/>
      <c r="JS49" s="33"/>
      <c r="JT49" s="33"/>
      <c r="JU49" s="33"/>
      <c r="JV49" s="33"/>
      <c r="JW49" s="33"/>
      <c r="JX49" s="33"/>
      <c r="JY49" s="33"/>
      <c r="JZ49" s="33"/>
      <c r="KA49" s="33"/>
      <c r="KB49" s="33"/>
      <c r="KC49" s="33"/>
      <c r="KD49" s="33"/>
      <c r="KE49" s="33"/>
      <c r="KF49" s="33"/>
      <c r="KG49" s="33"/>
      <c r="KH49" s="33"/>
      <c r="KI49" s="33"/>
      <c r="KJ49" s="33"/>
      <c r="KK49" s="33"/>
      <c r="KL49" s="33"/>
      <c r="KM49" s="33"/>
      <c r="KN49" s="33"/>
      <c r="KO49" s="33"/>
      <c r="KP49" s="33"/>
      <c r="KQ49" s="33"/>
      <c r="KR49" s="33"/>
      <c r="KS49" s="33"/>
      <c r="KT49" s="33"/>
      <c r="KU49" s="33"/>
      <c r="KV49" s="33"/>
      <c r="KW49" s="33"/>
      <c r="KX49" s="33"/>
      <c r="KY49" s="33"/>
      <c r="KZ49" s="33"/>
      <c r="LA49" s="33"/>
      <c r="LB49" s="33"/>
      <c r="LC49" s="33"/>
      <c r="LD49" s="33"/>
      <c r="LE49" s="33"/>
      <c r="LF49" s="33"/>
      <c r="LG49" s="33"/>
      <c r="LH49" s="33"/>
      <c r="LI49" s="33"/>
      <c r="LJ49" s="33"/>
      <c r="LK49" s="33"/>
      <c r="LL49" s="33"/>
      <c r="LM49" s="33"/>
      <c r="LN49" s="33"/>
      <c r="LO49" s="33"/>
      <c r="LP49" s="33"/>
      <c r="LQ49" s="33"/>
      <c r="LR49" s="33"/>
      <c r="LS49" s="33"/>
      <c r="LT49" s="33"/>
      <c r="LU49" s="33"/>
      <c r="LV49" s="33"/>
      <c r="LW49" s="33"/>
      <c r="LX49" s="33"/>
      <c r="LY49" s="33"/>
      <c r="LZ49" s="33"/>
      <c r="MA49" s="33"/>
      <c r="MB49" s="33"/>
      <c r="MC49" s="33"/>
      <c r="MD49" s="33"/>
      <c r="ME49" s="33"/>
      <c r="MF49" s="33"/>
      <c r="MG49" s="33"/>
      <c r="MH49" s="33"/>
      <c r="MI49" s="33"/>
      <c r="MJ49" s="33"/>
      <c r="MK49" s="33"/>
      <c r="ML49" s="33"/>
      <c r="MM49" s="33"/>
      <c r="MN49" s="33"/>
      <c r="MO49" s="33"/>
      <c r="MP49" s="33"/>
      <c r="MQ49" s="33"/>
      <c r="MR49" s="33"/>
      <c r="MS49" s="33"/>
      <c r="MT49" s="33"/>
      <c r="MU49" s="33"/>
      <c r="MV49" s="33"/>
      <c r="MW49" s="33"/>
      <c r="MX49" s="33"/>
      <c r="MY49" s="33"/>
      <c r="MZ49" s="33"/>
      <c r="NA49" s="33"/>
      <c r="NB49" s="33"/>
      <c r="NC49" s="33"/>
      <c r="ND49" s="33"/>
      <c r="NE49" s="33"/>
      <c r="NF49" s="33"/>
      <c r="NG49" s="33"/>
      <c r="NH49" s="33"/>
      <c r="NI49" s="33"/>
      <c r="NJ49" s="33"/>
      <c r="NK49" s="33"/>
      <c r="NL49" s="33"/>
      <c r="NM49" s="33"/>
      <c r="NN49" s="33"/>
      <c r="NO49" s="33"/>
      <c r="NP49" s="33"/>
      <c r="NQ49" s="33"/>
      <c r="NR49" s="33"/>
      <c r="NS49" s="33"/>
      <c r="NT49" s="33"/>
      <c r="NU49" s="33"/>
      <c r="NV49" s="33"/>
      <c r="NW49" s="33"/>
      <c r="NX49" s="33"/>
      <c r="NY49" s="33"/>
      <c r="NZ49" s="33"/>
      <c r="OA49" s="33"/>
      <c r="OB49" s="33"/>
      <c r="OC49" s="33"/>
      <c r="OD49" s="33"/>
      <c r="OE49" s="33"/>
      <c r="OF49" s="33"/>
      <c r="OG49" s="33"/>
      <c r="OH49" s="33"/>
      <c r="OI49" s="33"/>
      <c r="OJ49" s="33"/>
      <c r="OK49" s="33"/>
      <c r="OL49" s="33"/>
      <c r="OM49" s="33"/>
      <c r="ON49" s="33"/>
      <c r="OO49" s="33"/>
      <c r="OP49" s="33"/>
      <c r="OQ49" s="33"/>
      <c r="OR49" s="33"/>
      <c r="OS49" s="33"/>
      <c r="OT49" s="33"/>
      <c r="OU49" s="33"/>
      <c r="OV49" s="33"/>
      <c r="OW49" s="33"/>
      <c r="OX49" s="33"/>
      <c r="OY49" s="33"/>
      <c r="OZ49" s="33"/>
      <c r="PA49" s="33"/>
      <c r="PB49" s="33"/>
      <c r="PC49" s="33"/>
      <c r="PD49" s="33"/>
      <c r="PE49" s="33"/>
      <c r="PF49" s="33"/>
      <c r="PG49" s="33"/>
      <c r="PH49" s="33"/>
      <c r="PI49" s="33"/>
      <c r="PJ49" s="33"/>
      <c r="PK49" s="33"/>
      <c r="PL49" s="33"/>
      <c r="PM49" s="33"/>
      <c r="PN49" s="33"/>
      <c r="PO49" s="33"/>
      <c r="PP49" s="33"/>
      <c r="PQ49" s="33"/>
      <c r="PR49" s="33"/>
      <c r="PS49" s="33"/>
      <c r="PT49" s="33"/>
      <c r="PU49" s="33"/>
      <c r="PV49" s="33"/>
      <c r="PW49" s="33"/>
      <c r="PX49" s="33"/>
      <c r="PY49" s="33"/>
      <c r="PZ49" s="33"/>
      <c r="QA49" s="33"/>
      <c r="QB49" s="33"/>
      <c r="QC49" s="33"/>
      <c r="QD49" s="48"/>
    </row>
    <row r="50" spans="1:998" s="29" customFormat="1" ht="12" outlineLevel="2" x14ac:dyDescent="0.2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3"/>
      <c r="HV50" s="33"/>
      <c r="HW50" s="33"/>
      <c r="HX50" s="33"/>
      <c r="HY50" s="33"/>
      <c r="HZ50" s="33"/>
      <c r="IA50" s="33"/>
      <c r="IB50" s="33"/>
      <c r="IC50" s="33"/>
      <c r="ID50" s="33"/>
      <c r="IE50" s="33"/>
      <c r="IF50" s="33"/>
      <c r="IG50" s="33"/>
      <c r="IH50" s="33"/>
      <c r="II50" s="33"/>
      <c r="IJ50" s="33"/>
      <c r="IK50" s="33"/>
      <c r="IL50" s="33"/>
      <c r="IM50" s="33"/>
      <c r="IN50" s="33"/>
      <c r="IO50" s="33"/>
      <c r="IP50" s="33"/>
      <c r="IQ50" s="33"/>
      <c r="IR50" s="33"/>
      <c r="IS50" s="33"/>
      <c r="IT50" s="33"/>
      <c r="IU50" s="33"/>
      <c r="IV50" s="33"/>
      <c r="IW50" s="33"/>
      <c r="IX50" s="33"/>
      <c r="IY50" s="33"/>
      <c r="IZ50" s="33"/>
      <c r="JA50" s="33"/>
      <c r="JB50" s="33"/>
      <c r="JC50" s="33"/>
      <c r="JD50" s="33"/>
      <c r="JE50" s="33"/>
      <c r="JF50" s="33"/>
      <c r="JG50" s="33"/>
      <c r="JH50" s="33"/>
      <c r="JI50" s="33"/>
      <c r="JJ50" s="33"/>
      <c r="JK50" s="33"/>
      <c r="JL50" s="33"/>
      <c r="JM50" s="33"/>
      <c r="JN50" s="33"/>
      <c r="JO50" s="33"/>
      <c r="JP50" s="33"/>
      <c r="JQ50" s="33"/>
      <c r="JR50" s="33"/>
      <c r="JS50" s="33"/>
      <c r="JT50" s="33"/>
      <c r="JU50" s="33"/>
      <c r="JV50" s="33"/>
      <c r="JW50" s="33"/>
      <c r="JX50" s="33"/>
      <c r="JY50" s="33"/>
      <c r="JZ50" s="33"/>
      <c r="KA50" s="33"/>
      <c r="KB50" s="33"/>
      <c r="KC50" s="33"/>
      <c r="KD50" s="33"/>
      <c r="KE50" s="33"/>
      <c r="KF50" s="33"/>
      <c r="KG50" s="33"/>
      <c r="KH50" s="33"/>
      <c r="KI50" s="33"/>
      <c r="KJ50" s="33"/>
      <c r="KK50" s="33"/>
      <c r="KL50" s="33"/>
      <c r="KM50" s="33"/>
      <c r="KN50" s="33"/>
      <c r="KO50" s="33"/>
      <c r="KP50" s="33"/>
      <c r="KQ50" s="33"/>
      <c r="KR50" s="33"/>
      <c r="KS50" s="33"/>
      <c r="KT50" s="33"/>
      <c r="KU50" s="33"/>
      <c r="KV50" s="33"/>
      <c r="KW50" s="33"/>
      <c r="KX50" s="33"/>
      <c r="KY50" s="33"/>
      <c r="KZ50" s="33"/>
      <c r="LA50" s="33"/>
      <c r="LB50" s="33"/>
      <c r="LC50" s="33"/>
      <c r="LD50" s="33"/>
      <c r="LE50" s="33"/>
      <c r="LF50" s="33"/>
      <c r="LG50" s="33"/>
      <c r="LH50" s="33"/>
      <c r="LI50" s="33"/>
      <c r="LJ50" s="33"/>
      <c r="LK50" s="33"/>
      <c r="LL50" s="33"/>
      <c r="LM50" s="33"/>
      <c r="LN50" s="33"/>
      <c r="LO50" s="33"/>
      <c r="LP50" s="33"/>
      <c r="LQ50" s="33"/>
      <c r="LR50" s="33"/>
      <c r="LS50" s="33"/>
      <c r="LT50" s="33"/>
      <c r="LU50" s="33"/>
      <c r="LV50" s="33"/>
      <c r="LW50" s="33"/>
      <c r="LX50" s="33"/>
      <c r="LY50" s="33"/>
      <c r="LZ50" s="33"/>
      <c r="MA50" s="33"/>
      <c r="MB50" s="33"/>
      <c r="MC50" s="33"/>
      <c r="MD50" s="33"/>
      <c r="ME50" s="33"/>
      <c r="MF50" s="33"/>
      <c r="MG50" s="33"/>
      <c r="MH50" s="33"/>
      <c r="MI50" s="33"/>
      <c r="MJ50" s="33"/>
      <c r="MK50" s="33"/>
      <c r="ML50" s="33"/>
      <c r="MM50" s="33"/>
      <c r="MN50" s="33"/>
      <c r="MO50" s="33"/>
      <c r="MP50" s="33"/>
      <c r="MQ50" s="33"/>
      <c r="MR50" s="33"/>
      <c r="MS50" s="33"/>
      <c r="MT50" s="33"/>
      <c r="MU50" s="33"/>
      <c r="MV50" s="33"/>
      <c r="MW50" s="33"/>
      <c r="MX50" s="33"/>
      <c r="MY50" s="33"/>
      <c r="MZ50" s="33"/>
      <c r="NA50" s="33"/>
      <c r="NB50" s="33"/>
      <c r="NC50" s="33"/>
      <c r="ND50" s="33"/>
      <c r="NE50" s="33"/>
      <c r="NF50" s="33"/>
      <c r="NG50" s="33"/>
      <c r="NH50" s="33"/>
      <c r="NI50" s="33"/>
      <c r="NJ50" s="33"/>
      <c r="NK50" s="33"/>
      <c r="NL50" s="33"/>
      <c r="NM50" s="33"/>
      <c r="NN50" s="33"/>
      <c r="NO50" s="33"/>
      <c r="NP50" s="33"/>
      <c r="NQ50" s="33"/>
      <c r="NR50" s="33"/>
      <c r="NS50" s="33"/>
      <c r="NT50" s="33"/>
      <c r="NU50" s="33"/>
      <c r="NV50" s="33"/>
      <c r="NW50" s="33"/>
      <c r="NX50" s="33"/>
      <c r="NY50" s="33"/>
      <c r="NZ50" s="33"/>
      <c r="OA50" s="33"/>
      <c r="OB50" s="33"/>
      <c r="OC50" s="33"/>
      <c r="OD50" s="33"/>
      <c r="OE50" s="33"/>
      <c r="OF50" s="33"/>
      <c r="OG50" s="33"/>
      <c r="OH50" s="33"/>
      <c r="OI50" s="33"/>
      <c r="OJ50" s="33"/>
      <c r="OK50" s="33"/>
      <c r="OL50" s="33"/>
      <c r="OM50" s="33"/>
      <c r="ON50" s="33"/>
      <c r="OO50" s="33"/>
      <c r="OP50" s="33"/>
      <c r="OQ50" s="33"/>
      <c r="OR50" s="33"/>
      <c r="OS50" s="33"/>
      <c r="OT50" s="33"/>
      <c r="OU50" s="33"/>
      <c r="OV50" s="33"/>
      <c r="OW50" s="33"/>
      <c r="OX50" s="33"/>
      <c r="OY50" s="33"/>
      <c r="OZ50" s="33"/>
      <c r="PA50" s="33"/>
      <c r="PB50" s="33"/>
      <c r="PC50" s="33"/>
      <c r="PD50" s="33"/>
      <c r="PE50" s="33"/>
      <c r="PF50" s="33"/>
      <c r="PG50" s="33"/>
      <c r="PH50" s="33"/>
      <c r="PI50" s="33"/>
      <c r="PJ50" s="33"/>
      <c r="PK50" s="33"/>
      <c r="PL50" s="33"/>
      <c r="PM50" s="33"/>
      <c r="PN50" s="33"/>
      <c r="PO50" s="33"/>
      <c r="PP50" s="33"/>
      <c r="PQ50" s="33"/>
      <c r="PR50" s="33"/>
      <c r="PS50" s="33"/>
      <c r="PT50" s="33"/>
      <c r="PU50" s="33"/>
      <c r="PV50" s="33"/>
      <c r="PW50" s="33"/>
      <c r="PX50" s="33"/>
      <c r="PY50" s="33"/>
      <c r="PZ50" s="33"/>
      <c r="QA50" s="33"/>
      <c r="QB50" s="33"/>
      <c r="QC50" s="33"/>
      <c r="QD50" s="48"/>
    </row>
    <row r="51" spans="1:998" s="29" customFormat="1" ht="12" outlineLevel="2" x14ac:dyDescent="0.2">
      <c r="A51" s="32" t="s">
        <v>22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>
        <v>16</v>
      </c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3"/>
      <c r="HV51" s="33"/>
      <c r="HW51" s="33"/>
      <c r="HX51" s="33"/>
      <c r="HY51" s="33"/>
      <c r="HZ51" s="33"/>
      <c r="IA51" s="33"/>
      <c r="IB51" s="33"/>
      <c r="IC51" s="33"/>
      <c r="ID51" s="33"/>
      <c r="IE51" s="33"/>
      <c r="IF51" s="33"/>
      <c r="IG51" s="33"/>
      <c r="IH51" s="33"/>
      <c r="II51" s="33"/>
      <c r="IJ51" s="33"/>
      <c r="IK51" s="33"/>
      <c r="IL51" s="33"/>
      <c r="IM51" s="33"/>
      <c r="IN51" s="33"/>
      <c r="IO51" s="33"/>
      <c r="IP51" s="33"/>
      <c r="IQ51" s="33"/>
      <c r="IR51" s="33"/>
      <c r="IS51" s="33"/>
      <c r="IT51" s="33"/>
      <c r="IU51" s="33"/>
      <c r="IV51" s="33"/>
      <c r="IW51" s="33"/>
      <c r="IX51" s="33"/>
      <c r="IY51" s="33"/>
      <c r="IZ51" s="33"/>
      <c r="JA51" s="33"/>
      <c r="JB51" s="33"/>
      <c r="JC51" s="33"/>
      <c r="JD51" s="33"/>
      <c r="JE51" s="33"/>
      <c r="JF51" s="33"/>
      <c r="JG51" s="33"/>
      <c r="JH51" s="33"/>
      <c r="JI51" s="33"/>
      <c r="JJ51" s="33"/>
      <c r="JK51" s="33"/>
      <c r="JL51" s="33"/>
      <c r="JM51" s="33"/>
      <c r="JN51" s="33"/>
      <c r="JO51" s="33"/>
      <c r="JP51" s="33"/>
      <c r="JQ51" s="33"/>
      <c r="JR51" s="33"/>
      <c r="JS51" s="33"/>
      <c r="JT51" s="33"/>
      <c r="JU51" s="33"/>
      <c r="JV51" s="33"/>
      <c r="JW51" s="33"/>
      <c r="JX51" s="33"/>
      <c r="JY51" s="33"/>
      <c r="JZ51" s="33"/>
      <c r="KA51" s="33"/>
      <c r="KB51" s="33"/>
      <c r="KC51" s="33"/>
      <c r="KD51" s="33"/>
      <c r="KE51" s="33"/>
      <c r="KF51" s="33"/>
      <c r="KG51" s="33"/>
      <c r="KH51" s="33"/>
      <c r="KI51" s="33"/>
      <c r="KJ51" s="33"/>
      <c r="KK51" s="33"/>
      <c r="KL51" s="33"/>
      <c r="KM51" s="33"/>
      <c r="KN51" s="33"/>
      <c r="KO51" s="33"/>
      <c r="KP51" s="33"/>
      <c r="KQ51" s="33"/>
      <c r="KR51" s="33"/>
      <c r="KS51" s="33"/>
      <c r="KT51" s="33"/>
      <c r="KU51" s="33"/>
      <c r="KV51" s="33"/>
      <c r="KW51" s="33"/>
      <c r="KX51" s="33"/>
      <c r="KY51" s="33"/>
      <c r="KZ51" s="33"/>
      <c r="LA51" s="33"/>
      <c r="LB51" s="33"/>
      <c r="LC51" s="33"/>
      <c r="LD51" s="33"/>
      <c r="LE51" s="33"/>
      <c r="LF51" s="33"/>
      <c r="LG51" s="33"/>
      <c r="LH51" s="33"/>
      <c r="LI51" s="33"/>
      <c r="LJ51" s="33"/>
      <c r="LK51" s="33"/>
      <c r="LL51" s="33"/>
      <c r="LM51" s="33"/>
      <c r="LN51" s="33"/>
      <c r="LO51" s="33"/>
      <c r="LP51" s="33"/>
      <c r="LQ51" s="33"/>
      <c r="LR51" s="33"/>
      <c r="LS51" s="33"/>
      <c r="LT51" s="33"/>
      <c r="LU51" s="33"/>
      <c r="LV51" s="33"/>
      <c r="LW51" s="33"/>
      <c r="LX51" s="33"/>
      <c r="LY51" s="33"/>
      <c r="LZ51" s="33"/>
      <c r="MA51" s="33"/>
      <c r="MB51" s="33"/>
      <c r="MC51" s="33"/>
      <c r="MD51" s="33"/>
      <c r="ME51" s="33"/>
      <c r="MF51" s="33"/>
      <c r="MG51" s="33"/>
      <c r="MH51" s="33"/>
      <c r="MI51" s="33"/>
      <c r="MJ51" s="33"/>
      <c r="MK51" s="33"/>
      <c r="ML51" s="33"/>
      <c r="MM51" s="33"/>
      <c r="MN51" s="33"/>
      <c r="MO51" s="33"/>
      <c r="MP51" s="33"/>
      <c r="MQ51" s="33"/>
      <c r="MR51" s="33"/>
      <c r="MS51" s="33"/>
      <c r="MT51" s="33"/>
      <c r="MU51" s="33"/>
      <c r="MV51" s="33"/>
      <c r="MW51" s="33"/>
      <c r="MX51" s="33"/>
      <c r="MY51" s="33"/>
      <c r="MZ51" s="33"/>
      <c r="NA51" s="33"/>
      <c r="NB51" s="33"/>
      <c r="NC51" s="33"/>
      <c r="ND51" s="33"/>
      <c r="NE51" s="33"/>
      <c r="NF51" s="33"/>
      <c r="NG51" s="33"/>
      <c r="NH51" s="33"/>
      <c r="NI51" s="33"/>
      <c r="NJ51" s="33"/>
      <c r="NK51" s="33"/>
      <c r="NL51" s="33"/>
      <c r="NM51" s="33"/>
      <c r="NN51" s="33"/>
      <c r="NO51" s="33"/>
      <c r="NP51" s="33"/>
      <c r="NQ51" s="33"/>
      <c r="NR51" s="33"/>
      <c r="NS51" s="33"/>
      <c r="NT51" s="33"/>
      <c r="NU51" s="33"/>
      <c r="NV51" s="33"/>
      <c r="NW51" s="33"/>
      <c r="NX51" s="33"/>
      <c r="NY51" s="33"/>
      <c r="NZ51" s="33"/>
      <c r="OA51" s="33"/>
      <c r="OB51" s="33"/>
      <c r="OC51" s="33"/>
      <c r="OD51" s="33"/>
      <c r="OE51" s="33"/>
      <c r="OF51" s="33"/>
      <c r="OG51" s="33"/>
      <c r="OH51" s="33"/>
      <c r="OI51" s="33"/>
      <c r="OJ51" s="33"/>
      <c r="OK51" s="33"/>
      <c r="OL51" s="33"/>
      <c r="OM51" s="33"/>
      <c r="ON51" s="33"/>
      <c r="OO51" s="33"/>
      <c r="OP51" s="33"/>
      <c r="OQ51" s="33"/>
      <c r="OR51" s="33"/>
      <c r="OS51" s="33"/>
      <c r="OT51" s="33"/>
      <c r="OU51" s="33"/>
      <c r="OV51" s="33"/>
      <c r="OW51" s="33"/>
      <c r="OX51" s="33"/>
      <c r="OY51" s="33"/>
      <c r="OZ51" s="33"/>
      <c r="PA51" s="33"/>
      <c r="PB51" s="33"/>
      <c r="PC51" s="33"/>
      <c r="PD51" s="33"/>
      <c r="PE51" s="33"/>
      <c r="PF51" s="33"/>
      <c r="PG51" s="33"/>
      <c r="PH51" s="33"/>
      <c r="PI51" s="33"/>
      <c r="PJ51" s="33"/>
      <c r="PK51" s="33"/>
      <c r="PL51" s="33"/>
      <c r="PM51" s="33"/>
      <c r="PN51" s="33"/>
      <c r="PO51" s="33"/>
      <c r="PP51" s="33"/>
      <c r="PQ51" s="33"/>
      <c r="PR51" s="33"/>
      <c r="PS51" s="33"/>
      <c r="PT51" s="33"/>
      <c r="PU51" s="33"/>
      <c r="PV51" s="33"/>
      <c r="PW51" s="33"/>
      <c r="PX51" s="33"/>
      <c r="PY51" s="33"/>
      <c r="PZ51" s="33"/>
      <c r="QA51" s="33"/>
      <c r="QB51" s="33"/>
      <c r="QC51" s="33"/>
      <c r="QD51" s="48"/>
    </row>
    <row r="52" spans="1:998" s="29" customFormat="1" ht="12" outlineLevel="2" x14ac:dyDescent="0.2">
      <c r="A52" s="34" t="s">
        <v>23</v>
      </c>
      <c r="B52" s="35">
        <v>44.69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  <c r="II52" s="35"/>
      <c r="IJ52" s="35"/>
      <c r="IK52" s="35"/>
      <c r="IL52" s="35"/>
      <c r="IM52" s="35"/>
      <c r="IN52" s="35"/>
      <c r="IO52" s="35"/>
      <c r="IP52" s="35"/>
      <c r="IQ52" s="35"/>
      <c r="IR52" s="35"/>
      <c r="IS52" s="35"/>
      <c r="IT52" s="35"/>
      <c r="IU52" s="35"/>
      <c r="IV52" s="35"/>
      <c r="IW52" s="35"/>
      <c r="IX52" s="35"/>
      <c r="IY52" s="35"/>
      <c r="IZ52" s="35"/>
      <c r="JA52" s="35"/>
      <c r="JB52" s="35"/>
      <c r="JC52" s="35"/>
      <c r="JD52" s="35"/>
      <c r="JE52" s="35"/>
      <c r="JF52" s="35"/>
      <c r="JG52" s="35"/>
      <c r="JH52" s="35"/>
      <c r="JI52" s="35"/>
      <c r="JJ52" s="35"/>
      <c r="JK52" s="35"/>
      <c r="JL52" s="35"/>
      <c r="JM52" s="35"/>
      <c r="JN52" s="35"/>
      <c r="JO52" s="35"/>
      <c r="JP52" s="35"/>
      <c r="JQ52" s="35"/>
      <c r="JR52" s="35"/>
      <c r="JS52" s="35"/>
      <c r="JT52" s="35"/>
      <c r="JU52" s="35"/>
      <c r="JV52" s="35"/>
      <c r="JW52" s="35"/>
      <c r="JX52" s="35"/>
      <c r="JY52" s="35"/>
      <c r="JZ52" s="35"/>
      <c r="KA52" s="35"/>
      <c r="KB52" s="35"/>
      <c r="KC52" s="35"/>
      <c r="KD52" s="35"/>
      <c r="KE52" s="35"/>
      <c r="KF52" s="35"/>
      <c r="KG52" s="35"/>
      <c r="KH52" s="35"/>
      <c r="KI52" s="35"/>
      <c r="KJ52" s="35"/>
      <c r="KK52" s="35"/>
      <c r="KL52" s="35"/>
      <c r="KM52" s="35"/>
      <c r="KN52" s="35"/>
      <c r="KO52" s="35"/>
      <c r="KP52" s="35"/>
      <c r="KQ52" s="35"/>
      <c r="KR52" s="35"/>
      <c r="KS52" s="35"/>
      <c r="KT52" s="35"/>
      <c r="KU52" s="35"/>
      <c r="KV52" s="35"/>
      <c r="KW52" s="35"/>
      <c r="KX52" s="35"/>
      <c r="KY52" s="35"/>
      <c r="KZ52" s="35"/>
      <c r="LA52" s="35"/>
      <c r="LB52" s="35"/>
      <c r="LC52" s="35"/>
      <c r="LD52" s="35"/>
      <c r="LE52" s="35"/>
      <c r="LF52" s="35"/>
      <c r="LG52" s="35"/>
      <c r="LH52" s="35"/>
      <c r="LI52" s="35"/>
      <c r="LJ52" s="35"/>
      <c r="LK52" s="35"/>
      <c r="LL52" s="35"/>
      <c r="LM52" s="35"/>
      <c r="LN52" s="35"/>
      <c r="LO52" s="35"/>
      <c r="LP52" s="35"/>
      <c r="LQ52" s="35"/>
      <c r="LR52" s="35"/>
      <c r="LS52" s="35"/>
      <c r="LT52" s="35"/>
      <c r="LU52" s="35"/>
      <c r="LV52" s="35"/>
      <c r="LW52" s="35"/>
      <c r="LX52" s="35"/>
      <c r="LY52" s="35"/>
      <c r="LZ52" s="35"/>
      <c r="MA52" s="35"/>
      <c r="MB52" s="35"/>
      <c r="MC52" s="35"/>
      <c r="MD52" s="35"/>
      <c r="ME52" s="35"/>
      <c r="MF52" s="35"/>
      <c r="MG52" s="35"/>
      <c r="MH52" s="35"/>
      <c r="MI52" s="35"/>
      <c r="MJ52" s="35"/>
      <c r="MK52" s="35"/>
      <c r="ML52" s="35"/>
      <c r="MM52" s="35"/>
      <c r="MN52" s="35"/>
      <c r="MO52" s="35"/>
      <c r="MP52" s="35"/>
      <c r="MQ52" s="35"/>
      <c r="MR52" s="35"/>
      <c r="MS52" s="35"/>
      <c r="MT52" s="35"/>
      <c r="MU52" s="35"/>
      <c r="MV52" s="35"/>
      <c r="MW52" s="35"/>
      <c r="MX52" s="35"/>
      <c r="MY52" s="35"/>
      <c r="MZ52" s="35"/>
      <c r="NA52" s="35"/>
      <c r="NB52" s="35"/>
      <c r="NC52" s="35"/>
      <c r="ND52" s="35"/>
      <c r="NE52" s="35"/>
      <c r="NF52" s="35"/>
      <c r="NG52" s="35"/>
      <c r="NH52" s="35"/>
      <c r="NI52" s="35"/>
      <c r="NJ52" s="35"/>
      <c r="NK52" s="35"/>
      <c r="NL52" s="35"/>
      <c r="NM52" s="35"/>
      <c r="NN52" s="35"/>
      <c r="NO52" s="35"/>
      <c r="NP52" s="35"/>
      <c r="NQ52" s="35"/>
      <c r="NR52" s="35"/>
      <c r="NS52" s="35"/>
      <c r="NT52" s="35"/>
      <c r="NU52" s="35"/>
      <c r="NV52" s="35"/>
      <c r="NW52" s="35"/>
      <c r="NX52" s="35"/>
      <c r="NY52" s="35"/>
      <c r="NZ52" s="35"/>
      <c r="OA52" s="35"/>
      <c r="OB52" s="35"/>
      <c r="OC52" s="35"/>
      <c r="OD52" s="35"/>
      <c r="OE52" s="35"/>
      <c r="OF52" s="35"/>
      <c r="OG52" s="35"/>
      <c r="OH52" s="35"/>
      <c r="OI52" s="35"/>
      <c r="OJ52" s="35"/>
      <c r="OK52" s="35"/>
      <c r="OL52" s="35"/>
      <c r="OM52" s="35"/>
      <c r="ON52" s="35"/>
      <c r="OO52" s="35"/>
      <c r="OP52" s="35"/>
      <c r="OQ52" s="35"/>
      <c r="OR52" s="35"/>
      <c r="OS52" s="35"/>
      <c r="OT52" s="35"/>
      <c r="OU52" s="35"/>
      <c r="OV52" s="35"/>
      <c r="OW52" s="35"/>
      <c r="OX52" s="35"/>
      <c r="OY52" s="35"/>
      <c r="OZ52" s="35"/>
      <c r="PA52" s="35"/>
      <c r="PB52" s="35"/>
      <c r="PC52" s="35"/>
      <c r="PD52" s="35"/>
      <c r="PE52" s="35"/>
      <c r="PF52" s="35"/>
      <c r="PG52" s="35"/>
      <c r="PH52" s="35"/>
      <c r="PI52" s="35"/>
      <c r="PJ52" s="35"/>
      <c r="PK52" s="35"/>
      <c r="PL52" s="35"/>
      <c r="PM52" s="35"/>
      <c r="PN52" s="35"/>
      <c r="PO52" s="35"/>
      <c r="PP52" s="35"/>
      <c r="PQ52" s="35"/>
      <c r="PR52" s="35"/>
      <c r="PS52" s="35"/>
      <c r="PT52" s="35"/>
      <c r="PU52" s="35"/>
      <c r="PV52" s="35"/>
      <c r="PW52" s="35"/>
      <c r="PX52" s="35"/>
      <c r="PY52" s="35"/>
      <c r="PZ52" s="35"/>
      <c r="QA52" s="35"/>
      <c r="QB52" s="35"/>
      <c r="QC52" s="35"/>
      <c r="QD52" s="48"/>
    </row>
    <row r="53" spans="1:998" s="29" customFormat="1" ht="12" outlineLevel="2" x14ac:dyDescent="0.2">
      <c r="A53" s="34" t="s">
        <v>24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  <c r="II53" s="35"/>
      <c r="IJ53" s="35"/>
      <c r="IK53" s="35"/>
      <c r="IL53" s="35"/>
      <c r="IM53" s="35"/>
      <c r="IN53" s="35"/>
      <c r="IO53" s="35"/>
      <c r="IP53" s="35"/>
      <c r="IQ53" s="35"/>
      <c r="IR53" s="35"/>
      <c r="IS53" s="35"/>
      <c r="IT53" s="35"/>
      <c r="IU53" s="35"/>
      <c r="IV53" s="35"/>
      <c r="IW53" s="35"/>
      <c r="IX53" s="35"/>
      <c r="IY53" s="35"/>
      <c r="IZ53" s="35"/>
      <c r="JA53" s="35"/>
      <c r="JB53" s="35"/>
      <c r="JC53" s="35"/>
      <c r="JD53" s="35"/>
      <c r="JE53" s="35"/>
      <c r="JF53" s="35"/>
      <c r="JG53" s="35"/>
      <c r="JH53" s="35"/>
      <c r="JI53" s="35"/>
      <c r="JJ53" s="35"/>
      <c r="JK53" s="35"/>
      <c r="JL53" s="35"/>
      <c r="JM53" s="35"/>
      <c r="JN53" s="35"/>
      <c r="JO53" s="35"/>
      <c r="JP53" s="35"/>
      <c r="JQ53" s="35"/>
      <c r="JR53" s="35"/>
      <c r="JS53" s="35"/>
      <c r="JT53" s="35"/>
      <c r="JU53" s="35"/>
      <c r="JV53" s="35"/>
      <c r="JW53" s="35"/>
      <c r="JX53" s="35"/>
      <c r="JY53" s="35"/>
      <c r="JZ53" s="35"/>
      <c r="KA53" s="35"/>
      <c r="KB53" s="35"/>
      <c r="KC53" s="35"/>
      <c r="KD53" s="35"/>
      <c r="KE53" s="35"/>
      <c r="KF53" s="35"/>
      <c r="KG53" s="35"/>
      <c r="KH53" s="35"/>
      <c r="KI53" s="35"/>
      <c r="KJ53" s="35"/>
      <c r="KK53" s="35"/>
      <c r="KL53" s="35"/>
      <c r="KM53" s="35"/>
      <c r="KN53" s="35"/>
      <c r="KO53" s="35"/>
      <c r="KP53" s="35"/>
      <c r="KQ53" s="35"/>
      <c r="KR53" s="35"/>
      <c r="KS53" s="35"/>
      <c r="KT53" s="35"/>
      <c r="KU53" s="35"/>
      <c r="KV53" s="35"/>
      <c r="KW53" s="35"/>
      <c r="KX53" s="35"/>
      <c r="KY53" s="35"/>
      <c r="KZ53" s="35"/>
      <c r="LA53" s="35"/>
      <c r="LB53" s="35"/>
      <c r="LC53" s="35"/>
      <c r="LD53" s="35"/>
      <c r="LE53" s="35"/>
      <c r="LF53" s="35"/>
      <c r="LG53" s="35"/>
      <c r="LH53" s="35"/>
      <c r="LI53" s="35"/>
      <c r="LJ53" s="35"/>
      <c r="LK53" s="35"/>
      <c r="LL53" s="35"/>
      <c r="LM53" s="35"/>
      <c r="LN53" s="35"/>
      <c r="LO53" s="35"/>
      <c r="LP53" s="35"/>
      <c r="LQ53" s="35"/>
      <c r="LR53" s="35"/>
      <c r="LS53" s="35"/>
      <c r="LT53" s="35"/>
      <c r="LU53" s="35"/>
      <c r="LV53" s="35"/>
      <c r="LW53" s="35"/>
      <c r="LX53" s="35"/>
      <c r="LY53" s="35"/>
      <c r="LZ53" s="35"/>
      <c r="MA53" s="35"/>
      <c r="MB53" s="35"/>
      <c r="MC53" s="35"/>
      <c r="MD53" s="35"/>
      <c r="ME53" s="35"/>
      <c r="MF53" s="35"/>
      <c r="MG53" s="35"/>
      <c r="MH53" s="35"/>
      <c r="MI53" s="35"/>
      <c r="MJ53" s="35"/>
      <c r="MK53" s="35"/>
      <c r="ML53" s="35"/>
      <c r="MM53" s="35"/>
      <c r="MN53" s="35"/>
      <c r="MO53" s="35"/>
      <c r="MP53" s="35"/>
      <c r="MQ53" s="35"/>
      <c r="MR53" s="35"/>
      <c r="MS53" s="35"/>
      <c r="MT53" s="35"/>
      <c r="MU53" s="35"/>
      <c r="MV53" s="35"/>
      <c r="MW53" s="35"/>
      <c r="MX53" s="35"/>
      <c r="MY53" s="35"/>
      <c r="MZ53" s="35"/>
      <c r="NA53" s="35"/>
      <c r="NB53" s="35"/>
      <c r="NC53" s="35"/>
      <c r="ND53" s="35"/>
      <c r="NE53" s="35"/>
      <c r="NF53" s="35"/>
      <c r="NG53" s="35"/>
      <c r="NH53" s="35"/>
      <c r="NI53" s="35"/>
      <c r="NJ53" s="35"/>
      <c r="NK53" s="35"/>
      <c r="NL53" s="35"/>
      <c r="NM53" s="35"/>
      <c r="NN53" s="35"/>
      <c r="NO53" s="35"/>
      <c r="NP53" s="35"/>
      <c r="NQ53" s="35"/>
      <c r="NR53" s="35"/>
      <c r="NS53" s="35"/>
      <c r="NT53" s="35"/>
      <c r="NU53" s="35"/>
      <c r="NV53" s="35"/>
      <c r="NW53" s="35"/>
      <c r="NX53" s="35"/>
      <c r="NY53" s="35"/>
      <c r="NZ53" s="35"/>
      <c r="OA53" s="35"/>
      <c r="OB53" s="35"/>
      <c r="OC53" s="35"/>
      <c r="OD53" s="35"/>
      <c r="OE53" s="35"/>
      <c r="OF53" s="35"/>
      <c r="OG53" s="35"/>
      <c r="OH53" s="35"/>
      <c r="OI53" s="35"/>
      <c r="OJ53" s="35"/>
      <c r="OK53" s="35"/>
      <c r="OL53" s="35"/>
      <c r="OM53" s="35"/>
      <c r="ON53" s="35"/>
      <c r="OO53" s="35"/>
      <c r="OP53" s="35"/>
      <c r="OQ53" s="35"/>
      <c r="OR53" s="35"/>
      <c r="OS53" s="35"/>
      <c r="OT53" s="35"/>
      <c r="OU53" s="35"/>
      <c r="OV53" s="35"/>
      <c r="OW53" s="35"/>
      <c r="OX53" s="35"/>
      <c r="OY53" s="35"/>
      <c r="OZ53" s="35"/>
      <c r="PA53" s="35"/>
      <c r="PB53" s="35"/>
      <c r="PC53" s="35"/>
      <c r="PD53" s="35"/>
      <c r="PE53" s="35"/>
      <c r="PF53" s="35"/>
      <c r="PG53" s="35"/>
      <c r="PH53" s="35"/>
      <c r="PI53" s="35"/>
      <c r="PJ53" s="35"/>
      <c r="PK53" s="35"/>
      <c r="PL53" s="35"/>
      <c r="PM53" s="35"/>
      <c r="PN53" s="35"/>
      <c r="PO53" s="35"/>
      <c r="PP53" s="35"/>
      <c r="PQ53" s="35"/>
      <c r="PR53" s="35"/>
      <c r="PS53" s="35"/>
      <c r="PT53" s="35"/>
      <c r="PU53" s="35"/>
      <c r="PV53" s="35"/>
      <c r="PW53" s="35"/>
      <c r="PX53" s="35"/>
      <c r="PY53" s="35"/>
      <c r="PZ53" s="35"/>
      <c r="QA53" s="35"/>
      <c r="QB53" s="35"/>
      <c r="QC53" s="35"/>
      <c r="QD53" s="48"/>
    </row>
    <row r="54" spans="1:998" s="29" customFormat="1" ht="12" outlineLevel="2" x14ac:dyDescent="0.2">
      <c r="A54" s="30" t="s">
        <v>25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  <c r="IW54" s="31"/>
      <c r="IX54" s="31"/>
      <c r="IY54" s="31"/>
      <c r="IZ54" s="31"/>
      <c r="JA54" s="31"/>
      <c r="JB54" s="31"/>
      <c r="JC54" s="31"/>
      <c r="JD54" s="31"/>
      <c r="JE54" s="31"/>
      <c r="JF54" s="31"/>
      <c r="JG54" s="31"/>
      <c r="JH54" s="31"/>
      <c r="JI54" s="31"/>
      <c r="JJ54" s="31"/>
      <c r="JK54" s="31"/>
      <c r="JL54" s="31"/>
      <c r="JM54" s="31"/>
      <c r="JN54" s="31"/>
      <c r="JO54" s="31"/>
      <c r="JP54" s="31"/>
      <c r="JQ54" s="31"/>
      <c r="JR54" s="31"/>
      <c r="JS54" s="31"/>
      <c r="JT54" s="31"/>
      <c r="JU54" s="31"/>
      <c r="JV54" s="31"/>
      <c r="JW54" s="31"/>
      <c r="JX54" s="31"/>
      <c r="JY54" s="31"/>
      <c r="JZ54" s="31"/>
      <c r="KA54" s="31"/>
      <c r="KB54" s="31"/>
      <c r="KC54" s="31"/>
      <c r="KD54" s="31"/>
      <c r="KE54" s="31"/>
      <c r="KF54" s="31"/>
      <c r="KG54" s="31"/>
      <c r="KH54" s="31"/>
      <c r="KI54" s="31"/>
      <c r="KJ54" s="31"/>
      <c r="KK54" s="31"/>
      <c r="KL54" s="31"/>
      <c r="KM54" s="31"/>
      <c r="KN54" s="31"/>
      <c r="KO54" s="31"/>
      <c r="KP54" s="31"/>
      <c r="KQ54" s="31"/>
      <c r="KR54" s="31"/>
      <c r="KS54" s="31"/>
      <c r="KT54" s="31"/>
      <c r="KU54" s="31"/>
      <c r="KV54" s="31"/>
      <c r="KW54" s="31"/>
      <c r="KX54" s="31"/>
      <c r="KY54" s="31"/>
      <c r="KZ54" s="31"/>
      <c r="LA54" s="31"/>
      <c r="LB54" s="31"/>
      <c r="LC54" s="31"/>
      <c r="LD54" s="31"/>
      <c r="LE54" s="31"/>
      <c r="LF54" s="31"/>
      <c r="LG54" s="31"/>
      <c r="LH54" s="31"/>
      <c r="LI54" s="31"/>
      <c r="LJ54" s="31"/>
      <c r="LK54" s="31"/>
      <c r="LL54" s="31"/>
      <c r="LM54" s="31"/>
      <c r="LN54" s="31"/>
      <c r="LO54" s="31"/>
      <c r="LP54" s="31"/>
      <c r="LQ54" s="31"/>
      <c r="LR54" s="31"/>
      <c r="LS54" s="31"/>
      <c r="LT54" s="31"/>
      <c r="LU54" s="31"/>
      <c r="LV54" s="31"/>
      <c r="LW54" s="31"/>
      <c r="LX54" s="31"/>
      <c r="LY54" s="31"/>
      <c r="LZ54" s="31"/>
      <c r="MA54" s="31"/>
      <c r="MB54" s="31"/>
      <c r="MC54" s="31"/>
      <c r="MD54" s="31"/>
      <c r="ME54" s="31"/>
      <c r="MF54" s="31"/>
      <c r="MG54" s="31"/>
      <c r="MH54" s="31"/>
      <c r="MI54" s="31"/>
      <c r="MJ54" s="31"/>
      <c r="MK54" s="31"/>
      <c r="ML54" s="31"/>
      <c r="MM54" s="31"/>
      <c r="MN54" s="31"/>
      <c r="MO54" s="31"/>
      <c r="MP54" s="31"/>
      <c r="MQ54" s="31"/>
      <c r="MR54" s="31"/>
      <c r="MS54" s="31"/>
      <c r="MT54" s="31"/>
      <c r="MU54" s="31"/>
      <c r="MV54" s="31"/>
      <c r="MW54" s="31"/>
      <c r="MX54" s="31"/>
      <c r="MY54" s="31"/>
      <c r="MZ54" s="31"/>
      <c r="NA54" s="31"/>
      <c r="NB54" s="31"/>
      <c r="NC54" s="31"/>
      <c r="ND54" s="31"/>
      <c r="NE54" s="31"/>
      <c r="NF54" s="31"/>
      <c r="NG54" s="31"/>
      <c r="NH54" s="31"/>
      <c r="NI54" s="31"/>
      <c r="NJ54" s="31"/>
      <c r="NK54" s="31"/>
      <c r="NL54" s="31"/>
      <c r="NM54" s="31"/>
      <c r="NN54" s="31"/>
      <c r="NO54" s="31"/>
      <c r="NP54" s="31"/>
      <c r="NQ54" s="31"/>
      <c r="NR54" s="31"/>
      <c r="NS54" s="31"/>
      <c r="NT54" s="31"/>
      <c r="NU54" s="31"/>
      <c r="NV54" s="31"/>
      <c r="NW54" s="31"/>
      <c r="NX54" s="31"/>
      <c r="NY54" s="31"/>
      <c r="NZ54" s="31"/>
      <c r="OA54" s="31"/>
      <c r="OB54" s="31"/>
      <c r="OC54" s="31"/>
      <c r="OD54" s="31"/>
      <c r="OE54" s="31"/>
      <c r="OF54" s="31"/>
      <c r="OG54" s="31"/>
      <c r="OH54" s="31"/>
      <c r="OI54" s="31"/>
      <c r="OJ54" s="31"/>
      <c r="OK54" s="31"/>
      <c r="OL54" s="31"/>
      <c r="OM54" s="31"/>
      <c r="ON54" s="31"/>
      <c r="OO54" s="31"/>
      <c r="OP54" s="31"/>
      <c r="OQ54" s="31"/>
      <c r="OR54" s="31"/>
      <c r="OS54" s="31"/>
      <c r="OT54" s="31"/>
      <c r="OU54" s="31"/>
      <c r="OV54" s="31"/>
      <c r="OW54" s="31"/>
      <c r="OX54" s="31"/>
      <c r="OY54" s="31"/>
      <c r="OZ54" s="31"/>
      <c r="PA54" s="31"/>
      <c r="PB54" s="31"/>
      <c r="PC54" s="31"/>
      <c r="PD54" s="31"/>
      <c r="PE54" s="31"/>
      <c r="PF54" s="31"/>
      <c r="PG54" s="31"/>
      <c r="PH54" s="31"/>
      <c r="PI54" s="31"/>
      <c r="PJ54" s="31"/>
      <c r="PK54" s="31"/>
      <c r="PL54" s="31"/>
      <c r="PM54" s="31"/>
      <c r="PN54" s="31"/>
      <c r="PO54" s="31"/>
      <c r="PP54" s="31"/>
      <c r="PQ54" s="31"/>
      <c r="PR54" s="31"/>
      <c r="PS54" s="31"/>
      <c r="PT54" s="31"/>
      <c r="PU54" s="31"/>
      <c r="PV54" s="31"/>
      <c r="PW54" s="31"/>
      <c r="PX54" s="31"/>
      <c r="PY54" s="31"/>
      <c r="PZ54" s="31"/>
      <c r="QA54" s="31"/>
      <c r="QB54" s="31"/>
      <c r="QC54" s="31"/>
      <c r="QD54" s="48"/>
    </row>
    <row r="55" spans="1:998" s="29" customFormat="1" ht="12" outlineLevel="2" x14ac:dyDescent="0.2">
      <c r="A55" s="32" t="s">
        <v>26</v>
      </c>
      <c r="B55" s="33"/>
      <c r="C55" s="33"/>
      <c r="D55" s="33"/>
      <c r="E55" s="33"/>
      <c r="F55" s="33"/>
      <c r="G55" s="33"/>
      <c r="H55" s="33">
        <v>6.38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33"/>
      <c r="GQ55" s="33"/>
      <c r="GR55" s="33"/>
      <c r="GS55" s="33"/>
      <c r="GT55" s="33"/>
      <c r="GU55" s="33"/>
      <c r="GV55" s="33"/>
      <c r="GW55" s="33"/>
      <c r="GX55" s="33"/>
      <c r="GY55" s="33"/>
      <c r="GZ55" s="33"/>
      <c r="HA55" s="33"/>
      <c r="HB55" s="33"/>
      <c r="HC55" s="33"/>
      <c r="HD55" s="33"/>
      <c r="HE55" s="33"/>
      <c r="HF55" s="33"/>
      <c r="HG55" s="33"/>
      <c r="HH55" s="33"/>
      <c r="HI55" s="33"/>
      <c r="HJ55" s="33"/>
      <c r="HK55" s="33"/>
      <c r="HL55" s="33"/>
      <c r="HM55" s="33"/>
      <c r="HN55" s="33"/>
      <c r="HO55" s="33"/>
      <c r="HP55" s="33"/>
      <c r="HQ55" s="33"/>
      <c r="HR55" s="33"/>
      <c r="HS55" s="33"/>
      <c r="HT55" s="33"/>
      <c r="HU55" s="33"/>
      <c r="HV55" s="33"/>
      <c r="HW55" s="33"/>
      <c r="HX55" s="33"/>
      <c r="HY55" s="33"/>
      <c r="HZ55" s="33"/>
      <c r="IA55" s="33"/>
      <c r="IB55" s="33"/>
      <c r="IC55" s="33"/>
      <c r="ID55" s="33"/>
      <c r="IE55" s="33"/>
      <c r="IF55" s="33"/>
      <c r="IG55" s="33"/>
      <c r="IH55" s="33"/>
      <c r="II55" s="33"/>
      <c r="IJ55" s="33"/>
      <c r="IK55" s="33"/>
      <c r="IL55" s="33"/>
      <c r="IM55" s="33"/>
      <c r="IN55" s="33"/>
      <c r="IO55" s="33"/>
      <c r="IP55" s="33"/>
      <c r="IQ55" s="33"/>
      <c r="IR55" s="33"/>
      <c r="IS55" s="33"/>
      <c r="IT55" s="33"/>
      <c r="IU55" s="33"/>
      <c r="IV55" s="33"/>
      <c r="IW55" s="33"/>
      <c r="IX55" s="33"/>
      <c r="IY55" s="33"/>
      <c r="IZ55" s="33"/>
      <c r="JA55" s="33"/>
      <c r="JB55" s="33"/>
      <c r="JC55" s="33"/>
      <c r="JD55" s="33"/>
      <c r="JE55" s="33"/>
      <c r="JF55" s="33"/>
      <c r="JG55" s="33"/>
      <c r="JH55" s="33"/>
      <c r="JI55" s="33"/>
      <c r="JJ55" s="33"/>
      <c r="JK55" s="33"/>
      <c r="JL55" s="33"/>
      <c r="JM55" s="33"/>
      <c r="JN55" s="33"/>
      <c r="JO55" s="33"/>
      <c r="JP55" s="33"/>
      <c r="JQ55" s="33"/>
      <c r="JR55" s="33"/>
      <c r="JS55" s="33"/>
      <c r="JT55" s="33"/>
      <c r="JU55" s="33"/>
      <c r="JV55" s="33"/>
      <c r="JW55" s="33"/>
      <c r="JX55" s="33"/>
      <c r="JY55" s="33"/>
      <c r="JZ55" s="33"/>
      <c r="KA55" s="33"/>
      <c r="KB55" s="33"/>
      <c r="KC55" s="33"/>
      <c r="KD55" s="33"/>
      <c r="KE55" s="33"/>
      <c r="KF55" s="33"/>
      <c r="KG55" s="33"/>
      <c r="KH55" s="33"/>
      <c r="KI55" s="33"/>
      <c r="KJ55" s="33"/>
      <c r="KK55" s="33"/>
      <c r="KL55" s="33"/>
      <c r="KM55" s="33"/>
      <c r="KN55" s="33"/>
      <c r="KO55" s="33"/>
      <c r="KP55" s="33"/>
      <c r="KQ55" s="33"/>
      <c r="KR55" s="33"/>
      <c r="KS55" s="33"/>
      <c r="KT55" s="33"/>
      <c r="KU55" s="33"/>
      <c r="KV55" s="33"/>
      <c r="KW55" s="33"/>
      <c r="KX55" s="33"/>
      <c r="KY55" s="33"/>
      <c r="KZ55" s="33"/>
      <c r="LA55" s="33"/>
      <c r="LB55" s="33"/>
      <c r="LC55" s="33"/>
      <c r="LD55" s="33"/>
      <c r="LE55" s="33"/>
      <c r="LF55" s="33"/>
      <c r="LG55" s="33"/>
      <c r="LH55" s="33"/>
      <c r="LI55" s="33"/>
      <c r="LJ55" s="33"/>
      <c r="LK55" s="33"/>
      <c r="LL55" s="33"/>
      <c r="LM55" s="33"/>
      <c r="LN55" s="33"/>
      <c r="LO55" s="33"/>
      <c r="LP55" s="33"/>
      <c r="LQ55" s="33"/>
      <c r="LR55" s="33"/>
      <c r="LS55" s="33"/>
      <c r="LT55" s="33"/>
      <c r="LU55" s="33"/>
      <c r="LV55" s="33"/>
      <c r="LW55" s="33"/>
      <c r="LX55" s="33"/>
      <c r="LY55" s="33"/>
      <c r="LZ55" s="33"/>
      <c r="MA55" s="33"/>
      <c r="MB55" s="33"/>
      <c r="MC55" s="33"/>
      <c r="MD55" s="33"/>
      <c r="ME55" s="33"/>
      <c r="MF55" s="33"/>
      <c r="MG55" s="33"/>
      <c r="MH55" s="33"/>
      <c r="MI55" s="33"/>
      <c r="MJ55" s="33"/>
      <c r="MK55" s="33"/>
      <c r="ML55" s="33"/>
      <c r="MM55" s="33"/>
      <c r="MN55" s="33"/>
      <c r="MO55" s="33"/>
      <c r="MP55" s="33"/>
      <c r="MQ55" s="33"/>
      <c r="MR55" s="33"/>
      <c r="MS55" s="33"/>
      <c r="MT55" s="33"/>
      <c r="MU55" s="33"/>
      <c r="MV55" s="33"/>
      <c r="MW55" s="33"/>
      <c r="MX55" s="33"/>
      <c r="MY55" s="33"/>
      <c r="MZ55" s="33"/>
      <c r="NA55" s="33"/>
      <c r="NB55" s="33"/>
      <c r="NC55" s="33"/>
      <c r="ND55" s="33"/>
      <c r="NE55" s="33"/>
      <c r="NF55" s="33"/>
      <c r="NG55" s="33"/>
      <c r="NH55" s="33"/>
      <c r="NI55" s="33"/>
      <c r="NJ55" s="33"/>
      <c r="NK55" s="33"/>
      <c r="NL55" s="33"/>
      <c r="NM55" s="33"/>
      <c r="NN55" s="33"/>
      <c r="NO55" s="33"/>
      <c r="NP55" s="33"/>
      <c r="NQ55" s="33"/>
      <c r="NR55" s="33"/>
      <c r="NS55" s="33"/>
      <c r="NT55" s="33"/>
      <c r="NU55" s="33"/>
      <c r="NV55" s="33"/>
      <c r="NW55" s="33"/>
      <c r="NX55" s="33"/>
      <c r="NY55" s="33"/>
      <c r="NZ55" s="33"/>
      <c r="OA55" s="33"/>
      <c r="OB55" s="33"/>
      <c r="OC55" s="33"/>
      <c r="OD55" s="33"/>
      <c r="OE55" s="33"/>
      <c r="OF55" s="33"/>
      <c r="OG55" s="33"/>
      <c r="OH55" s="33"/>
      <c r="OI55" s="33"/>
      <c r="OJ55" s="33"/>
      <c r="OK55" s="33"/>
      <c r="OL55" s="33"/>
      <c r="OM55" s="33"/>
      <c r="ON55" s="33"/>
      <c r="OO55" s="33"/>
      <c r="OP55" s="33"/>
      <c r="OQ55" s="33"/>
      <c r="OR55" s="33"/>
      <c r="OS55" s="33"/>
      <c r="OT55" s="33"/>
      <c r="OU55" s="33"/>
      <c r="OV55" s="33"/>
      <c r="OW55" s="33"/>
      <c r="OX55" s="33"/>
      <c r="OY55" s="33"/>
      <c r="OZ55" s="33"/>
      <c r="PA55" s="33"/>
      <c r="PB55" s="33"/>
      <c r="PC55" s="33"/>
      <c r="PD55" s="33"/>
      <c r="PE55" s="33"/>
      <c r="PF55" s="33"/>
      <c r="PG55" s="33"/>
      <c r="PH55" s="33"/>
      <c r="PI55" s="33"/>
      <c r="PJ55" s="33"/>
      <c r="PK55" s="33"/>
      <c r="PL55" s="33"/>
      <c r="PM55" s="33"/>
      <c r="PN55" s="33"/>
      <c r="PO55" s="33"/>
      <c r="PP55" s="33"/>
      <c r="PQ55" s="33"/>
      <c r="PR55" s="33"/>
      <c r="PS55" s="33"/>
      <c r="PT55" s="33"/>
      <c r="PU55" s="33"/>
      <c r="PV55" s="33"/>
      <c r="PW55" s="33"/>
      <c r="PX55" s="33"/>
      <c r="PY55" s="33"/>
      <c r="PZ55" s="33"/>
      <c r="QA55" s="33"/>
      <c r="QB55" s="33"/>
      <c r="QC55" s="33"/>
      <c r="QD55" s="48"/>
    </row>
    <row r="56" spans="1:998" s="29" customFormat="1" ht="12" outlineLevel="2" x14ac:dyDescent="0.2">
      <c r="A56" s="32" t="s">
        <v>27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FG56" s="33"/>
      <c r="FH56" s="33"/>
      <c r="FI56" s="33"/>
      <c r="FJ56" s="33"/>
      <c r="FK56" s="33"/>
      <c r="FL56" s="33"/>
      <c r="FM56" s="33"/>
      <c r="FN56" s="33"/>
      <c r="FO56" s="33"/>
      <c r="FP56" s="33"/>
      <c r="FQ56" s="33"/>
      <c r="FR56" s="33"/>
      <c r="FS56" s="33"/>
      <c r="FT56" s="33"/>
      <c r="FU56" s="33"/>
      <c r="FV56" s="33"/>
      <c r="FW56" s="33"/>
      <c r="FX56" s="33"/>
      <c r="FY56" s="33"/>
      <c r="FZ56" s="33"/>
      <c r="GA56" s="33"/>
      <c r="GB56" s="33"/>
      <c r="GC56" s="33"/>
      <c r="GD56" s="33"/>
      <c r="GE56" s="33"/>
      <c r="GF56" s="33"/>
      <c r="GG56" s="33"/>
      <c r="GH56" s="33"/>
      <c r="GI56" s="33"/>
      <c r="GJ56" s="33"/>
      <c r="GK56" s="33"/>
      <c r="GL56" s="33"/>
      <c r="GM56" s="33"/>
      <c r="GN56" s="33"/>
      <c r="GO56" s="33"/>
      <c r="GP56" s="33"/>
      <c r="GQ56" s="33"/>
      <c r="GR56" s="33"/>
      <c r="GS56" s="33"/>
      <c r="GT56" s="33"/>
      <c r="GU56" s="33"/>
      <c r="GV56" s="33"/>
      <c r="GW56" s="33"/>
      <c r="GX56" s="33"/>
      <c r="GY56" s="33"/>
      <c r="GZ56" s="33"/>
      <c r="HA56" s="33"/>
      <c r="HB56" s="33"/>
      <c r="HC56" s="33"/>
      <c r="HD56" s="33"/>
      <c r="HE56" s="33"/>
      <c r="HF56" s="33"/>
      <c r="HG56" s="33"/>
      <c r="HH56" s="33"/>
      <c r="HI56" s="33"/>
      <c r="HJ56" s="33"/>
      <c r="HK56" s="33"/>
      <c r="HL56" s="33"/>
      <c r="HM56" s="33"/>
      <c r="HN56" s="33"/>
      <c r="HO56" s="33"/>
      <c r="HP56" s="33"/>
      <c r="HQ56" s="33"/>
      <c r="HR56" s="33"/>
      <c r="HS56" s="33"/>
      <c r="HT56" s="33"/>
      <c r="HU56" s="33"/>
      <c r="HV56" s="33"/>
      <c r="HW56" s="33"/>
      <c r="HX56" s="33"/>
      <c r="HY56" s="33"/>
      <c r="HZ56" s="33"/>
      <c r="IA56" s="33"/>
      <c r="IB56" s="33"/>
      <c r="IC56" s="33"/>
      <c r="ID56" s="33"/>
      <c r="IE56" s="33"/>
      <c r="IF56" s="33"/>
      <c r="IG56" s="33"/>
      <c r="IH56" s="33"/>
      <c r="II56" s="33"/>
      <c r="IJ56" s="33"/>
      <c r="IK56" s="33"/>
      <c r="IL56" s="33"/>
      <c r="IM56" s="33"/>
      <c r="IN56" s="33"/>
      <c r="IO56" s="33"/>
      <c r="IP56" s="33"/>
      <c r="IQ56" s="33"/>
      <c r="IR56" s="33"/>
      <c r="IS56" s="33"/>
      <c r="IT56" s="33"/>
      <c r="IU56" s="33"/>
      <c r="IV56" s="33"/>
      <c r="IW56" s="33"/>
      <c r="IX56" s="33"/>
      <c r="IY56" s="33"/>
      <c r="IZ56" s="33"/>
      <c r="JA56" s="33"/>
      <c r="JB56" s="33"/>
      <c r="JC56" s="33"/>
      <c r="JD56" s="33"/>
      <c r="JE56" s="33"/>
      <c r="JF56" s="33"/>
      <c r="JG56" s="33"/>
      <c r="JH56" s="33"/>
      <c r="JI56" s="33"/>
      <c r="JJ56" s="33"/>
      <c r="JK56" s="33"/>
      <c r="JL56" s="33"/>
      <c r="JM56" s="33"/>
      <c r="JN56" s="33"/>
      <c r="JO56" s="33"/>
      <c r="JP56" s="33"/>
      <c r="JQ56" s="33"/>
      <c r="JR56" s="33"/>
      <c r="JS56" s="33"/>
      <c r="JT56" s="33"/>
      <c r="JU56" s="33"/>
      <c r="JV56" s="33"/>
      <c r="JW56" s="33"/>
      <c r="JX56" s="33"/>
      <c r="JY56" s="33"/>
      <c r="JZ56" s="33"/>
      <c r="KA56" s="33"/>
      <c r="KB56" s="33"/>
      <c r="KC56" s="33"/>
      <c r="KD56" s="33"/>
      <c r="KE56" s="33"/>
      <c r="KF56" s="33"/>
      <c r="KG56" s="33"/>
      <c r="KH56" s="33"/>
      <c r="KI56" s="33"/>
      <c r="KJ56" s="33"/>
      <c r="KK56" s="33"/>
      <c r="KL56" s="33"/>
      <c r="KM56" s="33"/>
      <c r="KN56" s="33"/>
      <c r="KO56" s="33"/>
      <c r="KP56" s="33"/>
      <c r="KQ56" s="33"/>
      <c r="KR56" s="33"/>
      <c r="KS56" s="33"/>
      <c r="KT56" s="33"/>
      <c r="KU56" s="33"/>
      <c r="KV56" s="33"/>
      <c r="KW56" s="33"/>
      <c r="KX56" s="33"/>
      <c r="KY56" s="33"/>
      <c r="KZ56" s="33"/>
      <c r="LA56" s="33"/>
      <c r="LB56" s="33"/>
      <c r="LC56" s="33"/>
      <c r="LD56" s="33"/>
      <c r="LE56" s="33"/>
      <c r="LF56" s="33"/>
      <c r="LG56" s="33"/>
      <c r="LH56" s="33"/>
      <c r="LI56" s="33"/>
      <c r="LJ56" s="33"/>
      <c r="LK56" s="33"/>
      <c r="LL56" s="33"/>
      <c r="LM56" s="33"/>
      <c r="LN56" s="33"/>
      <c r="LO56" s="33"/>
      <c r="LP56" s="33"/>
      <c r="LQ56" s="33"/>
      <c r="LR56" s="33"/>
      <c r="LS56" s="33"/>
      <c r="LT56" s="33"/>
      <c r="LU56" s="33"/>
      <c r="LV56" s="33"/>
      <c r="LW56" s="33"/>
      <c r="LX56" s="33"/>
      <c r="LY56" s="33"/>
      <c r="LZ56" s="33"/>
      <c r="MA56" s="33"/>
      <c r="MB56" s="33"/>
      <c r="MC56" s="33"/>
      <c r="MD56" s="33"/>
      <c r="ME56" s="33"/>
      <c r="MF56" s="33"/>
      <c r="MG56" s="33"/>
      <c r="MH56" s="33"/>
      <c r="MI56" s="33"/>
      <c r="MJ56" s="33"/>
      <c r="MK56" s="33"/>
      <c r="ML56" s="33"/>
      <c r="MM56" s="33"/>
      <c r="MN56" s="33"/>
      <c r="MO56" s="33"/>
      <c r="MP56" s="33"/>
      <c r="MQ56" s="33"/>
      <c r="MR56" s="33"/>
      <c r="MS56" s="33"/>
      <c r="MT56" s="33"/>
      <c r="MU56" s="33"/>
      <c r="MV56" s="33"/>
      <c r="MW56" s="33"/>
      <c r="MX56" s="33"/>
      <c r="MY56" s="33"/>
      <c r="MZ56" s="33"/>
      <c r="NA56" s="33"/>
      <c r="NB56" s="33"/>
      <c r="NC56" s="33"/>
      <c r="ND56" s="33"/>
      <c r="NE56" s="33"/>
      <c r="NF56" s="33"/>
      <c r="NG56" s="33"/>
      <c r="NH56" s="33"/>
      <c r="NI56" s="33"/>
      <c r="NJ56" s="33"/>
      <c r="NK56" s="33"/>
      <c r="NL56" s="33"/>
      <c r="NM56" s="33"/>
      <c r="NN56" s="33"/>
      <c r="NO56" s="33"/>
      <c r="NP56" s="33"/>
      <c r="NQ56" s="33"/>
      <c r="NR56" s="33"/>
      <c r="NS56" s="33"/>
      <c r="NT56" s="33"/>
      <c r="NU56" s="33"/>
      <c r="NV56" s="33"/>
      <c r="NW56" s="33"/>
      <c r="NX56" s="33"/>
      <c r="NY56" s="33"/>
      <c r="NZ56" s="33"/>
      <c r="OA56" s="33"/>
      <c r="OB56" s="33"/>
      <c r="OC56" s="33"/>
      <c r="OD56" s="33"/>
      <c r="OE56" s="33"/>
      <c r="OF56" s="33"/>
      <c r="OG56" s="33"/>
      <c r="OH56" s="33"/>
      <c r="OI56" s="33"/>
      <c r="OJ56" s="33"/>
      <c r="OK56" s="33"/>
      <c r="OL56" s="33"/>
      <c r="OM56" s="33"/>
      <c r="ON56" s="33"/>
      <c r="OO56" s="33"/>
      <c r="OP56" s="33"/>
      <c r="OQ56" s="33"/>
      <c r="OR56" s="33"/>
      <c r="OS56" s="33"/>
      <c r="OT56" s="33"/>
      <c r="OU56" s="33"/>
      <c r="OV56" s="33"/>
      <c r="OW56" s="33"/>
      <c r="OX56" s="33"/>
      <c r="OY56" s="33"/>
      <c r="OZ56" s="33"/>
      <c r="PA56" s="33"/>
      <c r="PB56" s="33"/>
      <c r="PC56" s="33"/>
      <c r="PD56" s="33"/>
      <c r="PE56" s="33"/>
      <c r="PF56" s="33"/>
      <c r="PG56" s="33"/>
      <c r="PH56" s="33"/>
      <c r="PI56" s="33"/>
      <c r="PJ56" s="33"/>
      <c r="PK56" s="33"/>
      <c r="PL56" s="33"/>
      <c r="PM56" s="33"/>
      <c r="PN56" s="33"/>
      <c r="PO56" s="33"/>
      <c r="PP56" s="33"/>
      <c r="PQ56" s="33"/>
      <c r="PR56" s="33"/>
      <c r="PS56" s="33"/>
      <c r="PT56" s="33"/>
      <c r="PU56" s="33"/>
      <c r="PV56" s="33"/>
      <c r="PW56" s="33"/>
      <c r="PX56" s="33"/>
      <c r="PY56" s="33"/>
      <c r="PZ56" s="33"/>
      <c r="QA56" s="33"/>
      <c r="QB56" s="33"/>
      <c r="QC56" s="33"/>
      <c r="QD56" s="48"/>
    </row>
    <row r="57" spans="1:998" s="29" customFormat="1" ht="12" outlineLevel="2" x14ac:dyDescent="0.2">
      <c r="A57" s="32" t="s">
        <v>28</v>
      </c>
      <c r="B57" s="33"/>
      <c r="C57" s="33">
        <v>17.39</v>
      </c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  <c r="FT57" s="33"/>
      <c r="FU57" s="33"/>
      <c r="FV57" s="33"/>
      <c r="FW57" s="33"/>
      <c r="FX57" s="33"/>
      <c r="FY57" s="33"/>
      <c r="FZ57" s="33"/>
      <c r="GA57" s="33"/>
      <c r="GB57" s="33"/>
      <c r="GC57" s="33"/>
      <c r="GD57" s="33"/>
      <c r="GE57" s="33"/>
      <c r="GF57" s="33"/>
      <c r="GG57" s="33"/>
      <c r="GH57" s="33"/>
      <c r="GI57" s="33"/>
      <c r="GJ57" s="33"/>
      <c r="GK57" s="33"/>
      <c r="GL57" s="33"/>
      <c r="GM57" s="33"/>
      <c r="GN57" s="33"/>
      <c r="GO57" s="33"/>
      <c r="GP57" s="33"/>
      <c r="GQ57" s="33"/>
      <c r="GR57" s="33"/>
      <c r="GS57" s="33"/>
      <c r="GT57" s="33"/>
      <c r="GU57" s="33"/>
      <c r="GV57" s="33"/>
      <c r="GW57" s="33"/>
      <c r="GX57" s="33"/>
      <c r="GY57" s="33"/>
      <c r="GZ57" s="33"/>
      <c r="HA57" s="33"/>
      <c r="HB57" s="33"/>
      <c r="HC57" s="33"/>
      <c r="HD57" s="33"/>
      <c r="HE57" s="33"/>
      <c r="HF57" s="33"/>
      <c r="HG57" s="33"/>
      <c r="HH57" s="33"/>
      <c r="HI57" s="33"/>
      <c r="HJ57" s="33"/>
      <c r="HK57" s="33"/>
      <c r="HL57" s="33"/>
      <c r="HM57" s="33"/>
      <c r="HN57" s="33"/>
      <c r="HO57" s="33"/>
      <c r="HP57" s="33"/>
      <c r="HQ57" s="33"/>
      <c r="HR57" s="33"/>
      <c r="HS57" s="33"/>
      <c r="HT57" s="33"/>
      <c r="HU57" s="33"/>
      <c r="HV57" s="33"/>
      <c r="HW57" s="33"/>
      <c r="HX57" s="33"/>
      <c r="HY57" s="33"/>
      <c r="HZ57" s="33"/>
      <c r="IA57" s="33"/>
      <c r="IB57" s="33"/>
      <c r="IC57" s="33"/>
      <c r="ID57" s="33"/>
      <c r="IE57" s="33"/>
      <c r="IF57" s="33"/>
      <c r="IG57" s="33"/>
      <c r="IH57" s="33"/>
      <c r="II57" s="33"/>
      <c r="IJ57" s="33"/>
      <c r="IK57" s="33"/>
      <c r="IL57" s="33"/>
      <c r="IM57" s="33"/>
      <c r="IN57" s="33"/>
      <c r="IO57" s="33"/>
      <c r="IP57" s="33"/>
      <c r="IQ57" s="33"/>
      <c r="IR57" s="33"/>
      <c r="IS57" s="33"/>
      <c r="IT57" s="33"/>
      <c r="IU57" s="33"/>
      <c r="IV57" s="33"/>
      <c r="IW57" s="33"/>
      <c r="IX57" s="33"/>
      <c r="IY57" s="33"/>
      <c r="IZ57" s="33"/>
      <c r="JA57" s="33"/>
      <c r="JB57" s="33"/>
      <c r="JC57" s="33"/>
      <c r="JD57" s="33"/>
      <c r="JE57" s="33"/>
      <c r="JF57" s="33"/>
      <c r="JG57" s="33"/>
      <c r="JH57" s="33"/>
      <c r="JI57" s="33"/>
      <c r="JJ57" s="33"/>
      <c r="JK57" s="33"/>
      <c r="JL57" s="33"/>
      <c r="JM57" s="33"/>
      <c r="JN57" s="33"/>
      <c r="JO57" s="33"/>
      <c r="JP57" s="33"/>
      <c r="JQ57" s="33"/>
      <c r="JR57" s="33"/>
      <c r="JS57" s="33"/>
      <c r="JT57" s="33"/>
      <c r="JU57" s="33"/>
      <c r="JV57" s="33"/>
      <c r="JW57" s="33"/>
      <c r="JX57" s="33"/>
      <c r="JY57" s="33"/>
      <c r="JZ57" s="33"/>
      <c r="KA57" s="33"/>
      <c r="KB57" s="33"/>
      <c r="KC57" s="33"/>
      <c r="KD57" s="33"/>
      <c r="KE57" s="33"/>
      <c r="KF57" s="33"/>
      <c r="KG57" s="33"/>
      <c r="KH57" s="33"/>
      <c r="KI57" s="33"/>
      <c r="KJ57" s="33"/>
      <c r="KK57" s="33"/>
      <c r="KL57" s="33"/>
      <c r="KM57" s="33"/>
      <c r="KN57" s="33"/>
      <c r="KO57" s="33"/>
      <c r="KP57" s="33"/>
      <c r="KQ57" s="33"/>
      <c r="KR57" s="33"/>
      <c r="KS57" s="33"/>
      <c r="KT57" s="33"/>
      <c r="KU57" s="33"/>
      <c r="KV57" s="33"/>
      <c r="KW57" s="33"/>
      <c r="KX57" s="33"/>
      <c r="KY57" s="33"/>
      <c r="KZ57" s="33"/>
      <c r="LA57" s="33"/>
      <c r="LB57" s="33"/>
      <c r="LC57" s="33"/>
      <c r="LD57" s="33"/>
      <c r="LE57" s="33"/>
      <c r="LF57" s="33"/>
      <c r="LG57" s="33"/>
      <c r="LH57" s="33"/>
      <c r="LI57" s="33"/>
      <c r="LJ57" s="33"/>
      <c r="LK57" s="33"/>
      <c r="LL57" s="33"/>
      <c r="LM57" s="33"/>
      <c r="LN57" s="33"/>
      <c r="LO57" s="33"/>
      <c r="LP57" s="33"/>
      <c r="LQ57" s="33"/>
      <c r="LR57" s="33"/>
      <c r="LS57" s="33"/>
      <c r="LT57" s="33"/>
      <c r="LU57" s="33"/>
      <c r="LV57" s="33"/>
      <c r="LW57" s="33"/>
      <c r="LX57" s="33"/>
      <c r="LY57" s="33"/>
      <c r="LZ57" s="33"/>
      <c r="MA57" s="33"/>
      <c r="MB57" s="33"/>
      <c r="MC57" s="33"/>
      <c r="MD57" s="33"/>
      <c r="ME57" s="33"/>
      <c r="MF57" s="33"/>
      <c r="MG57" s="33"/>
      <c r="MH57" s="33"/>
      <c r="MI57" s="33"/>
      <c r="MJ57" s="33"/>
      <c r="MK57" s="33"/>
      <c r="ML57" s="33"/>
      <c r="MM57" s="33"/>
      <c r="MN57" s="33"/>
      <c r="MO57" s="33"/>
      <c r="MP57" s="33"/>
      <c r="MQ57" s="33"/>
      <c r="MR57" s="33"/>
      <c r="MS57" s="33"/>
      <c r="MT57" s="33"/>
      <c r="MU57" s="33"/>
      <c r="MV57" s="33"/>
      <c r="MW57" s="33"/>
      <c r="MX57" s="33"/>
      <c r="MY57" s="33"/>
      <c r="MZ57" s="33"/>
      <c r="NA57" s="33"/>
      <c r="NB57" s="33"/>
      <c r="NC57" s="33"/>
      <c r="ND57" s="33"/>
      <c r="NE57" s="33"/>
      <c r="NF57" s="33"/>
      <c r="NG57" s="33"/>
      <c r="NH57" s="33"/>
      <c r="NI57" s="33"/>
      <c r="NJ57" s="33"/>
      <c r="NK57" s="33"/>
      <c r="NL57" s="33"/>
      <c r="NM57" s="33"/>
      <c r="NN57" s="33"/>
      <c r="NO57" s="33"/>
      <c r="NP57" s="33"/>
      <c r="NQ57" s="33"/>
      <c r="NR57" s="33"/>
      <c r="NS57" s="33"/>
      <c r="NT57" s="33"/>
      <c r="NU57" s="33"/>
      <c r="NV57" s="33"/>
      <c r="NW57" s="33"/>
      <c r="NX57" s="33"/>
      <c r="NY57" s="33"/>
      <c r="NZ57" s="33"/>
      <c r="OA57" s="33"/>
      <c r="OB57" s="33"/>
      <c r="OC57" s="33"/>
      <c r="OD57" s="33"/>
      <c r="OE57" s="33"/>
      <c r="OF57" s="33"/>
      <c r="OG57" s="33"/>
      <c r="OH57" s="33"/>
      <c r="OI57" s="33"/>
      <c r="OJ57" s="33"/>
      <c r="OK57" s="33"/>
      <c r="OL57" s="33"/>
      <c r="OM57" s="33"/>
      <c r="ON57" s="33"/>
      <c r="OO57" s="33"/>
      <c r="OP57" s="33"/>
      <c r="OQ57" s="33"/>
      <c r="OR57" s="33"/>
      <c r="OS57" s="33"/>
      <c r="OT57" s="33"/>
      <c r="OU57" s="33"/>
      <c r="OV57" s="33"/>
      <c r="OW57" s="33"/>
      <c r="OX57" s="33"/>
      <c r="OY57" s="33"/>
      <c r="OZ57" s="33"/>
      <c r="PA57" s="33"/>
      <c r="PB57" s="33"/>
      <c r="PC57" s="33"/>
      <c r="PD57" s="33"/>
      <c r="PE57" s="33"/>
      <c r="PF57" s="33"/>
      <c r="PG57" s="33"/>
      <c r="PH57" s="33"/>
      <c r="PI57" s="33"/>
      <c r="PJ57" s="33"/>
      <c r="PK57" s="33"/>
      <c r="PL57" s="33"/>
      <c r="PM57" s="33"/>
      <c r="PN57" s="33"/>
      <c r="PO57" s="33"/>
      <c r="PP57" s="33"/>
      <c r="PQ57" s="33"/>
      <c r="PR57" s="33"/>
      <c r="PS57" s="33"/>
      <c r="PT57" s="33"/>
      <c r="PU57" s="33"/>
      <c r="PV57" s="33"/>
      <c r="PW57" s="33"/>
      <c r="PX57" s="33"/>
      <c r="PY57" s="33"/>
      <c r="PZ57" s="33"/>
      <c r="QA57" s="33"/>
      <c r="QB57" s="33"/>
      <c r="QC57" s="33"/>
      <c r="QD57" s="48"/>
    </row>
    <row r="58" spans="1:998" s="29" customFormat="1" ht="12" outlineLevel="2" x14ac:dyDescent="0.2">
      <c r="A58" s="32" t="s">
        <v>29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  <c r="FT58" s="33"/>
      <c r="FU58" s="33"/>
      <c r="FV58" s="33"/>
      <c r="FW58" s="33"/>
      <c r="FX58" s="33"/>
      <c r="FY58" s="33"/>
      <c r="FZ58" s="33"/>
      <c r="GA58" s="33"/>
      <c r="GB58" s="33"/>
      <c r="GC58" s="33"/>
      <c r="GD58" s="33"/>
      <c r="GE58" s="33"/>
      <c r="GF58" s="33"/>
      <c r="GG58" s="33"/>
      <c r="GH58" s="33"/>
      <c r="GI58" s="33"/>
      <c r="GJ58" s="33"/>
      <c r="GK58" s="33"/>
      <c r="GL58" s="33"/>
      <c r="GM58" s="33"/>
      <c r="GN58" s="33"/>
      <c r="GO58" s="33"/>
      <c r="GP58" s="33"/>
      <c r="GQ58" s="33"/>
      <c r="GR58" s="33"/>
      <c r="GS58" s="33"/>
      <c r="GT58" s="33"/>
      <c r="GU58" s="33"/>
      <c r="GV58" s="33"/>
      <c r="GW58" s="33"/>
      <c r="GX58" s="33"/>
      <c r="GY58" s="33"/>
      <c r="GZ58" s="33"/>
      <c r="HA58" s="33"/>
      <c r="HB58" s="33"/>
      <c r="HC58" s="33"/>
      <c r="HD58" s="33"/>
      <c r="HE58" s="33"/>
      <c r="HF58" s="33"/>
      <c r="HG58" s="33"/>
      <c r="HH58" s="33"/>
      <c r="HI58" s="33"/>
      <c r="HJ58" s="33"/>
      <c r="HK58" s="33"/>
      <c r="HL58" s="33"/>
      <c r="HM58" s="33"/>
      <c r="HN58" s="33"/>
      <c r="HO58" s="33"/>
      <c r="HP58" s="33"/>
      <c r="HQ58" s="33"/>
      <c r="HR58" s="33"/>
      <c r="HS58" s="33"/>
      <c r="HT58" s="33"/>
      <c r="HU58" s="33"/>
      <c r="HV58" s="33"/>
      <c r="HW58" s="33"/>
      <c r="HX58" s="33"/>
      <c r="HY58" s="33"/>
      <c r="HZ58" s="33"/>
      <c r="IA58" s="33"/>
      <c r="IB58" s="33"/>
      <c r="IC58" s="33"/>
      <c r="ID58" s="33"/>
      <c r="IE58" s="33"/>
      <c r="IF58" s="33"/>
      <c r="IG58" s="33"/>
      <c r="IH58" s="33"/>
      <c r="II58" s="33"/>
      <c r="IJ58" s="33"/>
      <c r="IK58" s="33"/>
      <c r="IL58" s="33"/>
      <c r="IM58" s="33"/>
      <c r="IN58" s="33"/>
      <c r="IO58" s="33"/>
      <c r="IP58" s="33"/>
      <c r="IQ58" s="33"/>
      <c r="IR58" s="33"/>
      <c r="IS58" s="33"/>
      <c r="IT58" s="33"/>
      <c r="IU58" s="33"/>
      <c r="IV58" s="33"/>
      <c r="IW58" s="33"/>
      <c r="IX58" s="33"/>
      <c r="IY58" s="33"/>
      <c r="IZ58" s="33"/>
      <c r="JA58" s="33"/>
      <c r="JB58" s="33"/>
      <c r="JC58" s="33"/>
      <c r="JD58" s="33"/>
      <c r="JE58" s="33"/>
      <c r="JF58" s="33"/>
      <c r="JG58" s="33"/>
      <c r="JH58" s="33"/>
      <c r="JI58" s="33"/>
      <c r="JJ58" s="33"/>
      <c r="JK58" s="33"/>
      <c r="JL58" s="33"/>
      <c r="JM58" s="33"/>
      <c r="JN58" s="33"/>
      <c r="JO58" s="33"/>
      <c r="JP58" s="33"/>
      <c r="JQ58" s="33"/>
      <c r="JR58" s="33"/>
      <c r="JS58" s="33"/>
      <c r="JT58" s="33"/>
      <c r="JU58" s="33"/>
      <c r="JV58" s="33"/>
      <c r="JW58" s="33"/>
      <c r="JX58" s="33"/>
      <c r="JY58" s="33"/>
      <c r="JZ58" s="33"/>
      <c r="KA58" s="33"/>
      <c r="KB58" s="33"/>
      <c r="KC58" s="33"/>
      <c r="KD58" s="33"/>
      <c r="KE58" s="33"/>
      <c r="KF58" s="33"/>
      <c r="KG58" s="33"/>
      <c r="KH58" s="33"/>
      <c r="KI58" s="33"/>
      <c r="KJ58" s="33"/>
      <c r="KK58" s="33"/>
      <c r="KL58" s="33"/>
      <c r="KM58" s="33"/>
      <c r="KN58" s="33"/>
      <c r="KO58" s="33"/>
      <c r="KP58" s="33"/>
      <c r="KQ58" s="33"/>
      <c r="KR58" s="33"/>
      <c r="KS58" s="33"/>
      <c r="KT58" s="33"/>
      <c r="KU58" s="33"/>
      <c r="KV58" s="33"/>
      <c r="KW58" s="33"/>
      <c r="KX58" s="33"/>
      <c r="KY58" s="33"/>
      <c r="KZ58" s="33"/>
      <c r="LA58" s="33"/>
      <c r="LB58" s="33"/>
      <c r="LC58" s="33"/>
      <c r="LD58" s="33"/>
      <c r="LE58" s="33"/>
      <c r="LF58" s="33"/>
      <c r="LG58" s="33"/>
      <c r="LH58" s="33"/>
      <c r="LI58" s="33"/>
      <c r="LJ58" s="33"/>
      <c r="LK58" s="33"/>
      <c r="LL58" s="33"/>
      <c r="LM58" s="33"/>
      <c r="LN58" s="33"/>
      <c r="LO58" s="33"/>
      <c r="LP58" s="33"/>
      <c r="LQ58" s="33"/>
      <c r="LR58" s="33"/>
      <c r="LS58" s="33"/>
      <c r="LT58" s="33"/>
      <c r="LU58" s="33"/>
      <c r="LV58" s="33"/>
      <c r="LW58" s="33"/>
      <c r="LX58" s="33"/>
      <c r="LY58" s="33"/>
      <c r="LZ58" s="33"/>
      <c r="MA58" s="33"/>
      <c r="MB58" s="33"/>
      <c r="MC58" s="33"/>
      <c r="MD58" s="33"/>
      <c r="ME58" s="33"/>
      <c r="MF58" s="33"/>
      <c r="MG58" s="33"/>
      <c r="MH58" s="33"/>
      <c r="MI58" s="33"/>
      <c r="MJ58" s="33"/>
      <c r="MK58" s="33"/>
      <c r="ML58" s="33"/>
      <c r="MM58" s="33"/>
      <c r="MN58" s="33"/>
      <c r="MO58" s="33"/>
      <c r="MP58" s="33"/>
      <c r="MQ58" s="33"/>
      <c r="MR58" s="33"/>
      <c r="MS58" s="33"/>
      <c r="MT58" s="33"/>
      <c r="MU58" s="33"/>
      <c r="MV58" s="33"/>
      <c r="MW58" s="33"/>
      <c r="MX58" s="33"/>
      <c r="MY58" s="33"/>
      <c r="MZ58" s="33"/>
      <c r="NA58" s="33"/>
      <c r="NB58" s="33"/>
      <c r="NC58" s="33"/>
      <c r="ND58" s="33"/>
      <c r="NE58" s="33"/>
      <c r="NF58" s="33"/>
      <c r="NG58" s="33"/>
      <c r="NH58" s="33"/>
      <c r="NI58" s="33"/>
      <c r="NJ58" s="33"/>
      <c r="NK58" s="33"/>
      <c r="NL58" s="33"/>
      <c r="NM58" s="33"/>
      <c r="NN58" s="33"/>
      <c r="NO58" s="33"/>
      <c r="NP58" s="33"/>
      <c r="NQ58" s="33"/>
      <c r="NR58" s="33"/>
      <c r="NS58" s="33"/>
      <c r="NT58" s="33"/>
      <c r="NU58" s="33"/>
      <c r="NV58" s="33"/>
      <c r="NW58" s="33"/>
      <c r="NX58" s="33"/>
      <c r="NY58" s="33"/>
      <c r="NZ58" s="33"/>
      <c r="OA58" s="33"/>
      <c r="OB58" s="33"/>
      <c r="OC58" s="33"/>
      <c r="OD58" s="33"/>
      <c r="OE58" s="33"/>
      <c r="OF58" s="33"/>
      <c r="OG58" s="33"/>
      <c r="OH58" s="33"/>
      <c r="OI58" s="33"/>
      <c r="OJ58" s="33"/>
      <c r="OK58" s="33"/>
      <c r="OL58" s="33"/>
      <c r="OM58" s="33"/>
      <c r="ON58" s="33"/>
      <c r="OO58" s="33"/>
      <c r="OP58" s="33"/>
      <c r="OQ58" s="33"/>
      <c r="OR58" s="33"/>
      <c r="OS58" s="33"/>
      <c r="OT58" s="33"/>
      <c r="OU58" s="33"/>
      <c r="OV58" s="33"/>
      <c r="OW58" s="33"/>
      <c r="OX58" s="33"/>
      <c r="OY58" s="33"/>
      <c r="OZ58" s="33"/>
      <c r="PA58" s="33"/>
      <c r="PB58" s="33"/>
      <c r="PC58" s="33"/>
      <c r="PD58" s="33"/>
      <c r="PE58" s="33"/>
      <c r="PF58" s="33"/>
      <c r="PG58" s="33"/>
      <c r="PH58" s="33"/>
      <c r="PI58" s="33"/>
      <c r="PJ58" s="33"/>
      <c r="PK58" s="33"/>
      <c r="PL58" s="33"/>
      <c r="PM58" s="33"/>
      <c r="PN58" s="33"/>
      <c r="PO58" s="33"/>
      <c r="PP58" s="33"/>
      <c r="PQ58" s="33"/>
      <c r="PR58" s="33"/>
      <c r="PS58" s="33"/>
      <c r="PT58" s="33"/>
      <c r="PU58" s="33"/>
      <c r="PV58" s="33"/>
      <c r="PW58" s="33"/>
      <c r="PX58" s="33"/>
      <c r="PY58" s="33"/>
      <c r="PZ58" s="33"/>
      <c r="QA58" s="33"/>
      <c r="QB58" s="33"/>
      <c r="QC58" s="33"/>
      <c r="QD58" s="48"/>
    </row>
    <row r="59" spans="1:998" s="29" customFormat="1" ht="12" outlineLevel="2" x14ac:dyDescent="0.2">
      <c r="A59" s="32" t="s">
        <v>30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  <c r="FT59" s="33"/>
      <c r="FU59" s="33"/>
      <c r="FV59" s="33"/>
      <c r="FW59" s="33"/>
      <c r="FX59" s="33"/>
      <c r="FY59" s="33"/>
      <c r="FZ59" s="33"/>
      <c r="GA59" s="33"/>
      <c r="GB59" s="33"/>
      <c r="GC59" s="33"/>
      <c r="GD59" s="33"/>
      <c r="GE59" s="33"/>
      <c r="GF59" s="33"/>
      <c r="GG59" s="33"/>
      <c r="GH59" s="33"/>
      <c r="GI59" s="33"/>
      <c r="GJ59" s="33"/>
      <c r="GK59" s="33"/>
      <c r="GL59" s="33"/>
      <c r="GM59" s="33"/>
      <c r="GN59" s="33"/>
      <c r="GO59" s="33"/>
      <c r="GP59" s="33"/>
      <c r="GQ59" s="33"/>
      <c r="GR59" s="33"/>
      <c r="GS59" s="33"/>
      <c r="GT59" s="33"/>
      <c r="GU59" s="33"/>
      <c r="GV59" s="33"/>
      <c r="GW59" s="33"/>
      <c r="GX59" s="33"/>
      <c r="GY59" s="33"/>
      <c r="GZ59" s="33"/>
      <c r="HA59" s="33"/>
      <c r="HB59" s="33"/>
      <c r="HC59" s="33"/>
      <c r="HD59" s="33"/>
      <c r="HE59" s="33"/>
      <c r="HF59" s="33"/>
      <c r="HG59" s="33"/>
      <c r="HH59" s="33"/>
      <c r="HI59" s="33"/>
      <c r="HJ59" s="33"/>
      <c r="HK59" s="33"/>
      <c r="HL59" s="33"/>
      <c r="HM59" s="33"/>
      <c r="HN59" s="33"/>
      <c r="HO59" s="33"/>
      <c r="HP59" s="33"/>
      <c r="HQ59" s="33"/>
      <c r="HR59" s="33"/>
      <c r="HS59" s="33"/>
      <c r="HT59" s="33"/>
      <c r="HU59" s="33"/>
      <c r="HV59" s="33"/>
      <c r="HW59" s="33"/>
      <c r="HX59" s="33"/>
      <c r="HY59" s="33"/>
      <c r="HZ59" s="33"/>
      <c r="IA59" s="33"/>
      <c r="IB59" s="33"/>
      <c r="IC59" s="33"/>
      <c r="ID59" s="33"/>
      <c r="IE59" s="33"/>
      <c r="IF59" s="33"/>
      <c r="IG59" s="33"/>
      <c r="IH59" s="33"/>
      <c r="II59" s="33"/>
      <c r="IJ59" s="33"/>
      <c r="IK59" s="33"/>
      <c r="IL59" s="33"/>
      <c r="IM59" s="33"/>
      <c r="IN59" s="33"/>
      <c r="IO59" s="33"/>
      <c r="IP59" s="33"/>
      <c r="IQ59" s="33"/>
      <c r="IR59" s="33"/>
      <c r="IS59" s="33"/>
      <c r="IT59" s="33"/>
      <c r="IU59" s="33"/>
      <c r="IV59" s="33"/>
      <c r="IW59" s="33"/>
      <c r="IX59" s="33"/>
      <c r="IY59" s="33"/>
      <c r="IZ59" s="33"/>
      <c r="JA59" s="33"/>
      <c r="JB59" s="33"/>
      <c r="JC59" s="33"/>
      <c r="JD59" s="33"/>
      <c r="JE59" s="33"/>
      <c r="JF59" s="33"/>
      <c r="JG59" s="33"/>
      <c r="JH59" s="33"/>
      <c r="JI59" s="33"/>
      <c r="JJ59" s="33"/>
      <c r="JK59" s="33"/>
      <c r="JL59" s="33"/>
      <c r="JM59" s="33"/>
      <c r="JN59" s="33"/>
      <c r="JO59" s="33"/>
      <c r="JP59" s="33"/>
      <c r="JQ59" s="33"/>
      <c r="JR59" s="33"/>
      <c r="JS59" s="33"/>
      <c r="JT59" s="33"/>
      <c r="JU59" s="33"/>
      <c r="JV59" s="33"/>
      <c r="JW59" s="33"/>
      <c r="JX59" s="33"/>
      <c r="JY59" s="33"/>
      <c r="JZ59" s="33"/>
      <c r="KA59" s="33"/>
      <c r="KB59" s="33"/>
      <c r="KC59" s="33"/>
      <c r="KD59" s="33"/>
      <c r="KE59" s="33"/>
      <c r="KF59" s="33"/>
      <c r="KG59" s="33"/>
      <c r="KH59" s="33"/>
      <c r="KI59" s="33"/>
      <c r="KJ59" s="33"/>
      <c r="KK59" s="33"/>
      <c r="KL59" s="33"/>
      <c r="KM59" s="33"/>
      <c r="KN59" s="33"/>
      <c r="KO59" s="33"/>
      <c r="KP59" s="33"/>
      <c r="KQ59" s="33"/>
      <c r="KR59" s="33"/>
      <c r="KS59" s="33"/>
      <c r="KT59" s="33"/>
      <c r="KU59" s="33"/>
      <c r="KV59" s="33"/>
      <c r="KW59" s="33"/>
      <c r="KX59" s="33"/>
      <c r="KY59" s="33"/>
      <c r="KZ59" s="33"/>
      <c r="LA59" s="33"/>
      <c r="LB59" s="33"/>
      <c r="LC59" s="33"/>
      <c r="LD59" s="33"/>
      <c r="LE59" s="33"/>
      <c r="LF59" s="33"/>
      <c r="LG59" s="33"/>
      <c r="LH59" s="33"/>
      <c r="LI59" s="33"/>
      <c r="LJ59" s="33"/>
      <c r="LK59" s="33"/>
      <c r="LL59" s="33"/>
      <c r="LM59" s="33"/>
      <c r="LN59" s="33"/>
      <c r="LO59" s="33"/>
      <c r="LP59" s="33"/>
      <c r="LQ59" s="33"/>
      <c r="LR59" s="33"/>
      <c r="LS59" s="33"/>
      <c r="LT59" s="33"/>
      <c r="LU59" s="33"/>
      <c r="LV59" s="33"/>
      <c r="LW59" s="33"/>
      <c r="LX59" s="33"/>
      <c r="LY59" s="33"/>
      <c r="LZ59" s="33"/>
      <c r="MA59" s="33"/>
      <c r="MB59" s="33"/>
      <c r="MC59" s="33"/>
      <c r="MD59" s="33"/>
      <c r="ME59" s="33"/>
      <c r="MF59" s="33"/>
      <c r="MG59" s="33"/>
      <c r="MH59" s="33"/>
      <c r="MI59" s="33"/>
      <c r="MJ59" s="33"/>
      <c r="MK59" s="33"/>
      <c r="ML59" s="33"/>
      <c r="MM59" s="33"/>
      <c r="MN59" s="33"/>
      <c r="MO59" s="33"/>
      <c r="MP59" s="33"/>
      <c r="MQ59" s="33"/>
      <c r="MR59" s="33"/>
      <c r="MS59" s="33"/>
      <c r="MT59" s="33"/>
      <c r="MU59" s="33"/>
      <c r="MV59" s="33"/>
      <c r="MW59" s="33"/>
      <c r="MX59" s="33"/>
      <c r="MY59" s="33"/>
      <c r="MZ59" s="33"/>
      <c r="NA59" s="33"/>
      <c r="NB59" s="33"/>
      <c r="NC59" s="33"/>
      <c r="ND59" s="33"/>
      <c r="NE59" s="33"/>
      <c r="NF59" s="33"/>
      <c r="NG59" s="33"/>
      <c r="NH59" s="33"/>
      <c r="NI59" s="33"/>
      <c r="NJ59" s="33"/>
      <c r="NK59" s="33"/>
      <c r="NL59" s="33"/>
      <c r="NM59" s="33"/>
      <c r="NN59" s="33"/>
      <c r="NO59" s="33"/>
      <c r="NP59" s="33"/>
      <c r="NQ59" s="33"/>
      <c r="NR59" s="33"/>
      <c r="NS59" s="33"/>
      <c r="NT59" s="33"/>
      <c r="NU59" s="33"/>
      <c r="NV59" s="33"/>
      <c r="NW59" s="33"/>
      <c r="NX59" s="33"/>
      <c r="NY59" s="33"/>
      <c r="NZ59" s="33"/>
      <c r="OA59" s="33"/>
      <c r="OB59" s="33"/>
      <c r="OC59" s="33"/>
      <c r="OD59" s="33"/>
      <c r="OE59" s="33"/>
      <c r="OF59" s="33"/>
      <c r="OG59" s="33"/>
      <c r="OH59" s="33"/>
      <c r="OI59" s="33"/>
      <c r="OJ59" s="33"/>
      <c r="OK59" s="33"/>
      <c r="OL59" s="33"/>
      <c r="OM59" s="33"/>
      <c r="ON59" s="33"/>
      <c r="OO59" s="33"/>
      <c r="OP59" s="33"/>
      <c r="OQ59" s="33"/>
      <c r="OR59" s="33"/>
      <c r="OS59" s="33"/>
      <c r="OT59" s="33"/>
      <c r="OU59" s="33"/>
      <c r="OV59" s="33"/>
      <c r="OW59" s="33"/>
      <c r="OX59" s="33"/>
      <c r="OY59" s="33"/>
      <c r="OZ59" s="33"/>
      <c r="PA59" s="33"/>
      <c r="PB59" s="33"/>
      <c r="PC59" s="33"/>
      <c r="PD59" s="33"/>
      <c r="PE59" s="33"/>
      <c r="PF59" s="33"/>
      <c r="PG59" s="33"/>
      <c r="PH59" s="33"/>
      <c r="PI59" s="33"/>
      <c r="PJ59" s="33"/>
      <c r="PK59" s="33"/>
      <c r="PL59" s="33"/>
      <c r="PM59" s="33"/>
      <c r="PN59" s="33"/>
      <c r="PO59" s="33"/>
      <c r="PP59" s="33"/>
      <c r="PQ59" s="33"/>
      <c r="PR59" s="33"/>
      <c r="PS59" s="33"/>
      <c r="PT59" s="33"/>
      <c r="PU59" s="33"/>
      <c r="PV59" s="33"/>
      <c r="PW59" s="33"/>
      <c r="PX59" s="33"/>
      <c r="PY59" s="33"/>
      <c r="PZ59" s="33"/>
      <c r="QA59" s="33"/>
      <c r="QB59" s="33"/>
      <c r="QC59" s="33"/>
      <c r="QD59" s="48"/>
    </row>
    <row r="60" spans="1:998" s="29" customFormat="1" ht="12" outlineLevel="2" x14ac:dyDescent="0.2">
      <c r="A60" s="30" t="s">
        <v>71</v>
      </c>
      <c r="B60" s="31"/>
      <c r="C60" s="31"/>
      <c r="D60" s="31"/>
      <c r="E60" s="31">
        <v>204.15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  <c r="IW60" s="31"/>
      <c r="IX60" s="31"/>
      <c r="IY60" s="31"/>
      <c r="IZ60" s="31"/>
      <c r="JA60" s="31"/>
      <c r="JB60" s="31"/>
      <c r="JC60" s="31"/>
      <c r="JD60" s="31"/>
      <c r="JE60" s="31"/>
      <c r="JF60" s="31"/>
      <c r="JG60" s="31"/>
      <c r="JH60" s="31"/>
      <c r="JI60" s="31"/>
      <c r="JJ60" s="31"/>
      <c r="JK60" s="31"/>
      <c r="JL60" s="31"/>
      <c r="JM60" s="31"/>
      <c r="JN60" s="31"/>
      <c r="JO60" s="31"/>
      <c r="JP60" s="31"/>
      <c r="JQ60" s="31"/>
      <c r="JR60" s="31"/>
      <c r="JS60" s="31"/>
      <c r="JT60" s="31"/>
      <c r="JU60" s="31"/>
      <c r="JV60" s="31"/>
      <c r="JW60" s="31"/>
      <c r="JX60" s="31"/>
      <c r="JY60" s="31"/>
      <c r="JZ60" s="31"/>
      <c r="KA60" s="31"/>
      <c r="KB60" s="31"/>
      <c r="KC60" s="31"/>
      <c r="KD60" s="31"/>
      <c r="KE60" s="31"/>
      <c r="KF60" s="31"/>
      <c r="KG60" s="31"/>
      <c r="KH60" s="31"/>
      <c r="KI60" s="31"/>
      <c r="KJ60" s="31"/>
      <c r="KK60" s="31"/>
      <c r="KL60" s="31"/>
      <c r="KM60" s="31"/>
      <c r="KN60" s="31"/>
      <c r="KO60" s="31"/>
      <c r="KP60" s="31"/>
      <c r="KQ60" s="31"/>
      <c r="KR60" s="31"/>
      <c r="KS60" s="31"/>
      <c r="KT60" s="31"/>
      <c r="KU60" s="31"/>
      <c r="KV60" s="31"/>
      <c r="KW60" s="31"/>
      <c r="KX60" s="31"/>
      <c r="KY60" s="31"/>
      <c r="KZ60" s="31"/>
      <c r="LA60" s="31"/>
      <c r="LB60" s="31"/>
      <c r="LC60" s="31"/>
      <c r="LD60" s="31"/>
      <c r="LE60" s="31"/>
      <c r="LF60" s="31"/>
      <c r="LG60" s="31"/>
      <c r="LH60" s="31"/>
      <c r="LI60" s="31"/>
      <c r="LJ60" s="31"/>
      <c r="LK60" s="31"/>
      <c r="LL60" s="31"/>
      <c r="LM60" s="31"/>
      <c r="LN60" s="31"/>
      <c r="LO60" s="31"/>
      <c r="LP60" s="31"/>
      <c r="LQ60" s="31"/>
      <c r="LR60" s="31"/>
      <c r="LS60" s="31"/>
      <c r="LT60" s="31"/>
      <c r="LU60" s="31"/>
      <c r="LV60" s="31"/>
      <c r="LW60" s="31"/>
      <c r="LX60" s="31"/>
      <c r="LY60" s="31"/>
      <c r="LZ60" s="31"/>
      <c r="MA60" s="31"/>
      <c r="MB60" s="31"/>
      <c r="MC60" s="31"/>
      <c r="MD60" s="31"/>
      <c r="ME60" s="31"/>
      <c r="MF60" s="31"/>
      <c r="MG60" s="31"/>
      <c r="MH60" s="31"/>
      <c r="MI60" s="31"/>
      <c r="MJ60" s="31"/>
      <c r="MK60" s="31"/>
      <c r="ML60" s="31"/>
      <c r="MM60" s="31"/>
      <c r="MN60" s="31"/>
      <c r="MO60" s="31"/>
      <c r="MP60" s="31"/>
      <c r="MQ60" s="31"/>
      <c r="MR60" s="31"/>
      <c r="MS60" s="31"/>
      <c r="MT60" s="31"/>
      <c r="MU60" s="31"/>
      <c r="MV60" s="31"/>
      <c r="MW60" s="31"/>
      <c r="MX60" s="31"/>
      <c r="MY60" s="31"/>
      <c r="MZ60" s="31"/>
      <c r="NA60" s="31"/>
      <c r="NB60" s="31"/>
      <c r="NC60" s="31"/>
      <c r="ND60" s="31"/>
      <c r="NE60" s="31"/>
      <c r="NF60" s="31"/>
      <c r="NG60" s="31"/>
      <c r="NH60" s="31"/>
      <c r="NI60" s="31"/>
      <c r="NJ60" s="31"/>
      <c r="NK60" s="31"/>
      <c r="NL60" s="31"/>
      <c r="NM60" s="31"/>
      <c r="NN60" s="31"/>
      <c r="NO60" s="31"/>
      <c r="NP60" s="31"/>
      <c r="NQ60" s="31"/>
      <c r="NR60" s="31"/>
      <c r="NS60" s="31"/>
      <c r="NT60" s="31"/>
      <c r="NU60" s="31"/>
      <c r="NV60" s="31"/>
      <c r="NW60" s="31"/>
      <c r="NX60" s="31"/>
      <c r="NY60" s="31"/>
      <c r="NZ60" s="31"/>
      <c r="OA60" s="31"/>
      <c r="OB60" s="31"/>
      <c r="OC60" s="31"/>
      <c r="OD60" s="31"/>
      <c r="OE60" s="31"/>
      <c r="OF60" s="31"/>
      <c r="OG60" s="31"/>
      <c r="OH60" s="31"/>
      <c r="OI60" s="31"/>
      <c r="OJ60" s="31"/>
      <c r="OK60" s="31"/>
      <c r="OL60" s="31"/>
      <c r="OM60" s="31"/>
      <c r="ON60" s="31"/>
      <c r="OO60" s="31"/>
      <c r="OP60" s="31"/>
      <c r="OQ60" s="31"/>
      <c r="OR60" s="31"/>
      <c r="OS60" s="31"/>
      <c r="OT60" s="31"/>
      <c r="OU60" s="31"/>
      <c r="OV60" s="31"/>
      <c r="OW60" s="31"/>
      <c r="OX60" s="31"/>
      <c r="OY60" s="31"/>
      <c r="OZ60" s="31"/>
      <c r="PA60" s="31"/>
      <c r="PB60" s="31"/>
      <c r="PC60" s="31"/>
      <c r="PD60" s="31"/>
      <c r="PE60" s="31"/>
      <c r="PF60" s="31"/>
      <c r="PG60" s="31"/>
      <c r="PH60" s="31"/>
      <c r="PI60" s="31"/>
      <c r="PJ60" s="31"/>
      <c r="PK60" s="31"/>
      <c r="PL60" s="31"/>
      <c r="PM60" s="31"/>
      <c r="PN60" s="31"/>
      <c r="PO60" s="31"/>
      <c r="PP60" s="31"/>
      <c r="PQ60" s="31"/>
      <c r="PR60" s="31"/>
      <c r="PS60" s="31"/>
      <c r="PT60" s="31"/>
      <c r="PU60" s="31"/>
      <c r="PV60" s="31"/>
      <c r="PW60" s="31"/>
      <c r="PX60" s="31"/>
      <c r="PY60" s="31"/>
      <c r="PZ60" s="31"/>
      <c r="QA60" s="31"/>
      <c r="QB60" s="31"/>
      <c r="QC60" s="31"/>
      <c r="QD60" s="48"/>
    </row>
    <row r="61" spans="1:998" s="36" customFormat="1" ht="12" outlineLevel="2" x14ac:dyDescent="0.2">
      <c r="A61" s="32" t="s">
        <v>31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33"/>
      <c r="GI61" s="33"/>
      <c r="GJ61" s="33"/>
      <c r="GK61" s="33"/>
      <c r="GL61" s="33"/>
      <c r="GM61" s="33"/>
      <c r="GN61" s="33"/>
      <c r="GO61" s="33"/>
      <c r="GP61" s="33"/>
      <c r="GQ61" s="33"/>
      <c r="GR61" s="33"/>
      <c r="GS61" s="33"/>
      <c r="GT61" s="33"/>
      <c r="GU61" s="33"/>
      <c r="GV61" s="33"/>
      <c r="GW61" s="33"/>
      <c r="GX61" s="33"/>
      <c r="GY61" s="33"/>
      <c r="GZ61" s="33"/>
      <c r="HA61" s="33"/>
      <c r="HB61" s="33"/>
      <c r="HC61" s="33"/>
      <c r="HD61" s="33"/>
      <c r="HE61" s="33"/>
      <c r="HF61" s="33"/>
      <c r="HG61" s="33"/>
      <c r="HH61" s="33"/>
      <c r="HI61" s="33"/>
      <c r="HJ61" s="33"/>
      <c r="HK61" s="33"/>
      <c r="HL61" s="33"/>
      <c r="HM61" s="33"/>
      <c r="HN61" s="33"/>
      <c r="HO61" s="33"/>
      <c r="HP61" s="33"/>
      <c r="HQ61" s="33"/>
      <c r="HR61" s="33"/>
      <c r="HS61" s="33"/>
      <c r="HT61" s="33"/>
      <c r="HU61" s="33"/>
      <c r="HV61" s="33"/>
      <c r="HW61" s="33"/>
      <c r="HX61" s="33"/>
      <c r="HY61" s="33"/>
      <c r="HZ61" s="33"/>
      <c r="IA61" s="33"/>
      <c r="IB61" s="33"/>
      <c r="IC61" s="33"/>
      <c r="ID61" s="33"/>
      <c r="IE61" s="33"/>
      <c r="IF61" s="33"/>
      <c r="IG61" s="33"/>
      <c r="IH61" s="33"/>
      <c r="II61" s="33"/>
      <c r="IJ61" s="33"/>
      <c r="IK61" s="33"/>
      <c r="IL61" s="33"/>
      <c r="IM61" s="33"/>
      <c r="IN61" s="33"/>
      <c r="IO61" s="33"/>
      <c r="IP61" s="33"/>
      <c r="IQ61" s="33"/>
      <c r="IR61" s="33"/>
      <c r="IS61" s="33"/>
      <c r="IT61" s="33"/>
      <c r="IU61" s="33"/>
      <c r="IV61" s="33"/>
      <c r="IW61" s="33"/>
      <c r="IX61" s="33"/>
      <c r="IY61" s="33"/>
      <c r="IZ61" s="33"/>
      <c r="JA61" s="33"/>
      <c r="JB61" s="33"/>
      <c r="JC61" s="33"/>
      <c r="JD61" s="33"/>
      <c r="JE61" s="33"/>
      <c r="JF61" s="33"/>
      <c r="JG61" s="33"/>
      <c r="JH61" s="33"/>
      <c r="JI61" s="33"/>
      <c r="JJ61" s="33"/>
      <c r="JK61" s="33"/>
      <c r="JL61" s="33"/>
      <c r="JM61" s="33"/>
      <c r="JN61" s="33"/>
      <c r="JO61" s="33"/>
      <c r="JP61" s="33"/>
      <c r="JQ61" s="33"/>
      <c r="JR61" s="33"/>
      <c r="JS61" s="33"/>
      <c r="JT61" s="33"/>
      <c r="JU61" s="33"/>
      <c r="JV61" s="33"/>
      <c r="JW61" s="33"/>
      <c r="JX61" s="33"/>
      <c r="JY61" s="33"/>
      <c r="JZ61" s="33"/>
      <c r="KA61" s="33"/>
      <c r="KB61" s="33"/>
      <c r="KC61" s="33"/>
      <c r="KD61" s="33"/>
      <c r="KE61" s="33"/>
      <c r="KF61" s="33"/>
      <c r="KG61" s="33"/>
      <c r="KH61" s="33"/>
      <c r="KI61" s="33"/>
      <c r="KJ61" s="33"/>
      <c r="KK61" s="33"/>
      <c r="KL61" s="33"/>
      <c r="KM61" s="33"/>
      <c r="KN61" s="33"/>
      <c r="KO61" s="33"/>
      <c r="KP61" s="33"/>
      <c r="KQ61" s="33"/>
      <c r="KR61" s="33"/>
      <c r="KS61" s="33"/>
      <c r="KT61" s="33"/>
      <c r="KU61" s="33"/>
      <c r="KV61" s="33"/>
      <c r="KW61" s="33"/>
      <c r="KX61" s="33"/>
      <c r="KY61" s="33"/>
      <c r="KZ61" s="33"/>
      <c r="LA61" s="33"/>
      <c r="LB61" s="33"/>
      <c r="LC61" s="33"/>
      <c r="LD61" s="33"/>
      <c r="LE61" s="33"/>
      <c r="LF61" s="33"/>
      <c r="LG61" s="33"/>
      <c r="LH61" s="33"/>
      <c r="LI61" s="33"/>
      <c r="LJ61" s="33"/>
      <c r="LK61" s="33"/>
      <c r="LL61" s="33"/>
      <c r="LM61" s="33"/>
      <c r="LN61" s="33"/>
      <c r="LO61" s="33"/>
      <c r="LP61" s="33"/>
      <c r="LQ61" s="33"/>
      <c r="LR61" s="33"/>
      <c r="LS61" s="33"/>
      <c r="LT61" s="33"/>
      <c r="LU61" s="33"/>
      <c r="LV61" s="33"/>
      <c r="LW61" s="33"/>
      <c r="LX61" s="33"/>
      <c r="LY61" s="33"/>
      <c r="LZ61" s="33"/>
      <c r="MA61" s="33"/>
      <c r="MB61" s="33"/>
      <c r="MC61" s="33"/>
      <c r="MD61" s="33"/>
      <c r="ME61" s="33"/>
      <c r="MF61" s="33"/>
      <c r="MG61" s="33"/>
      <c r="MH61" s="33"/>
      <c r="MI61" s="33"/>
      <c r="MJ61" s="33"/>
      <c r="MK61" s="33"/>
      <c r="ML61" s="33"/>
      <c r="MM61" s="33"/>
      <c r="MN61" s="33"/>
      <c r="MO61" s="33"/>
      <c r="MP61" s="33"/>
      <c r="MQ61" s="33"/>
      <c r="MR61" s="33"/>
      <c r="MS61" s="33"/>
      <c r="MT61" s="33"/>
      <c r="MU61" s="33"/>
      <c r="MV61" s="33"/>
      <c r="MW61" s="33"/>
      <c r="MX61" s="33"/>
      <c r="MY61" s="33"/>
      <c r="MZ61" s="33"/>
      <c r="NA61" s="33"/>
      <c r="NB61" s="33"/>
      <c r="NC61" s="33"/>
      <c r="ND61" s="33"/>
      <c r="NE61" s="33"/>
      <c r="NF61" s="33"/>
      <c r="NG61" s="33"/>
      <c r="NH61" s="33"/>
      <c r="NI61" s="33"/>
      <c r="NJ61" s="33"/>
      <c r="NK61" s="33"/>
      <c r="NL61" s="33"/>
      <c r="NM61" s="33"/>
      <c r="NN61" s="33"/>
      <c r="NO61" s="33"/>
      <c r="NP61" s="33"/>
      <c r="NQ61" s="33"/>
      <c r="NR61" s="33"/>
      <c r="NS61" s="33"/>
      <c r="NT61" s="33"/>
      <c r="NU61" s="33"/>
      <c r="NV61" s="33"/>
      <c r="NW61" s="33"/>
      <c r="NX61" s="33"/>
      <c r="NY61" s="33"/>
      <c r="NZ61" s="33"/>
      <c r="OA61" s="33"/>
      <c r="OB61" s="33"/>
      <c r="OC61" s="33"/>
      <c r="OD61" s="33"/>
      <c r="OE61" s="33"/>
      <c r="OF61" s="33"/>
      <c r="OG61" s="33"/>
      <c r="OH61" s="33"/>
      <c r="OI61" s="33"/>
      <c r="OJ61" s="33"/>
      <c r="OK61" s="33"/>
      <c r="OL61" s="33"/>
      <c r="OM61" s="33"/>
      <c r="ON61" s="33"/>
      <c r="OO61" s="33"/>
      <c r="OP61" s="33"/>
      <c r="OQ61" s="33"/>
      <c r="OR61" s="33"/>
      <c r="OS61" s="33"/>
      <c r="OT61" s="33"/>
      <c r="OU61" s="33"/>
      <c r="OV61" s="33"/>
      <c r="OW61" s="33"/>
      <c r="OX61" s="33"/>
      <c r="OY61" s="33"/>
      <c r="OZ61" s="33"/>
      <c r="PA61" s="33"/>
      <c r="PB61" s="33"/>
      <c r="PC61" s="33"/>
      <c r="PD61" s="33"/>
      <c r="PE61" s="33"/>
      <c r="PF61" s="33"/>
      <c r="PG61" s="33"/>
      <c r="PH61" s="33"/>
      <c r="PI61" s="33"/>
      <c r="PJ61" s="33"/>
      <c r="PK61" s="33"/>
      <c r="PL61" s="33"/>
      <c r="PM61" s="33"/>
      <c r="PN61" s="33"/>
      <c r="PO61" s="33"/>
      <c r="PP61" s="33"/>
      <c r="PQ61" s="33"/>
      <c r="PR61" s="33"/>
      <c r="PS61" s="33"/>
      <c r="PT61" s="33"/>
      <c r="PU61" s="33"/>
      <c r="PV61" s="33"/>
      <c r="PW61" s="33"/>
      <c r="PX61" s="33"/>
      <c r="PY61" s="33"/>
      <c r="PZ61" s="33"/>
      <c r="QA61" s="33"/>
      <c r="QB61" s="33"/>
      <c r="QC61" s="33"/>
      <c r="QD61" s="49"/>
    </row>
    <row r="62" spans="1:99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</row>
    <row r="63" spans="1:998" x14ac:dyDescent="0.25">
      <c r="A63" s="13" t="s">
        <v>47</v>
      </c>
      <c r="B63" s="28">
        <v>1115.95</v>
      </c>
      <c r="C63" s="14">
        <f t="shared" ref="C63:BN63" si="115">B64</f>
        <v>970.13000000000011</v>
      </c>
      <c r="D63" s="14">
        <f t="shared" si="115"/>
        <v>949.33000000000015</v>
      </c>
      <c r="E63" s="14">
        <f t="shared" si="115"/>
        <v>870.20000000000016</v>
      </c>
      <c r="F63" s="14">
        <f t="shared" si="115"/>
        <v>657.72000000000014</v>
      </c>
      <c r="G63" s="14">
        <f t="shared" si="115"/>
        <v>616.87000000000012</v>
      </c>
      <c r="H63" s="14">
        <f t="shared" si="115"/>
        <v>433.36000000000013</v>
      </c>
      <c r="I63" s="14">
        <f t="shared" si="115"/>
        <v>365.69000000000011</v>
      </c>
      <c r="J63" s="14">
        <f t="shared" si="115"/>
        <v>361.3900000000001</v>
      </c>
      <c r="K63" s="14">
        <f t="shared" si="115"/>
        <v>325.60000000000008</v>
      </c>
      <c r="L63" s="14">
        <f t="shared" si="115"/>
        <v>198.5800000000001</v>
      </c>
      <c r="M63" s="14">
        <f t="shared" si="115"/>
        <v>146.5500000000001</v>
      </c>
      <c r="N63" s="14">
        <f t="shared" si="115"/>
        <v>130.5500000000001</v>
      </c>
      <c r="O63" s="14">
        <f t="shared" si="115"/>
        <v>130.5500000000001</v>
      </c>
      <c r="P63" s="14">
        <f t="shared" si="115"/>
        <v>130.5500000000001</v>
      </c>
      <c r="Q63" s="14">
        <f t="shared" si="115"/>
        <v>130.5500000000001</v>
      </c>
      <c r="R63" s="14">
        <f t="shared" si="115"/>
        <v>130.5500000000001</v>
      </c>
      <c r="S63" s="14">
        <f t="shared" si="115"/>
        <v>130.5500000000001</v>
      </c>
      <c r="T63" s="14">
        <f t="shared" si="115"/>
        <v>130.5500000000001</v>
      </c>
      <c r="U63" s="14">
        <f t="shared" si="115"/>
        <v>130.5500000000001</v>
      </c>
      <c r="V63" s="14">
        <f t="shared" si="115"/>
        <v>130.5500000000001</v>
      </c>
      <c r="W63" s="14">
        <f t="shared" si="115"/>
        <v>130.5500000000001</v>
      </c>
      <c r="X63" s="14">
        <f t="shared" si="115"/>
        <v>130.5500000000001</v>
      </c>
      <c r="Y63" s="14">
        <f t="shared" si="115"/>
        <v>130.5500000000001</v>
      </c>
      <c r="Z63" s="14">
        <f t="shared" si="115"/>
        <v>130.5500000000001</v>
      </c>
      <c r="AA63" s="14">
        <f t="shared" si="115"/>
        <v>130.5500000000001</v>
      </c>
      <c r="AB63" s="14">
        <f t="shared" si="115"/>
        <v>130.5500000000001</v>
      </c>
      <c r="AC63" s="14">
        <f t="shared" si="115"/>
        <v>130.5500000000001</v>
      </c>
      <c r="AD63" s="14">
        <f t="shared" si="115"/>
        <v>130.5500000000001</v>
      </c>
      <c r="AE63" s="14">
        <f t="shared" si="115"/>
        <v>130.5500000000001</v>
      </c>
      <c r="AF63" s="14">
        <f t="shared" si="115"/>
        <v>130.5500000000001</v>
      </c>
      <c r="AG63" s="14">
        <f t="shared" si="115"/>
        <v>130.5500000000001</v>
      </c>
      <c r="AH63" s="14">
        <f t="shared" si="115"/>
        <v>130.5500000000001</v>
      </c>
      <c r="AI63" s="14">
        <f t="shared" si="115"/>
        <v>130.5500000000001</v>
      </c>
      <c r="AJ63" s="14">
        <f t="shared" si="115"/>
        <v>130.5500000000001</v>
      </c>
      <c r="AK63" s="14">
        <f t="shared" si="115"/>
        <v>130.5500000000001</v>
      </c>
      <c r="AL63" s="14">
        <f t="shared" si="115"/>
        <v>130.5500000000001</v>
      </c>
      <c r="AM63" s="14">
        <f t="shared" si="115"/>
        <v>130.5500000000001</v>
      </c>
      <c r="AN63" s="14">
        <f t="shared" si="115"/>
        <v>130.5500000000001</v>
      </c>
      <c r="AO63" s="14">
        <f t="shared" si="115"/>
        <v>130.5500000000001</v>
      </c>
      <c r="AP63" s="14">
        <f t="shared" si="115"/>
        <v>130.5500000000001</v>
      </c>
      <c r="AQ63" s="14">
        <f t="shared" si="115"/>
        <v>130.5500000000001</v>
      </c>
      <c r="AR63" s="14">
        <f t="shared" si="115"/>
        <v>130.5500000000001</v>
      </c>
      <c r="AS63" s="14">
        <f t="shared" si="115"/>
        <v>130.5500000000001</v>
      </c>
      <c r="AT63" s="14">
        <f t="shared" si="115"/>
        <v>130.5500000000001</v>
      </c>
      <c r="AU63" s="14">
        <f t="shared" si="115"/>
        <v>130.5500000000001</v>
      </c>
      <c r="AV63" s="14">
        <f t="shared" si="115"/>
        <v>130.5500000000001</v>
      </c>
      <c r="AW63" s="14">
        <f t="shared" si="115"/>
        <v>130.5500000000001</v>
      </c>
      <c r="AX63" s="14">
        <f t="shared" si="115"/>
        <v>130.5500000000001</v>
      </c>
      <c r="AY63" s="14">
        <f t="shared" si="115"/>
        <v>130.5500000000001</v>
      </c>
      <c r="AZ63" s="14">
        <f t="shared" si="115"/>
        <v>130.5500000000001</v>
      </c>
      <c r="BA63" s="14">
        <f t="shared" si="115"/>
        <v>130.5500000000001</v>
      </c>
      <c r="BB63" s="14">
        <f t="shared" si="115"/>
        <v>130.5500000000001</v>
      </c>
      <c r="BC63" s="14">
        <f t="shared" si="115"/>
        <v>130.5500000000001</v>
      </c>
      <c r="BD63" s="14">
        <f t="shared" si="115"/>
        <v>130.5500000000001</v>
      </c>
      <c r="BE63" s="14">
        <f t="shared" si="115"/>
        <v>130.5500000000001</v>
      </c>
      <c r="BF63" s="14">
        <f t="shared" si="115"/>
        <v>130.5500000000001</v>
      </c>
      <c r="BG63" s="14">
        <f t="shared" si="115"/>
        <v>130.5500000000001</v>
      </c>
      <c r="BH63" s="14">
        <f t="shared" si="115"/>
        <v>130.5500000000001</v>
      </c>
      <c r="BI63" s="14">
        <f t="shared" si="115"/>
        <v>130.5500000000001</v>
      </c>
      <c r="BJ63" s="14">
        <f t="shared" si="115"/>
        <v>130.5500000000001</v>
      </c>
      <c r="BK63" s="14">
        <f t="shared" si="115"/>
        <v>130.5500000000001</v>
      </c>
      <c r="BL63" s="14">
        <f t="shared" si="115"/>
        <v>130.5500000000001</v>
      </c>
      <c r="BM63" s="14">
        <f t="shared" si="115"/>
        <v>130.5500000000001</v>
      </c>
      <c r="BN63" s="14">
        <f t="shared" si="115"/>
        <v>130.5500000000001</v>
      </c>
      <c r="BO63" s="14">
        <f t="shared" ref="BO63:DZ63" si="116">BN64</f>
        <v>130.5500000000001</v>
      </c>
      <c r="BP63" s="14">
        <f t="shared" si="116"/>
        <v>130.5500000000001</v>
      </c>
      <c r="BQ63" s="14">
        <f t="shared" si="116"/>
        <v>130.5500000000001</v>
      </c>
      <c r="BR63" s="14">
        <f t="shared" si="116"/>
        <v>130.5500000000001</v>
      </c>
      <c r="BS63" s="14">
        <f t="shared" si="116"/>
        <v>130.5500000000001</v>
      </c>
      <c r="BT63" s="14">
        <f t="shared" si="116"/>
        <v>130.5500000000001</v>
      </c>
      <c r="BU63" s="14">
        <f t="shared" si="116"/>
        <v>130.5500000000001</v>
      </c>
      <c r="BV63" s="14">
        <f t="shared" si="116"/>
        <v>130.5500000000001</v>
      </c>
      <c r="BW63" s="14">
        <f t="shared" si="116"/>
        <v>130.5500000000001</v>
      </c>
      <c r="BX63" s="14">
        <f t="shared" si="116"/>
        <v>130.5500000000001</v>
      </c>
      <c r="BY63" s="14">
        <f t="shared" si="116"/>
        <v>130.5500000000001</v>
      </c>
      <c r="BZ63" s="14">
        <f t="shared" si="116"/>
        <v>130.5500000000001</v>
      </c>
      <c r="CA63" s="14">
        <f t="shared" si="116"/>
        <v>130.5500000000001</v>
      </c>
      <c r="CB63" s="14">
        <f t="shared" si="116"/>
        <v>130.5500000000001</v>
      </c>
      <c r="CC63" s="14">
        <f t="shared" si="116"/>
        <v>130.5500000000001</v>
      </c>
      <c r="CD63" s="14">
        <f t="shared" si="116"/>
        <v>130.5500000000001</v>
      </c>
      <c r="CE63" s="14">
        <f t="shared" si="116"/>
        <v>130.5500000000001</v>
      </c>
      <c r="CF63" s="14">
        <f t="shared" si="116"/>
        <v>130.5500000000001</v>
      </c>
      <c r="CG63" s="14">
        <f t="shared" si="116"/>
        <v>130.5500000000001</v>
      </c>
      <c r="CH63" s="14">
        <f t="shared" si="116"/>
        <v>130.5500000000001</v>
      </c>
      <c r="CI63" s="14">
        <f t="shared" si="116"/>
        <v>130.5500000000001</v>
      </c>
      <c r="CJ63" s="14">
        <f t="shared" si="116"/>
        <v>130.5500000000001</v>
      </c>
      <c r="CK63" s="14">
        <f t="shared" si="116"/>
        <v>130.5500000000001</v>
      </c>
      <c r="CL63" s="14">
        <f t="shared" si="116"/>
        <v>130.5500000000001</v>
      </c>
      <c r="CM63" s="14">
        <f t="shared" si="116"/>
        <v>130.5500000000001</v>
      </c>
      <c r="CN63" s="14">
        <f t="shared" si="116"/>
        <v>130.5500000000001</v>
      </c>
      <c r="CO63" s="14">
        <f t="shared" si="116"/>
        <v>130.5500000000001</v>
      </c>
      <c r="CP63" s="14">
        <f t="shared" si="116"/>
        <v>130.5500000000001</v>
      </c>
      <c r="CQ63" s="14">
        <f t="shared" si="116"/>
        <v>130.5500000000001</v>
      </c>
      <c r="CR63" s="14">
        <f t="shared" si="116"/>
        <v>130.5500000000001</v>
      </c>
      <c r="CS63" s="14">
        <f t="shared" si="116"/>
        <v>130.5500000000001</v>
      </c>
      <c r="CT63" s="14">
        <f t="shared" si="116"/>
        <v>130.5500000000001</v>
      </c>
      <c r="CU63" s="14">
        <f t="shared" si="116"/>
        <v>130.5500000000001</v>
      </c>
      <c r="CV63" s="14">
        <f t="shared" si="116"/>
        <v>130.5500000000001</v>
      </c>
      <c r="CW63" s="14">
        <f t="shared" si="116"/>
        <v>130.5500000000001</v>
      </c>
      <c r="CX63" s="14">
        <f t="shared" si="116"/>
        <v>130.5500000000001</v>
      </c>
      <c r="CY63" s="14">
        <f t="shared" si="116"/>
        <v>130.5500000000001</v>
      </c>
      <c r="CZ63" s="14">
        <f t="shared" si="116"/>
        <v>130.5500000000001</v>
      </c>
      <c r="DA63" s="14">
        <f t="shared" si="116"/>
        <v>130.5500000000001</v>
      </c>
      <c r="DB63" s="14">
        <f t="shared" si="116"/>
        <v>130.5500000000001</v>
      </c>
      <c r="DC63" s="14">
        <f t="shared" si="116"/>
        <v>130.5500000000001</v>
      </c>
      <c r="DD63" s="14">
        <f t="shared" si="116"/>
        <v>130.5500000000001</v>
      </c>
      <c r="DE63" s="14">
        <f t="shared" si="116"/>
        <v>130.5500000000001</v>
      </c>
      <c r="DF63" s="14">
        <f t="shared" si="116"/>
        <v>130.5500000000001</v>
      </c>
      <c r="DG63" s="14">
        <f t="shared" si="116"/>
        <v>130.5500000000001</v>
      </c>
      <c r="DH63" s="14">
        <f t="shared" si="116"/>
        <v>130.5500000000001</v>
      </c>
      <c r="DI63" s="14">
        <f t="shared" si="116"/>
        <v>130.5500000000001</v>
      </c>
      <c r="DJ63" s="14">
        <f t="shared" si="116"/>
        <v>130.5500000000001</v>
      </c>
      <c r="DK63" s="14">
        <f t="shared" si="116"/>
        <v>130.5500000000001</v>
      </c>
      <c r="DL63" s="14">
        <f t="shared" si="116"/>
        <v>130.5500000000001</v>
      </c>
      <c r="DM63" s="14">
        <f t="shared" si="116"/>
        <v>130.5500000000001</v>
      </c>
      <c r="DN63" s="14">
        <f t="shared" si="116"/>
        <v>130.5500000000001</v>
      </c>
      <c r="DO63" s="14">
        <f t="shared" si="116"/>
        <v>130.5500000000001</v>
      </c>
      <c r="DP63" s="14">
        <f t="shared" si="116"/>
        <v>130.5500000000001</v>
      </c>
      <c r="DQ63" s="14">
        <f t="shared" si="116"/>
        <v>130.5500000000001</v>
      </c>
      <c r="DR63" s="14">
        <f t="shared" si="116"/>
        <v>130.5500000000001</v>
      </c>
      <c r="DS63" s="14">
        <f t="shared" si="116"/>
        <v>130.5500000000001</v>
      </c>
      <c r="DT63" s="14">
        <f t="shared" si="116"/>
        <v>130.5500000000001</v>
      </c>
      <c r="DU63" s="14">
        <f t="shared" si="116"/>
        <v>130.5500000000001</v>
      </c>
      <c r="DV63" s="14">
        <f t="shared" si="116"/>
        <v>130.5500000000001</v>
      </c>
      <c r="DW63" s="14">
        <f t="shared" si="116"/>
        <v>130.5500000000001</v>
      </c>
      <c r="DX63" s="14">
        <f t="shared" si="116"/>
        <v>130.5500000000001</v>
      </c>
      <c r="DY63" s="14">
        <f t="shared" si="116"/>
        <v>130.5500000000001</v>
      </c>
      <c r="DZ63" s="14">
        <f t="shared" si="116"/>
        <v>130.5500000000001</v>
      </c>
      <c r="EA63" s="14">
        <f t="shared" ref="EA63:GL63" si="117">DZ64</f>
        <v>130.5500000000001</v>
      </c>
      <c r="EB63" s="14">
        <f t="shared" si="117"/>
        <v>130.5500000000001</v>
      </c>
      <c r="EC63" s="14">
        <f t="shared" si="117"/>
        <v>130.5500000000001</v>
      </c>
      <c r="ED63" s="14">
        <f t="shared" si="117"/>
        <v>130.5500000000001</v>
      </c>
      <c r="EE63" s="14">
        <f t="shared" si="117"/>
        <v>130.5500000000001</v>
      </c>
      <c r="EF63" s="14">
        <f t="shared" si="117"/>
        <v>130.5500000000001</v>
      </c>
      <c r="EG63" s="14">
        <f t="shared" si="117"/>
        <v>130.5500000000001</v>
      </c>
      <c r="EH63" s="14">
        <f t="shared" si="117"/>
        <v>130.5500000000001</v>
      </c>
      <c r="EI63" s="14">
        <f t="shared" si="117"/>
        <v>130.5500000000001</v>
      </c>
      <c r="EJ63" s="14">
        <f t="shared" si="117"/>
        <v>130.5500000000001</v>
      </c>
      <c r="EK63" s="14">
        <f t="shared" si="117"/>
        <v>130.5500000000001</v>
      </c>
      <c r="EL63" s="14">
        <f t="shared" si="117"/>
        <v>130.5500000000001</v>
      </c>
      <c r="EM63" s="14">
        <f t="shared" si="117"/>
        <v>130.5500000000001</v>
      </c>
      <c r="EN63" s="14">
        <f t="shared" si="117"/>
        <v>130.5500000000001</v>
      </c>
      <c r="EO63" s="14">
        <f t="shared" si="117"/>
        <v>130.5500000000001</v>
      </c>
      <c r="EP63" s="14">
        <f t="shared" si="117"/>
        <v>130.5500000000001</v>
      </c>
      <c r="EQ63" s="14">
        <f t="shared" si="117"/>
        <v>130.5500000000001</v>
      </c>
      <c r="ER63" s="14">
        <f t="shared" si="117"/>
        <v>130.5500000000001</v>
      </c>
      <c r="ES63" s="14">
        <f t="shared" si="117"/>
        <v>130.5500000000001</v>
      </c>
      <c r="ET63" s="14">
        <f t="shared" si="117"/>
        <v>130.5500000000001</v>
      </c>
      <c r="EU63" s="14">
        <f t="shared" si="117"/>
        <v>130.5500000000001</v>
      </c>
      <c r="EV63" s="14">
        <f t="shared" si="117"/>
        <v>130.5500000000001</v>
      </c>
      <c r="EW63" s="14">
        <f t="shared" si="117"/>
        <v>130.5500000000001</v>
      </c>
      <c r="EX63" s="14">
        <f t="shared" si="117"/>
        <v>130.5500000000001</v>
      </c>
      <c r="EY63" s="14">
        <f t="shared" si="117"/>
        <v>130.5500000000001</v>
      </c>
      <c r="EZ63" s="14">
        <f t="shared" si="117"/>
        <v>130.5500000000001</v>
      </c>
      <c r="FA63" s="14">
        <f t="shared" si="117"/>
        <v>130.5500000000001</v>
      </c>
      <c r="FB63" s="14">
        <f t="shared" si="117"/>
        <v>130.5500000000001</v>
      </c>
      <c r="FC63" s="14">
        <f t="shared" si="117"/>
        <v>130.5500000000001</v>
      </c>
      <c r="FD63" s="14">
        <f t="shared" si="117"/>
        <v>130.5500000000001</v>
      </c>
      <c r="FE63" s="14">
        <f t="shared" si="117"/>
        <v>130.5500000000001</v>
      </c>
      <c r="FF63" s="14">
        <f t="shared" si="117"/>
        <v>130.5500000000001</v>
      </c>
      <c r="FG63" s="14">
        <f t="shared" si="117"/>
        <v>130.5500000000001</v>
      </c>
      <c r="FH63" s="14">
        <f t="shared" si="117"/>
        <v>130.5500000000001</v>
      </c>
      <c r="FI63" s="14">
        <f t="shared" si="117"/>
        <v>130.5500000000001</v>
      </c>
      <c r="FJ63" s="14">
        <f t="shared" si="117"/>
        <v>130.5500000000001</v>
      </c>
      <c r="FK63" s="14">
        <f t="shared" si="117"/>
        <v>130.5500000000001</v>
      </c>
      <c r="FL63" s="14">
        <f t="shared" si="117"/>
        <v>130.5500000000001</v>
      </c>
      <c r="FM63" s="14">
        <f t="shared" si="117"/>
        <v>130.5500000000001</v>
      </c>
      <c r="FN63" s="14">
        <f t="shared" si="117"/>
        <v>130.5500000000001</v>
      </c>
      <c r="FO63" s="14">
        <f t="shared" si="117"/>
        <v>130.5500000000001</v>
      </c>
      <c r="FP63" s="14">
        <f t="shared" si="117"/>
        <v>130.5500000000001</v>
      </c>
      <c r="FQ63" s="14">
        <f t="shared" si="117"/>
        <v>130.5500000000001</v>
      </c>
      <c r="FR63" s="14">
        <f t="shared" si="117"/>
        <v>130.5500000000001</v>
      </c>
      <c r="FS63" s="14">
        <f t="shared" si="117"/>
        <v>130.5500000000001</v>
      </c>
      <c r="FT63" s="14">
        <f t="shared" si="117"/>
        <v>130.5500000000001</v>
      </c>
      <c r="FU63" s="14">
        <f t="shared" si="117"/>
        <v>130.5500000000001</v>
      </c>
      <c r="FV63" s="14">
        <f t="shared" si="117"/>
        <v>130.5500000000001</v>
      </c>
      <c r="FW63" s="14">
        <f t="shared" si="117"/>
        <v>130.5500000000001</v>
      </c>
      <c r="FX63" s="14">
        <f t="shared" si="117"/>
        <v>130.5500000000001</v>
      </c>
      <c r="FY63" s="14">
        <f t="shared" si="117"/>
        <v>130.5500000000001</v>
      </c>
      <c r="FZ63" s="14">
        <f t="shared" si="117"/>
        <v>130.5500000000001</v>
      </c>
      <c r="GA63" s="14">
        <f t="shared" si="117"/>
        <v>130.5500000000001</v>
      </c>
      <c r="GB63" s="14">
        <f t="shared" si="117"/>
        <v>130.5500000000001</v>
      </c>
      <c r="GC63" s="14">
        <f t="shared" si="117"/>
        <v>130.5500000000001</v>
      </c>
      <c r="GD63" s="14">
        <f t="shared" si="117"/>
        <v>130.5500000000001</v>
      </c>
      <c r="GE63" s="14">
        <f t="shared" si="117"/>
        <v>130.5500000000001</v>
      </c>
      <c r="GF63" s="14">
        <f t="shared" si="117"/>
        <v>130.5500000000001</v>
      </c>
      <c r="GG63" s="14">
        <f t="shared" si="117"/>
        <v>130.5500000000001</v>
      </c>
      <c r="GH63" s="14">
        <f t="shared" si="117"/>
        <v>130.5500000000001</v>
      </c>
      <c r="GI63" s="14">
        <f t="shared" si="117"/>
        <v>130.5500000000001</v>
      </c>
      <c r="GJ63" s="14">
        <f t="shared" si="117"/>
        <v>130.5500000000001</v>
      </c>
      <c r="GK63" s="14">
        <f t="shared" si="117"/>
        <v>130.5500000000001</v>
      </c>
      <c r="GL63" s="14">
        <f t="shared" si="117"/>
        <v>130.5500000000001</v>
      </c>
      <c r="GM63" s="14">
        <f t="shared" ref="GM63:IX63" si="118">GL64</f>
        <v>130.5500000000001</v>
      </c>
      <c r="GN63" s="14">
        <f t="shared" si="118"/>
        <v>130.5500000000001</v>
      </c>
      <c r="GO63" s="14">
        <f t="shared" si="118"/>
        <v>130.5500000000001</v>
      </c>
      <c r="GP63" s="14">
        <f t="shared" si="118"/>
        <v>130.5500000000001</v>
      </c>
      <c r="GQ63" s="14">
        <f t="shared" si="118"/>
        <v>185.5500000000001</v>
      </c>
      <c r="GR63" s="14">
        <f t="shared" si="118"/>
        <v>185.5500000000001</v>
      </c>
      <c r="GS63" s="14">
        <f t="shared" si="118"/>
        <v>185.5500000000001</v>
      </c>
      <c r="GT63" s="14">
        <f t="shared" si="118"/>
        <v>185.5500000000001</v>
      </c>
      <c r="GU63" s="14">
        <f t="shared" si="118"/>
        <v>185.5500000000001</v>
      </c>
      <c r="GV63" s="14">
        <f t="shared" si="118"/>
        <v>185.5500000000001</v>
      </c>
      <c r="GW63" s="14">
        <f t="shared" si="118"/>
        <v>185.5500000000001</v>
      </c>
      <c r="GX63" s="14">
        <f t="shared" si="118"/>
        <v>185.5500000000001</v>
      </c>
      <c r="GY63" s="14">
        <f t="shared" si="118"/>
        <v>185.5500000000001</v>
      </c>
      <c r="GZ63" s="14">
        <f t="shared" si="118"/>
        <v>185.5500000000001</v>
      </c>
      <c r="HA63" s="14">
        <f t="shared" si="118"/>
        <v>185.5500000000001</v>
      </c>
      <c r="HB63" s="14">
        <f t="shared" si="118"/>
        <v>185.5500000000001</v>
      </c>
      <c r="HC63" s="14">
        <f t="shared" si="118"/>
        <v>185.5500000000001</v>
      </c>
      <c r="HD63" s="14">
        <f t="shared" si="118"/>
        <v>185.5500000000001</v>
      </c>
      <c r="HE63" s="14">
        <f t="shared" si="118"/>
        <v>185.5500000000001</v>
      </c>
      <c r="HF63" s="14">
        <f t="shared" si="118"/>
        <v>185.5500000000001</v>
      </c>
      <c r="HG63" s="14">
        <f t="shared" si="118"/>
        <v>185.5500000000001</v>
      </c>
      <c r="HH63" s="14">
        <f t="shared" si="118"/>
        <v>185.5500000000001</v>
      </c>
      <c r="HI63" s="14">
        <f t="shared" si="118"/>
        <v>185.5500000000001</v>
      </c>
      <c r="HJ63" s="14">
        <f t="shared" si="118"/>
        <v>185.5500000000001</v>
      </c>
      <c r="HK63" s="14">
        <f t="shared" si="118"/>
        <v>185.5500000000001</v>
      </c>
      <c r="HL63" s="14">
        <f t="shared" si="118"/>
        <v>185.5500000000001</v>
      </c>
      <c r="HM63" s="14">
        <f t="shared" si="118"/>
        <v>185.5500000000001</v>
      </c>
      <c r="HN63" s="14">
        <f t="shared" si="118"/>
        <v>185.5500000000001</v>
      </c>
      <c r="HO63" s="14">
        <f t="shared" si="118"/>
        <v>185.5500000000001</v>
      </c>
      <c r="HP63" s="14">
        <f t="shared" si="118"/>
        <v>185.5500000000001</v>
      </c>
      <c r="HQ63" s="14">
        <f t="shared" si="118"/>
        <v>185.5500000000001</v>
      </c>
      <c r="HR63" s="14">
        <f t="shared" si="118"/>
        <v>185.5500000000001</v>
      </c>
      <c r="HS63" s="14">
        <f t="shared" si="118"/>
        <v>185.5500000000001</v>
      </c>
      <c r="HT63" s="14">
        <f t="shared" si="118"/>
        <v>185.5500000000001</v>
      </c>
      <c r="HU63" s="14">
        <f t="shared" si="118"/>
        <v>185.5500000000001</v>
      </c>
      <c r="HV63" s="14">
        <f t="shared" si="118"/>
        <v>185.5500000000001</v>
      </c>
      <c r="HW63" s="14">
        <f t="shared" si="118"/>
        <v>185.5500000000001</v>
      </c>
      <c r="HX63" s="14">
        <f t="shared" si="118"/>
        <v>185.5500000000001</v>
      </c>
      <c r="HY63" s="14">
        <f t="shared" si="118"/>
        <v>185.5500000000001</v>
      </c>
      <c r="HZ63" s="14">
        <f t="shared" si="118"/>
        <v>185.5500000000001</v>
      </c>
      <c r="IA63" s="14">
        <f t="shared" si="118"/>
        <v>185.5500000000001</v>
      </c>
      <c r="IB63" s="14">
        <f t="shared" si="118"/>
        <v>185.5500000000001</v>
      </c>
      <c r="IC63" s="14">
        <f t="shared" si="118"/>
        <v>185.5500000000001</v>
      </c>
      <c r="ID63" s="14">
        <f t="shared" si="118"/>
        <v>185.5500000000001</v>
      </c>
      <c r="IE63" s="14">
        <f t="shared" si="118"/>
        <v>185.5500000000001</v>
      </c>
      <c r="IF63" s="14">
        <f t="shared" si="118"/>
        <v>185.5500000000001</v>
      </c>
      <c r="IG63" s="14">
        <f t="shared" si="118"/>
        <v>185.5500000000001</v>
      </c>
      <c r="IH63" s="14">
        <f t="shared" si="118"/>
        <v>185.5500000000001</v>
      </c>
      <c r="II63" s="14">
        <f t="shared" si="118"/>
        <v>185.5500000000001</v>
      </c>
      <c r="IJ63" s="14">
        <f t="shared" si="118"/>
        <v>185.5500000000001</v>
      </c>
      <c r="IK63" s="14">
        <f t="shared" si="118"/>
        <v>185.5500000000001</v>
      </c>
      <c r="IL63" s="14">
        <f t="shared" si="118"/>
        <v>185.5500000000001</v>
      </c>
      <c r="IM63" s="14">
        <f t="shared" si="118"/>
        <v>185.5500000000001</v>
      </c>
      <c r="IN63" s="14">
        <f t="shared" si="118"/>
        <v>185.5500000000001</v>
      </c>
      <c r="IO63" s="14">
        <f t="shared" si="118"/>
        <v>185.5500000000001</v>
      </c>
      <c r="IP63" s="14">
        <f t="shared" si="118"/>
        <v>185.5500000000001</v>
      </c>
      <c r="IQ63" s="14">
        <f t="shared" si="118"/>
        <v>185.5500000000001</v>
      </c>
      <c r="IR63" s="14">
        <f t="shared" si="118"/>
        <v>185.5500000000001</v>
      </c>
      <c r="IS63" s="14">
        <f t="shared" si="118"/>
        <v>185.5500000000001</v>
      </c>
      <c r="IT63" s="14">
        <f t="shared" si="118"/>
        <v>185.5500000000001</v>
      </c>
      <c r="IU63" s="14">
        <f t="shared" si="118"/>
        <v>185.5500000000001</v>
      </c>
      <c r="IV63" s="14">
        <f t="shared" si="118"/>
        <v>185.5500000000001</v>
      </c>
      <c r="IW63" s="14">
        <f t="shared" si="118"/>
        <v>185.5500000000001</v>
      </c>
      <c r="IX63" s="14">
        <f t="shared" si="118"/>
        <v>185.5500000000001</v>
      </c>
      <c r="IY63" s="14">
        <f t="shared" ref="IY63:LJ63" si="119">IX64</f>
        <v>185.5500000000001</v>
      </c>
      <c r="IZ63" s="14">
        <f t="shared" si="119"/>
        <v>185.5500000000001</v>
      </c>
      <c r="JA63" s="14">
        <f t="shared" si="119"/>
        <v>185.5500000000001</v>
      </c>
      <c r="JB63" s="14">
        <f t="shared" si="119"/>
        <v>185.5500000000001</v>
      </c>
      <c r="JC63" s="14">
        <f t="shared" si="119"/>
        <v>185.5500000000001</v>
      </c>
      <c r="JD63" s="14">
        <f t="shared" si="119"/>
        <v>185.5500000000001</v>
      </c>
      <c r="JE63" s="14">
        <f t="shared" si="119"/>
        <v>185.5500000000001</v>
      </c>
      <c r="JF63" s="14">
        <f t="shared" si="119"/>
        <v>185.5500000000001</v>
      </c>
      <c r="JG63" s="14">
        <f t="shared" si="119"/>
        <v>185.5500000000001</v>
      </c>
      <c r="JH63" s="14">
        <f t="shared" si="119"/>
        <v>185.5500000000001</v>
      </c>
      <c r="JI63" s="14">
        <f t="shared" si="119"/>
        <v>185.5500000000001</v>
      </c>
      <c r="JJ63" s="14">
        <f t="shared" si="119"/>
        <v>185.5500000000001</v>
      </c>
      <c r="JK63" s="14">
        <f t="shared" si="119"/>
        <v>185.5500000000001</v>
      </c>
      <c r="JL63" s="14">
        <f t="shared" si="119"/>
        <v>185.5500000000001</v>
      </c>
      <c r="JM63" s="14">
        <f t="shared" si="119"/>
        <v>185.5500000000001</v>
      </c>
      <c r="JN63" s="14">
        <f t="shared" si="119"/>
        <v>185.5500000000001</v>
      </c>
      <c r="JO63" s="14">
        <f t="shared" si="119"/>
        <v>185.5500000000001</v>
      </c>
      <c r="JP63" s="14">
        <f t="shared" si="119"/>
        <v>185.5500000000001</v>
      </c>
      <c r="JQ63" s="14">
        <f t="shared" si="119"/>
        <v>185.5500000000001</v>
      </c>
      <c r="JR63" s="14">
        <f t="shared" si="119"/>
        <v>185.5500000000001</v>
      </c>
      <c r="JS63" s="14">
        <f t="shared" si="119"/>
        <v>185.5500000000001</v>
      </c>
      <c r="JT63" s="14">
        <f t="shared" si="119"/>
        <v>185.5500000000001</v>
      </c>
      <c r="JU63" s="14">
        <f t="shared" si="119"/>
        <v>185.5500000000001</v>
      </c>
      <c r="JV63" s="14">
        <f t="shared" si="119"/>
        <v>185.5500000000001</v>
      </c>
      <c r="JW63" s="14">
        <f t="shared" si="119"/>
        <v>185.5500000000001</v>
      </c>
      <c r="JX63" s="14">
        <f t="shared" si="119"/>
        <v>185.5500000000001</v>
      </c>
      <c r="JY63" s="14">
        <f t="shared" si="119"/>
        <v>185.5500000000001</v>
      </c>
      <c r="JZ63" s="14">
        <f t="shared" si="119"/>
        <v>185.5500000000001</v>
      </c>
      <c r="KA63" s="14">
        <f t="shared" si="119"/>
        <v>185.5500000000001</v>
      </c>
      <c r="KB63" s="14">
        <f t="shared" si="119"/>
        <v>185.5500000000001</v>
      </c>
      <c r="KC63" s="14">
        <f t="shared" si="119"/>
        <v>185.5500000000001</v>
      </c>
      <c r="KD63" s="14">
        <f t="shared" si="119"/>
        <v>185.5500000000001</v>
      </c>
      <c r="KE63" s="14">
        <f t="shared" si="119"/>
        <v>185.5500000000001</v>
      </c>
      <c r="KF63" s="14">
        <f t="shared" si="119"/>
        <v>185.5500000000001</v>
      </c>
      <c r="KG63" s="14">
        <f t="shared" si="119"/>
        <v>185.5500000000001</v>
      </c>
      <c r="KH63" s="14">
        <f t="shared" si="119"/>
        <v>185.5500000000001</v>
      </c>
      <c r="KI63" s="14">
        <f t="shared" si="119"/>
        <v>185.5500000000001</v>
      </c>
      <c r="KJ63" s="14">
        <f t="shared" si="119"/>
        <v>185.5500000000001</v>
      </c>
      <c r="KK63" s="14">
        <f t="shared" si="119"/>
        <v>185.5500000000001</v>
      </c>
      <c r="KL63" s="14">
        <f t="shared" si="119"/>
        <v>185.5500000000001</v>
      </c>
      <c r="KM63" s="14">
        <f t="shared" si="119"/>
        <v>185.5500000000001</v>
      </c>
      <c r="KN63" s="14">
        <f t="shared" si="119"/>
        <v>185.5500000000001</v>
      </c>
      <c r="KO63" s="14">
        <f t="shared" si="119"/>
        <v>185.5500000000001</v>
      </c>
      <c r="KP63" s="14">
        <f t="shared" si="119"/>
        <v>185.5500000000001</v>
      </c>
      <c r="KQ63" s="14">
        <f t="shared" si="119"/>
        <v>185.5500000000001</v>
      </c>
      <c r="KR63" s="14">
        <f t="shared" si="119"/>
        <v>185.5500000000001</v>
      </c>
      <c r="KS63" s="14">
        <f t="shared" si="119"/>
        <v>185.5500000000001</v>
      </c>
      <c r="KT63" s="14">
        <f t="shared" si="119"/>
        <v>185.5500000000001</v>
      </c>
      <c r="KU63" s="14">
        <f t="shared" si="119"/>
        <v>185.5500000000001</v>
      </c>
      <c r="KV63" s="14">
        <f t="shared" si="119"/>
        <v>185.5500000000001</v>
      </c>
      <c r="KW63" s="14">
        <f t="shared" si="119"/>
        <v>185.5500000000001</v>
      </c>
      <c r="KX63" s="14">
        <f t="shared" si="119"/>
        <v>185.5500000000001</v>
      </c>
      <c r="KY63" s="14">
        <f t="shared" si="119"/>
        <v>185.5500000000001</v>
      </c>
      <c r="KZ63" s="14">
        <f t="shared" si="119"/>
        <v>185.5500000000001</v>
      </c>
      <c r="LA63" s="14">
        <f t="shared" si="119"/>
        <v>185.5500000000001</v>
      </c>
      <c r="LB63" s="14">
        <f t="shared" si="119"/>
        <v>185.5500000000001</v>
      </c>
      <c r="LC63" s="14">
        <f t="shared" si="119"/>
        <v>185.5500000000001</v>
      </c>
      <c r="LD63" s="14">
        <f t="shared" si="119"/>
        <v>185.5500000000001</v>
      </c>
      <c r="LE63" s="14">
        <f t="shared" si="119"/>
        <v>185.5500000000001</v>
      </c>
      <c r="LF63" s="14">
        <f t="shared" si="119"/>
        <v>185.5500000000001</v>
      </c>
      <c r="LG63" s="14">
        <f t="shared" si="119"/>
        <v>185.5500000000001</v>
      </c>
      <c r="LH63" s="14">
        <f t="shared" si="119"/>
        <v>185.5500000000001</v>
      </c>
      <c r="LI63" s="14">
        <f t="shared" si="119"/>
        <v>185.5500000000001</v>
      </c>
      <c r="LJ63" s="14">
        <f t="shared" si="119"/>
        <v>185.5500000000001</v>
      </c>
      <c r="LK63" s="14">
        <f t="shared" ref="LK63:NV63" si="120">LJ64</f>
        <v>185.5500000000001</v>
      </c>
      <c r="LL63" s="14">
        <f t="shared" si="120"/>
        <v>185.5500000000001</v>
      </c>
      <c r="LM63" s="14">
        <f t="shared" si="120"/>
        <v>185.5500000000001</v>
      </c>
      <c r="LN63" s="14">
        <f t="shared" si="120"/>
        <v>185.5500000000001</v>
      </c>
      <c r="LO63" s="14">
        <f t="shared" si="120"/>
        <v>185.5500000000001</v>
      </c>
      <c r="LP63" s="14">
        <f t="shared" si="120"/>
        <v>185.5500000000001</v>
      </c>
      <c r="LQ63" s="14">
        <f t="shared" si="120"/>
        <v>185.5500000000001</v>
      </c>
      <c r="LR63" s="14">
        <f t="shared" si="120"/>
        <v>185.5500000000001</v>
      </c>
      <c r="LS63" s="14">
        <f t="shared" si="120"/>
        <v>185.5500000000001</v>
      </c>
      <c r="LT63" s="14">
        <f t="shared" si="120"/>
        <v>185.5500000000001</v>
      </c>
      <c r="LU63" s="14">
        <f t="shared" si="120"/>
        <v>185.5500000000001</v>
      </c>
      <c r="LV63" s="14">
        <f t="shared" si="120"/>
        <v>185.5500000000001</v>
      </c>
      <c r="LW63" s="14">
        <f t="shared" si="120"/>
        <v>185.5500000000001</v>
      </c>
      <c r="LX63" s="14">
        <f t="shared" si="120"/>
        <v>185.5500000000001</v>
      </c>
      <c r="LY63" s="14">
        <f t="shared" si="120"/>
        <v>185.5500000000001</v>
      </c>
      <c r="LZ63" s="14">
        <f t="shared" si="120"/>
        <v>185.5500000000001</v>
      </c>
      <c r="MA63" s="14">
        <f t="shared" si="120"/>
        <v>185.5500000000001</v>
      </c>
      <c r="MB63" s="14">
        <f t="shared" si="120"/>
        <v>185.5500000000001</v>
      </c>
      <c r="MC63" s="14">
        <f t="shared" si="120"/>
        <v>185.5500000000001</v>
      </c>
      <c r="MD63" s="14">
        <f t="shared" si="120"/>
        <v>185.5500000000001</v>
      </c>
      <c r="ME63" s="14">
        <f t="shared" si="120"/>
        <v>185.5500000000001</v>
      </c>
      <c r="MF63" s="14">
        <f t="shared" si="120"/>
        <v>185.5500000000001</v>
      </c>
      <c r="MG63" s="14">
        <f t="shared" si="120"/>
        <v>185.5500000000001</v>
      </c>
      <c r="MH63" s="14">
        <f t="shared" si="120"/>
        <v>185.5500000000001</v>
      </c>
      <c r="MI63" s="14">
        <f t="shared" si="120"/>
        <v>185.5500000000001</v>
      </c>
      <c r="MJ63" s="14">
        <f t="shared" si="120"/>
        <v>185.5500000000001</v>
      </c>
      <c r="MK63" s="14">
        <f t="shared" si="120"/>
        <v>185.5500000000001</v>
      </c>
      <c r="ML63" s="14">
        <f t="shared" si="120"/>
        <v>185.5500000000001</v>
      </c>
      <c r="MM63" s="14">
        <f t="shared" si="120"/>
        <v>185.5500000000001</v>
      </c>
      <c r="MN63" s="14">
        <f t="shared" si="120"/>
        <v>185.5500000000001</v>
      </c>
      <c r="MO63" s="14">
        <f t="shared" si="120"/>
        <v>185.5500000000001</v>
      </c>
      <c r="MP63" s="14">
        <f t="shared" si="120"/>
        <v>185.5500000000001</v>
      </c>
      <c r="MQ63" s="14">
        <f t="shared" si="120"/>
        <v>185.5500000000001</v>
      </c>
      <c r="MR63" s="14">
        <f t="shared" si="120"/>
        <v>185.5500000000001</v>
      </c>
      <c r="MS63" s="14">
        <f t="shared" si="120"/>
        <v>185.5500000000001</v>
      </c>
      <c r="MT63" s="14">
        <f t="shared" si="120"/>
        <v>185.5500000000001</v>
      </c>
      <c r="MU63" s="14">
        <f t="shared" si="120"/>
        <v>185.5500000000001</v>
      </c>
      <c r="MV63" s="14">
        <f t="shared" si="120"/>
        <v>185.5500000000001</v>
      </c>
      <c r="MW63" s="14">
        <f t="shared" si="120"/>
        <v>185.5500000000001</v>
      </c>
      <c r="MX63" s="14">
        <f t="shared" si="120"/>
        <v>185.5500000000001</v>
      </c>
      <c r="MY63" s="14">
        <f t="shared" si="120"/>
        <v>185.5500000000001</v>
      </c>
      <c r="MZ63" s="14">
        <f t="shared" si="120"/>
        <v>185.5500000000001</v>
      </c>
      <c r="NA63" s="14">
        <f t="shared" si="120"/>
        <v>185.5500000000001</v>
      </c>
      <c r="NB63" s="14">
        <f t="shared" si="120"/>
        <v>185.5500000000001</v>
      </c>
      <c r="NC63" s="14">
        <f t="shared" si="120"/>
        <v>185.5500000000001</v>
      </c>
      <c r="ND63" s="14">
        <f t="shared" si="120"/>
        <v>185.5500000000001</v>
      </c>
      <c r="NE63" s="14">
        <f t="shared" si="120"/>
        <v>185.5500000000001</v>
      </c>
      <c r="NF63" s="14">
        <f t="shared" si="120"/>
        <v>185.5500000000001</v>
      </c>
      <c r="NG63" s="14">
        <f t="shared" si="120"/>
        <v>185.5500000000001</v>
      </c>
      <c r="NH63" s="14">
        <f t="shared" si="120"/>
        <v>185.5500000000001</v>
      </c>
      <c r="NI63" s="14">
        <f t="shared" si="120"/>
        <v>185.5500000000001</v>
      </c>
      <c r="NJ63" s="14">
        <f t="shared" si="120"/>
        <v>185.5500000000001</v>
      </c>
      <c r="NK63" s="14">
        <f t="shared" si="120"/>
        <v>185.5500000000001</v>
      </c>
      <c r="NL63" s="14">
        <f t="shared" si="120"/>
        <v>185.5500000000001</v>
      </c>
      <c r="NM63" s="14">
        <f t="shared" si="120"/>
        <v>185.5500000000001</v>
      </c>
      <c r="NN63" s="14">
        <f t="shared" si="120"/>
        <v>185.5500000000001</v>
      </c>
      <c r="NO63" s="14">
        <f t="shared" si="120"/>
        <v>185.5500000000001</v>
      </c>
      <c r="NP63" s="14">
        <f t="shared" si="120"/>
        <v>185.5500000000001</v>
      </c>
      <c r="NQ63" s="14">
        <f t="shared" si="120"/>
        <v>185.5500000000001</v>
      </c>
      <c r="NR63" s="14">
        <f t="shared" si="120"/>
        <v>185.5500000000001</v>
      </c>
      <c r="NS63" s="14">
        <f t="shared" si="120"/>
        <v>185.5500000000001</v>
      </c>
      <c r="NT63" s="14">
        <f t="shared" si="120"/>
        <v>185.5500000000001</v>
      </c>
      <c r="NU63" s="14">
        <f t="shared" si="120"/>
        <v>185.5500000000001</v>
      </c>
      <c r="NV63" s="14">
        <f t="shared" si="120"/>
        <v>185.5500000000001</v>
      </c>
      <c r="NW63" s="14">
        <f t="shared" ref="NW63:QD63" si="121">NV64</f>
        <v>185.5500000000001</v>
      </c>
      <c r="NX63" s="14">
        <f t="shared" si="121"/>
        <v>185.5500000000001</v>
      </c>
      <c r="NY63" s="14">
        <f t="shared" si="121"/>
        <v>185.5500000000001</v>
      </c>
      <c r="NZ63" s="14">
        <f t="shared" si="121"/>
        <v>185.5500000000001</v>
      </c>
      <c r="OA63" s="14">
        <f t="shared" si="121"/>
        <v>185.5500000000001</v>
      </c>
      <c r="OB63" s="14">
        <f t="shared" si="121"/>
        <v>185.5500000000001</v>
      </c>
      <c r="OC63" s="14">
        <f t="shared" si="121"/>
        <v>185.5500000000001</v>
      </c>
      <c r="OD63" s="14">
        <f t="shared" si="121"/>
        <v>185.5500000000001</v>
      </c>
      <c r="OE63" s="14">
        <f t="shared" si="121"/>
        <v>185.5500000000001</v>
      </c>
      <c r="OF63" s="14">
        <f t="shared" si="121"/>
        <v>185.5500000000001</v>
      </c>
      <c r="OG63" s="14">
        <f t="shared" si="121"/>
        <v>185.5500000000001</v>
      </c>
      <c r="OH63" s="14">
        <f t="shared" si="121"/>
        <v>185.5500000000001</v>
      </c>
      <c r="OI63" s="14">
        <f t="shared" si="121"/>
        <v>185.5500000000001</v>
      </c>
      <c r="OJ63" s="14">
        <f t="shared" si="121"/>
        <v>185.5500000000001</v>
      </c>
      <c r="OK63" s="14">
        <f t="shared" si="121"/>
        <v>185.5500000000001</v>
      </c>
      <c r="OL63" s="14">
        <f t="shared" si="121"/>
        <v>185.5500000000001</v>
      </c>
      <c r="OM63" s="14">
        <f t="shared" si="121"/>
        <v>185.5500000000001</v>
      </c>
      <c r="ON63" s="14">
        <f t="shared" si="121"/>
        <v>185.5500000000001</v>
      </c>
      <c r="OO63" s="14">
        <f t="shared" si="121"/>
        <v>185.5500000000001</v>
      </c>
      <c r="OP63" s="14">
        <f t="shared" si="121"/>
        <v>185.5500000000001</v>
      </c>
      <c r="OQ63" s="14">
        <f t="shared" si="121"/>
        <v>185.5500000000001</v>
      </c>
      <c r="OR63" s="14">
        <f t="shared" si="121"/>
        <v>185.5500000000001</v>
      </c>
      <c r="OS63" s="14">
        <f t="shared" si="121"/>
        <v>185.5500000000001</v>
      </c>
      <c r="OT63" s="14">
        <f t="shared" si="121"/>
        <v>185.5500000000001</v>
      </c>
      <c r="OU63" s="14">
        <f t="shared" si="121"/>
        <v>185.5500000000001</v>
      </c>
      <c r="OV63" s="14">
        <f t="shared" si="121"/>
        <v>185.5500000000001</v>
      </c>
      <c r="OW63" s="14">
        <f t="shared" si="121"/>
        <v>185.5500000000001</v>
      </c>
      <c r="OX63" s="14">
        <f t="shared" si="121"/>
        <v>185.5500000000001</v>
      </c>
      <c r="OY63" s="14">
        <f t="shared" si="121"/>
        <v>185.5500000000001</v>
      </c>
      <c r="OZ63" s="14">
        <f t="shared" si="121"/>
        <v>185.5500000000001</v>
      </c>
      <c r="PA63" s="14">
        <f t="shared" si="121"/>
        <v>185.5500000000001</v>
      </c>
      <c r="PB63" s="14">
        <f t="shared" si="121"/>
        <v>185.5500000000001</v>
      </c>
      <c r="PC63" s="14">
        <f t="shared" si="121"/>
        <v>185.5500000000001</v>
      </c>
      <c r="PD63" s="14">
        <f t="shared" si="121"/>
        <v>185.5500000000001</v>
      </c>
      <c r="PE63" s="14">
        <f t="shared" si="121"/>
        <v>185.5500000000001</v>
      </c>
      <c r="PF63" s="14">
        <f t="shared" si="121"/>
        <v>185.5500000000001</v>
      </c>
      <c r="PG63" s="14">
        <f t="shared" si="121"/>
        <v>185.5500000000001</v>
      </c>
      <c r="PH63" s="14">
        <f t="shared" si="121"/>
        <v>185.5500000000001</v>
      </c>
      <c r="PI63" s="14">
        <f t="shared" si="121"/>
        <v>185.5500000000001</v>
      </c>
      <c r="PJ63" s="14">
        <f t="shared" si="121"/>
        <v>185.5500000000001</v>
      </c>
      <c r="PK63" s="14">
        <f t="shared" si="121"/>
        <v>185.5500000000001</v>
      </c>
      <c r="PL63" s="14">
        <f t="shared" si="121"/>
        <v>185.5500000000001</v>
      </c>
      <c r="PM63" s="14">
        <f t="shared" si="121"/>
        <v>185.5500000000001</v>
      </c>
      <c r="PN63" s="14">
        <f t="shared" si="121"/>
        <v>185.5500000000001</v>
      </c>
      <c r="PO63" s="14">
        <f t="shared" si="121"/>
        <v>185.5500000000001</v>
      </c>
      <c r="PP63" s="14">
        <f t="shared" si="121"/>
        <v>185.5500000000001</v>
      </c>
      <c r="PQ63" s="14">
        <f t="shared" si="121"/>
        <v>185.5500000000001</v>
      </c>
      <c r="PR63" s="14">
        <f t="shared" si="121"/>
        <v>185.5500000000001</v>
      </c>
      <c r="PS63" s="14">
        <f t="shared" si="121"/>
        <v>185.5500000000001</v>
      </c>
      <c r="PT63" s="14">
        <f t="shared" si="121"/>
        <v>185.5500000000001</v>
      </c>
      <c r="PU63" s="14">
        <f t="shared" si="121"/>
        <v>185.5500000000001</v>
      </c>
      <c r="PV63" s="14">
        <f t="shared" si="121"/>
        <v>185.5500000000001</v>
      </c>
      <c r="PW63" s="14">
        <f t="shared" si="121"/>
        <v>185.5500000000001</v>
      </c>
      <c r="PX63" s="14">
        <f t="shared" si="121"/>
        <v>185.5500000000001</v>
      </c>
      <c r="PY63" s="14">
        <f t="shared" si="121"/>
        <v>185.5500000000001</v>
      </c>
      <c r="PZ63" s="14">
        <f t="shared" si="121"/>
        <v>185.5500000000001</v>
      </c>
      <c r="QA63" s="14">
        <f t="shared" si="121"/>
        <v>185.5500000000001</v>
      </c>
      <c r="QB63" s="14">
        <f t="shared" si="121"/>
        <v>185.5500000000001</v>
      </c>
      <c r="QC63" s="14">
        <f t="shared" si="121"/>
        <v>185.5500000000001</v>
      </c>
      <c r="QD63" s="50">
        <f t="shared" si="121"/>
        <v>185.5500000000001</v>
      </c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</row>
    <row r="64" spans="1:998" x14ac:dyDescent="0.25">
      <c r="A64" s="13" t="s">
        <v>48</v>
      </c>
      <c r="B64" s="14">
        <f t="shared" ref="B64:BM64" si="122">B63+B12-B21</f>
        <v>970.13000000000011</v>
      </c>
      <c r="C64" s="14">
        <f t="shared" si="122"/>
        <v>949.33000000000015</v>
      </c>
      <c r="D64" s="14">
        <f t="shared" si="122"/>
        <v>870.20000000000016</v>
      </c>
      <c r="E64" s="14">
        <f t="shared" si="122"/>
        <v>657.72000000000014</v>
      </c>
      <c r="F64" s="14">
        <f t="shared" si="122"/>
        <v>616.87000000000012</v>
      </c>
      <c r="G64" s="14">
        <f t="shared" si="122"/>
        <v>433.36000000000013</v>
      </c>
      <c r="H64" s="14">
        <f t="shared" si="122"/>
        <v>365.69000000000011</v>
      </c>
      <c r="I64" s="14">
        <f t="shared" si="122"/>
        <v>361.3900000000001</v>
      </c>
      <c r="J64" s="14">
        <f t="shared" si="122"/>
        <v>325.60000000000008</v>
      </c>
      <c r="K64" s="14">
        <f t="shared" si="122"/>
        <v>198.5800000000001</v>
      </c>
      <c r="L64" s="14">
        <f t="shared" si="122"/>
        <v>146.5500000000001</v>
      </c>
      <c r="M64" s="14">
        <f t="shared" si="122"/>
        <v>130.5500000000001</v>
      </c>
      <c r="N64" s="14">
        <f t="shared" si="122"/>
        <v>130.5500000000001</v>
      </c>
      <c r="O64" s="14">
        <f t="shared" si="122"/>
        <v>130.5500000000001</v>
      </c>
      <c r="P64" s="14">
        <f t="shared" si="122"/>
        <v>130.5500000000001</v>
      </c>
      <c r="Q64" s="14">
        <f t="shared" si="122"/>
        <v>130.5500000000001</v>
      </c>
      <c r="R64" s="14">
        <f t="shared" si="122"/>
        <v>130.5500000000001</v>
      </c>
      <c r="S64" s="14">
        <f t="shared" si="122"/>
        <v>130.5500000000001</v>
      </c>
      <c r="T64" s="14">
        <f t="shared" si="122"/>
        <v>130.5500000000001</v>
      </c>
      <c r="U64" s="14">
        <f t="shared" si="122"/>
        <v>130.5500000000001</v>
      </c>
      <c r="V64" s="14">
        <f t="shared" si="122"/>
        <v>130.5500000000001</v>
      </c>
      <c r="W64" s="14">
        <f t="shared" si="122"/>
        <v>130.5500000000001</v>
      </c>
      <c r="X64" s="14">
        <f t="shared" si="122"/>
        <v>130.5500000000001</v>
      </c>
      <c r="Y64" s="14">
        <f t="shared" si="122"/>
        <v>130.5500000000001</v>
      </c>
      <c r="Z64" s="14">
        <f t="shared" si="122"/>
        <v>130.5500000000001</v>
      </c>
      <c r="AA64" s="14">
        <f t="shared" si="122"/>
        <v>130.5500000000001</v>
      </c>
      <c r="AB64" s="14">
        <f t="shared" si="122"/>
        <v>130.5500000000001</v>
      </c>
      <c r="AC64" s="14">
        <f t="shared" si="122"/>
        <v>130.5500000000001</v>
      </c>
      <c r="AD64" s="14">
        <f t="shared" si="122"/>
        <v>130.5500000000001</v>
      </c>
      <c r="AE64" s="14">
        <f t="shared" si="122"/>
        <v>130.5500000000001</v>
      </c>
      <c r="AF64" s="14">
        <f t="shared" si="122"/>
        <v>130.5500000000001</v>
      </c>
      <c r="AG64" s="14">
        <f t="shared" si="122"/>
        <v>130.5500000000001</v>
      </c>
      <c r="AH64" s="14">
        <f t="shared" si="122"/>
        <v>130.5500000000001</v>
      </c>
      <c r="AI64" s="14">
        <f t="shared" si="122"/>
        <v>130.5500000000001</v>
      </c>
      <c r="AJ64" s="14">
        <f t="shared" si="122"/>
        <v>130.5500000000001</v>
      </c>
      <c r="AK64" s="14">
        <f t="shared" si="122"/>
        <v>130.5500000000001</v>
      </c>
      <c r="AL64" s="14">
        <f t="shared" si="122"/>
        <v>130.5500000000001</v>
      </c>
      <c r="AM64" s="14">
        <f t="shared" si="122"/>
        <v>130.5500000000001</v>
      </c>
      <c r="AN64" s="14">
        <f t="shared" si="122"/>
        <v>130.5500000000001</v>
      </c>
      <c r="AO64" s="14">
        <f t="shared" si="122"/>
        <v>130.5500000000001</v>
      </c>
      <c r="AP64" s="14">
        <f t="shared" si="122"/>
        <v>130.5500000000001</v>
      </c>
      <c r="AQ64" s="14">
        <f t="shared" si="122"/>
        <v>130.5500000000001</v>
      </c>
      <c r="AR64" s="14">
        <f t="shared" si="122"/>
        <v>130.5500000000001</v>
      </c>
      <c r="AS64" s="14">
        <f t="shared" si="122"/>
        <v>130.5500000000001</v>
      </c>
      <c r="AT64" s="14">
        <f t="shared" si="122"/>
        <v>130.5500000000001</v>
      </c>
      <c r="AU64" s="14">
        <f t="shared" si="122"/>
        <v>130.5500000000001</v>
      </c>
      <c r="AV64" s="14">
        <f t="shared" si="122"/>
        <v>130.5500000000001</v>
      </c>
      <c r="AW64" s="14">
        <f t="shared" si="122"/>
        <v>130.5500000000001</v>
      </c>
      <c r="AX64" s="14">
        <f t="shared" si="122"/>
        <v>130.5500000000001</v>
      </c>
      <c r="AY64" s="14">
        <f t="shared" si="122"/>
        <v>130.5500000000001</v>
      </c>
      <c r="AZ64" s="14">
        <f t="shared" si="122"/>
        <v>130.5500000000001</v>
      </c>
      <c r="BA64" s="14">
        <f t="shared" si="122"/>
        <v>130.5500000000001</v>
      </c>
      <c r="BB64" s="14">
        <f t="shared" si="122"/>
        <v>130.5500000000001</v>
      </c>
      <c r="BC64" s="14">
        <f t="shared" si="122"/>
        <v>130.5500000000001</v>
      </c>
      <c r="BD64" s="14">
        <f t="shared" si="122"/>
        <v>130.5500000000001</v>
      </c>
      <c r="BE64" s="14">
        <f t="shared" si="122"/>
        <v>130.5500000000001</v>
      </c>
      <c r="BF64" s="14">
        <f t="shared" si="122"/>
        <v>130.5500000000001</v>
      </c>
      <c r="BG64" s="14">
        <f t="shared" si="122"/>
        <v>130.5500000000001</v>
      </c>
      <c r="BH64" s="14">
        <f t="shared" si="122"/>
        <v>130.5500000000001</v>
      </c>
      <c r="BI64" s="14">
        <f t="shared" si="122"/>
        <v>130.5500000000001</v>
      </c>
      <c r="BJ64" s="14">
        <f t="shared" si="122"/>
        <v>130.5500000000001</v>
      </c>
      <c r="BK64" s="14">
        <f t="shared" si="122"/>
        <v>130.5500000000001</v>
      </c>
      <c r="BL64" s="14">
        <f t="shared" si="122"/>
        <v>130.5500000000001</v>
      </c>
      <c r="BM64" s="14">
        <f t="shared" si="122"/>
        <v>130.5500000000001</v>
      </c>
      <c r="BN64" s="14">
        <f t="shared" ref="BN64:DY64" si="123">BN63+BN12-BN21</f>
        <v>130.5500000000001</v>
      </c>
      <c r="BO64" s="14">
        <f t="shared" si="123"/>
        <v>130.5500000000001</v>
      </c>
      <c r="BP64" s="14">
        <f t="shared" si="123"/>
        <v>130.5500000000001</v>
      </c>
      <c r="BQ64" s="14">
        <f t="shared" si="123"/>
        <v>130.5500000000001</v>
      </c>
      <c r="BR64" s="14">
        <f t="shared" si="123"/>
        <v>130.5500000000001</v>
      </c>
      <c r="BS64" s="14">
        <f t="shared" si="123"/>
        <v>130.5500000000001</v>
      </c>
      <c r="BT64" s="14">
        <f t="shared" si="123"/>
        <v>130.5500000000001</v>
      </c>
      <c r="BU64" s="14">
        <f t="shared" si="123"/>
        <v>130.5500000000001</v>
      </c>
      <c r="BV64" s="14">
        <f t="shared" si="123"/>
        <v>130.5500000000001</v>
      </c>
      <c r="BW64" s="14">
        <f t="shared" si="123"/>
        <v>130.5500000000001</v>
      </c>
      <c r="BX64" s="14">
        <f t="shared" si="123"/>
        <v>130.5500000000001</v>
      </c>
      <c r="BY64" s="14">
        <f t="shared" si="123"/>
        <v>130.5500000000001</v>
      </c>
      <c r="BZ64" s="14">
        <f t="shared" si="123"/>
        <v>130.5500000000001</v>
      </c>
      <c r="CA64" s="14">
        <f t="shared" si="123"/>
        <v>130.5500000000001</v>
      </c>
      <c r="CB64" s="14">
        <f t="shared" si="123"/>
        <v>130.5500000000001</v>
      </c>
      <c r="CC64" s="14">
        <f t="shared" si="123"/>
        <v>130.5500000000001</v>
      </c>
      <c r="CD64" s="14">
        <f t="shared" si="123"/>
        <v>130.5500000000001</v>
      </c>
      <c r="CE64" s="14">
        <f t="shared" si="123"/>
        <v>130.5500000000001</v>
      </c>
      <c r="CF64" s="14">
        <f t="shared" si="123"/>
        <v>130.5500000000001</v>
      </c>
      <c r="CG64" s="14">
        <f t="shared" si="123"/>
        <v>130.5500000000001</v>
      </c>
      <c r="CH64" s="14">
        <f t="shared" si="123"/>
        <v>130.5500000000001</v>
      </c>
      <c r="CI64" s="14">
        <f t="shared" si="123"/>
        <v>130.5500000000001</v>
      </c>
      <c r="CJ64" s="14">
        <f t="shared" si="123"/>
        <v>130.5500000000001</v>
      </c>
      <c r="CK64" s="14">
        <f t="shared" si="123"/>
        <v>130.5500000000001</v>
      </c>
      <c r="CL64" s="14">
        <f t="shared" si="123"/>
        <v>130.5500000000001</v>
      </c>
      <c r="CM64" s="14">
        <f t="shared" si="123"/>
        <v>130.5500000000001</v>
      </c>
      <c r="CN64" s="14">
        <f t="shared" si="123"/>
        <v>130.5500000000001</v>
      </c>
      <c r="CO64" s="14">
        <f t="shared" si="123"/>
        <v>130.5500000000001</v>
      </c>
      <c r="CP64" s="14">
        <f t="shared" si="123"/>
        <v>130.5500000000001</v>
      </c>
      <c r="CQ64" s="14">
        <f t="shared" si="123"/>
        <v>130.5500000000001</v>
      </c>
      <c r="CR64" s="14">
        <f t="shared" si="123"/>
        <v>130.5500000000001</v>
      </c>
      <c r="CS64" s="14">
        <f t="shared" si="123"/>
        <v>130.5500000000001</v>
      </c>
      <c r="CT64" s="14">
        <f t="shared" si="123"/>
        <v>130.5500000000001</v>
      </c>
      <c r="CU64" s="14">
        <f t="shared" si="123"/>
        <v>130.5500000000001</v>
      </c>
      <c r="CV64" s="14">
        <f t="shared" si="123"/>
        <v>130.5500000000001</v>
      </c>
      <c r="CW64" s="14">
        <f t="shared" si="123"/>
        <v>130.5500000000001</v>
      </c>
      <c r="CX64" s="14">
        <f t="shared" si="123"/>
        <v>130.5500000000001</v>
      </c>
      <c r="CY64" s="14">
        <f t="shared" si="123"/>
        <v>130.5500000000001</v>
      </c>
      <c r="CZ64" s="14">
        <f t="shared" si="123"/>
        <v>130.5500000000001</v>
      </c>
      <c r="DA64" s="14">
        <f t="shared" si="123"/>
        <v>130.5500000000001</v>
      </c>
      <c r="DB64" s="14">
        <f t="shared" si="123"/>
        <v>130.5500000000001</v>
      </c>
      <c r="DC64" s="14">
        <f t="shared" si="123"/>
        <v>130.5500000000001</v>
      </c>
      <c r="DD64" s="14">
        <f t="shared" si="123"/>
        <v>130.5500000000001</v>
      </c>
      <c r="DE64" s="14">
        <f t="shared" si="123"/>
        <v>130.5500000000001</v>
      </c>
      <c r="DF64" s="14">
        <f t="shared" si="123"/>
        <v>130.5500000000001</v>
      </c>
      <c r="DG64" s="14">
        <f t="shared" si="123"/>
        <v>130.5500000000001</v>
      </c>
      <c r="DH64" s="14">
        <f t="shared" si="123"/>
        <v>130.5500000000001</v>
      </c>
      <c r="DI64" s="14">
        <f t="shared" si="123"/>
        <v>130.5500000000001</v>
      </c>
      <c r="DJ64" s="14">
        <f t="shared" si="123"/>
        <v>130.5500000000001</v>
      </c>
      <c r="DK64" s="14">
        <f t="shared" si="123"/>
        <v>130.5500000000001</v>
      </c>
      <c r="DL64" s="14">
        <f t="shared" si="123"/>
        <v>130.5500000000001</v>
      </c>
      <c r="DM64" s="14">
        <f t="shared" si="123"/>
        <v>130.5500000000001</v>
      </c>
      <c r="DN64" s="14">
        <f t="shared" si="123"/>
        <v>130.5500000000001</v>
      </c>
      <c r="DO64" s="14">
        <f t="shared" si="123"/>
        <v>130.5500000000001</v>
      </c>
      <c r="DP64" s="14">
        <f t="shared" si="123"/>
        <v>130.5500000000001</v>
      </c>
      <c r="DQ64" s="14">
        <f t="shared" si="123"/>
        <v>130.5500000000001</v>
      </c>
      <c r="DR64" s="14">
        <f t="shared" si="123"/>
        <v>130.5500000000001</v>
      </c>
      <c r="DS64" s="14">
        <f t="shared" si="123"/>
        <v>130.5500000000001</v>
      </c>
      <c r="DT64" s="14">
        <f t="shared" si="123"/>
        <v>130.5500000000001</v>
      </c>
      <c r="DU64" s="14">
        <f t="shared" si="123"/>
        <v>130.5500000000001</v>
      </c>
      <c r="DV64" s="14">
        <f t="shared" si="123"/>
        <v>130.5500000000001</v>
      </c>
      <c r="DW64" s="14">
        <f t="shared" si="123"/>
        <v>130.5500000000001</v>
      </c>
      <c r="DX64" s="14">
        <f t="shared" si="123"/>
        <v>130.5500000000001</v>
      </c>
      <c r="DY64" s="14">
        <f t="shared" si="123"/>
        <v>130.5500000000001</v>
      </c>
      <c r="DZ64" s="14">
        <f t="shared" ref="DZ64:GK64" si="124">DZ63+DZ12-DZ21</f>
        <v>130.5500000000001</v>
      </c>
      <c r="EA64" s="14">
        <f t="shared" si="124"/>
        <v>130.5500000000001</v>
      </c>
      <c r="EB64" s="14">
        <f t="shared" si="124"/>
        <v>130.5500000000001</v>
      </c>
      <c r="EC64" s="14">
        <f t="shared" si="124"/>
        <v>130.5500000000001</v>
      </c>
      <c r="ED64" s="14">
        <f t="shared" si="124"/>
        <v>130.5500000000001</v>
      </c>
      <c r="EE64" s="14">
        <f t="shared" si="124"/>
        <v>130.5500000000001</v>
      </c>
      <c r="EF64" s="14">
        <f t="shared" si="124"/>
        <v>130.5500000000001</v>
      </c>
      <c r="EG64" s="14">
        <f t="shared" si="124"/>
        <v>130.5500000000001</v>
      </c>
      <c r="EH64" s="14">
        <f t="shared" si="124"/>
        <v>130.5500000000001</v>
      </c>
      <c r="EI64" s="14">
        <f t="shared" si="124"/>
        <v>130.5500000000001</v>
      </c>
      <c r="EJ64" s="14">
        <f t="shared" si="124"/>
        <v>130.5500000000001</v>
      </c>
      <c r="EK64" s="14">
        <f t="shared" si="124"/>
        <v>130.5500000000001</v>
      </c>
      <c r="EL64" s="14">
        <f t="shared" si="124"/>
        <v>130.5500000000001</v>
      </c>
      <c r="EM64" s="14">
        <f t="shared" si="124"/>
        <v>130.5500000000001</v>
      </c>
      <c r="EN64" s="14">
        <f t="shared" si="124"/>
        <v>130.5500000000001</v>
      </c>
      <c r="EO64" s="14">
        <f t="shared" si="124"/>
        <v>130.5500000000001</v>
      </c>
      <c r="EP64" s="14">
        <f t="shared" si="124"/>
        <v>130.5500000000001</v>
      </c>
      <c r="EQ64" s="14">
        <f t="shared" si="124"/>
        <v>130.5500000000001</v>
      </c>
      <c r="ER64" s="14">
        <f t="shared" si="124"/>
        <v>130.5500000000001</v>
      </c>
      <c r="ES64" s="14">
        <f t="shared" si="124"/>
        <v>130.5500000000001</v>
      </c>
      <c r="ET64" s="14">
        <f t="shared" si="124"/>
        <v>130.5500000000001</v>
      </c>
      <c r="EU64" s="14">
        <f t="shared" si="124"/>
        <v>130.5500000000001</v>
      </c>
      <c r="EV64" s="14">
        <f t="shared" si="124"/>
        <v>130.5500000000001</v>
      </c>
      <c r="EW64" s="14">
        <f t="shared" si="124"/>
        <v>130.5500000000001</v>
      </c>
      <c r="EX64" s="14">
        <f t="shared" si="124"/>
        <v>130.5500000000001</v>
      </c>
      <c r="EY64" s="14">
        <f t="shared" si="124"/>
        <v>130.5500000000001</v>
      </c>
      <c r="EZ64" s="14">
        <f t="shared" si="124"/>
        <v>130.5500000000001</v>
      </c>
      <c r="FA64" s="14">
        <f t="shared" si="124"/>
        <v>130.5500000000001</v>
      </c>
      <c r="FB64" s="14">
        <f t="shared" si="124"/>
        <v>130.5500000000001</v>
      </c>
      <c r="FC64" s="14">
        <f t="shared" si="124"/>
        <v>130.5500000000001</v>
      </c>
      <c r="FD64" s="14">
        <f t="shared" si="124"/>
        <v>130.5500000000001</v>
      </c>
      <c r="FE64" s="14">
        <f t="shared" si="124"/>
        <v>130.5500000000001</v>
      </c>
      <c r="FF64" s="14">
        <f t="shared" si="124"/>
        <v>130.5500000000001</v>
      </c>
      <c r="FG64" s="14">
        <f t="shared" si="124"/>
        <v>130.5500000000001</v>
      </c>
      <c r="FH64" s="14">
        <f t="shared" si="124"/>
        <v>130.5500000000001</v>
      </c>
      <c r="FI64" s="14">
        <f t="shared" si="124"/>
        <v>130.5500000000001</v>
      </c>
      <c r="FJ64" s="14">
        <f t="shared" si="124"/>
        <v>130.5500000000001</v>
      </c>
      <c r="FK64" s="14">
        <f t="shared" si="124"/>
        <v>130.5500000000001</v>
      </c>
      <c r="FL64" s="14">
        <f t="shared" si="124"/>
        <v>130.5500000000001</v>
      </c>
      <c r="FM64" s="14">
        <f t="shared" si="124"/>
        <v>130.5500000000001</v>
      </c>
      <c r="FN64" s="14">
        <f t="shared" si="124"/>
        <v>130.5500000000001</v>
      </c>
      <c r="FO64" s="14">
        <f t="shared" si="124"/>
        <v>130.5500000000001</v>
      </c>
      <c r="FP64" s="14">
        <f t="shared" si="124"/>
        <v>130.5500000000001</v>
      </c>
      <c r="FQ64" s="14">
        <f t="shared" si="124"/>
        <v>130.5500000000001</v>
      </c>
      <c r="FR64" s="14">
        <f t="shared" si="124"/>
        <v>130.5500000000001</v>
      </c>
      <c r="FS64" s="14">
        <f t="shared" si="124"/>
        <v>130.5500000000001</v>
      </c>
      <c r="FT64" s="14">
        <f t="shared" si="124"/>
        <v>130.5500000000001</v>
      </c>
      <c r="FU64" s="14">
        <f t="shared" si="124"/>
        <v>130.5500000000001</v>
      </c>
      <c r="FV64" s="14">
        <f t="shared" si="124"/>
        <v>130.5500000000001</v>
      </c>
      <c r="FW64" s="14">
        <f t="shared" si="124"/>
        <v>130.5500000000001</v>
      </c>
      <c r="FX64" s="14">
        <f t="shared" si="124"/>
        <v>130.5500000000001</v>
      </c>
      <c r="FY64" s="14">
        <f t="shared" si="124"/>
        <v>130.5500000000001</v>
      </c>
      <c r="FZ64" s="14">
        <f t="shared" si="124"/>
        <v>130.5500000000001</v>
      </c>
      <c r="GA64" s="14">
        <f t="shared" si="124"/>
        <v>130.5500000000001</v>
      </c>
      <c r="GB64" s="14">
        <f t="shared" si="124"/>
        <v>130.5500000000001</v>
      </c>
      <c r="GC64" s="14">
        <f t="shared" si="124"/>
        <v>130.5500000000001</v>
      </c>
      <c r="GD64" s="14">
        <f t="shared" si="124"/>
        <v>130.5500000000001</v>
      </c>
      <c r="GE64" s="14">
        <f t="shared" si="124"/>
        <v>130.5500000000001</v>
      </c>
      <c r="GF64" s="14">
        <f t="shared" si="124"/>
        <v>130.5500000000001</v>
      </c>
      <c r="GG64" s="14">
        <f t="shared" si="124"/>
        <v>130.5500000000001</v>
      </c>
      <c r="GH64" s="14">
        <f t="shared" si="124"/>
        <v>130.5500000000001</v>
      </c>
      <c r="GI64" s="14">
        <f t="shared" si="124"/>
        <v>130.5500000000001</v>
      </c>
      <c r="GJ64" s="14">
        <f t="shared" si="124"/>
        <v>130.5500000000001</v>
      </c>
      <c r="GK64" s="14">
        <f t="shared" si="124"/>
        <v>130.5500000000001</v>
      </c>
      <c r="GL64" s="14">
        <f t="shared" ref="GL64:IW64" si="125">GL63+GL12-GL21</f>
        <v>130.5500000000001</v>
      </c>
      <c r="GM64" s="14">
        <f t="shared" si="125"/>
        <v>130.5500000000001</v>
      </c>
      <c r="GN64" s="14">
        <f t="shared" si="125"/>
        <v>130.5500000000001</v>
      </c>
      <c r="GO64" s="14">
        <f t="shared" si="125"/>
        <v>130.5500000000001</v>
      </c>
      <c r="GP64" s="14">
        <f t="shared" si="125"/>
        <v>185.5500000000001</v>
      </c>
      <c r="GQ64" s="14">
        <f t="shared" si="125"/>
        <v>185.5500000000001</v>
      </c>
      <c r="GR64" s="14">
        <f t="shared" si="125"/>
        <v>185.5500000000001</v>
      </c>
      <c r="GS64" s="14">
        <f t="shared" si="125"/>
        <v>185.5500000000001</v>
      </c>
      <c r="GT64" s="14">
        <f t="shared" si="125"/>
        <v>185.5500000000001</v>
      </c>
      <c r="GU64" s="14">
        <f t="shared" si="125"/>
        <v>185.5500000000001</v>
      </c>
      <c r="GV64" s="14">
        <f t="shared" si="125"/>
        <v>185.5500000000001</v>
      </c>
      <c r="GW64" s="14">
        <f t="shared" si="125"/>
        <v>185.5500000000001</v>
      </c>
      <c r="GX64" s="14">
        <f t="shared" si="125"/>
        <v>185.5500000000001</v>
      </c>
      <c r="GY64" s="14">
        <f t="shared" si="125"/>
        <v>185.5500000000001</v>
      </c>
      <c r="GZ64" s="14">
        <f t="shared" si="125"/>
        <v>185.5500000000001</v>
      </c>
      <c r="HA64" s="14">
        <f t="shared" si="125"/>
        <v>185.5500000000001</v>
      </c>
      <c r="HB64" s="14">
        <f t="shared" si="125"/>
        <v>185.5500000000001</v>
      </c>
      <c r="HC64" s="14">
        <f t="shared" si="125"/>
        <v>185.5500000000001</v>
      </c>
      <c r="HD64" s="14">
        <f t="shared" si="125"/>
        <v>185.5500000000001</v>
      </c>
      <c r="HE64" s="14">
        <f t="shared" si="125"/>
        <v>185.5500000000001</v>
      </c>
      <c r="HF64" s="14">
        <f t="shared" si="125"/>
        <v>185.5500000000001</v>
      </c>
      <c r="HG64" s="14">
        <f t="shared" si="125"/>
        <v>185.5500000000001</v>
      </c>
      <c r="HH64" s="14">
        <f t="shared" si="125"/>
        <v>185.5500000000001</v>
      </c>
      <c r="HI64" s="14">
        <f t="shared" si="125"/>
        <v>185.5500000000001</v>
      </c>
      <c r="HJ64" s="14">
        <f t="shared" si="125"/>
        <v>185.5500000000001</v>
      </c>
      <c r="HK64" s="14">
        <f t="shared" si="125"/>
        <v>185.5500000000001</v>
      </c>
      <c r="HL64" s="14">
        <f t="shared" si="125"/>
        <v>185.5500000000001</v>
      </c>
      <c r="HM64" s="14">
        <f t="shared" si="125"/>
        <v>185.5500000000001</v>
      </c>
      <c r="HN64" s="14">
        <f t="shared" si="125"/>
        <v>185.5500000000001</v>
      </c>
      <c r="HO64" s="14">
        <f t="shared" si="125"/>
        <v>185.5500000000001</v>
      </c>
      <c r="HP64" s="14">
        <f t="shared" si="125"/>
        <v>185.5500000000001</v>
      </c>
      <c r="HQ64" s="14">
        <f t="shared" si="125"/>
        <v>185.5500000000001</v>
      </c>
      <c r="HR64" s="14">
        <f t="shared" si="125"/>
        <v>185.5500000000001</v>
      </c>
      <c r="HS64" s="14">
        <f t="shared" si="125"/>
        <v>185.5500000000001</v>
      </c>
      <c r="HT64" s="14">
        <f t="shared" si="125"/>
        <v>185.5500000000001</v>
      </c>
      <c r="HU64" s="14">
        <f t="shared" si="125"/>
        <v>185.5500000000001</v>
      </c>
      <c r="HV64" s="14">
        <f t="shared" si="125"/>
        <v>185.5500000000001</v>
      </c>
      <c r="HW64" s="14">
        <f t="shared" si="125"/>
        <v>185.5500000000001</v>
      </c>
      <c r="HX64" s="14">
        <f t="shared" si="125"/>
        <v>185.5500000000001</v>
      </c>
      <c r="HY64" s="14">
        <f t="shared" si="125"/>
        <v>185.5500000000001</v>
      </c>
      <c r="HZ64" s="14">
        <f t="shared" si="125"/>
        <v>185.5500000000001</v>
      </c>
      <c r="IA64" s="14">
        <f t="shared" si="125"/>
        <v>185.5500000000001</v>
      </c>
      <c r="IB64" s="14">
        <f t="shared" si="125"/>
        <v>185.5500000000001</v>
      </c>
      <c r="IC64" s="14">
        <f t="shared" si="125"/>
        <v>185.5500000000001</v>
      </c>
      <c r="ID64" s="14">
        <f t="shared" si="125"/>
        <v>185.5500000000001</v>
      </c>
      <c r="IE64" s="14">
        <f t="shared" si="125"/>
        <v>185.5500000000001</v>
      </c>
      <c r="IF64" s="14">
        <f t="shared" si="125"/>
        <v>185.5500000000001</v>
      </c>
      <c r="IG64" s="14">
        <f t="shared" si="125"/>
        <v>185.5500000000001</v>
      </c>
      <c r="IH64" s="14">
        <f t="shared" si="125"/>
        <v>185.5500000000001</v>
      </c>
      <c r="II64" s="14">
        <f t="shared" si="125"/>
        <v>185.5500000000001</v>
      </c>
      <c r="IJ64" s="14">
        <f t="shared" si="125"/>
        <v>185.5500000000001</v>
      </c>
      <c r="IK64" s="14">
        <f t="shared" si="125"/>
        <v>185.5500000000001</v>
      </c>
      <c r="IL64" s="14">
        <f t="shared" si="125"/>
        <v>185.5500000000001</v>
      </c>
      <c r="IM64" s="14">
        <f t="shared" si="125"/>
        <v>185.5500000000001</v>
      </c>
      <c r="IN64" s="14">
        <f t="shared" si="125"/>
        <v>185.5500000000001</v>
      </c>
      <c r="IO64" s="14">
        <f t="shared" si="125"/>
        <v>185.5500000000001</v>
      </c>
      <c r="IP64" s="14">
        <f t="shared" si="125"/>
        <v>185.5500000000001</v>
      </c>
      <c r="IQ64" s="14">
        <f t="shared" si="125"/>
        <v>185.5500000000001</v>
      </c>
      <c r="IR64" s="14">
        <f t="shared" si="125"/>
        <v>185.5500000000001</v>
      </c>
      <c r="IS64" s="14">
        <f t="shared" si="125"/>
        <v>185.5500000000001</v>
      </c>
      <c r="IT64" s="14">
        <f t="shared" si="125"/>
        <v>185.5500000000001</v>
      </c>
      <c r="IU64" s="14">
        <f t="shared" si="125"/>
        <v>185.5500000000001</v>
      </c>
      <c r="IV64" s="14">
        <f t="shared" si="125"/>
        <v>185.5500000000001</v>
      </c>
      <c r="IW64" s="14">
        <f t="shared" si="125"/>
        <v>185.5500000000001</v>
      </c>
      <c r="IX64" s="14">
        <f t="shared" ref="IX64:LI64" si="126">IX63+IX12-IX21</f>
        <v>185.5500000000001</v>
      </c>
      <c r="IY64" s="14">
        <f t="shared" si="126"/>
        <v>185.5500000000001</v>
      </c>
      <c r="IZ64" s="14">
        <f t="shared" si="126"/>
        <v>185.5500000000001</v>
      </c>
      <c r="JA64" s="14">
        <f t="shared" si="126"/>
        <v>185.5500000000001</v>
      </c>
      <c r="JB64" s="14">
        <f t="shared" si="126"/>
        <v>185.5500000000001</v>
      </c>
      <c r="JC64" s="14">
        <f t="shared" si="126"/>
        <v>185.5500000000001</v>
      </c>
      <c r="JD64" s="14">
        <f t="shared" si="126"/>
        <v>185.5500000000001</v>
      </c>
      <c r="JE64" s="14">
        <f t="shared" si="126"/>
        <v>185.5500000000001</v>
      </c>
      <c r="JF64" s="14">
        <f t="shared" si="126"/>
        <v>185.5500000000001</v>
      </c>
      <c r="JG64" s="14">
        <f t="shared" si="126"/>
        <v>185.5500000000001</v>
      </c>
      <c r="JH64" s="14">
        <f t="shared" si="126"/>
        <v>185.5500000000001</v>
      </c>
      <c r="JI64" s="14">
        <f t="shared" si="126"/>
        <v>185.5500000000001</v>
      </c>
      <c r="JJ64" s="14">
        <f t="shared" si="126"/>
        <v>185.5500000000001</v>
      </c>
      <c r="JK64" s="14">
        <f t="shared" si="126"/>
        <v>185.5500000000001</v>
      </c>
      <c r="JL64" s="14">
        <f t="shared" si="126"/>
        <v>185.5500000000001</v>
      </c>
      <c r="JM64" s="14">
        <f t="shared" si="126"/>
        <v>185.5500000000001</v>
      </c>
      <c r="JN64" s="14">
        <f t="shared" si="126"/>
        <v>185.5500000000001</v>
      </c>
      <c r="JO64" s="14">
        <f t="shared" si="126"/>
        <v>185.5500000000001</v>
      </c>
      <c r="JP64" s="14">
        <f t="shared" si="126"/>
        <v>185.5500000000001</v>
      </c>
      <c r="JQ64" s="14">
        <f t="shared" si="126"/>
        <v>185.5500000000001</v>
      </c>
      <c r="JR64" s="14">
        <f t="shared" si="126"/>
        <v>185.5500000000001</v>
      </c>
      <c r="JS64" s="14">
        <f t="shared" si="126"/>
        <v>185.5500000000001</v>
      </c>
      <c r="JT64" s="14">
        <f t="shared" si="126"/>
        <v>185.5500000000001</v>
      </c>
      <c r="JU64" s="14">
        <f t="shared" si="126"/>
        <v>185.5500000000001</v>
      </c>
      <c r="JV64" s="14">
        <f t="shared" si="126"/>
        <v>185.5500000000001</v>
      </c>
      <c r="JW64" s="14">
        <f t="shared" si="126"/>
        <v>185.5500000000001</v>
      </c>
      <c r="JX64" s="14">
        <f t="shared" si="126"/>
        <v>185.5500000000001</v>
      </c>
      <c r="JY64" s="14">
        <f t="shared" si="126"/>
        <v>185.5500000000001</v>
      </c>
      <c r="JZ64" s="14">
        <f t="shared" si="126"/>
        <v>185.5500000000001</v>
      </c>
      <c r="KA64" s="14">
        <f t="shared" si="126"/>
        <v>185.5500000000001</v>
      </c>
      <c r="KB64" s="14">
        <f t="shared" si="126"/>
        <v>185.5500000000001</v>
      </c>
      <c r="KC64" s="14">
        <f t="shared" si="126"/>
        <v>185.5500000000001</v>
      </c>
      <c r="KD64" s="14">
        <f t="shared" si="126"/>
        <v>185.5500000000001</v>
      </c>
      <c r="KE64" s="14">
        <f t="shared" si="126"/>
        <v>185.5500000000001</v>
      </c>
      <c r="KF64" s="14">
        <f t="shared" si="126"/>
        <v>185.5500000000001</v>
      </c>
      <c r="KG64" s="14">
        <f t="shared" si="126"/>
        <v>185.5500000000001</v>
      </c>
      <c r="KH64" s="14">
        <f t="shared" si="126"/>
        <v>185.5500000000001</v>
      </c>
      <c r="KI64" s="14">
        <f t="shared" si="126"/>
        <v>185.5500000000001</v>
      </c>
      <c r="KJ64" s="14">
        <f t="shared" si="126"/>
        <v>185.5500000000001</v>
      </c>
      <c r="KK64" s="14">
        <f t="shared" si="126"/>
        <v>185.5500000000001</v>
      </c>
      <c r="KL64" s="14">
        <f t="shared" si="126"/>
        <v>185.5500000000001</v>
      </c>
      <c r="KM64" s="14">
        <f t="shared" si="126"/>
        <v>185.5500000000001</v>
      </c>
      <c r="KN64" s="14">
        <f t="shared" si="126"/>
        <v>185.5500000000001</v>
      </c>
      <c r="KO64" s="14">
        <f t="shared" si="126"/>
        <v>185.5500000000001</v>
      </c>
      <c r="KP64" s="14">
        <f t="shared" si="126"/>
        <v>185.5500000000001</v>
      </c>
      <c r="KQ64" s="14">
        <f t="shared" si="126"/>
        <v>185.5500000000001</v>
      </c>
      <c r="KR64" s="14">
        <f t="shared" si="126"/>
        <v>185.5500000000001</v>
      </c>
      <c r="KS64" s="14">
        <f t="shared" si="126"/>
        <v>185.5500000000001</v>
      </c>
      <c r="KT64" s="14">
        <f t="shared" si="126"/>
        <v>185.5500000000001</v>
      </c>
      <c r="KU64" s="14">
        <f t="shared" si="126"/>
        <v>185.5500000000001</v>
      </c>
      <c r="KV64" s="14">
        <f t="shared" si="126"/>
        <v>185.5500000000001</v>
      </c>
      <c r="KW64" s="14">
        <f t="shared" si="126"/>
        <v>185.5500000000001</v>
      </c>
      <c r="KX64" s="14">
        <f t="shared" si="126"/>
        <v>185.5500000000001</v>
      </c>
      <c r="KY64" s="14">
        <f t="shared" si="126"/>
        <v>185.5500000000001</v>
      </c>
      <c r="KZ64" s="14">
        <f t="shared" si="126"/>
        <v>185.5500000000001</v>
      </c>
      <c r="LA64" s="14">
        <f t="shared" si="126"/>
        <v>185.5500000000001</v>
      </c>
      <c r="LB64" s="14">
        <f t="shared" si="126"/>
        <v>185.5500000000001</v>
      </c>
      <c r="LC64" s="14">
        <f t="shared" si="126"/>
        <v>185.5500000000001</v>
      </c>
      <c r="LD64" s="14">
        <f t="shared" si="126"/>
        <v>185.5500000000001</v>
      </c>
      <c r="LE64" s="14">
        <f t="shared" si="126"/>
        <v>185.5500000000001</v>
      </c>
      <c r="LF64" s="14">
        <f t="shared" si="126"/>
        <v>185.5500000000001</v>
      </c>
      <c r="LG64" s="14">
        <f t="shared" si="126"/>
        <v>185.5500000000001</v>
      </c>
      <c r="LH64" s="14">
        <f t="shared" si="126"/>
        <v>185.5500000000001</v>
      </c>
      <c r="LI64" s="14">
        <f t="shared" si="126"/>
        <v>185.5500000000001</v>
      </c>
      <c r="LJ64" s="14">
        <f t="shared" ref="LJ64:NU64" si="127">LJ63+LJ12-LJ21</f>
        <v>185.5500000000001</v>
      </c>
      <c r="LK64" s="14">
        <f t="shared" si="127"/>
        <v>185.5500000000001</v>
      </c>
      <c r="LL64" s="14">
        <f t="shared" si="127"/>
        <v>185.5500000000001</v>
      </c>
      <c r="LM64" s="14">
        <f t="shared" si="127"/>
        <v>185.5500000000001</v>
      </c>
      <c r="LN64" s="14">
        <f t="shared" si="127"/>
        <v>185.5500000000001</v>
      </c>
      <c r="LO64" s="14">
        <f t="shared" si="127"/>
        <v>185.5500000000001</v>
      </c>
      <c r="LP64" s="14">
        <f t="shared" si="127"/>
        <v>185.5500000000001</v>
      </c>
      <c r="LQ64" s="14">
        <f t="shared" si="127"/>
        <v>185.5500000000001</v>
      </c>
      <c r="LR64" s="14">
        <f t="shared" si="127"/>
        <v>185.5500000000001</v>
      </c>
      <c r="LS64" s="14">
        <f t="shared" si="127"/>
        <v>185.5500000000001</v>
      </c>
      <c r="LT64" s="14">
        <f t="shared" si="127"/>
        <v>185.5500000000001</v>
      </c>
      <c r="LU64" s="14">
        <f t="shared" si="127"/>
        <v>185.5500000000001</v>
      </c>
      <c r="LV64" s="14">
        <f t="shared" si="127"/>
        <v>185.5500000000001</v>
      </c>
      <c r="LW64" s="14">
        <f t="shared" si="127"/>
        <v>185.5500000000001</v>
      </c>
      <c r="LX64" s="14">
        <f t="shared" si="127"/>
        <v>185.5500000000001</v>
      </c>
      <c r="LY64" s="14">
        <f t="shared" si="127"/>
        <v>185.5500000000001</v>
      </c>
      <c r="LZ64" s="14">
        <f t="shared" si="127"/>
        <v>185.5500000000001</v>
      </c>
      <c r="MA64" s="14">
        <f t="shared" si="127"/>
        <v>185.5500000000001</v>
      </c>
      <c r="MB64" s="14">
        <f t="shared" si="127"/>
        <v>185.5500000000001</v>
      </c>
      <c r="MC64" s="14">
        <f t="shared" si="127"/>
        <v>185.5500000000001</v>
      </c>
      <c r="MD64" s="14">
        <f t="shared" si="127"/>
        <v>185.5500000000001</v>
      </c>
      <c r="ME64" s="14">
        <f t="shared" si="127"/>
        <v>185.5500000000001</v>
      </c>
      <c r="MF64" s="14">
        <f t="shared" si="127"/>
        <v>185.5500000000001</v>
      </c>
      <c r="MG64" s="14">
        <f t="shared" si="127"/>
        <v>185.5500000000001</v>
      </c>
      <c r="MH64" s="14">
        <f t="shared" si="127"/>
        <v>185.5500000000001</v>
      </c>
      <c r="MI64" s="14">
        <f t="shared" si="127"/>
        <v>185.5500000000001</v>
      </c>
      <c r="MJ64" s="14">
        <f t="shared" si="127"/>
        <v>185.5500000000001</v>
      </c>
      <c r="MK64" s="14">
        <f t="shared" si="127"/>
        <v>185.5500000000001</v>
      </c>
      <c r="ML64" s="14">
        <f t="shared" si="127"/>
        <v>185.5500000000001</v>
      </c>
      <c r="MM64" s="14">
        <f t="shared" si="127"/>
        <v>185.5500000000001</v>
      </c>
      <c r="MN64" s="14">
        <f t="shared" si="127"/>
        <v>185.5500000000001</v>
      </c>
      <c r="MO64" s="14">
        <f t="shared" si="127"/>
        <v>185.5500000000001</v>
      </c>
      <c r="MP64" s="14">
        <f t="shared" si="127"/>
        <v>185.5500000000001</v>
      </c>
      <c r="MQ64" s="14">
        <f t="shared" si="127"/>
        <v>185.5500000000001</v>
      </c>
      <c r="MR64" s="14">
        <f t="shared" si="127"/>
        <v>185.5500000000001</v>
      </c>
      <c r="MS64" s="14">
        <f t="shared" si="127"/>
        <v>185.5500000000001</v>
      </c>
      <c r="MT64" s="14">
        <f t="shared" si="127"/>
        <v>185.5500000000001</v>
      </c>
      <c r="MU64" s="14">
        <f t="shared" si="127"/>
        <v>185.5500000000001</v>
      </c>
      <c r="MV64" s="14">
        <f t="shared" si="127"/>
        <v>185.5500000000001</v>
      </c>
      <c r="MW64" s="14">
        <f t="shared" si="127"/>
        <v>185.5500000000001</v>
      </c>
      <c r="MX64" s="14">
        <f t="shared" si="127"/>
        <v>185.5500000000001</v>
      </c>
      <c r="MY64" s="14">
        <f t="shared" si="127"/>
        <v>185.5500000000001</v>
      </c>
      <c r="MZ64" s="14">
        <f t="shared" si="127"/>
        <v>185.5500000000001</v>
      </c>
      <c r="NA64" s="14">
        <f t="shared" si="127"/>
        <v>185.5500000000001</v>
      </c>
      <c r="NB64" s="14">
        <f t="shared" si="127"/>
        <v>185.5500000000001</v>
      </c>
      <c r="NC64" s="14">
        <f t="shared" si="127"/>
        <v>185.5500000000001</v>
      </c>
      <c r="ND64" s="14">
        <f t="shared" si="127"/>
        <v>185.5500000000001</v>
      </c>
      <c r="NE64" s="14">
        <f t="shared" si="127"/>
        <v>185.5500000000001</v>
      </c>
      <c r="NF64" s="14">
        <f t="shared" si="127"/>
        <v>185.5500000000001</v>
      </c>
      <c r="NG64" s="14">
        <f t="shared" si="127"/>
        <v>185.5500000000001</v>
      </c>
      <c r="NH64" s="14">
        <f t="shared" si="127"/>
        <v>185.5500000000001</v>
      </c>
      <c r="NI64" s="14">
        <f t="shared" si="127"/>
        <v>185.5500000000001</v>
      </c>
      <c r="NJ64" s="14">
        <f t="shared" si="127"/>
        <v>185.5500000000001</v>
      </c>
      <c r="NK64" s="14">
        <f t="shared" si="127"/>
        <v>185.5500000000001</v>
      </c>
      <c r="NL64" s="14">
        <f t="shared" si="127"/>
        <v>185.5500000000001</v>
      </c>
      <c r="NM64" s="14">
        <f t="shared" si="127"/>
        <v>185.5500000000001</v>
      </c>
      <c r="NN64" s="14">
        <f t="shared" si="127"/>
        <v>185.5500000000001</v>
      </c>
      <c r="NO64" s="14">
        <f t="shared" si="127"/>
        <v>185.5500000000001</v>
      </c>
      <c r="NP64" s="14">
        <f t="shared" si="127"/>
        <v>185.5500000000001</v>
      </c>
      <c r="NQ64" s="14">
        <f t="shared" si="127"/>
        <v>185.5500000000001</v>
      </c>
      <c r="NR64" s="14">
        <f t="shared" si="127"/>
        <v>185.5500000000001</v>
      </c>
      <c r="NS64" s="14">
        <f t="shared" si="127"/>
        <v>185.5500000000001</v>
      </c>
      <c r="NT64" s="14">
        <f t="shared" si="127"/>
        <v>185.5500000000001</v>
      </c>
      <c r="NU64" s="14">
        <f t="shared" si="127"/>
        <v>185.5500000000001</v>
      </c>
      <c r="NV64" s="14">
        <f t="shared" ref="NV64:QD64" si="128">NV63+NV12-NV21</f>
        <v>185.5500000000001</v>
      </c>
      <c r="NW64" s="14">
        <f t="shared" si="128"/>
        <v>185.5500000000001</v>
      </c>
      <c r="NX64" s="14">
        <f t="shared" si="128"/>
        <v>185.5500000000001</v>
      </c>
      <c r="NY64" s="14">
        <f t="shared" si="128"/>
        <v>185.5500000000001</v>
      </c>
      <c r="NZ64" s="14">
        <f t="shared" si="128"/>
        <v>185.5500000000001</v>
      </c>
      <c r="OA64" s="14">
        <f t="shared" si="128"/>
        <v>185.5500000000001</v>
      </c>
      <c r="OB64" s="14">
        <f t="shared" si="128"/>
        <v>185.5500000000001</v>
      </c>
      <c r="OC64" s="14">
        <f t="shared" si="128"/>
        <v>185.5500000000001</v>
      </c>
      <c r="OD64" s="14">
        <f t="shared" si="128"/>
        <v>185.5500000000001</v>
      </c>
      <c r="OE64" s="14">
        <f t="shared" si="128"/>
        <v>185.5500000000001</v>
      </c>
      <c r="OF64" s="14">
        <f t="shared" si="128"/>
        <v>185.5500000000001</v>
      </c>
      <c r="OG64" s="14">
        <f t="shared" si="128"/>
        <v>185.5500000000001</v>
      </c>
      <c r="OH64" s="14">
        <f t="shared" si="128"/>
        <v>185.5500000000001</v>
      </c>
      <c r="OI64" s="14">
        <f t="shared" si="128"/>
        <v>185.5500000000001</v>
      </c>
      <c r="OJ64" s="14">
        <f t="shared" si="128"/>
        <v>185.5500000000001</v>
      </c>
      <c r="OK64" s="14">
        <f t="shared" si="128"/>
        <v>185.5500000000001</v>
      </c>
      <c r="OL64" s="14">
        <f t="shared" si="128"/>
        <v>185.5500000000001</v>
      </c>
      <c r="OM64" s="14">
        <f t="shared" si="128"/>
        <v>185.5500000000001</v>
      </c>
      <c r="ON64" s="14">
        <f t="shared" si="128"/>
        <v>185.5500000000001</v>
      </c>
      <c r="OO64" s="14">
        <f t="shared" si="128"/>
        <v>185.5500000000001</v>
      </c>
      <c r="OP64" s="14">
        <f t="shared" si="128"/>
        <v>185.5500000000001</v>
      </c>
      <c r="OQ64" s="14">
        <f t="shared" si="128"/>
        <v>185.5500000000001</v>
      </c>
      <c r="OR64" s="14">
        <f t="shared" si="128"/>
        <v>185.5500000000001</v>
      </c>
      <c r="OS64" s="14">
        <f t="shared" si="128"/>
        <v>185.5500000000001</v>
      </c>
      <c r="OT64" s="14">
        <f t="shared" si="128"/>
        <v>185.5500000000001</v>
      </c>
      <c r="OU64" s="14">
        <f t="shared" si="128"/>
        <v>185.5500000000001</v>
      </c>
      <c r="OV64" s="14">
        <f t="shared" si="128"/>
        <v>185.5500000000001</v>
      </c>
      <c r="OW64" s="14">
        <f t="shared" si="128"/>
        <v>185.5500000000001</v>
      </c>
      <c r="OX64" s="14">
        <f t="shared" si="128"/>
        <v>185.5500000000001</v>
      </c>
      <c r="OY64" s="14">
        <f t="shared" si="128"/>
        <v>185.5500000000001</v>
      </c>
      <c r="OZ64" s="14">
        <f t="shared" si="128"/>
        <v>185.5500000000001</v>
      </c>
      <c r="PA64" s="14">
        <f t="shared" si="128"/>
        <v>185.5500000000001</v>
      </c>
      <c r="PB64" s="14">
        <f t="shared" si="128"/>
        <v>185.5500000000001</v>
      </c>
      <c r="PC64" s="14">
        <f t="shared" si="128"/>
        <v>185.5500000000001</v>
      </c>
      <c r="PD64" s="14">
        <f t="shared" si="128"/>
        <v>185.5500000000001</v>
      </c>
      <c r="PE64" s="14">
        <f t="shared" si="128"/>
        <v>185.5500000000001</v>
      </c>
      <c r="PF64" s="14">
        <f t="shared" si="128"/>
        <v>185.5500000000001</v>
      </c>
      <c r="PG64" s="14">
        <f t="shared" si="128"/>
        <v>185.5500000000001</v>
      </c>
      <c r="PH64" s="14">
        <f t="shared" si="128"/>
        <v>185.5500000000001</v>
      </c>
      <c r="PI64" s="14">
        <f t="shared" si="128"/>
        <v>185.5500000000001</v>
      </c>
      <c r="PJ64" s="14">
        <f t="shared" si="128"/>
        <v>185.5500000000001</v>
      </c>
      <c r="PK64" s="14">
        <f t="shared" si="128"/>
        <v>185.5500000000001</v>
      </c>
      <c r="PL64" s="14">
        <f t="shared" si="128"/>
        <v>185.5500000000001</v>
      </c>
      <c r="PM64" s="14">
        <f t="shared" si="128"/>
        <v>185.5500000000001</v>
      </c>
      <c r="PN64" s="14">
        <f t="shared" si="128"/>
        <v>185.5500000000001</v>
      </c>
      <c r="PO64" s="14">
        <f t="shared" si="128"/>
        <v>185.5500000000001</v>
      </c>
      <c r="PP64" s="14">
        <f t="shared" si="128"/>
        <v>185.5500000000001</v>
      </c>
      <c r="PQ64" s="14">
        <f t="shared" si="128"/>
        <v>185.5500000000001</v>
      </c>
      <c r="PR64" s="14">
        <f t="shared" si="128"/>
        <v>185.5500000000001</v>
      </c>
      <c r="PS64" s="14">
        <f t="shared" si="128"/>
        <v>185.5500000000001</v>
      </c>
      <c r="PT64" s="14">
        <f t="shared" si="128"/>
        <v>185.5500000000001</v>
      </c>
      <c r="PU64" s="14">
        <f t="shared" si="128"/>
        <v>185.5500000000001</v>
      </c>
      <c r="PV64" s="14">
        <f t="shared" si="128"/>
        <v>185.5500000000001</v>
      </c>
      <c r="PW64" s="14">
        <f t="shared" si="128"/>
        <v>185.5500000000001</v>
      </c>
      <c r="PX64" s="14">
        <f t="shared" si="128"/>
        <v>185.5500000000001</v>
      </c>
      <c r="PY64" s="14">
        <f t="shared" si="128"/>
        <v>185.5500000000001</v>
      </c>
      <c r="PZ64" s="14">
        <f t="shared" si="128"/>
        <v>185.5500000000001</v>
      </c>
      <c r="QA64" s="14">
        <f t="shared" si="128"/>
        <v>185.5500000000001</v>
      </c>
      <c r="QB64" s="14">
        <f t="shared" si="128"/>
        <v>185.5500000000001</v>
      </c>
      <c r="QC64" s="14">
        <f t="shared" si="128"/>
        <v>185.5500000000001</v>
      </c>
      <c r="QD64" s="50">
        <f t="shared" si="128"/>
        <v>185.5500000000001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</row>
    <row r="65" spans="1:998" x14ac:dyDescent="0.25">
      <c r="A6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50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</row>
    <row r="66" spans="1:998" ht="15.75" thickBot="1" x14ac:dyDescent="0.3">
      <c r="A66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50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</row>
    <row r="67" spans="1:998" x14ac:dyDescent="0.25">
      <c r="A67" s="12" t="s">
        <v>32</v>
      </c>
      <c r="B67" s="16">
        <f t="shared" ref="B67:BM67" si="129">SUM(B68,B71,B72)</f>
        <v>0</v>
      </c>
      <c r="C67" s="16">
        <f t="shared" si="129"/>
        <v>0</v>
      </c>
      <c r="D67" s="16">
        <f t="shared" si="129"/>
        <v>0</v>
      </c>
      <c r="E67" s="16">
        <f t="shared" si="129"/>
        <v>0</v>
      </c>
      <c r="F67" s="16">
        <f t="shared" si="129"/>
        <v>0</v>
      </c>
      <c r="G67" s="16">
        <f t="shared" si="129"/>
        <v>0</v>
      </c>
      <c r="H67" s="16">
        <f t="shared" si="129"/>
        <v>0</v>
      </c>
      <c r="I67" s="16">
        <f t="shared" si="129"/>
        <v>0</v>
      </c>
      <c r="J67" s="16">
        <f t="shared" si="129"/>
        <v>0</v>
      </c>
      <c r="K67" s="16">
        <f t="shared" si="129"/>
        <v>0</v>
      </c>
      <c r="L67" s="16">
        <f t="shared" si="129"/>
        <v>0</v>
      </c>
      <c r="M67" s="16">
        <f t="shared" si="129"/>
        <v>0</v>
      </c>
      <c r="N67" s="16">
        <f t="shared" si="129"/>
        <v>0</v>
      </c>
      <c r="O67" s="16">
        <f t="shared" si="129"/>
        <v>0</v>
      </c>
      <c r="P67" s="16">
        <f t="shared" si="129"/>
        <v>0</v>
      </c>
      <c r="Q67" s="16">
        <f t="shared" si="129"/>
        <v>0</v>
      </c>
      <c r="R67" s="16">
        <f t="shared" si="129"/>
        <v>0</v>
      </c>
      <c r="S67" s="16">
        <f t="shared" si="129"/>
        <v>0</v>
      </c>
      <c r="T67" s="16">
        <f t="shared" si="129"/>
        <v>0</v>
      </c>
      <c r="U67" s="16">
        <f t="shared" si="129"/>
        <v>0</v>
      </c>
      <c r="V67" s="16">
        <f t="shared" si="129"/>
        <v>0</v>
      </c>
      <c r="W67" s="16">
        <f t="shared" si="129"/>
        <v>0</v>
      </c>
      <c r="X67" s="16">
        <f t="shared" si="129"/>
        <v>0</v>
      </c>
      <c r="Y67" s="16">
        <f t="shared" si="129"/>
        <v>0</v>
      </c>
      <c r="Z67" s="16">
        <f t="shared" si="129"/>
        <v>0</v>
      </c>
      <c r="AA67" s="16">
        <f t="shared" si="129"/>
        <v>0</v>
      </c>
      <c r="AB67" s="16">
        <f t="shared" si="129"/>
        <v>0</v>
      </c>
      <c r="AC67" s="16">
        <f t="shared" si="129"/>
        <v>0</v>
      </c>
      <c r="AD67" s="16">
        <f t="shared" si="129"/>
        <v>0</v>
      </c>
      <c r="AE67" s="16">
        <f t="shared" si="129"/>
        <v>0</v>
      </c>
      <c r="AF67" s="16">
        <f t="shared" si="129"/>
        <v>0</v>
      </c>
      <c r="AG67" s="16">
        <f t="shared" si="129"/>
        <v>0</v>
      </c>
      <c r="AH67" s="16">
        <f t="shared" si="129"/>
        <v>0</v>
      </c>
      <c r="AI67" s="16">
        <f t="shared" si="129"/>
        <v>0</v>
      </c>
      <c r="AJ67" s="16">
        <f t="shared" si="129"/>
        <v>0</v>
      </c>
      <c r="AK67" s="16">
        <f t="shared" si="129"/>
        <v>0</v>
      </c>
      <c r="AL67" s="16">
        <f t="shared" si="129"/>
        <v>0</v>
      </c>
      <c r="AM67" s="16">
        <f t="shared" si="129"/>
        <v>0</v>
      </c>
      <c r="AN67" s="16">
        <f t="shared" si="129"/>
        <v>0</v>
      </c>
      <c r="AO67" s="16">
        <f t="shared" si="129"/>
        <v>0</v>
      </c>
      <c r="AP67" s="16">
        <f t="shared" si="129"/>
        <v>0</v>
      </c>
      <c r="AQ67" s="16">
        <f t="shared" si="129"/>
        <v>0</v>
      </c>
      <c r="AR67" s="16">
        <f t="shared" si="129"/>
        <v>0</v>
      </c>
      <c r="AS67" s="16">
        <f t="shared" si="129"/>
        <v>0</v>
      </c>
      <c r="AT67" s="16">
        <f t="shared" si="129"/>
        <v>0</v>
      </c>
      <c r="AU67" s="16">
        <f t="shared" si="129"/>
        <v>0</v>
      </c>
      <c r="AV67" s="16">
        <f t="shared" si="129"/>
        <v>0</v>
      </c>
      <c r="AW67" s="16">
        <f t="shared" si="129"/>
        <v>0</v>
      </c>
      <c r="AX67" s="16">
        <f t="shared" si="129"/>
        <v>0</v>
      </c>
      <c r="AY67" s="16">
        <f t="shared" si="129"/>
        <v>0</v>
      </c>
      <c r="AZ67" s="16">
        <f t="shared" si="129"/>
        <v>0</v>
      </c>
      <c r="BA67" s="16">
        <f t="shared" si="129"/>
        <v>0</v>
      </c>
      <c r="BB67" s="16">
        <f t="shared" si="129"/>
        <v>0</v>
      </c>
      <c r="BC67" s="16">
        <f t="shared" si="129"/>
        <v>0</v>
      </c>
      <c r="BD67" s="16">
        <f t="shared" si="129"/>
        <v>0</v>
      </c>
      <c r="BE67" s="16">
        <f t="shared" si="129"/>
        <v>0</v>
      </c>
      <c r="BF67" s="16">
        <f t="shared" si="129"/>
        <v>0</v>
      </c>
      <c r="BG67" s="16">
        <f t="shared" si="129"/>
        <v>0</v>
      </c>
      <c r="BH67" s="16">
        <f t="shared" si="129"/>
        <v>0</v>
      </c>
      <c r="BI67" s="16">
        <f t="shared" si="129"/>
        <v>0</v>
      </c>
      <c r="BJ67" s="16">
        <f t="shared" si="129"/>
        <v>0</v>
      </c>
      <c r="BK67" s="16">
        <f t="shared" si="129"/>
        <v>0</v>
      </c>
      <c r="BL67" s="16">
        <f t="shared" si="129"/>
        <v>0</v>
      </c>
      <c r="BM67" s="16">
        <f t="shared" si="129"/>
        <v>0</v>
      </c>
      <c r="BN67" s="16">
        <f t="shared" ref="BN67:DY67" si="130">SUM(BN68,BN71,BN72)</f>
        <v>0</v>
      </c>
      <c r="BO67" s="16">
        <f t="shared" si="130"/>
        <v>0</v>
      </c>
      <c r="BP67" s="16">
        <f t="shared" si="130"/>
        <v>0</v>
      </c>
      <c r="BQ67" s="16">
        <f t="shared" si="130"/>
        <v>0</v>
      </c>
      <c r="BR67" s="16">
        <f t="shared" si="130"/>
        <v>0</v>
      </c>
      <c r="BS67" s="16">
        <f t="shared" si="130"/>
        <v>0</v>
      </c>
      <c r="BT67" s="16">
        <f t="shared" si="130"/>
        <v>0</v>
      </c>
      <c r="BU67" s="16">
        <f t="shared" si="130"/>
        <v>0</v>
      </c>
      <c r="BV67" s="16">
        <f t="shared" si="130"/>
        <v>0</v>
      </c>
      <c r="BW67" s="16">
        <f t="shared" si="130"/>
        <v>0</v>
      </c>
      <c r="BX67" s="16">
        <f t="shared" si="130"/>
        <v>0</v>
      </c>
      <c r="BY67" s="16">
        <f t="shared" si="130"/>
        <v>0</v>
      </c>
      <c r="BZ67" s="16">
        <f t="shared" si="130"/>
        <v>0</v>
      </c>
      <c r="CA67" s="16">
        <f t="shared" si="130"/>
        <v>0</v>
      </c>
      <c r="CB67" s="16">
        <f t="shared" si="130"/>
        <v>0</v>
      </c>
      <c r="CC67" s="16">
        <f t="shared" si="130"/>
        <v>0</v>
      </c>
      <c r="CD67" s="16">
        <f t="shared" si="130"/>
        <v>0</v>
      </c>
      <c r="CE67" s="16">
        <f t="shared" si="130"/>
        <v>0</v>
      </c>
      <c r="CF67" s="16">
        <f t="shared" si="130"/>
        <v>0</v>
      </c>
      <c r="CG67" s="16">
        <f t="shared" si="130"/>
        <v>0</v>
      </c>
      <c r="CH67" s="16">
        <f t="shared" si="130"/>
        <v>0</v>
      </c>
      <c r="CI67" s="16">
        <f t="shared" si="130"/>
        <v>0</v>
      </c>
      <c r="CJ67" s="16">
        <f t="shared" si="130"/>
        <v>0</v>
      </c>
      <c r="CK67" s="16">
        <f t="shared" si="130"/>
        <v>0</v>
      </c>
      <c r="CL67" s="16">
        <f t="shared" si="130"/>
        <v>0</v>
      </c>
      <c r="CM67" s="16">
        <f t="shared" si="130"/>
        <v>0</v>
      </c>
      <c r="CN67" s="16">
        <f t="shared" si="130"/>
        <v>0</v>
      </c>
      <c r="CO67" s="16">
        <f t="shared" si="130"/>
        <v>0</v>
      </c>
      <c r="CP67" s="16">
        <f t="shared" si="130"/>
        <v>0</v>
      </c>
      <c r="CQ67" s="16">
        <f t="shared" si="130"/>
        <v>0</v>
      </c>
      <c r="CR67" s="16">
        <f t="shared" si="130"/>
        <v>0</v>
      </c>
      <c r="CS67" s="16">
        <f t="shared" si="130"/>
        <v>0</v>
      </c>
      <c r="CT67" s="16">
        <f t="shared" si="130"/>
        <v>0</v>
      </c>
      <c r="CU67" s="16">
        <f t="shared" si="130"/>
        <v>0</v>
      </c>
      <c r="CV67" s="16">
        <f t="shared" si="130"/>
        <v>0</v>
      </c>
      <c r="CW67" s="16">
        <f t="shared" si="130"/>
        <v>0</v>
      </c>
      <c r="CX67" s="16">
        <f t="shared" si="130"/>
        <v>0</v>
      </c>
      <c r="CY67" s="16">
        <f t="shared" si="130"/>
        <v>0</v>
      </c>
      <c r="CZ67" s="16">
        <f t="shared" si="130"/>
        <v>0</v>
      </c>
      <c r="DA67" s="16">
        <f t="shared" si="130"/>
        <v>0</v>
      </c>
      <c r="DB67" s="16">
        <f t="shared" si="130"/>
        <v>0</v>
      </c>
      <c r="DC67" s="16">
        <f t="shared" si="130"/>
        <v>0</v>
      </c>
      <c r="DD67" s="16">
        <f t="shared" si="130"/>
        <v>0</v>
      </c>
      <c r="DE67" s="16">
        <f t="shared" si="130"/>
        <v>0</v>
      </c>
      <c r="DF67" s="16">
        <f t="shared" si="130"/>
        <v>0</v>
      </c>
      <c r="DG67" s="16">
        <f t="shared" si="130"/>
        <v>0</v>
      </c>
      <c r="DH67" s="16">
        <f t="shared" si="130"/>
        <v>0</v>
      </c>
      <c r="DI67" s="16">
        <f t="shared" si="130"/>
        <v>0</v>
      </c>
      <c r="DJ67" s="16">
        <f t="shared" si="130"/>
        <v>0</v>
      </c>
      <c r="DK67" s="16">
        <f t="shared" si="130"/>
        <v>0</v>
      </c>
      <c r="DL67" s="16">
        <f t="shared" si="130"/>
        <v>0</v>
      </c>
      <c r="DM67" s="16">
        <f t="shared" si="130"/>
        <v>0</v>
      </c>
      <c r="DN67" s="16">
        <f t="shared" si="130"/>
        <v>0</v>
      </c>
      <c r="DO67" s="16">
        <f t="shared" si="130"/>
        <v>0</v>
      </c>
      <c r="DP67" s="16">
        <f t="shared" si="130"/>
        <v>0</v>
      </c>
      <c r="DQ67" s="16">
        <f t="shared" si="130"/>
        <v>0</v>
      </c>
      <c r="DR67" s="16">
        <f t="shared" si="130"/>
        <v>0</v>
      </c>
      <c r="DS67" s="16">
        <f t="shared" si="130"/>
        <v>0</v>
      </c>
      <c r="DT67" s="16">
        <f t="shared" si="130"/>
        <v>0</v>
      </c>
      <c r="DU67" s="16">
        <f t="shared" si="130"/>
        <v>0</v>
      </c>
      <c r="DV67" s="16">
        <f t="shared" si="130"/>
        <v>0</v>
      </c>
      <c r="DW67" s="16">
        <f t="shared" si="130"/>
        <v>0</v>
      </c>
      <c r="DX67" s="16">
        <f t="shared" si="130"/>
        <v>0</v>
      </c>
      <c r="DY67" s="16">
        <f t="shared" si="130"/>
        <v>0</v>
      </c>
      <c r="DZ67" s="16">
        <f t="shared" ref="DZ67:GK67" si="131">SUM(DZ68,DZ71,DZ72)</f>
        <v>0</v>
      </c>
      <c r="EA67" s="16">
        <f t="shared" si="131"/>
        <v>0</v>
      </c>
      <c r="EB67" s="16">
        <f t="shared" si="131"/>
        <v>0</v>
      </c>
      <c r="EC67" s="16">
        <f t="shared" si="131"/>
        <v>0</v>
      </c>
      <c r="ED67" s="16">
        <f t="shared" si="131"/>
        <v>0</v>
      </c>
      <c r="EE67" s="16">
        <f t="shared" si="131"/>
        <v>0</v>
      </c>
      <c r="EF67" s="16">
        <f t="shared" si="131"/>
        <v>0</v>
      </c>
      <c r="EG67" s="16">
        <f t="shared" si="131"/>
        <v>0</v>
      </c>
      <c r="EH67" s="16">
        <f t="shared" si="131"/>
        <v>0</v>
      </c>
      <c r="EI67" s="16">
        <f t="shared" si="131"/>
        <v>0</v>
      </c>
      <c r="EJ67" s="16">
        <f t="shared" si="131"/>
        <v>0</v>
      </c>
      <c r="EK67" s="16">
        <f t="shared" si="131"/>
        <v>0</v>
      </c>
      <c r="EL67" s="16">
        <f t="shared" si="131"/>
        <v>0</v>
      </c>
      <c r="EM67" s="16">
        <f t="shared" si="131"/>
        <v>0</v>
      </c>
      <c r="EN67" s="16">
        <f t="shared" si="131"/>
        <v>0</v>
      </c>
      <c r="EO67" s="16">
        <f t="shared" si="131"/>
        <v>0</v>
      </c>
      <c r="EP67" s="16">
        <f t="shared" si="131"/>
        <v>0</v>
      </c>
      <c r="EQ67" s="16">
        <f t="shared" si="131"/>
        <v>0</v>
      </c>
      <c r="ER67" s="16">
        <f t="shared" si="131"/>
        <v>0</v>
      </c>
      <c r="ES67" s="16">
        <f t="shared" si="131"/>
        <v>0</v>
      </c>
      <c r="ET67" s="16">
        <f t="shared" si="131"/>
        <v>0</v>
      </c>
      <c r="EU67" s="16">
        <f t="shared" si="131"/>
        <v>0</v>
      </c>
      <c r="EV67" s="16">
        <f t="shared" si="131"/>
        <v>0</v>
      </c>
      <c r="EW67" s="16">
        <f t="shared" si="131"/>
        <v>0</v>
      </c>
      <c r="EX67" s="16">
        <f t="shared" si="131"/>
        <v>0</v>
      </c>
      <c r="EY67" s="16">
        <f t="shared" si="131"/>
        <v>0</v>
      </c>
      <c r="EZ67" s="16">
        <f t="shared" si="131"/>
        <v>0</v>
      </c>
      <c r="FA67" s="16">
        <f t="shared" si="131"/>
        <v>0</v>
      </c>
      <c r="FB67" s="16">
        <f t="shared" si="131"/>
        <v>0</v>
      </c>
      <c r="FC67" s="16">
        <f t="shared" si="131"/>
        <v>0</v>
      </c>
      <c r="FD67" s="16">
        <f t="shared" si="131"/>
        <v>0</v>
      </c>
      <c r="FE67" s="16">
        <f t="shared" si="131"/>
        <v>0</v>
      </c>
      <c r="FF67" s="16">
        <f t="shared" si="131"/>
        <v>0</v>
      </c>
      <c r="FG67" s="16">
        <f t="shared" si="131"/>
        <v>0</v>
      </c>
      <c r="FH67" s="16">
        <f t="shared" si="131"/>
        <v>0</v>
      </c>
      <c r="FI67" s="16">
        <f t="shared" si="131"/>
        <v>0</v>
      </c>
      <c r="FJ67" s="16">
        <f t="shared" si="131"/>
        <v>0</v>
      </c>
      <c r="FK67" s="16">
        <f t="shared" si="131"/>
        <v>0</v>
      </c>
      <c r="FL67" s="16">
        <f t="shared" si="131"/>
        <v>0</v>
      </c>
      <c r="FM67" s="16">
        <f t="shared" si="131"/>
        <v>0</v>
      </c>
      <c r="FN67" s="16">
        <f t="shared" si="131"/>
        <v>0</v>
      </c>
      <c r="FO67" s="16">
        <f t="shared" si="131"/>
        <v>0</v>
      </c>
      <c r="FP67" s="16">
        <f t="shared" si="131"/>
        <v>0</v>
      </c>
      <c r="FQ67" s="16">
        <f t="shared" si="131"/>
        <v>0</v>
      </c>
      <c r="FR67" s="16">
        <f t="shared" si="131"/>
        <v>0</v>
      </c>
      <c r="FS67" s="16">
        <f t="shared" si="131"/>
        <v>0</v>
      </c>
      <c r="FT67" s="16">
        <f t="shared" si="131"/>
        <v>0</v>
      </c>
      <c r="FU67" s="16">
        <f t="shared" si="131"/>
        <v>0</v>
      </c>
      <c r="FV67" s="16">
        <f t="shared" si="131"/>
        <v>0</v>
      </c>
      <c r="FW67" s="16">
        <f t="shared" si="131"/>
        <v>0</v>
      </c>
      <c r="FX67" s="16">
        <f t="shared" si="131"/>
        <v>0</v>
      </c>
      <c r="FY67" s="16">
        <f t="shared" si="131"/>
        <v>0</v>
      </c>
      <c r="FZ67" s="16">
        <f t="shared" si="131"/>
        <v>0</v>
      </c>
      <c r="GA67" s="16">
        <f t="shared" si="131"/>
        <v>0</v>
      </c>
      <c r="GB67" s="16">
        <f t="shared" si="131"/>
        <v>0</v>
      </c>
      <c r="GC67" s="16">
        <f t="shared" si="131"/>
        <v>0</v>
      </c>
      <c r="GD67" s="16">
        <f t="shared" si="131"/>
        <v>0</v>
      </c>
      <c r="GE67" s="16">
        <f t="shared" si="131"/>
        <v>0</v>
      </c>
      <c r="GF67" s="16">
        <f t="shared" si="131"/>
        <v>0</v>
      </c>
      <c r="GG67" s="16">
        <f t="shared" si="131"/>
        <v>0</v>
      </c>
      <c r="GH67" s="16">
        <f t="shared" si="131"/>
        <v>0</v>
      </c>
      <c r="GI67" s="16">
        <f t="shared" si="131"/>
        <v>0</v>
      </c>
      <c r="GJ67" s="16">
        <f t="shared" si="131"/>
        <v>0</v>
      </c>
      <c r="GK67" s="16">
        <f t="shared" si="131"/>
        <v>0</v>
      </c>
      <c r="GL67" s="16">
        <f t="shared" ref="GL67:IW67" si="132">SUM(GL68,GL71,GL72)</f>
        <v>0</v>
      </c>
      <c r="GM67" s="16">
        <f t="shared" si="132"/>
        <v>0</v>
      </c>
      <c r="GN67" s="16">
        <f t="shared" si="132"/>
        <v>0</v>
      </c>
      <c r="GO67" s="16">
        <f t="shared" si="132"/>
        <v>0</v>
      </c>
      <c r="GP67" s="16">
        <f t="shared" si="132"/>
        <v>0</v>
      </c>
      <c r="GQ67" s="16">
        <f t="shared" si="132"/>
        <v>0</v>
      </c>
      <c r="GR67" s="16">
        <f t="shared" si="132"/>
        <v>0</v>
      </c>
      <c r="GS67" s="16">
        <f t="shared" si="132"/>
        <v>0</v>
      </c>
      <c r="GT67" s="16">
        <f t="shared" si="132"/>
        <v>0</v>
      </c>
      <c r="GU67" s="16">
        <f t="shared" si="132"/>
        <v>0</v>
      </c>
      <c r="GV67" s="16">
        <f t="shared" si="132"/>
        <v>0</v>
      </c>
      <c r="GW67" s="16">
        <f t="shared" si="132"/>
        <v>0</v>
      </c>
      <c r="GX67" s="16">
        <f t="shared" si="132"/>
        <v>0</v>
      </c>
      <c r="GY67" s="16">
        <f t="shared" si="132"/>
        <v>0</v>
      </c>
      <c r="GZ67" s="16">
        <f t="shared" si="132"/>
        <v>0</v>
      </c>
      <c r="HA67" s="16">
        <f t="shared" si="132"/>
        <v>0</v>
      </c>
      <c r="HB67" s="16">
        <f t="shared" si="132"/>
        <v>0</v>
      </c>
      <c r="HC67" s="16">
        <f t="shared" si="132"/>
        <v>0</v>
      </c>
      <c r="HD67" s="16">
        <f t="shared" si="132"/>
        <v>0</v>
      </c>
      <c r="HE67" s="16">
        <f t="shared" si="132"/>
        <v>0</v>
      </c>
      <c r="HF67" s="16">
        <f t="shared" si="132"/>
        <v>0</v>
      </c>
      <c r="HG67" s="16">
        <f t="shared" si="132"/>
        <v>0</v>
      </c>
      <c r="HH67" s="16">
        <f t="shared" si="132"/>
        <v>0</v>
      </c>
      <c r="HI67" s="16">
        <f t="shared" si="132"/>
        <v>0</v>
      </c>
      <c r="HJ67" s="16">
        <f t="shared" si="132"/>
        <v>0</v>
      </c>
      <c r="HK67" s="16">
        <f t="shared" si="132"/>
        <v>0</v>
      </c>
      <c r="HL67" s="16">
        <f t="shared" si="132"/>
        <v>0</v>
      </c>
      <c r="HM67" s="16">
        <f t="shared" si="132"/>
        <v>0</v>
      </c>
      <c r="HN67" s="16">
        <f t="shared" si="132"/>
        <v>0</v>
      </c>
      <c r="HO67" s="16">
        <f t="shared" si="132"/>
        <v>0</v>
      </c>
      <c r="HP67" s="16">
        <f t="shared" si="132"/>
        <v>0</v>
      </c>
      <c r="HQ67" s="16">
        <f t="shared" si="132"/>
        <v>0</v>
      </c>
      <c r="HR67" s="16">
        <f t="shared" si="132"/>
        <v>0</v>
      </c>
      <c r="HS67" s="16">
        <f t="shared" si="132"/>
        <v>0</v>
      </c>
      <c r="HT67" s="16">
        <f t="shared" si="132"/>
        <v>0</v>
      </c>
      <c r="HU67" s="16">
        <f t="shared" si="132"/>
        <v>0</v>
      </c>
      <c r="HV67" s="16">
        <f t="shared" si="132"/>
        <v>0</v>
      </c>
      <c r="HW67" s="16">
        <f t="shared" si="132"/>
        <v>0</v>
      </c>
      <c r="HX67" s="16">
        <f t="shared" si="132"/>
        <v>0</v>
      </c>
      <c r="HY67" s="16">
        <f t="shared" si="132"/>
        <v>0</v>
      </c>
      <c r="HZ67" s="16">
        <f t="shared" si="132"/>
        <v>0</v>
      </c>
      <c r="IA67" s="16">
        <f t="shared" si="132"/>
        <v>0</v>
      </c>
      <c r="IB67" s="16">
        <f t="shared" si="132"/>
        <v>0</v>
      </c>
      <c r="IC67" s="16">
        <f t="shared" si="132"/>
        <v>0</v>
      </c>
      <c r="ID67" s="16">
        <f t="shared" si="132"/>
        <v>0</v>
      </c>
      <c r="IE67" s="16">
        <f t="shared" si="132"/>
        <v>0</v>
      </c>
      <c r="IF67" s="16">
        <f t="shared" si="132"/>
        <v>0</v>
      </c>
      <c r="IG67" s="16">
        <f t="shared" si="132"/>
        <v>0</v>
      </c>
      <c r="IH67" s="16">
        <f t="shared" si="132"/>
        <v>0</v>
      </c>
      <c r="II67" s="16">
        <f t="shared" si="132"/>
        <v>0</v>
      </c>
      <c r="IJ67" s="16">
        <f t="shared" si="132"/>
        <v>0</v>
      </c>
      <c r="IK67" s="16">
        <f t="shared" si="132"/>
        <v>0</v>
      </c>
      <c r="IL67" s="16">
        <f t="shared" si="132"/>
        <v>0</v>
      </c>
      <c r="IM67" s="16">
        <f t="shared" si="132"/>
        <v>0</v>
      </c>
      <c r="IN67" s="16">
        <f t="shared" si="132"/>
        <v>0</v>
      </c>
      <c r="IO67" s="16">
        <f t="shared" si="132"/>
        <v>0</v>
      </c>
      <c r="IP67" s="16">
        <f t="shared" si="132"/>
        <v>0</v>
      </c>
      <c r="IQ67" s="16">
        <f t="shared" si="132"/>
        <v>0</v>
      </c>
      <c r="IR67" s="16">
        <f t="shared" si="132"/>
        <v>0</v>
      </c>
      <c r="IS67" s="16">
        <f t="shared" si="132"/>
        <v>0</v>
      </c>
      <c r="IT67" s="16">
        <f t="shared" si="132"/>
        <v>0</v>
      </c>
      <c r="IU67" s="16">
        <f t="shared" si="132"/>
        <v>0</v>
      </c>
      <c r="IV67" s="16">
        <f t="shared" si="132"/>
        <v>0</v>
      </c>
      <c r="IW67" s="16">
        <f t="shared" si="132"/>
        <v>0</v>
      </c>
      <c r="IX67" s="16">
        <f t="shared" ref="IX67:LI67" si="133">SUM(IX68,IX71,IX72)</f>
        <v>0</v>
      </c>
      <c r="IY67" s="16">
        <f t="shared" si="133"/>
        <v>0</v>
      </c>
      <c r="IZ67" s="16">
        <f t="shared" si="133"/>
        <v>0</v>
      </c>
      <c r="JA67" s="16">
        <f t="shared" si="133"/>
        <v>0</v>
      </c>
      <c r="JB67" s="16">
        <f t="shared" si="133"/>
        <v>0</v>
      </c>
      <c r="JC67" s="16">
        <f t="shared" si="133"/>
        <v>0</v>
      </c>
      <c r="JD67" s="16">
        <f t="shared" si="133"/>
        <v>0</v>
      </c>
      <c r="JE67" s="16">
        <f t="shared" si="133"/>
        <v>0</v>
      </c>
      <c r="JF67" s="16">
        <f t="shared" si="133"/>
        <v>0</v>
      </c>
      <c r="JG67" s="16">
        <f t="shared" si="133"/>
        <v>0</v>
      </c>
      <c r="JH67" s="16">
        <f t="shared" si="133"/>
        <v>0</v>
      </c>
      <c r="JI67" s="16">
        <f t="shared" si="133"/>
        <v>0</v>
      </c>
      <c r="JJ67" s="16">
        <f t="shared" si="133"/>
        <v>0</v>
      </c>
      <c r="JK67" s="16">
        <f t="shared" si="133"/>
        <v>0</v>
      </c>
      <c r="JL67" s="16">
        <f t="shared" si="133"/>
        <v>0</v>
      </c>
      <c r="JM67" s="16">
        <f t="shared" si="133"/>
        <v>0</v>
      </c>
      <c r="JN67" s="16">
        <f t="shared" si="133"/>
        <v>0</v>
      </c>
      <c r="JO67" s="16">
        <f t="shared" si="133"/>
        <v>0</v>
      </c>
      <c r="JP67" s="16">
        <f t="shared" si="133"/>
        <v>0</v>
      </c>
      <c r="JQ67" s="16">
        <f t="shared" si="133"/>
        <v>0</v>
      </c>
      <c r="JR67" s="16">
        <f t="shared" si="133"/>
        <v>0</v>
      </c>
      <c r="JS67" s="16">
        <f t="shared" si="133"/>
        <v>0</v>
      </c>
      <c r="JT67" s="16">
        <f t="shared" si="133"/>
        <v>0</v>
      </c>
      <c r="JU67" s="16">
        <f t="shared" si="133"/>
        <v>0</v>
      </c>
      <c r="JV67" s="16">
        <f t="shared" si="133"/>
        <v>0</v>
      </c>
      <c r="JW67" s="16">
        <f t="shared" si="133"/>
        <v>0</v>
      </c>
      <c r="JX67" s="16">
        <f t="shared" si="133"/>
        <v>0</v>
      </c>
      <c r="JY67" s="16">
        <f t="shared" si="133"/>
        <v>0</v>
      </c>
      <c r="JZ67" s="16">
        <f t="shared" si="133"/>
        <v>0</v>
      </c>
      <c r="KA67" s="16">
        <f t="shared" si="133"/>
        <v>0</v>
      </c>
      <c r="KB67" s="16">
        <f t="shared" si="133"/>
        <v>0</v>
      </c>
      <c r="KC67" s="16">
        <f t="shared" si="133"/>
        <v>0</v>
      </c>
      <c r="KD67" s="16">
        <f t="shared" si="133"/>
        <v>0</v>
      </c>
      <c r="KE67" s="16">
        <f t="shared" si="133"/>
        <v>0</v>
      </c>
      <c r="KF67" s="16">
        <f t="shared" si="133"/>
        <v>0</v>
      </c>
      <c r="KG67" s="16">
        <f t="shared" si="133"/>
        <v>0</v>
      </c>
      <c r="KH67" s="16">
        <f t="shared" si="133"/>
        <v>0</v>
      </c>
      <c r="KI67" s="16">
        <f t="shared" si="133"/>
        <v>0</v>
      </c>
      <c r="KJ67" s="16">
        <f t="shared" si="133"/>
        <v>0</v>
      </c>
      <c r="KK67" s="16">
        <f t="shared" si="133"/>
        <v>0</v>
      </c>
      <c r="KL67" s="16">
        <f t="shared" si="133"/>
        <v>0</v>
      </c>
      <c r="KM67" s="16">
        <f t="shared" si="133"/>
        <v>0</v>
      </c>
      <c r="KN67" s="16">
        <f t="shared" si="133"/>
        <v>0</v>
      </c>
      <c r="KO67" s="16">
        <f t="shared" si="133"/>
        <v>0</v>
      </c>
      <c r="KP67" s="16">
        <f t="shared" si="133"/>
        <v>0</v>
      </c>
      <c r="KQ67" s="16">
        <f t="shared" si="133"/>
        <v>0</v>
      </c>
      <c r="KR67" s="16">
        <f t="shared" si="133"/>
        <v>0</v>
      </c>
      <c r="KS67" s="16">
        <f t="shared" si="133"/>
        <v>0</v>
      </c>
      <c r="KT67" s="16">
        <f t="shared" si="133"/>
        <v>0</v>
      </c>
      <c r="KU67" s="16">
        <f t="shared" si="133"/>
        <v>0</v>
      </c>
      <c r="KV67" s="16">
        <f t="shared" si="133"/>
        <v>0</v>
      </c>
      <c r="KW67" s="16">
        <f t="shared" si="133"/>
        <v>0</v>
      </c>
      <c r="KX67" s="16">
        <f t="shared" si="133"/>
        <v>0</v>
      </c>
      <c r="KY67" s="16">
        <f t="shared" si="133"/>
        <v>0</v>
      </c>
      <c r="KZ67" s="16">
        <f t="shared" si="133"/>
        <v>0</v>
      </c>
      <c r="LA67" s="16">
        <f t="shared" si="133"/>
        <v>0</v>
      </c>
      <c r="LB67" s="16">
        <f t="shared" si="133"/>
        <v>0</v>
      </c>
      <c r="LC67" s="16">
        <f t="shared" si="133"/>
        <v>0</v>
      </c>
      <c r="LD67" s="16">
        <f t="shared" si="133"/>
        <v>0</v>
      </c>
      <c r="LE67" s="16">
        <f t="shared" si="133"/>
        <v>0</v>
      </c>
      <c r="LF67" s="16">
        <f t="shared" si="133"/>
        <v>0</v>
      </c>
      <c r="LG67" s="16">
        <f t="shared" si="133"/>
        <v>0</v>
      </c>
      <c r="LH67" s="16">
        <f t="shared" si="133"/>
        <v>0</v>
      </c>
      <c r="LI67" s="16">
        <f t="shared" si="133"/>
        <v>0</v>
      </c>
      <c r="LJ67" s="16">
        <f t="shared" ref="LJ67:NU67" si="134">SUM(LJ68,LJ71,LJ72)</f>
        <v>0</v>
      </c>
      <c r="LK67" s="16">
        <f t="shared" si="134"/>
        <v>0</v>
      </c>
      <c r="LL67" s="16">
        <f t="shared" si="134"/>
        <v>0</v>
      </c>
      <c r="LM67" s="16">
        <f t="shared" si="134"/>
        <v>0</v>
      </c>
      <c r="LN67" s="16">
        <f t="shared" si="134"/>
        <v>0</v>
      </c>
      <c r="LO67" s="16">
        <f t="shared" si="134"/>
        <v>0</v>
      </c>
      <c r="LP67" s="16">
        <f t="shared" si="134"/>
        <v>0</v>
      </c>
      <c r="LQ67" s="16">
        <f t="shared" si="134"/>
        <v>0</v>
      </c>
      <c r="LR67" s="16">
        <f t="shared" si="134"/>
        <v>0</v>
      </c>
      <c r="LS67" s="16">
        <f t="shared" si="134"/>
        <v>0</v>
      </c>
      <c r="LT67" s="16">
        <f t="shared" si="134"/>
        <v>0</v>
      </c>
      <c r="LU67" s="16">
        <f t="shared" si="134"/>
        <v>0</v>
      </c>
      <c r="LV67" s="16">
        <f t="shared" si="134"/>
        <v>0</v>
      </c>
      <c r="LW67" s="16">
        <f t="shared" si="134"/>
        <v>0</v>
      </c>
      <c r="LX67" s="16">
        <f t="shared" si="134"/>
        <v>0</v>
      </c>
      <c r="LY67" s="16">
        <f t="shared" si="134"/>
        <v>0</v>
      </c>
      <c r="LZ67" s="16">
        <f t="shared" si="134"/>
        <v>0</v>
      </c>
      <c r="MA67" s="16">
        <f t="shared" si="134"/>
        <v>0</v>
      </c>
      <c r="MB67" s="16">
        <f t="shared" si="134"/>
        <v>0</v>
      </c>
      <c r="MC67" s="16">
        <f t="shared" si="134"/>
        <v>0</v>
      </c>
      <c r="MD67" s="16">
        <f t="shared" si="134"/>
        <v>0</v>
      </c>
      <c r="ME67" s="16">
        <f t="shared" si="134"/>
        <v>0</v>
      </c>
      <c r="MF67" s="16">
        <f t="shared" si="134"/>
        <v>0</v>
      </c>
      <c r="MG67" s="16">
        <f t="shared" si="134"/>
        <v>0</v>
      </c>
      <c r="MH67" s="16">
        <f t="shared" si="134"/>
        <v>0</v>
      </c>
      <c r="MI67" s="16">
        <f t="shared" si="134"/>
        <v>0</v>
      </c>
      <c r="MJ67" s="16">
        <f t="shared" si="134"/>
        <v>0</v>
      </c>
      <c r="MK67" s="16">
        <f t="shared" si="134"/>
        <v>0</v>
      </c>
      <c r="ML67" s="16">
        <f t="shared" si="134"/>
        <v>0</v>
      </c>
      <c r="MM67" s="16">
        <f t="shared" si="134"/>
        <v>0</v>
      </c>
      <c r="MN67" s="16">
        <f t="shared" si="134"/>
        <v>0</v>
      </c>
      <c r="MO67" s="16">
        <f t="shared" si="134"/>
        <v>0</v>
      </c>
      <c r="MP67" s="16">
        <f t="shared" si="134"/>
        <v>0</v>
      </c>
      <c r="MQ67" s="16">
        <f t="shared" si="134"/>
        <v>0</v>
      </c>
      <c r="MR67" s="16">
        <f t="shared" si="134"/>
        <v>0</v>
      </c>
      <c r="MS67" s="16">
        <f t="shared" si="134"/>
        <v>0</v>
      </c>
      <c r="MT67" s="16">
        <f t="shared" si="134"/>
        <v>0</v>
      </c>
      <c r="MU67" s="16">
        <f t="shared" si="134"/>
        <v>0</v>
      </c>
      <c r="MV67" s="16">
        <f t="shared" si="134"/>
        <v>0</v>
      </c>
      <c r="MW67" s="16">
        <f t="shared" si="134"/>
        <v>0</v>
      </c>
      <c r="MX67" s="16">
        <f t="shared" si="134"/>
        <v>0</v>
      </c>
      <c r="MY67" s="16">
        <f t="shared" si="134"/>
        <v>0</v>
      </c>
      <c r="MZ67" s="16">
        <f t="shared" si="134"/>
        <v>0</v>
      </c>
      <c r="NA67" s="16">
        <f t="shared" si="134"/>
        <v>0</v>
      </c>
      <c r="NB67" s="16">
        <f t="shared" si="134"/>
        <v>0</v>
      </c>
      <c r="NC67" s="16">
        <f t="shared" si="134"/>
        <v>0</v>
      </c>
      <c r="ND67" s="16">
        <f t="shared" si="134"/>
        <v>0</v>
      </c>
      <c r="NE67" s="16">
        <f t="shared" si="134"/>
        <v>0</v>
      </c>
      <c r="NF67" s="16">
        <f t="shared" si="134"/>
        <v>0</v>
      </c>
      <c r="NG67" s="16">
        <f t="shared" si="134"/>
        <v>0</v>
      </c>
      <c r="NH67" s="16">
        <f t="shared" si="134"/>
        <v>0</v>
      </c>
      <c r="NI67" s="16">
        <f t="shared" si="134"/>
        <v>0</v>
      </c>
      <c r="NJ67" s="16">
        <f t="shared" si="134"/>
        <v>0</v>
      </c>
      <c r="NK67" s="16">
        <f t="shared" si="134"/>
        <v>0</v>
      </c>
      <c r="NL67" s="16">
        <f t="shared" si="134"/>
        <v>0</v>
      </c>
      <c r="NM67" s="16">
        <f t="shared" si="134"/>
        <v>0</v>
      </c>
      <c r="NN67" s="16">
        <f t="shared" si="134"/>
        <v>0</v>
      </c>
      <c r="NO67" s="16">
        <f t="shared" si="134"/>
        <v>0</v>
      </c>
      <c r="NP67" s="16">
        <f t="shared" si="134"/>
        <v>0</v>
      </c>
      <c r="NQ67" s="16">
        <f t="shared" si="134"/>
        <v>0</v>
      </c>
      <c r="NR67" s="16">
        <f t="shared" si="134"/>
        <v>0</v>
      </c>
      <c r="NS67" s="16">
        <f t="shared" si="134"/>
        <v>0</v>
      </c>
      <c r="NT67" s="16">
        <f t="shared" si="134"/>
        <v>0</v>
      </c>
      <c r="NU67" s="16">
        <f t="shared" si="134"/>
        <v>0</v>
      </c>
      <c r="NV67" s="16">
        <f t="shared" ref="NV67:QC67" si="135">SUM(NV68,NV71,NV72)</f>
        <v>0</v>
      </c>
      <c r="NW67" s="16">
        <f t="shared" si="135"/>
        <v>0</v>
      </c>
      <c r="NX67" s="16">
        <f t="shared" si="135"/>
        <v>0</v>
      </c>
      <c r="NY67" s="16">
        <f t="shared" si="135"/>
        <v>0</v>
      </c>
      <c r="NZ67" s="16">
        <f t="shared" si="135"/>
        <v>0</v>
      </c>
      <c r="OA67" s="16">
        <f t="shared" si="135"/>
        <v>0</v>
      </c>
      <c r="OB67" s="16">
        <f t="shared" si="135"/>
        <v>0</v>
      </c>
      <c r="OC67" s="16">
        <f t="shared" si="135"/>
        <v>0</v>
      </c>
      <c r="OD67" s="16">
        <f t="shared" si="135"/>
        <v>0</v>
      </c>
      <c r="OE67" s="16">
        <f t="shared" si="135"/>
        <v>0</v>
      </c>
      <c r="OF67" s="16">
        <f t="shared" si="135"/>
        <v>0</v>
      </c>
      <c r="OG67" s="16">
        <f t="shared" si="135"/>
        <v>0</v>
      </c>
      <c r="OH67" s="16">
        <f t="shared" si="135"/>
        <v>0</v>
      </c>
      <c r="OI67" s="16">
        <f t="shared" si="135"/>
        <v>0</v>
      </c>
      <c r="OJ67" s="16">
        <f t="shared" si="135"/>
        <v>0</v>
      </c>
      <c r="OK67" s="16">
        <f t="shared" si="135"/>
        <v>0</v>
      </c>
      <c r="OL67" s="16">
        <f t="shared" si="135"/>
        <v>0</v>
      </c>
      <c r="OM67" s="16">
        <f t="shared" si="135"/>
        <v>0</v>
      </c>
      <c r="ON67" s="16">
        <f t="shared" si="135"/>
        <v>0</v>
      </c>
      <c r="OO67" s="16">
        <f t="shared" si="135"/>
        <v>0</v>
      </c>
      <c r="OP67" s="16">
        <f t="shared" si="135"/>
        <v>0</v>
      </c>
      <c r="OQ67" s="16">
        <f t="shared" si="135"/>
        <v>0</v>
      </c>
      <c r="OR67" s="16">
        <f t="shared" si="135"/>
        <v>0</v>
      </c>
      <c r="OS67" s="16">
        <f t="shared" si="135"/>
        <v>0</v>
      </c>
      <c r="OT67" s="16">
        <f t="shared" si="135"/>
        <v>0</v>
      </c>
      <c r="OU67" s="16">
        <f t="shared" si="135"/>
        <v>0</v>
      </c>
      <c r="OV67" s="16">
        <f t="shared" si="135"/>
        <v>0</v>
      </c>
      <c r="OW67" s="16">
        <f t="shared" si="135"/>
        <v>0</v>
      </c>
      <c r="OX67" s="16">
        <f t="shared" si="135"/>
        <v>0</v>
      </c>
      <c r="OY67" s="16">
        <f t="shared" si="135"/>
        <v>0</v>
      </c>
      <c r="OZ67" s="16">
        <f t="shared" si="135"/>
        <v>0</v>
      </c>
      <c r="PA67" s="16">
        <f t="shared" si="135"/>
        <v>0</v>
      </c>
      <c r="PB67" s="16">
        <f t="shared" si="135"/>
        <v>0</v>
      </c>
      <c r="PC67" s="16">
        <f t="shared" si="135"/>
        <v>0</v>
      </c>
      <c r="PD67" s="16">
        <f t="shared" si="135"/>
        <v>0</v>
      </c>
      <c r="PE67" s="16">
        <f t="shared" si="135"/>
        <v>0</v>
      </c>
      <c r="PF67" s="16">
        <f t="shared" si="135"/>
        <v>0</v>
      </c>
      <c r="PG67" s="16">
        <f t="shared" si="135"/>
        <v>0</v>
      </c>
      <c r="PH67" s="16">
        <f t="shared" si="135"/>
        <v>0</v>
      </c>
      <c r="PI67" s="16">
        <f t="shared" si="135"/>
        <v>0</v>
      </c>
      <c r="PJ67" s="16">
        <f t="shared" si="135"/>
        <v>0</v>
      </c>
      <c r="PK67" s="16">
        <f t="shared" si="135"/>
        <v>0</v>
      </c>
      <c r="PL67" s="16">
        <f t="shared" si="135"/>
        <v>0</v>
      </c>
      <c r="PM67" s="16">
        <f t="shared" si="135"/>
        <v>0</v>
      </c>
      <c r="PN67" s="16">
        <f t="shared" si="135"/>
        <v>0</v>
      </c>
      <c r="PO67" s="16">
        <f t="shared" si="135"/>
        <v>0</v>
      </c>
      <c r="PP67" s="16">
        <f t="shared" si="135"/>
        <v>0</v>
      </c>
      <c r="PQ67" s="16">
        <f t="shared" si="135"/>
        <v>0</v>
      </c>
      <c r="PR67" s="16">
        <f t="shared" si="135"/>
        <v>0</v>
      </c>
      <c r="PS67" s="16">
        <f t="shared" si="135"/>
        <v>0</v>
      </c>
      <c r="PT67" s="16">
        <f t="shared" si="135"/>
        <v>0</v>
      </c>
      <c r="PU67" s="16">
        <f t="shared" si="135"/>
        <v>0</v>
      </c>
      <c r="PV67" s="16">
        <f t="shared" si="135"/>
        <v>0</v>
      </c>
      <c r="PW67" s="16">
        <f t="shared" si="135"/>
        <v>0</v>
      </c>
      <c r="PX67" s="16">
        <f t="shared" si="135"/>
        <v>0</v>
      </c>
      <c r="PY67" s="16">
        <f t="shared" si="135"/>
        <v>0</v>
      </c>
      <c r="PZ67" s="16">
        <f t="shared" si="135"/>
        <v>0</v>
      </c>
      <c r="QA67" s="16">
        <f t="shared" si="135"/>
        <v>0</v>
      </c>
      <c r="QB67" s="16">
        <f t="shared" si="135"/>
        <v>0</v>
      </c>
      <c r="QC67" s="16">
        <f t="shared" si="135"/>
        <v>0</v>
      </c>
      <c r="QD67" s="50">
        <f t="shared" ref="QD67" si="136">SUM(QD68,QD71,QD72)</f>
        <v>0</v>
      </c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</row>
    <row r="68" spans="1:998" outlineLevel="1" x14ac:dyDescent="0.25">
      <c r="A68" s="17" t="s">
        <v>33</v>
      </c>
      <c r="B68" s="18">
        <f t="shared" ref="B68:BM68" si="137">SUM(B69:B70)</f>
        <v>0</v>
      </c>
      <c r="C68" s="18">
        <f t="shared" si="137"/>
        <v>0</v>
      </c>
      <c r="D68" s="18">
        <f t="shared" si="137"/>
        <v>0</v>
      </c>
      <c r="E68" s="18">
        <f t="shared" si="137"/>
        <v>0</v>
      </c>
      <c r="F68" s="18">
        <f t="shared" si="137"/>
        <v>0</v>
      </c>
      <c r="G68" s="18">
        <f t="shared" si="137"/>
        <v>0</v>
      </c>
      <c r="H68" s="18">
        <f t="shared" si="137"/>
        <v>0</v>
      </c>
      <c r="I68" s="18">
        <f t="shared" si="137"/>
        <v>0</v>
      </c>
      <c r="J68" s="18">
        <f t="shared" si="137"/>
        <v>0</v>
      </c>
      <c r="K68" s="18">
        <f t="shared" si="137"/>
        <v>0</v>
      </c>
      <c r="L68" s="18">
        <f t="shared" si="137"/>
        <v>0</v>
      </c>
      <c r="M68" s="18">
        <f t="shared" si="137"/>
        <v>0</v>
      </c>
      <c r="N68" s="18">
        <f t="shared" si="137"/>
        <v>0</v>
      </c>
      <c r="O68" s="18">
        <f t="shared" si="137"/>
        <v>0</v>
      </c>
      <c r="P68" s="18">
        <f t="shared" si="137"/>
        <v>0</v>
      </c>
      <c r="Q68" s="18">
        <f t="shared" si="137"/>
        <v>0</v>
      </c>
      <c r="R68" s="18">
        <f t="shared" si="137"/>
        <v>0</v>
      </c>
      <c r="S68" s="18">
        <f t="shared" si="137"/>
        <v>0</v>
      </c>
      <c r="T68" s="18">
        <f t="shared" si="137"/>
        <v>0</v>
      </c>
      <c r="U68" s="18">
        <f t="shared" si="137"/>
        <v>0</v>
      </c>
      <c r="V68" s="18">
        <f t="shared" si="137"/>
        <v>0</v>
      </c>
      <c r="W68" s="18">
        <f t="shared" si="137"/>
        <v>0</v>
      </c>
      <c r="X68" s="18">
        <f t="shared" si="137"/>
        <v>0</v>
      </c>
      <c r="Y68" s="18">
        <f t="shared" si="137"/>
        <v>0</v>
      </c>
      <c r="Z68" s="18">
        <f t="shared" si="137"/>
        <v>0</v>
      </c>
      <c r="AA68" s="18">
        <f t="shared" si="137"/>
        <v>0</v>
      </c>
      <c r="AB68" s="18">
        <f t="shared" si="137"/>
        <v>0</v>
      </c>
      <c r="AC68" s="18">
        <f t="shared" si="137"/>
        <v>0</v>
      </c>
      <c r="AD68" s="18">
        <f t="shared" si="137"/>
        <v>0</v>
      </c>
      <c r="AE68" s="18">
        <f t="shared" si="137"/>
        <v>0</v>
      </c>
      <c r="AF68" s="18">
        <f t="shared" si="137"/>
        <v>0</v>
      </c>
      <c r="AG68" s="18">
        <f t="shared" si="137"/>
        <v>0</v>
      </c>
      <c r="AH68" s="18">
        <f t="shared" si="137"/>
        <v>0</v>
      </c>
      <c r="AI68" s="18">
        <f t="shared" si="137"/>
        <v>0</v>
      </c>
      <c r="AJ68" s="18">
        <f t="shared" si="137"/>
        <v>0</v>
      </c>
      <c r="AK68" s="18">
        <f t="shared" si="137"/>
        <v>0</v>
      </c>
      <c r="AL68" s="18">
        <f t="shared" si="137"/>
        <v>0</v>
      </c>
      <c r="AM68" s="18">
        <f t="shared" si="137"/>
        <v>0</v>
      </c>
      <c r="AN68" s="18">
        <f t="shared" si="137"/>
        <v>0</v>
      </c>
      <c r="AO68" s="18">
        <f t="shared" si="137"/>
        <v>0</v>
      </c>
      <c r="AP68" s="18">
        <f t="shared" si="137"/>
        <v>0</v>
      </c>
      <c r="AQ68" s="18">
        <f t="shared" si="137"/>
        <v>0</v>
      </c>
      <c r="AR68" s="18">
        <f t="shared" si="137"/>
        <v>0</v>
      </c>
      <c r="AS68" s="18">
        <f t="shared" si="137"/>
        <v>0</v>
      </c>
      <c r="AT68" s="18">
        <f t="shared" si="137"/>
        <v>0</v>
      </c>
      <c r="AU68" s="18">
        <f t="shared" si="137"/>
        <v>0</v>
      </c>
      <c r="AV68" s="18">
        <f t="shared" si="137"/>
        <v>0</v>
      </c>
      <c r="AW68" s="18">
        <f t="shared" si="137"/>
        <v>0</v>
      </c>
      <c r="AX68" s="18">
        <f t="shared" si="137"/>
        <v>0</v>
      </c>
      <c r="AY68" s="18">
        <f t="shared" si="137"/>
        <v>0</v>
      </c>
      <c r="AZ68" s="18">
        <f t="shared" si="137"/>
        <v>0</v>
      </c>
      <c r="BA68" s="18">
        <f t="shared" si="137"/>
        <v>0</v>
      </c>
      <c r="BB68" s="18">
        <f t="shared" si="137"/>
        <v>0</v>
      </c>
      <c r="BC68" s="18">
        <f t="shared" si="137"/>
        <v>0</v>
      </c>
      <c r="BD68" s="18">
        <f t="shared" si="137"/>
        <v>0</v>
      </c>
      <c r="BE68" s="18">
        <f t="shared" si="137"/>
        <v>0</v>
      </c>
      <c r="BF68" s="18">
        <f t="shared" si="137"/>
        <v>0</v>
      </c>
      <c r="BG68" s="18">
        <f t="shared" si="137"/>
        <v>0</v>
      </c>
      <c r="BH68" s="18">
        <f t="shared" si="137"/>
        <v>0</v>
      </c>
      <c r="BI68" s="18">
        <f t="shared" si="137"/>
        <v>0</v>
      </c>
      <c r="BJ68" s="18">
        <f t="shared" si="137"/>
        <v>0</v>
      </c>
      <c r="BK68" s="18">
        <f t="shared" si="137"/>
        <v>0</v>
      </c>
      <c r="BL68" s="18">
        <f t="shared" si="137"/>
        <v>0</v>
      </c>
      <c r="BM68" s="18">
        <f t="shared" si="137"/>
        <v>0</v>
      </c>
      <c r="BN68" s="18">
        <f t="shared" ref="BN68:DY68" si="138">SUM(BN69:BN70)</f>
        <v>0</v>
      </c>
      <c r="BO68" s="18">
        <f t="shared" si="138"/>
        <v>0</v>
      </c>
      <c r="BP68" s="18">
        <f t="shared" si="138"/>
        <v>0</v>
      </c>
      <c r="BQ68" s="18">
        <f t="shared" si="138"/>
        <v>0</v>
      </c>
      <c r="BR68" s="18">
        <f t="shared" si="138"/>
        <v>0</v>
      </c>
      <c r="BS68" s="18">
        <f t="shared" si="138"/>
        <v>0</v>
      </c>
      <c r="BT68" s="18">
        <f t="shared" si="138"/>
        <v>0</v>
      </c>
      <c r="BU68" s="18">
        <f t="shared" si="138"/>
        <v>0</v>
      </c>
      <c r="BV68" s="18">
        <f t="shared" si="138"/>
        <v>0</v>
      </c>
      <c r="BW68" s="18">
        <f t="shared" si="138"/>
        <v>0</v>
      </c>
      <c r="BX68" s="18">
        <f t="shared" si="138"/>
        <v>0</v>
      </c>
      <c r="BY68" s="18">
        <f t="shared" si="138"/>
        <v>0</v>
      </c>
      <c r="BZ68" s="18">
        <f t="shared" si="138"/>
        <v>0</v>
      </c>
      <c r="CA68" s="18">
        <f t="shared" si="138"/>
        <v>0</v>
      </c>
      <c r="CB68" s="18">
        <f t="shared" si="138"/>
        <v>0</v>
      </c>
      <c r="CC68" s="18">
        <f t="shared" si="138"/>
        <v>0</v>
      </c>
      <c r="CD68" s="18">
        <f t="shared" si="138"/>
        <v>0</v>
      </c>
      <c r="CE68" s="18">
        <f t="shared" si="138"/>
        <v>0</v>
      </c>
      <c r="CF68" s="18">
        <f t="shared" si="138"/>
        <v>0</v>
      </c>
      <c r="CG68" s="18">
        <f t="shared" si="138"/>
        <v>0</v>
      </c>
      <c r="CH68" s="18">
        <f t="shared" si="138"/>
        <v>0</v>
      </c>
      <c r="CI68" s="18">
        <f t="shared" si="138"/>
        <v>0</v>
      </c>
      <c r="CJ68" s="18">
        <f t="shared" si="138"/>
        <v>0</v>
      </c>
      <c r="CK68" s="18">
        <f t="shared" si="138"/>
        <v>0</v>
      </c>
      <c r="CL68" s="18">
        <f t="shared" si="138"/>
        <v>0</v>
      </c>
      <c r="CM68" s="18">
        <f t="shared" si="138"/>
        <v>0</v>
      </c>
      <c r="CN68" s="18">
        <f t="shared" si="138"/>
        <v>0</v>
      </c>
      <c r="CO68" s="18">
        <f t="shared" si="138"/>
        <v>0</v>
      </c>
      <c r="CP68" s="18">
        <f t="shared" si="138"/>
        <v>0</v>
      </c>
      <c r="CQ68" s="18">
        <f t="shared" si="138"/>
        <v>0</v>
      </c>
      <c r="CR68" s="18">
        <f t="shared" si="138"/>
        <v>0</v>
      </c>
      <c r="CS68" s="18">
        <f t="shared" si="138"/>
        <v>0</v>
      </c>
      <c r="CT68" s="18">
        <f t="shared" si="138"/>
        <v>0</v>
      </c>
      <c r="CU68" s="18">
        <f t="shared" si="138"/>
        <v>0</v>
      </c>
      <c r="CV68" s="18">
        <f t="shared" si="138"/>
        <v>0</v>
      </c>
      <c r="CW68" s="18">
        <f t="shared" si="138"/>
        <v>0</v>
      </c>
      <c r="CX68" s="18">
        <f t="shared" si="138"/>
        <v>0</v>
      </c>
      <c r="CY68" s="18">
        <f t="shared" si="138"/>
        <v>0</v>
      </c>
      <c r="CZ68" s="18">
        <f t="shared" si="138"/>
        <v>0</v>
      </c>
      <c r="DA68" s="18">
        <f t="shared" si="138"/>
        <v>0</v>
      </c>
      <c r="DB68" s="18">
        <f t="shared" si="138"/>
        <v>0</v>
      </c>
      <c r="DC68" s="18">
        <f t="shared" si="138"/>
        <v>0</v>
      </c>
      <c r="DD68" s="18">
        <f t="shared" si="138"/>
        <v>0</v>
      </c>
      <c r="DE68" s="18">
        <f t="shared" si="138"/>
        <v>0</v>
      </c>
      <c r="DF68" s="18">
        <f t="shared" si="138"/>
        <v>0</v>
      </c>
      <c r="DG68" s="18">
        <f t="shared" si="138"/>
        <v>0</v>
      </c>
      <c r="DH68" s="18">
        <f t="shared" si="138"/>
        <v>0</v>
      </c>
      <c r="DI68" s="18">
        <f t="shared" si="138"/>
        <v>0</v>
      </c>
      <c r="DJ68" s="18">
        <f t="shared" si="138"/>
        <v>0</v>
      </c>
      <c r="DK68" s="18">
        <f t="shared" si="138"/>
        <v>0</v>
      </c>
      <c r="DL68" s="18">
        <f t="shared" si="138"/>
        <v>0</v>
      </c>
      <c r="DM68" s="18">
        <f t="shared" si="138"/>
        <v>0</v>
      </c>
      <c r="DN68" s="18">
        <f t="shared" si="138"/>
        <v>0</v>
      </c>
      <c r="DO68" s="18">
        <f t="shared" si="138"/>
        <v>0</v>
      </c>
      <c r="DP68" s="18">
        <f t="shared" si="138"/>
        <v>0</v>
      </c>
      <c r="DQ68" s="18">
        <f t="shared" si="138"/>
        <v>0</v>
      </c>
      <c r="DR68" s="18">
        <f t="shared" si="138"/>
        <v>0</v>
      </c>
      <c r="DS68" s="18">
        <f t="shared" si="138"/>
        <v>0</v>
      </c>
      <c r="DT68" s="18">
        <f t="shared" si="138"/>
        <v>0</v>
      </c>
      <c r="DU68" s="18">
        <f t="shared" si="138"/>
        <v>0</v>
      </c>
      <c r="DV68" s="18">
        <f t="shared" si="138"/>
        <v>0</v>
      </c>
      <c r="DW68" s="18">
        <f t="shared" si="138"/>
        <v>0</v>
      </c>
      <c r="DX68" s="18">
        <f t="shared" si="138"/>
        <v>0</v>
      </c>
      <c r="DY68" s="18">
        <f t="shared" si="138"/>
        <v>0</v>
      </c>
      <c r="DZ68" s="18">
        <f t="shared" ref="DZ68:GK68" si="139">SUM(DZ69:DZ70)</f>
        <v>0</v>
      </c>
      <c r="EA68" s="18">
        <f t="shared" si="139"/>
        <v>0</v>
      </c>
      <c r="EB68" s="18">
        <f t="shared" si="139"/>
        <v>0</v>
      </c>
      <c r="EC68" s="18">
        <f t="shared" si="139"/>
        <v>0</v>
      </c>
      <c r="ED68" s="18">
        <f t="shared" si="139"/>
        <v>0</v>
      </c>
      <c r="EE68" s="18">
        <f t="shared" si="139"/>
        <v>0</v>
      </c>
      <c r="EF68" s="18">
        <f t="shared" si="139"/>
        <v>0</v>
      </c>
      <c r="EG68" s="18">
        <f t="shared" si="139"/>
        <v>0</v>
      </c>
      <c r="EH68" s="18">
        <f t="shared" si="139"/>
        <v>0</v>
      </c>
      <c r="EI68" s="18">
        <f t="shared" si="139"/>
        <v>0</v>
      </c>
      <c r="EJ68" s="18">
        <f t="shared" si="139"/>
        <v>0</v>
      </c>
      <c r="EK68" s="18">
        <f t="shared" si="139"/>
        <v>0</v>
      </c>
      <c r="EL68" s="18">
        <f t="shared" si="139"/>
        <v>0</v>
      </c>
      <c r="EM68" s="18">
        <f t="shared" si="139"/>
        <v>0</v>
      </c>
      <c r="EN68" s="18">
        <f t="shared" si="139"/>
        <v>0</v>
      </c>
      <c r="EO68" s="18">
        <f t="shared" si="139"/>
        <v>0</v>
      </c>
      <c r="EP68" s="18">
        <f t="shared" si="139"/>
        <v>0</v>
      </c>
      <c r="EQ68" s="18">
        <f t="shared" si="139"/>
        <v>0</v>
      </c>
      <c r="ER68" s="18">
        <f t="shared" si="139"/>
        <v>0</v>
      </c>
      <c r="ES68" s="18">
        <f t="shared" si="139"/>
        <v>0</v>
      </c>
      <c r="ET68" s="18">
        <f t="shared" si="139"/>
        <v>0</v>
      </c>
      <c r="EU68" s="18">
        <f t="shared" si="139"/>
        <v>0</v>
      </c>
      <c r="EV68" s="18">
        <f t="shared" si="139"/>
        <v>0</v>
      </c>
      <c r="EW68" s="18">
        <f t="shared" si="139"/>
        <v>0</v>
      </c>
      <c r="EX68" s="18">
        <f t="shared" si="139"/>
        <v>0</v>
      </c>
      <c r="EY68" s="18">
        <f t="shared" si="139"/>
        <v>0</v>
      </c>
      <c r="EZ68" s="18">
        <f t="shared" si="139"/>
        <v>0</v>
      </c>
      <c r="FA68" s="18">
        <f t="shared" si="139"/>
        <v>0</v>
      </c>
      <c r="FB68" s="18">
        <f t="shared" si="139"/>
        <v>0</v>
      </c>
      <c r="FC68" s="18">
        <f t="shared" si="139"/>
        <v>0</v>
      </c>
      <c r="FD68" s="18">
        <f t="shared" si="139"/>
        <v>0</v>
      </c>
      <c r="FE68" s="18">
        <f t="shared" si="139"/>
        <v>0</v>
      </c>
      <c r="FF68" s="18">
        <f t="shared" si="139"/>
        <v>0</v>
      </c>
      <c r="FG68" s="18">
        <f t="shared" si="139"/>
        <v>0</v>
      </c>
      <c r="FH68" s="18">
        <f t="shared" si="139"/>
        <v>0</v>
      </c>
      <c r="FI68" s="18">
        <f t="shared" si="139"/>
        <v>0</v>
      </c>
      <c r="FJ68" s="18">
        <f t="shared" si="139"/>
        <v>0</v>
      </c>
      <c r="FK68" s="18">
        <f t="shared" si="139"/>
        <v>0</v>
      </c>
      <c r="FL68" s="18">
        <f t="shared" si="139"/>
        <v>0</v>
      </c>
      <c r="FM68" s="18">
        <f t="shared" si="139"/>
        <v>0</v>
      </c>
      <c r="FN68" s="18">
        <f t="shared" si="139"/>
        <v>0</v>
      </c>
      <c r="FO68" s="18">
        <f t="shared" si="139"/>
        <v>0</v>
      </c>
      <c r="FP68" s="18">
        <f t="shared" si="139"/>
        <v>0</v>
      </c>
      <c r="FQ68" s="18">
        <f t="shared" si="139"/>
        <v>0</v>
      </c>
      <c r="FR68" s="18">
        <f t="shared" si="139"/>
        <v>0</v>
      </c>
      <c r="FS68" s="18">
        <f t="shared" si="139"/>
        <v>0</v>
      </c>
      <c r="FT68" s="18">
        <f t="shared" si="139"/>
        <v>0</v>
      </c>
      <c r="FU68" s="18">
        <f t="shared" si="139"/>
        <v>0</v>
      </c>
      <c r="FV68" s="18">
        <f t="shared" si="139"/>
        <v>0</v>
      </c>
      <c r="FW68" s="18">
        <f t="shared" si="139"/>
        <v>0</v>
      </c>
      <c r="FX68" s="18">
        <f t="shared" si="139"/>
        <v>0</v>
      </c>
      <c r="FY68" s="18">
        <f t="shared" si="139"/>
        <v>0</v>
      </c>
      <c r="FZ68" s="18">
        <f t="shared" si="139"/>
        <v>0</v>
      </c>
      <c r="GA68" s="18">
        <f t="shared" si="139"/>
        <v>0</v>
      </c>
      <c r="GB68" s="18">
        <f t="shared" si="139"/>
        <v>0</v>
      </c>
      <c r="GC68" s="18">
        <f t="shared" si="139"/>
        <v>0</v>
      </c>
      <c r="GD68" s="18">
        <f t="shared" si="139"/>
        <v>0</v>
      </c>
      <c r="GE68" s="18">
        <f t="shared" si="139"/>
        <v>0</v>
      </c>
      <c r="GF68" s="18">
        <f t="shared" si="139"/>
        <v>0</v>
      </c>
      <c r="GG68" s="18">
        <f t="shared" si="139"/>
        <v>0</v>
      </c>
      <c r="GH68" s="18">
        <f t="shared" si="139"/>
        <v>0</v>
      </c>
      <c r="GI68" s="18">
        <f t="shared" si="139"/>
        <v>0</v>
      </c>
      <c r="GJ68" s="18">
        <f t="shared" si="139"/>
        <v>0</v>
      </c>
      <c r="GK68" s="18">
        <f t="shared" si="139"/>
        <v>0</v>
      </c>
      <c r="GL68" s="18">
        <f t="shared" ref="GL68:IW68" si="140">SUM(GL69:GL70)</f>
        <v>0</v>
      </c>
      <c r="GM68" s="18">
        <f t="shared" si="140"/>
        <v>0</v>
      </c>
      <c r="GN68" s="18">
        <f t="shared" si="140"/>
        <v>0</v>
      </c>
      <c r="GO68" s="18">
        <f t="shared" si="140"/>
        <v>0</v>
      </c>
      <c r="GP68" s="18">
        <f t="shared" si="140"/>
        <v>0</v>
      </c>
      <c r="GQ68" s="18">
        <f t="shared" si="140"/>
        <v>0</v>
      </c>
      <c r="GR68" s="18">
        <f t="shared" si="140"/>
        <v>0</v>
      </c>
      <c r="GS68" s="18">
        <f t="shared" si="140"/>
        <v>0</v>
      </c>
      <c r="GT68" s="18">
        <f t="shared" si="140"/>
        <v>0</v>
      </c>
      <c r="GU68" s="18">
        <f t="shared" si="140"/>
        <v>0</v>
      </c>
      <c r="GV68" s="18">
        <f t="shared" si="140"/>
        <v>0</v>
      </c>
      <c r="GW68" s="18">
        <f t="shared" si="140"/>
        <v>0</v>
      </c>
      <c r="GX68" s="18">
        <f t="shared" si="140"/>
        <v>0</v>
      </c>
      <c r="GY68" s="18">
        <f t="shared" si="140"/>
        <v>0</v>
      </c>
      <c r="GZ68" s="18">
        <f t="shared" si="140"/>
        <v>0</v>
      </c>
      <c r="HA68" s="18">
        <f t="shared" si="140"/>
        <v>0</v>
      </c>
      <c r="HB68" s="18">
        <f t="shared" si="140"/>
        <v>0</v>
      </c>
      <c r="HC68" s="18">
        <f t="shared" si="140"/>
        <v>0</v>
      </c>
      <c r="HD68" s="18">
        <f t="shared" si="140"/>
        <v>0</v>
      </c>
      <c r="HE68" s="18">
        <f t="shared" si="140"/>
        <v>0</v>
      </c>
      <c r="HF68" s="18">
        <f t="shared" si="140"/>
        <v>0</v>
      </c>
      <c r="HG68" s="18">
        <f t="shared" si="140"/>
        <v>0</v>
      </c>
      <c r="HH68" s="18">
        <f t="shared" si="140"/>
        <v>0</v>
      </c>
      <c r="HI68" s="18">
        <f t="shared" si="140"/>
        <v>0</v>
      </c>
      <c r="HJ68" s="18">
        <f t="shared" si="140"/>
        <v>0</v>
      </c>
      <c r="HK68" s="18">
        <f t="shared" si="140"/>
        <v>0</v>
      </c>
      <c r="HL68" s="18">
        <f t="shared" si="140"/>
        <v>0</v>
      </c>
      <c r="HM68" s="18">
        <f t="shared" si="140"/>
        <v>0</v>
      </c>
      <c r="HN68" s="18">
        <f t="shared" si="140"/>
        <v>0</v>
      </c>
      <c r="HO68" s="18">
        <f t="shared" si="140"/>
        <v>0</v>
      </c>
      <c r="HP68" s="18">
        <f t="shared" si="140"/>
        <v>0</v>
      </c>
      <c r="HQ68" s="18">
        <f t="shared" si="140"/>
        <v>0</v>
      </c>
      <c r="HR68" s="18">
        <f t="shared" si="140"/>
        <v>0</v>
      </c>
      <c r="HS68" s="18">
        <f t="shared" si="140"/>
        <v>0</v>
      </c>
      <c r="HT68" s="18">
        <f t="shared" si="140"/>
        <v>0</v>
      </c>
      <c r="HU68" s="18">
        <f t="shared" si="140"/>
        <v>0</v>
      </c>
      <c r="HV68" s="18">
        <f t="shared" si="140"/>
        <v>0</v>
      </c>
      <c r="HW68" s="18">
        <f t="shared" si="140"/>
        <v>0</v>
      </c>
      <c r="HX68" s="18">
        <f t="shared" si="140"/>
        <v>0</v>
      </c>
      <c r="HY68" s="18">
        <f t="shared" si="140"/>
        <v>0</v>
      </c>
      <c r="HZ68" s="18">
        <f t="shared" si="140"/>
        <v>0</v>
      </c>
      <c r="IA68" s="18">
        <f t="shared" si="140"/>
        <v>0</v>
      </c>
      <c r="IB68" s="18">
        <f t="shared" si="140"/>
        <v>0</v>
      </c>
      <c r="IC68" s="18">
        <f t="shared" si="140"/>
        <v>0</v>
      </c>
      <c r="ID68" s="18">
        <f t="shared" si="140"/>
        <v>0</v>
      </c>
      <c r="IE68" s="18">
        <f t="shared" si="140"/>
        <v>0</v>
      </c>
      <c r="IF68" s="18">
        <f t="shared" si="140"/>
        <v>0</v>
      </c>
      <c r="IG68" s="18">
        <f t="shared" si="140"/>
        <v>0</v>
      </c>
      <c r="IH68" s="18">
        <f t="shared" si="140"/>
        <v>0</v>
      </c>
      <c r="II68" s="18">
        <f t="shared" si="140"/>
        <v>0</v>
      </c>
      <c r="IJ68" s="18">
        <f t="shared" si="140"/>
        <v>0</v>
      </c>
      <c r="IK68" s="18">
        <f t="shared" si="140"/>
        <v>0</v>
      </c>
      <c r="IL68" s="18">
        <f t="shared" si="140"/>
        <v>0</v>
      </c>
      <c r="IM68" s="18">
        <f t="shared" si="140"/>
        <v>0</v>
      </c>
      <c r="IN68" s="18">
        <f t="shared" si="140"/>
        <v>0</v>
      </c>
      <c r="IO68" s="18">
        <f t="shared" si="140"/>
        <v>0</v>
      </c>
      <c r="IP68" s="18">
        <f t="shared" si="140"/>
        <v>0</v>
      </c>
      <c r="IQ68" s="18">
        <f t="shared" si="140"/>
        <v>0</v>
      </c>
      <c r="IR68" s="18">
        <f t="shared" si="140"/>
        <v>0</v>
      </c>
      <c r="IS68" s="18">
        <f t="shared" si="140"/>
        <v>0</v>
      </c>
      <c r="IT68" s="18">
        <f t="shared" si="140"/>
        <v>0</v>
      </c>
      <c r="IU68" s="18">
        <f t="shared" si="140"/>
        <v>0</v>
      </c>
      <c r="IV68" s="18">
        <f t="shared" si="140"/>
        <v>0</v>
      </c>
      <c r="IW68" s="18">
        <f t="shared" si="140"/>
        <v>0</v>
      </c>
      <c r="IX68" s="18">
        <f t="shared" ref="IX68:LI68" si="141">SUM(IX69:IX70)</f>
        <v>0</v>
      </c>
      <c r="IY68" s="18">
        <f t="shared" si="141"/>
        <v>0</v>
      </c>
      <c r="IZ68" s="18">
        <f t="shared" si="141"/>
        <v>0</v>
      </c>
      <c r="JA68" s="18">
        <f t="shared" si="141"/>
        <v>0</v>
      </c>
      <c r="JB68" s="18">
        <f t="shared" si="141"/>
        <v>0</v>
      </c>
      <c r="JC68" s="18">
        <f t="shared" si="141"/>
        <v>0</v>
      </c>
      <c r="JD68" s="18">
        <f t="shared" si="141"/>
        <v>0</v>
      </c>
      <c r="JE68" s="18">
        <f t="shared" si="141"/>
        <v>0</v>
      </c>
      <c r="JF68" s="18">
        <f t="shared" si="141"/>
        <v>0</v>
      </c>
      <c r="JG68" s="18">
        <f t="shared" si="141"/>
        <v>0</v>
      </c>
      <c r="JH68" s="18">
        <f t="shared" si="141"/>
        <v>0</v>
      </c>
      <c r="JI68" s="18">
        <f t="shared" si="141"/>
        <v>0</v>
      </c>
      <c r="JJ68" s="18">
        <f t="shared" si="141"/>
        <v>0</v>
      </c>
      <c r="JK68" s="18">
        <f t="shared" si="141"/>
        <v>0</v>
      </c>
      <c r="JL68" s="18">
        <f t="shared" si="141"/>
        <v>0</v>
      </c>
      <c r="JM68" s="18">
        <f t="shared" si="141"/>
        <v>0</v>
      </c>
      <c r="JN68" s="18">
        <f t="shared" si="141"/>
        <v>0</v>
      </c>
      <c r="JO68" s="18">
        <f t="shared" si="141"/>
        <v>0</v>
      </c>
      <c r="JP68" s="18">
        <f t="shared" si="141"/>
        <v>0</v>
      </c>
      <c r="JQ68" s="18">
        <f t="shared" si="141"/>
        <v>0</v>
      </c>
      <c r="JR68" s="18">
        <f t="shared" si="141"/>
        <v>0</v>
      </c>
      <c r="JS68" s="18">
        <f t="shared" si="141"/>
        <v>0</v>
      </c>
      <c r="JT68" s="18">
        <f t="shared" si="141"/>
        <v>0</v>
      </c>
      <c r="JU68" s="18">
        <f t="shared" si="141"/>
        <v>0</v>
      </c>
      <c r="JV68" s="18">
        <f t="shared" si="141"/>
        <v>0</v>
      </c>
      <c r="JW68" s="18">
        <f t="shared" si="141"/>
        <v>0</v>
      </c>
      <c r="JX68" s="18">
        <f t="shared" si="141"/>
        <v>0</v>
      </c>
      <c r="JY68" s="18">
        <f t="shared" si="141"/>
        <v>0</v>
      </c>
      <c r="JZ68" s="18">
        <f t="shared" si="141"/>
        <v>0</v>
      </c>
      <c r="KA68" s="18">
        <f t="shared" si="141"/>
        <v>0</v>
      </c>
      <c r="KB68" s="18">
        <f t="shared" si="141"/>
        <v>0</v>
      </c>
      <c r="KC68" s="18">
        <f t="shared" si="141"/>
        <v>0</v>
      </c>
      <c r="KD68" s="18">
        <f t="shared" si="141"/>
        <v>0</v>
      </c>
      <c r="KE68" s="18">
        <f t="shared" si="141"/>
        <v>0</v>
      </c>
      <c r="KF68" s="18">
        <f t="shared" si="141"/>
        <v>0</v>
      </c>
      <c r="KG68" s="18">
        <f t="shared" si="141"/>
        <v>0</v>
      </c>
      <c r="KH68" s="18">
        <f t="shared" si="141"/>
        <v>0</v>
      </c>
      <c r="KI68" s="18">
        <f t="shared" si="141"/>
        <v>0</v>
      </c>
      <c r="KJ68" s="18">
        <f t="shared" si="141"/>
        <v>0</v>
      </c>
      <c r="KK68" s="18">
        <f t="shared" si="141"/>
        <v>0</v>
      </c>
      <c r="KL68" s="18">
        <f t="shared" si="141"/>
        <v>0</v>
      </c>
      <c r="KM68" s="18">
        <f t="shared" si="141"/>
        <v>0</v>
      </c>
      <c r="KN68" s="18">
        <f t="shared" si="141"/>
        <v>0</v>
      </c>
      <c r="KO68" s="18">
        <f t="shared" si="141"/>
        <v>0</v>
      </c>
      <c r="KP68" s="18">
        <f t="shared" si="141"/>
        <v>0</v>
      </c>
      <c r="KQ68" s="18">
        <f t="shared" si="141"/>
        <v>0</v>
      </c>
      <c r="KR68" s="18">
        <f t="shared" si="141"/>
        <v>0</v>
      </c>
      <c r="KS68" s="18">
        <f t="shared" si="141"/>
        <v>0</v>
      </c>
      <c r="KT68" s="18">
        <f t="shared" si="141"/>
        <v>0</v>
      </c>
      <c r="KU68" s="18">
        <f t="shared" si="141"/>
        <v>0</v>
      </c>
      <c r="KV68" s="18">
        <f t="shared" si="141"/>
        <v>0</v>
      </c>
      <c r="KW68" s="18">
        <f t="shared" si="141"/>
        <v>0</v>
      </c>
      <c r="KX68" s="18">
        <f t="shared" si="141"/>
        <v>0</v>
      </c>
      <c r="KY68" s="18">
        <f t="shared" si="141"/>
        <v>0</v>
      </c>
      <c r="KZ68" s="18">
        <f t="shared" si="141"/>
        <v>0</v>
      </c>
      <c r="LA68" s="18">
        <f t="shared" si="141"/>
        <v>0</v>
      </c>
      <c r="LB68" s="18">
        <f t="shared" si="141"/>
        <v>0</v>
      </c>
      <c r="LC68" s="18">
        <f t="shared" si="141"/>
        <v>0</v>
      </c>
      <c r="LD68" s="18">
        <f t="shared" si="141"/>
        <v>0</v>
      </c>
      <c r="LE68" s="18">
        <f t="shared" si="141"/>
        <v>0</v>
      </c>
      <c r="LF68" s="18">
        <f t="shared" si="141"/>
        <v>0</v>
      </c>
      <c r="LG68" s="18">
        <f t="shared" si="141"/>
        <v>0</v>
      </c>
      <c r="LH68" s="18">
        <f t="shared" si="141"/>
        <v>0</v>
      </c>
      <c r="LI68" s="18">
        <f t="shared" si="141"/>
        <v>0</v>
      </c>
      <c r="LJ68" s="18">
        <f t="shared" ref="LJ68:NU68" si="142">SUM(LJ69:LJ70)</f>
        <v>0</v>
      </c>
      <c r="LK68" s="18">
        <f t="shared" si="142"/>
        <v>0</v>
      </c>
      <c r="LL68" s="18">
        <f t="shared" si="142"/>
        <v>0</v>
      </c>
      <c r="LM68" s="18">
        <f t="shared" si="142"/>
        <v>0</v>
      </c>
      <c r="LN68" s="18">
        <f t="shared" si="142"/>
        <v>0</v>
      </c>
      <c r="LO68" s="18">
        <f t="shared" si="142"/>
        <v>0</v>
      </c>
      <c r="LP68" s="18">
        <f t="shared" si="142"/>
        <v>0</v>
      </c>
      <c r="LQ68" s="18">
        <f t="shared" si="142"/>
        <v>0</v>
      </c>
      <c r="LR68" s="18">
        <f t="shared" si="142"/>
        <v>0</v>
      </c>
      <c r="LS68" s="18">
        <f t="shared" si="142"/>
        <v>0</v>
      </c>
      <c r="LT68" s="18">
        <f t="shared" si="142"/>
        <v>0</v>
      </c>
      <c r="LU68" s="18">
        <f t="shared" si="142"/>
        <v>0</v>
      </c>
      <c r="LV68" s="18">
        <f t="shared" si="142"/>
        <v>0</v>
      </c>
      <c r="LW68" s="18">
        <f t="shared" si="142"/>
        <v>0</v>
      </c>
      <c r="LX68" s="18">
        <f t="shared" si="142"/>
        <v>0</v>
      </c>
      <c r="LY68" s="18">
        <f t="shared" si="142"/>
        <v>0</v>
      </c>
      <c r="LZ68" s="18">
        <f t="shared" si="142"/>
        <v>0</v>
      </c>
      <c r="MA68" s="18">
        <f t="shared" si="142"/>
        <v>0</v>
      </c>
      <c r="MB68" s="18">
        <f t="shared" si="142"/>
        <v>0</v>
      </c>
      <c r="MC68" s="18">
        <f t="shared" si="142"/>
        <v>0</v>
      </c>
      <c r="MD68" s="18">
        <f t="shared" si="142"/>
        <v>0</v>
      </c>
      <c r="ME68" s="18">
        <f t="shared" si="142"/>
        <v>0</v>
      </c>
      <c r="MF68" s="18">
        <f t="shared" si="142"/>
        <v>0</v>
      </c>
      <c r="MG68" s="18">
        <f t="shared" si="142"/>
        <v>0</v>
      </c>
      <c r="MH68" s="18">
        <f t="shared" si="142"/>
        <v>0</v>
      </c>
      <c r="MI68" s="18">
        <f t="shared" si="142"/>
        <v>0</v>
      </c>
      <c r="MJ68" s="18">
        <f t="shared" si="142"/>
        <v>0</v>
      </c>
      <c r="MK68" s="18">
        <f t="shared" si="142"/>
        <v>0</v>
      </c>
      <c r="ML68" s="18">
        <f t="shared" si="142"/>
        <v>0</v>
      </c>
      <c r="MM68" s="18">
        <f t="shared" si="142"/>
        <v>0</v>
      </c>
      <c r="MN68" s="18">
        <f t="shared" si="142"/>
        <v>0</v>
      </c>
      <c r="MO68" s="18">
        <f t="shared" si="142"/>
        <v>0</v>
      </c>
      <c r="MP68" s="18">
        <f t="shared" si="142"/>
        <v>0</v>
      </c>
      <c r="MQ68" s="18">
        <f t="shared" si="142"/>
        <v>0</v>
      </c>
      <c r="MR68" s="18">
        <f t="shared" si="142"/>
        <v>0</v>
      </c>
      <c r="MS68" s="18">
        <f t="shared" si="142"/>
        <v>0</v>
      </c>
      <c r="MT68" s="18">
        <f t="shared" si="142"/>
        <v>0</v>
      </c>
      <c r="MU68" s="18">
        <f t="shared" si="142"/>
        <v>0</v>
      </c>
      <c r="MV68" s="18">
        <f t="shared" si="142"/>
        <v>0</v>
      </c>
      <c r="MW68" s="18">
        <f t="shared" si="142"/>
        <v>0</v>
      </c>
      <c r="MX68" s="18">
        <f t="shared" si="142"/>
        <v>0</v>
      </c>
      <c r="MY68" s="18">
        <f t="shared" si="142"/>
        <v>0</v>
      </c>
      <c r="MZ68" s="18">
        <f t="shared" si="142"/>
        <v>0</v>
      </c>
      <c r="NA68" s="18">
        <f t="shared" si="142"/>
        <v>0</v>
      </c>
      <c r="NB68" s="18">
        <f t="shared" si="142"/>
        <v>0</v>
      </c>
      <c r="NC68" s="18">
        <f t="shared" si="142"/>
        <v>0</v>
      </c>
      <c r="ND68" s="18">
        <f t="shared" si="142"/>
        <v>0</v>
      </c>
      <c r="NE68" s="18">
        <f t="shared" si="142"/>
        <v>0</v>
      </c>
      <c r="NF68" s="18">
        <f t="shared" si="142"/>
        <v>0</v>
      </c>
      <c r="NG68" s="18">
        <f t="shared" si="142"/>
        <v>0</v>
      </c>
      <c r="NH68" s="18">
        <f t="shared" si="142"/>
        <v>0</v>
      </c>
      <c r="NI68" s="18">
        <f t="shared" si="142"/>
        <v>0</v>
      </c>
      <c r="NJ68" s="18">
        <f t="shared" si="142"/>
        <v>0</v>
      </c>
      <c r="NK68" s="18">
        <f t="shared" si="142"/>
        <v>0</v>
      </c>
      <c r="NL68" s="18">
        <f t="shared" si="142"/>
        <v>0</v>
      </c>
      <c r="NM68" s="18">
        <f t="shared" si="142"/>
        <v>0</v>
      </c>
      <c r="NN68" s="18">
        <f t="shared" si="142"/>
        <v>0</v>
      </c>
      <c r="NO68" s="18">
        <f t="shared" si="142"/>
        <v>0</v>
      </c>
      <c r="NP68" s="18">
        <f t="shared" si="142"/>
        <v>0</v>
      </c>
      <c r="NQ68" s="18">
        <f t="shared" si="142"/>
        <v>0</v>
      </c>
      <c r="NR68" s="18">
        <f t="shared" si="142"/>
        <v>0</v>
      </c>
      <c r="NS68" s="18">
        <f t="shared" si="142"/>
        <v>0</v>
      </c>
      <c r="NT68" s="18">
        <f t="shared" si="142"/>
        <v>0</v>
      </c>
      <c r="NU68" s="18">
        <f t="shared" si="142"/>
        <v>0</v>
      </c>
      <c r="NV68" s="18">
        <f t="shared" ref="NV68:QC68" si="143">SUM(NV69:NV70)</f>
        <v>0</v>
      </c>
      <c r="NW68" s="18">
        <f t="shared" si="143"/>
        <v>0</v>
      </c>
      <c r="NX68" s="18">
        <f t="shared" si="143"/>
        <v>0</v>
      </c>
      <c r="NY68" s="18">
        <f t="shared" si="143"/>
        <v>0</v>
      </c>
      <c r="NZ68" s="18">
        <f t="shared" si="143"/>
        <v>0</v>
      </c>
      <c r="OA68" s="18">
        <f t="shared" si="143"/>
        <v>0</v>
      </c>
      <c r="OB68" s="18">
        <f t="shared" si="143"/>
        <v>0</v>
      </c>
      <c r="OC68" s="18">
        <f t="shared" si="143"/>
        <v>0</v>
      </c>
      <c r="OD68" s="18">
        <f t="shared" si="143"/>
        <v>0</v>
      </c>
      <c r="OE68" s="18">
        <f t="shared" si="143"/>
        <v>0</v>
      </c>
      <c r="OF68" s="18">
        <f t="shared" si="143"/>
        <v>0</v>
      </c>
      <c r="OG68" s="18">
        <f t="shared" si="143"/>
        <v>0</v>
      </c>
      <c r="OH68" s="18">
        <f t="shared" si="143"/>
        <v>0</v>
      </c>
      <c r="OI68" s="18">
        <f t="shared" si="143"/>
        <v>0</v>
      </c>
      <c r="OJ68" s="18">
        <f t="shared" si="143"/>
        <v>0</v>
      </c>
      <c r="OK68" s="18">
        <f t="shared" si="143"/>
        <v>0</v>
      </c>
      <c r="OL68" s="18">
        <f t="shared" si="143"/>
        <v>0</v>
      </c>
      <c r="OM68" s="18">
        <f t="shared" si="143"/>
        <v>0</v>
      </c>
      <c r="ON68" s="18">
        <f t="shared" si="143"/>
        <v>0</v>
      </c>
      <c r="OO68" s="18">
        <f t="shared" si="143"/>
        <v>0</v>
      </c>
      <c r="OP68" s="18">
        <f t="shared" si="143"/>
        <v>0</v>
      </c>
      <c r="OQ68" s="18">
        <f t="shared" si="143"/>
        <v>0</v>
      </c>
      <c r="OR68" s="18">
        <f t="shared" si="143"/>
        <v>0</v>
      </c>
      <c r="OS68" s="18">
        <f t="shared" si="143"/>
        <v>0</v>
      </c>
      <c r="OT68" s="18">
        <f t="shared" si="143"/>
        <v>0</v>
      </c>
      <c r="OU68" s="18">
        <f t="shared" si="143"/>
        <v>0</v>
      </c>
      <c r="OV68" s="18">
        <f t="shared" si="143"/>
        <v>0</v>
      </c>
      <c r="OW68" s="18">
        <f t="shared" si="143"/>
        <v>0</v>
      </c>
      <c r="OX68" s="18">
        <f t="shared" si="143"/>
        <v>0</v>
      </c>
      <c r="OY68" s="18">
        <f t="shared" si="143"/>
        <v>0</v>
      </c>
      <c r="OZ68" s="18">
        <f t="shared" si="143"/>
        <v>0</v>
      </c>
      <c r="PA68" s="18">
        <f t="shared" si="143"/>
        <v>0</v>
      </c>
      <c r="PB68" s="18">
        <f t="shared" si="143"/>
        <v>0</v>
      </c>
      <c r="PC68" s="18">
        <f t="shared" si="143"/>
        <v>0</v>
      </c>
      <c r="PD68" s="18">
        <f t="shared" si="143"/>
        <v>0</v>
      </c>
      <c r="PE68" s="18">
        <f t="shared" si="143"/>
        <v>0</v>
      </c>
      <c r="PF68" s="18">
        <f t="shared" si="143"/>
        <v>0</v>
      </c>
      <c r="PG68" s="18">
        <f t="shared" si="143"/>
        <v>0</v>
      </c>
      <c r="PH68" s="18">
        <f t="shared" si="143"/>
        <v>0</v>
      </c>
      <c r="PI68" s="18">
        <f t="shared" si="143"/>
        <v>0</v>
      </c>
      <c r="PJ68" s="18">
        <f t="shared" si="143"/>
        <v>0</v>
      </c>
      <c r="PK68" s="18">
        <f t="shared" si="143"/>
        <v>0</v>
      </c>
      <c r="PL68" s="18">
        <f t="shared" si="143"/>
        <v>0</v>
      </c>
      <c r="PM68" s="18">
        <f t="shared" si="143"/>
        <v>0</v>
      </c>
      <c r="PN68" s="18">
        <f t="shared" si="143"/>
        <v>0</v>
      </c>
      <c r="PO68" s="18">
        <f t="shared" si="143"/>
        <v>0</v>
      </c>
      <c r="PP68" s="18">
        <f t="shared" si="143"/>
        <v>0</v>
      </c>
      <c r="PQ68" s="18">
        <f t="shared" si="143"/>
        <v>0</v>
      </c>
      <c r="PR68" s="18">
        <f t="shared" si="143"/>
        <v>0</v>
      </c>
      <c r="PS68" s="18">
        <f t="shared" si="143"/>
        <v>0</v>
      </c>
      <c r="PT68" s="18">
        <f t="shared" si="143"/>
        <v>0</v>
      </c>
      <c r="PU68" s="18">
        <f t="shared" si="143"/>
        <v>0</v>
      </c>
      <c r="PV68" s="18">
        <f t="shared" si="143"/>
        <v>0</v>
      </c>
      <c r="PW68" s="18">
        <f t="shared" si="143"/>
        <v>0</v>
      </c>
      <c r="PX68" s="18">
        <f t="shared" si="143"/>
        <v>0</v>
      </c>
      <c r="PY68" s="18">
        <f t="shared" si="143"/>
        <v>0</v>
      </c>
      <c r="PZ68" s="18">
        <f t="shared" si="143"/>
        <v>0</v>
      </c>
      <c r="QA68" s="18">
        <f t="shared" si="143"/>
        <v>0</v>
      </c>
      <c r="QB68" s="18">
        <f t="shared" si="143"/>
        <v>0</v>
      </c>
      <c r="QC68" s="18">
        <f t="shared" si="143"/>
        <v>0</v>
      </c>
      <c r="QD68" s="50">
        <f t="shared" ref="QD68" si="144">SUM(QD69:QD70)</f>
        <v>0</v>
      </c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</row>
    <row r="69" spans="1:998" outlineLevel="2" x14ac:dyDescent="0.25">
      <c r="A69" s="19" t="s">
        <v>37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  <c r="KL69" s="20"/>
      <c r="KM69" s="20"/>
      <c r="KN69" s="20"/>
      <c r="KO69" s="20"/>
      <c r="KP69" s="20"/>
      <c r="KQ69" s="20"/>
      <c r="KR69" s="20"/>
      <c r="KS69" s="20"/>
      <c r="KT69" s="20"/>
      <c r="KU69" s="20"/>
      <c r="KV69" s="20"/>
      <c r="KW69" s="20"/>
      <c r="KX69" s="20"/>
      <c r="KY69" s="20"/>
      <c r="KZ69" s="20"/>
      <c r="LA69" s="20"/>
      <c r="LB69" s="20"/>
      <c r="LC69" s="20"/>
      <c r="LD69" s="20"/>
      <c r="LE69" s="20"/>
      <c r="LF69" s="20"/>
      <c r="LG69" s="20"/>
      <c r="LH69" s="20"/>
      <c r="LI69" s="20"/>
      <c r="LJ69" s="20"/>
      <c r="LK69" s="20"/>
      <c r="LL69" s="20"/>
      <c r="LM69" s="20"/>
      <c r="LN69" s="20"/>
      <c r="LO69" s="20"/>
      <c r="LP69" s="20"/>
      <c r="LQ69" s="20"/>
      <c r="LR69" s="20"/>
      <c r="LS69" s="20"/>
      <c r="LT69" s="20"/>
      <c r="LU69" s="20"/>
      <c r="LV69" s="20"/>
      <c r="LW69" s="20"/>
      <c r="LX69" s="20"/>
      <c r="LY69" s="20"/>
      <c r="LZ69" s="20"/>
      <c r="MA69" s="20"/>
      <c r="MB69" s="20"/>
      <c r="MC69" s="20"/>
      <c r="MD69" s="20"/>
      <c r="ME69" s="20"/>
      <c r="MF69" s="20"/>
      <c r="MG69" s="20"/>
      <c r="MH69" s="20"/>
      <c r="MI69" s="20"/>
      <c r="MJ69" s="20"/>
      <c r="MK69" s="20"/>
      <c r="ML69" s="20"/>
      <c r="MM69" s="20"/>
      <c r="MN69" s="20"/>
      <c r="MO69" s="20"/>
      <c r="MP69" s="20"/>
      <c r="MQ69" s="20"/>
      <c r="MR69" s="20"/>
      <c r="MS69" s="20"/>
      <c r="MT69" s="20"/>
      <c r="MU69" s="20"/>
      <c r="MV69" s="20"/>
      <c r="MW69" s="20"/>
      <c r="MX69" s="20"/>
      <c r="MY69" s="20"/>
      <c r="MZ69" s="20"/>
      <c r="NA69" s="20"/>
      <c r="NB69" s="20"/>
      <c r="NC69" s="20"/>
      <c r="ND69" s="20"/>
      <c r="NE69" s="20"/>
      <c r="NF69" s="20"/>
      <c r="NG69" s="20"/>
      <c r="NH69" s="20"/>
      <c r="NI69" s="20"/>
      <c r="NJ69" s="20"/>
      <c r="NK69" s="20"/>
      <c r="NL69" s="20"/>
      <c r="NM69" s="20"/>
      <c r="NN69" s="20"/>
      <c r="NO69" s="20"/>
      <c r="NP69" s="20"/>
      <c r="NQ69" s="20"/>
      <c r="NR69" s="20"/>
      <c r="NS69" s="20"/>
      <c r="NT69" s="20"/>
      <c r="NU69" s="20"/>
      <c r="NV69" s="20"/>
      <c r="NW69" s="20"/>
      <c r="NX69" s="20"/>
      <c r="NY69" s="20"/>
      <c r="NZ69" s="20"/>
      <c r="OA69" s="20"/>
      <c r="OB69" s="20"/>
      <c r="OC69" s="20"/>
      <c r="OD69" s="20"/>
      <c r="OE69" s="20"/>
      <c r="OF69" s="20"/>
      <c r="OG69" s="20"/>
      <c r="OH69" s="20"/>
      <c r="OI69" s="20"/>
      <c r="OJ69" s="20"/>
      <c r="OK69" s="20"/>
      <c r="OL69" s="20"/>
      <c r="OM69" s="20"/>
      <c r="ON69" s="20"/>
      <c r="OO69" s="20"/>
      <c r="OP69" s="20"/>
      <c r="OQ69" s="20"/>
      <c r="OR69" s="20"/>
      <c r="OS69" s="20"/>
      <c r="OT69" s="20"/>
      <c r="OU69" s="20"/>
      <c r="OV69" s="20"/>
      <c r="OW69" s="20"/>
      <c r="OX69" s="20"/>
      <c r="OY69" s="20"/>
      <c r="OZ69" s="20"/>
      <c r="PA69" s="20"/>
      <c r="PB69" s="20"/>
      <c r="PC69" s="20"/>
      <c r="PD69" s="20"/>
      <c r="PE69" s="20"/>
      <c r="PF69" s="20"/>
      <c r="PG69" s="20"/>
      <c r="PH69" s="20"/>
      <c r="PI69" s="20"/>
      <c r="PJ69" s="20"/>
      <c r="PK69" s="20"/>
      <c r="PL69" s="20"/>
      <c r="PM69" s="20"/>
      <c r="PN69" s="20"/>
      <c r="PO69" s="20"/>
      <c r="PP69" s="20"/>
      <c r="PQ69" s="20"/>
      <c r="PR69" s="20"/>
      <c r="PS69" s="20"/>
      <c r="PT69" s="20"/>
      <c r="PU69" s="20"/>
      <c r="PV69" s="20"/>
      <c r="PW69" s="20"/>
      <c r="PX69" s="20"/>
      <c r="PY69" s="20"/>
      <c r="PZ69" s="20"/>
      <c r="QA69" s="20"/>
      <c r="QB69" s="20"/>
      <c r="QC69" s="20"/>
      <c r="QD69" s="50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</row>
    <row r="70" spans="1:998" outlineLevel="2" x14ac:dyDescent="0.25">
      <c r="A70" s="19" t="s">
        <v>38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20"/>
      <c r="KN70" s="20"/>
      <c r="KO70" s="20"/>
      <c r="KP70" s="20"/>
      <c r="KQ70" s="20"/>
      <c r="KR70" s="20"/>
      <c r="KS70" s="20"/>
      <c r="KT70" s="20"/>
      <c r="KU70" s="20"/>
      <c r="KV70" s="20"/>
      <c r="KW70" s="20"/>
      <c r="KX70" s="20"/>
      <c r="KY70" s="20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0"/>
      <c r="NN70" s="20"/>
      <c r="NO70" s="20"/>
      <c r="NP70" s="20"/>
      <c r="NQ70" s="20"/>
      <c r="NR70" s="20"/>
      <c r="NS70" s="20"/>
      <c r="NT70" s="20"/>
      <c r="NU70" s="20"/>
      <c r="NV70" s="20"/>
      <c r="NW70" s="20"/>
      <c r="NX70" s="20"/>
      <c r="NY70" s="20"/>
      <c r="NZ70" s="20"/>
      <c r="OA70" s="20"/>
      <c r="OB70" s="20"/>
      <c r="OC70" s="20"/>
      <c r="OD70" s="20"/>
      <c r="OE70" s="20"/>
      <c r="OF70" s="20"/>
      <c r="OG70" s="20"/>
      <c r="OH70" s="20"/>
      <c r="OI70" s="20"/>
      <c r="OJ70" s="20"/>
      <c r="OK70" s="20"/>
      <c r="OL70" s="20"/>
      <c r="OM70" s="20"/>
      <c r="ON70" s="20"/>
      <c r="OO70" s="20"/>
      <c r="OP70" s="20"/>
      <c r="OQ70" s="20"/>
      <c r="OR70" s="20"/>
      <c r="OS70" s="20"/>
      <c r="OT70" s="20"/>
      <c r="OU70" s="20"/>
      <c r="OV70" s="20"/>
      <c r="OW70" s="20"/>
      <c r="OX70" s="20"/>
      <c r="OY70" s="20"/>
      <c r="OZ70" s="20"/>
      <c r="PA70" s="20"/>
      <c r="PB70" s="20"/>
      <c r="PC70" s="20"/>
      <c r="PD70" s="20"/>
      <c r="PE70" s="20"/>
      <c r="PF70" s="20"/>
      <c r="PG70" s="20"/>
      <c r="PH70" s="20"/>
      <c r="PI70" s="20"/>
      <c r="PJ70" s="20"/>
      <c r="PK70" s="20"/>
      <c r="PL70" s="20"/>
      <c r="PM70" s="20"/>
      <c r="PN70" s="20"/>
      <c r="PO70" s="20"/>
      <c r="PP70" s="20"/>
      <c r="PQ70" s="20"/>
      <c r="PR70" s="20"/>
      <c r="PS70" s="20"/>
      <c r="PT70" s="20"/>
      <c r="PU70" s="20"/>
      <c r="PV70" s="20"/>
      <c r="PW70" s="20"/>
      <c r="PX70" s="20"/>
      <c r="PY70" s="20"/>
      <c r="PZ70" s="20"/>
      <c r="QA70" s="20"/>
      <c r="QB70" s="20"/>
      <c r="QC70" s="20"/>
      <c r="QD70" s="5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</row>
    <row r="71" spans="1:998" outlineLevel="1" x14ac:dyDescent="0.25">
      <c r="A71" s="17" t="s">
        <v>34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18"/>
      <c r="IN71" s="18"/>
      <c r="IO71" s="18"/>
      <c r="IP71" s="18"/>
      <c r="IQ71" s="18"/>
      <c r="IR71" s="18"/>
      <c r="IS71" s="18"/>
      <c r="IT71" s="18"/>
      <c r="IU71" s="18"/>
      <c r="IV71" s="18"/>
      <c r="IW71" s="18"/>
      <c r="IX71" s="18"/>
      <c r="IY71" s="18"/>
      <c r="IZ71" s="18"/>
      <c r="JA71" s="18"/>
      <c r="JB71" s="18"/>
      <c r="JC71" s="18"/>
      <c r="JD71" s="18"/>
      <c r="JE71" s="18"/>
      <c r="JF71" s="18"/>
      <c r="JG71" s="18"/>
      <c r="JH71" s="18"/>
      <c r="JI71" s="18"/>
      <c r="JJ71" s="18"/>
      <c r="JK71" s="18"/>
      <c r="JL71" s="18"/>
      <c r="JM71" s="18"/>
      <c r="JN71" s="18"/>
      <c r="JO71" s="18"/>
      <c r="JP71" s="18"/>
      <c r="JQ71" s="18"/>
      <c r="JR71" s="18"/>
      <c r="JS71" s="18"/>
      <c r="JT71" s="18"/>
      <c r="JU71" s="18"/>
      <c r="JV71" s="18"/>
      <c r="JW71" s="18"/>
      <c r="JX71" s="18"/>
      <c r="JY71" s="18"/>
      <c r="JZ71" s="18"/>
      <c r="KA71" s="18"/>
      <c r="KB71" s="18"/>
      <c r="KC71" s="18"/>
      <c r="KD71" s="18"/>
      <c r="KE71" s="18"/>
      <c r="KF71" s="18"/>
      <c r="KG71" s="18"/>
      <c r="KH71" s="18"/>
      <c r="KI71" s="18"/>
      <c r="KJ71" s="18"/>
      <c r="KK71" s="18"/>
      <c r="KL71" s="18"/>
      <c r="KM71" s="18"/>
      <c r="KN71" s="18"/>
      <c r="KO71" s="18"/>
      <c r="KP71" s="18"/>
      <c r="KQ71" s="18"/>
      <c r="KR71" s="18"/>
      <c r="KS71" s="18"/>
      <c r="KT71" s="18"/>
      <c r="KU71" s="18"/>
      <c r="KV71" s="18"/>
      <c r="KW71" s="18"/>
      <c r="KX71" s="18"/>
      <c r="KY71" s="18"/>
      <c r="KZ71" s="18"/>
      <c r="LA71" s="18"/>
      <c r="LB71" s="18"/>
      <c r="LC71" s="18"/>
      <c r="LD71" s="18"/>
      <c r="LE71" s="18"/>
      <c r="LF71" s="18"/>
      <c r="LG71" s="18"/>
      <c r="LH71" s="18"/>
      <c r="LI71" s="18"/>
      <c r="LJ71" s="18"/>
      <c r="LK71" s="18"/>
      <c r="LL71" s="18"/>
      <c r="LM71" s="18"/>
      <c r="LN71" s="18"/>
      <c r="LO71" s="18"/>
      <c r="LP71" s="18"/>
      <c r="LQ71" s="18"/>
      <c r="LR71" s="18"/>
      <c r="LS71" s="18"/>
      <c r="LT71" s="18"/>
      <c r="LU71" s="18"/>
      <c r="LV71" s="18"/>
      <c r="LW71" s="18"/>
      <c r="LX71" s="18"/>
      <c r="LY71" s="18"/>
      <c r="LZ71" s="18"/>
      <c r="MA71" s="18"/>
      <c r="MB71" s="18"/>
      <c r="MC71" s="18"/>
      <c r="MD71" s="18"/>
      <c r="ME71" s="18"/>
      <c r="MF71" s="18"/>
      <c r="MG71" s="18"/>
      <c r="MH71" s="18"/>
      <c r="MI71" s="18"/>
      <c r="MJ71" s="18"/>
      <c r="MK71" s="18"/>
      <c r="ML71" s="18"/>
      <c r="MM71" s="18"/>
      <c r="MN71" s="18"/>
      <c r="MO71" s="18"/>
      <c r="MP71" s="18"/>
      <c r="MQ71" s="18"/>
      <c r="MR71" s="18"/>
      <c r="MS71" s="18"/>
      <c r="MT71" s="18"/>
      <c r="MU71" s="18"/>
      <c r="MV71" s="18"/>
      <c r="MW71" s="18"/>
      <c r="MX71" s="18"/>
      <c r="MY71" s="18"/>
      <c r="MZ71" s="18"/>
      <c r="NA71" s="18"/>
      <c r="NB71" s="18"/>
      <c r="NC71" s="18"/>
      <c r="ND71" s="18"/>
      <c r="NE71" s="18"/>
      <c r="NF71" s="18"/>
      <c r="NG71" s="18"/>
      <c r="NH71" s="18"/>
      <c r="NI71" s="18"/>
      <c r="NJ71" s="18"/>
      <c r="NK71" s="18"/>
      <c r="NL71" s="18"/>
      <c r="NM71" s="18"/>
      <c r="NN71" s="18"/>
      <c r="NO71" s="18"/>
      <c r="NP71" s="18"/>
      <c r="NQ71" s="18"/>
      <c r="NR71" s="18"/>
      <c r="NS71" s="18"/>
      <c r="NT71" s="18"/>
      <c r="NU71" s="18"/>
      <c r="NV71" s="18"/>
      <c r="NW71" s="18"/>
      <c r="NX71" s="18"/>
      <c r="NY71" s="18"/>
      <c r="NZ71" s="18"/>
      <c r="OA71" s="18"/>
      <c r="OB71" s="18"/>
      <c r="OC71" s="18"/>
      <c r="OD71" s="18"/>
      <c r="OE71" s="18"/>
      <c r="OF71" s="18"/>
      <c r="OG71" s="18"/>
      <c r="OH71" s="18"/>
      <c r="OI71" s="18"/>
      <c r="OJ71" s="18"/>
      <c r="OK71" s="18"/>
      <c r="OL71" s="18"/>
      <c r="OM71" s="18"/>
      <c r="ON71" s="18"/>
      <c r="OO71" s="18"/>
      <c r="OP71" s="18"/>
      <c r="OQ71" s="18"/>
      <c r="OR71" s="18"/>
      <c r="OS71" s="18"/>
      <c r="OT71" s="18"/>
      <c r="OU71" s="18"/>
      <c r="OV71" s="18"/>
      <c r="OW71" s="18"/>
      <c r="OX71" s="18"/>
      <c r="OY71" s="18"/>
      <c r="OZ71" s="18"/>
      <c r="PA71" s="18"/>
      <c r="PB71" s="18"/>
      <c r="PC71" s="18"/>
      <c r="PD71" s="18"/>
      <c r="PE71" s="18"/>
      <c r="PF71" s="18"/>
      <c r="PG71" s="18"/>
      <c r="PH71" s="18"/>
      <c r="PI71" s="18"/>
      <c r="PJ71" s="18"/>
      <c r="PK71" s="18"/>
      <c r="PL71" s="18"/>
      <c r="PM71" s="18"/>
      <c r="PN71" s="18"/>
      <c r="PO71" s="18"/>
      <c r="PP71" s="18"/>
      <c r="PQ71" s="18"/>
      <c r="PR71" s="18"/>
      <c r="PS71" s="18"/>
      <c r="PT71" s="18"/>
      <c r="PU71" s="18"/>
      <c r="PV71" s="18"/>
      <c r="PW71" s="18"/>
      <c r="PX71" s="18"/>
      <c r="PY71" s="18"/>
      <c r="PZ71" s="18"/>
      <c r="QA71" s="18"/>
      <c r="QB71" s="18"/>
      <c r="QC71" s="18"/>
      <c r="QD71" s="50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</row>
    <row r="72" spans="1:998" outlineLevel="1" x14ac:dyDescent="0.25">
      <c r="A72" s="17" t="s">
        <v>35</v>
      </c>
      <c r="B72" s="18">
        <f t="shared" ref="B72:BM72" si="145">SUM(B73:B74)</f>
        <v>0</v>
      </c>
      <c r="C72" s="18">
        <f t="shared" si="145"/>
        <v>0</v>
      </c>
      <c r="D72" s="18">
        <f t="shared" si="145"/>
        <v>0</v>
      </c>
      <c r="E72" s="18">
        <f t="shared" si="145"/>
        <v>0</v>
      </c>
      <c r="F72" s="18">
        <f t="shared" si="145"/>
        <v>0</v>
      </c>
      <c r="G72" s="18">
        <f t="shared" si="145"/>
        <v>0</v>
      </c>
      <c r="H72" s="18">
        <f t="shared" si="145"/>
        <v>0</v>
      </c>
      <c r="I72" s="18">
        <f t="shared" si="145"/>
        <v>0</v>
      </c>
      <c r="J72" s="18">
        <f t="shared" si="145"/>
        <v>0</v>
      </c>
      <c r="K72" s="18">
        <f t="shared" si="145"/>
        <v>0</v>
      </c>
      <c r="L72" s="18">
        <f t="shared" si="145"/>
        <v>0</v>
      </c>
      <c r="M72" s="18">
        <f t="shared" si="145"/>
        <v>0</v>
      </c>
      <c r="N72" s="18">
        <f t="shared" si="145"/>
        <v>0</v>
      </c>
      <c r="O72" s="18">
        <f t="shared" si="145"/>
        <v>0</v>
      </c>
      <c r="P72" s="18">
        <f t="shared" si="145"/>
        <v>0</v>
      </c>
      <c r="Q72" s="18">
        <f t="shared" si="145"/>
        <v>0</v>
      </c>
      <c r="R72" s="18">
        <f t="shared" si="145"/>
        <v>0</v>
      </c>
      <c r="S72" s="18">
        <f t="shared" si="145"/>
        <v>0</v>
      </c>
      <c r="T72" s="18">
        <f t="shared" si="145"/>
        <v>0</v>
      </c>
      <c r="U72" s="18">
        <f t="shared" si="145"/>
        <v>0</v>
      </c>
      <c r="V72" s="18">
        <f t="shared" si="145"/>
        <v>0</v>
      </c>
      <c r="W72" s="18">
        <f t="shared" si="145"/>
        <v>0</v>
      </c>
      <c r="X72" s="18">
        <f t="shared" si="145"/>
        <v>0</v>
      </c>
      <c r="Y72" s="18">
        <f t="shared" si="145"/>
        <v>0</v>
      </c>
      <c r="Z72" s="18">
        <f t="shared" si="145"/>
        <v>0</v>
      </c>
      <c r="AA72" s="18">
        <f t="shared" si="145"/>
        <v>0</v>
      </c>
      <c r="AB72" s="18">
        <f t="shared" si="145"/>
        <v>0</v>
      </c>
      <c r="AC72" s="18">
        <f t="shared" si="145"/>
        <v>0</v>
      </c>
      <c r="AD72" s="18">
        <f t="shared" si="145"/>
        <v>0</v>
      </c>
      <c r="AE72" s="18">
        <f t="shared" si="145"/>
        <v>0</v>
      </c>
      <c r="AF72" s="18">
        <f t="shared" si="145"/>
        <v>0</v>
      </c>
      <c r="AG72" s="18">
        <f t="shared" si="145"/>
        <v>0</v>
      </c>
      <c r="AH72" s="18">
        <f t="shared" si="145"/>
        <v>0</v>
      </c>
      <c r="AI72" s="18">
        <f t="shared" si="145"/>
        <v>0</v>
      </c>
      <c r="AJ72" s="18">
        <f t="shared" si="145"/>
        <v>0</v>
      </c>
      <c r="AK72" s="18">
        <f t="shared" si="145"/>
        <v>0</v>
      </c>
      <c r="AL72" s="18">
        <f t="shared" si="145"/>
        <v>0</v>
      </c>
      <c r="AM72" s="18">
        <f t="shared" si="145"/>
        <v>0</v>
      </c>
      <c r="AN72" s="18">
        <f t="shared" si="145"/>
        <v>0</v>
      </c>
      <c r="AO72" s="18">
        <f t="shared" si="145"/>
        <v>0</v>
      </c>
      <c r="AP72" s="18">
        <f t="shared" si="145"/>
        <v>0</v>
      </c>
      <c r="AQ72" s="18">
        <f t="shared" si="145"/>
        <v>0</v>
      </c>
      <c r="AR72" s="18">
        <f t="shared" si="145"/>
        <v>0</v>
      </c>
      <c r="AS72" s="18">
        <f t="shared" si="145"/>
        <v>0</v>
      </c>
      <c r="AT72" s="18">
        <f t="shared" si="145"/>
        <v>0</v>
      </c>
      <c r="AU72" s="18">
        <f t="shared" si="145"/>
        <v>0</v>
      </c>
      <c r="AV72" s="18">
        <f t="shared" si="145"/>
        <v>0</v>
      </c>
      <c r="AW72" s="18">
        <f t="shared" si="145"/>
        <v>0</v>
      </c>
      <c r="AX72" s="18">
        <f t="shared" si="145"/>
        <v>0</v>
      </c>
      <c r="AY72" s="18">
        <f t="shared" si="145"/>
        <v>0</v>
      </c>
      <c r="AZ72" s="18">
        <f t="shared" si="145"/>
        <v>0</v>
      </c>
      <c r="BA72" s="18">
        <f t="shared" si="145"/>
        <v>0</v>
      </c>
      <c r="BB72" s="18">
        <f t="shared" si="145"/>
        <v>0</v>
      </c>
      <c r="BC72" s="18">
        <f t="shared" si="145"/>
        <v>0</v>
      </c>
      <c r="BD72" s="18">
        <f t="shared" si="145"/>
        <v>0</v>
      </c>
      <c r="BE72" s="18">
        <f t="shared" si="145"/>
        <v>0</v>
      </c>
      <c r="BF72" s="18">
        <f t="shared" si="145"/>
        <v>0</v>
      </c>
      <c r="BG72" s="18">
        <f t="shared" si="145"/>
        <v>0</v>
      </c>
      <c r="BH72" s="18">
        <f t="shared" si="145"/>
        <v>0</v>
      </c>
      <c r="BI72" s="18">
        <f t="shared" si="145"/>
        <v>0</v>
      </c>
      <c r="BJ72" s="18">
        <f t="shared" si="145"/>
        <v>0</v>
      </c>
      <c r="BK72" s="18">
        <f t="shared" si="145"/>
        <v>0</v>
      </c>
      <c r="BL72" s="18">
        <f t="shared" si="145"/>
        <v>0</v>
      </c>
      <c r="BM72" s="18">
        <f t="shared" si="145"/>
        <v>0</v>
      </c>
      <c r="BN72" s="18">
        <f t="shared" ref="BN72:DY72" si="146">SUM(BN73:BN74)</f>
        <v>0</v>
      </c>
      <c r="BO72" s="18">
        <f t="shared" si="146"/>
        <v>0</v>
      </c>
      <c r="BP72" s="18">
        <f t="shared" si="146"/>
        <v>0</v>
      </c>
      <c r="BQ72" s="18">
        <f t="shared" si="146"/>
        <v>0</v>
      </c>
      <c r="BR72" s="18">
        <f t="shared" si="146"/>
        <v>0</v>
      </c>
      <c r="BS72" s="18">
        <f t="shared" si="146"/>
        <v>0</v>
      </c>
      <c r="BT72" s="18">
        <f t="shared" si="146"/>
        <v>0</v>
      </c>
      <c r="BU72" s="18">
        <f t="shared" si="146"/>
        <v>0</v>
      </c>
      <c r="BV72" s="18">
        <f t="shared" si="146"/>
        <v>0</v>
      </c>
      <c r="BW72" s="18">
        <f t="shared" si="146"/>
        <v>0</v>
      </c>
      <c r="BX72" s="18">
        <f t="shared" si="146"/>
        <v>0</v>
      </c>
      <c r="BY72" s="18">
        <f t="shared" si="146"/>
        <v>0</v>
      </c>
      <c r="BZ72" s="18">
        <f t="shared" si="146"/>
        <v>0</v>
      </c>
      <c r="CA72" s="18">
        <f t="shared" si="146"/>
        <v>0</v>
      </c>
      <c r="CB72" s="18">
        <f t="shared" si="146"/>
        <v>0</v>
      </c>
      <c r="CC72" s="18">
        <f t="shared" si="146"/>
        <v>0</v>
      </c>
      <c r="CD72" s="18">
        <f t="shared" si="146"/>
        <v>0</v>
      </c>
      <c r="CE72" s="18">
        <f t="shared" si="146"/>
        <v>0</v>
      </c>
      <c r="CF72" s="18">
        <f t="shared" si="146"/>
        <v>0</v>
      </c>
      <c r="CG72" s="18">
        <f t="shared" si="146"/>
        <v>0</v>
      </c>
      <c r="CH72" s="18">
        <f t="shared" si="146"/>
        <v>0</v>
      </c>
      <c r="CI72" s="18">
        <f t="shared" si="146"/>
        <v>0</v>
      </c>
      <c r="CJ72" s="18">
        <f t="shared" si="146"/>
        <v>0</v>
      </c>
      <c r="CK72" s="18">
        <f t="shared" si="146"/>
        <v>0</v>
      </c>
      <c r="CL72" s="18">
        <f t="shared" si="146"/>
        <v>0</v>
      </c>
      <c r="CM72" s="18">
        <f t="shared" si="146"/>
        <v>0</v>
      </c>
      <c r="CN72" s="18">
        <f t="shared" si="146"/>
        <v>0</v>
      </c>
      <c r="CO72" s="18">
        <f t="shared" si="146"/>
        <v>0</v>
      </c>
      <c r="CP72" s="18">
        <f t="shared" si="146"/>
        <v>0</v>
      </c>
      <c r="CQ72" s="18">
        <f t="shared" si="146"/>
        <v>0</v>
      </c>
      <c r="CR72" s="18">
        <f t="shared" si="146"/>
        <v>0</v>
      </c>
      <c r="CS72" s="18">
        <f t="shared" si="146"/>
        <v>0</v>
      </c>
      <c r="CT72" s="18">
        <f t="shared" si="146"/>
        <v>0</v>
      </c>
      <c r="CU72" s="18">
        <f t="shared" si="146"/>
        <v>0</v>
      </c>
      <c r="CV72" s="18">
        <f t="shared" si="146"/>
        <v>0</v>
      </c>
      <c r="CW72" s="18">
        <f t="shared" si="146"/>
        <v>0</v>
      </c>
      <c r="CX72" s="18">
        <f t="shared" si="146"/>
        <v>0</v>
      </c>
      <c r="CY72" s="18">
        <f t="shared" si="146"/>
        <v>0</v>
      </c>
      <c r="CZ72" s="18">
        <f t="shared" si="146"/>
        <v>0</v>
      </c>
      <c r="DA72" s="18">
        <f t="shared" si="146"/>
        <v>0</v>
      </c>
      <c r="DB72" s="18">
        <f t="shared" si="146"/>
        <v>0</v>
      </c>
      <c r="DC72" s="18">
        <f t="shared" si="146"/>
        <v>0</v>
      </c>
      <c r="DD72" s="18">
        <f t="shared" si="146"/>
        <v>0</v>
      </c>
      <c r="DE72" s="18">
        <f t="shared" si="146"/>
        <v>0</v>
      </c>
      <c r="DF72" s="18">
        <f t="shared" si="146"/>
        <v>0</v>
      </c>
      <c r="DG72" s="18">
        <f t="shared" si="146"/>
        <v>0</v>
      </c>
      <c r="DH72" s="18">
        <f t="shared" si="146"/>
        <v>0</v>
      </c>
      <c r="DI72" s="18">
        <f t="shared" si="146"/>
        <v>0</v>
      </c>
      <c r="DJ72" s="18">
        <f t="shared" si="146"/>
        <v>0</v>
      </c>
      <c r="DK72" s="18">
        <f t="shared" si="146"/>
        <v>0</v>
      </c>
      <c r="DL72" s="18">
        <f t="shared" si="146"/>
        <v>0</v>
      </c>
      <c r="DM72" s="18">
        <f t="shared" si="146"/>
        <v>0</v>
      </c>
      <c r="DN72" s="18">
        <f t="shared" si="146"/>
        <v>0</v>
      </c>
      <c r="DO72" s="18">
        <f t="shared" si="146"/>
        <v>0</v>
      </c>
      <c r="DP72" s="18">
        <f t="shared" si="146"/>
        <v>0</v>
      </c>
      <c r="DQ72" s="18">
        <f t="shared" si="146"/>
        <v>0</v>
      </c>
      <c r="DR72" s="18">
        <f t="shared" si="146"/>
        <v>0</v>
      </c>
      <c r="DS72" s="18">
        <f t="shared" si="146"/>
        <v>0</v>
      </c>
      <c r="DT72" s="18">
        <f t="shared" si="146"/>
        <v>0</v>
      </c>
      <c r="DU72" s="18">
        <f t="shared" si="146"/>
        <v>0</v>
      </c>
      <c r="DV72" s="18">
        <f t="shared" si="146"/>
        <v>0</v>
      </c>
      <c r="DW72" s="18">
        <f t="shared" si="146"/>
        <v>0</v>
      </c>
      <c r="DX72" s="18">
        <f t="shared" si="146"/>
        <v>0</v>
      </c>
      <c r="DY72" s="18">
        <f t="shared" si="146"/>
        <v>0</v>
      </c>
      <c r="DZ72" s="18">
        <f t="shared" ref="DZ72:GK72" si="147">SUM(DZ73:DZ74)</f>
        <v>0</v>
      </c>
      <c r="EA72" s="18">
        <f t="shared" si="147"/>
        <v>0</v>
      </c>
      <c r="EB72" s="18">
        <f t="shared" si="147"/>
        <v>0</v>
      </c>
      <c r="EC72" s="18">
        <f t="shared" si="147"/>
        <v>0</v>
      </c>
      <c r="ED72" s="18">
        <f t="shared" si="147"/>
        <v>0</v>
      </c>
      <c r="EE72" s="18">
        <f t="shared" si="147"/>
        <v>0</v>
      </c>
      <c r="EF72" s="18">
        <f t="shared" si="147"/>
        <v>0</v>
      </c>
      <c r="EG72" s="18">
        <f t="shared" si="147"/>
        <v>0</v>
      </c>
      <c r="EH72" s="18">
        <f t="shared" si="147"/>
        <v>0</v>
      </c>
      <c r="EI72" s="18">
        <f t="shared" si="147"/>
        <v>0</v>
      </c>
      <c r="EJ72" s="18">
        <f t="shared" si="147"/>
        <v>0</v>
      </c>
      <c r="EK72" s="18">
        <f t="shared" si="147"/>
        <v>0</v>
      </c>
      <c r="EL72" s="18">
        <f t="shared" si="147"/>
        <v>0</v>
      </c>
      <c r="EM72" s="18">
        <f t="shared" si="147"/>
        <v>0</v>
      </c>
      <c r="EN72" s="18">
        <f t="shared" si="147"/>
        <v>0</v>
      </c>
      <c r="EO72" s="18">
        <f t="shared" si="147"/>
        <v>0</v>
      </c>
      <c r="EP72" s="18">
        <f t="shared" si="147"/>
        <v>0</v>
      </c>
      <c r="EQ72" s="18">
        <f t="shared" si="147"/>
        <v>0</v>
      </c>
      <c r="ER72" s="18">
        <f t="shared" si="147"/>
        <v>0</v>
      </c>
      <c r="ES72" s="18">
        <f t="shared" si="147"/>
        <v>0</v>
      </c>
      <c r="ET72" s="18">
        <f t="shared" si="147"/>
        <v>0</v>
      </c>
      <c r="EU72" s="18">
        <f t="shared" si="147"/>
        <v>0</v>
      </c>
      <c r="EV72" s="18">
        <f t="shared" si="147"/>
        <v>0</v>
      </c>
      <c r="EW72" s="18">
        <f t="shared" si="147"/>
        <v>0</v>
      </c>
      <c r="EX72" s="18">
        <f t="shared" si="147"/>
        <v>0</v>
      </c>
      <c r="EY72" s="18">
        <f t="shared" si="147"/>
        <v>0</v>
      </c>
      <c r="EZ72" s="18">
        <f t="shared" si="147"/>
        <v>0</v>
      </c>
      <c r="FA72" s="18">
        <f t="shared" si="147"/>
        <v>0</v>
      </c>
      <c r="FB72" s="18">
        <f t="shared" si="147"/>
        <v>0</v>
      </c>
      <c r="FC72" s="18">
        <f t="shared" si="147"/>
        <v>0</v>
      </c>
      <c r="FD72" s="18">
        <f t="shared" si="147"/>
        <v>0</v>
      </c>
      <c r="FE72" s="18">
        <f t="shared" si="147"/>
        <v>0</v>
      </c>
      <c r="FF72" s="18">
        <f t="shared" si="147"/>
        <v>0</v>
      </c>
      <c r="FG72" s="18">
        <f t="shared" si="147"/>
        <v>0</v>
      </c>
      <c r="FH72" s="18">
        <f t="shared" si="147"/>
        <v>0</v>
      </c>
      <c r="FI72" s="18">
        <f t="shared" si="147"/>
        <v>0</v>
      </c>
      <c r="FJ72" s="18">
        <f t="shared" si="147"/>
        <v>0</v>
      </c>
      <c r="FK72" s="18">
        <f t="shared" si="147"/>
        <v>0</v>
      </c>
      <c r="FL72" s="18">
        <f t="shared" si="147"/>
        <v>0</v>
      </c>
      <c r="FM72" s="18">
        <f t="shared" si="147"/>
        <v>0</v>
      </c>
      <c r="FN72" s="18">
        <f t="shared" si="147"/>
        <v>0</v>
      </c>
      <c r="FO72" s="18">
        <f t="shared" si="147"/>
        <v>0</v>
      </c>
      <c r="FP72" s="18">
        <f t="shared" si="147"/>
        <v>0</v>
      </c>
      <c r="FQ72" s="18">
        <f t="shared" si="147"/>
        <v>0</v>
      </c>
      <c r="FR72" s="18">
        <f t="shared" si="147"/>
        <v>0</v>
      </c>
      <c r="FS72" s="18">
        <f t="shared" si="147"/>
        <v>0</v>
      </c>
      <c r="FT72" s="18">
        <f t="shared" si="147"/>
        <v>0</v>
      </c>
      <c r="FU72" s="18">
        <f t="shared" si="147"/>
        <v>0</v>
      </c>
      <c r="FV72" s="18">
        <f t="shared" si="147"/>
        <v>0</v>
      </c>
      <c r="FW72" s="18">
        <f t="shared" si="147"/>
        <v>0</v>
      </c>
      <c r="FX72" s="18">
        <f t="shared" si="147"/>
        <v>0</v>
      </c>
      <c r="FY72" s="18">
        <f t="shared" si="147"/>
        <v>0</v>
      </c>
      <c r="FZ72" s="18">
        <f t="shared" si="147"/>
        <v>0</v>
      </c>
      <c r="GA72" s="18">
        <f t="shared" si="147"/>
        <v>0</v>
      </c>
      <c r="GB72" s="18">
        <f t="shared" si="147"/>
        <v>0</v>
      </c>
      <c r="GC72" s="18">
        <f t="shared" si="147"/>
        <v>0</v>
      </c>
      <c r="GD72" s="18">
        <f t="shared" si="147"/>
        <v>0</v>
      </c>
      <c r="GE72" s="18">
        <f t="shared" si="147"/>
        <v>0</v>
      </c>
      <c r="GF72" s="18">
        <f t="shared" si="147"/>
        <v>0</v>
      </c>
      <c r="GG72" s="18">
        <f t="shared" si="147"/>
        <v>0</v>
      </c>
      <c r="GH72" s="18">
        <f t="shared" si="147"/>
        <v>0</v>
      </c>
      <c r="GI72" s="18">
        <f t="shared" si="147"/>
        <v>0</v>
      </c>
      <c r="GJ72" s="18">
        <f t="shared" si="147"/>
        <v>0</v>
      </c>
      <c r="GK72" s="18">
        <f t="shared" si="147"/>
        <v>0</v>
      </c>
      <c r="GL72" s="18">
        <f t="shared" ref="GL72:IW72" si="148">SUM(GL73:GL74)</f>
        <v>0</v>
      </c>
      <c r="GM72" s="18">
        <f t="shared" si="148"/>
        <v>0</v>
      </c>
      <c r="GN72" s="18">
        <f t="shared" si="148"/>
        <v>0</v>
      </c>
      <c r="GO72" s="18">
        <f t="shared" si="148"/>
        <v>0</v>
      </c>
      <c r="GP72" s="18">
        <f t="shared" si="148"/>
        <v>0</v>
      </c>
      <c r="GQ72" s="18">
        <f t="shared" si="148"/>
        <v>0</v>
      </c>
      <c r="GR72" s="18">
        <f t="shared" si="148"/>
        <v>0</v>
      </c>
      <c r="GS72" s="18">
        <f t="shared" si="148"/>
        <v>0</v>
      </c>
      <c r="GT72" s="18">
        <f t="shared" si="148"/>
        <v>0</v>
      </c>
      <c r="GU72" s="18">
        <f t="shared" si="148"/>
        <v>0</v>
      </c>
      <c r="GV72" s="18">
        <f t="shared" si="148"/>
        <v>0</v>
      </c>
      <c r="GW72" s="18">
        <f t="shared" si="148"/>
        <v>0</v>
      </c>
      <c r="GX72" s="18">
        <f t="shared" si="148"/>
        <v>0</v>
      </c>
      <c r="GY72" s="18">
        <f t="shared" si="148"/>
        <v>0</v>
      </c>
      <c r="GZ72" s="18">
        <f t="shared" si="148"/>
        <v>0</v>
      </c>
      <c r="HA72" s="18">
        <f t="shared" si="148"/>
        <v>0</v>
      </c>
      <c r="HB72" s="18">
        <f t="shared" si="148"/>
        <v>0</v>
      </c>
      <c r="HC72" s="18">
        <f t="shared" si="148"/>
        <v>0</v>
      </c>
      <c r="HD72" s="18">
        <f t="shared" si="148"/>
        <v>0</v>
      </c>
      <c r="HE72" s="18">
        <f t="shared" si="148"/>
        <v>0</v>
      </c>
      <c r="HF72" s="18">
        <f t="shared" si="148"/>
        <v>0</v>
      </c>
      <c r="HG72" s="18">
        <f t="shared" si="148"/>
        <v>0</v>
      </c>
      <c r="HH72" s="18">
        <f t="shared" si="148"/>
        <v>0</v>
      </c>
      <c r="HI72" s="18">
        <f t="shared" si="148"/>
        <v>0</v>
      </c>
      <c r="HJ72" s="18">
        <f t="shared" si="148"/>
        <v>0</v>
      </c>
      <c r="HK72" s="18">
        <f t="shared" si="148"/>
        <v>0</v>
      </c>
      <c r="HL72" s="18">
        <f t="shared" si="148"/>
        <v>0</v>
      </c>
      <c r="HM72" s="18">
        <f t="shared" si="148"/>
        <v>0</v>
      </c>
      <c r="HN72" s="18">
        <f t="shared" si="148"/>
        <v>0</v>
      </c>
      <c r="HO72" s="18">
        <f t="shared" si="148"/>
        <v>0</v>
      </c>
      <c r="HP72" s="18">
        <f t="shared" si="148"/>
        <v>0</v>
      </c>
      <c r="HQ72" s="18">
        <f t="shared" si="148"/>
        <v>0</v>
      </c>
      <c r="HR72" s="18">
        <f t="shared" si="148"/>
        <v>0</v>
      </c>
      <c r="HS72" s="18">
        <f t="shared" si="148"/>
        <v>0</v>
      </c>
      <c r="HT72" s="18">
        <f t="shared" si="148"/>
        <v>0</v>
      </c>
      <c r="HU72" s="18">
        <f t="shared" si="148"/>
        <v>0</v>
      </c>
      <c r="HV72" s="18">
        <f t="shared" si="148"/>
        <v>0</v>
      </c>
      <c r="HW72" s="18">
        <f t="shared" si="148"/>
        <v>0</v>
      </c>
      <c r="HX72" s="18">
        <f t="shared" si="148"/>
        <v>0</v>
      </c>
      <c r="HY72" s="18">
        <f t="shared" si="148"/>
        <v>0</v>
      </c>
      <c r="HZ72" s="18">
        <f t="shared" si="148"/>
        <v>0</v>
      </c>
      <c r="IA72" s="18">
        <f t="shared" si="148"/>
        <v>0</v>
      </c>
      <c r="IB72" s="18">
        <f t="shared" si="148"/>
        <v>0</v>
      </c>
      <c r="IC72" s="18">
        <f t="shared" si="148"/>
        <v>0</v>
      </c>
      <c r="ID72" s="18">
        <f t="shared" si="148"/>
        <v>0</v>
      </c>
      <c r="IE72" s="18">
        <f t="shared" si="148"/>
        <v>0</v>
      </c>
      <c r="IF72" s="18">
        <f t="shared" si="148"/>
        <v>0</v>
      </c>
      <c r="IG72" s="18">
        <f t="shared" si="148"/>
        <v>0</v>
      </c>
      <c r="IH72" s="18">
        <f t="shared" si="148"/>
        <v>0</v>
      </c>
      <c r="II72" s="18">
        <f t="shared" si="148"/>
        <v>0</v>
      </c>
      <c r="IJ72" s="18">
        <f t="shared" si="148"/>
        <v>0</v>
      </c>
      <c r="IK72" s="18">
        <f t="shared" si="148"/>
        <v>0</v>
      </c>
      <c r="IL72" s="18">
        <f t="shared" si="148"/>
        <v>0</v>
      </c>
      <c r="IM72" s="18">
        <f t="shared" si="148"/>
        <v>0</v>
      </c>
      <c r="IN72" s="18">
        <f t="shared" si="148"/>
        <v>0</v>
      </c>
      <c r="IO72" s="18">
        <f t="shared" si="148"/>
        <v>0</v>
      </c>
      <c r="IP72" s="18">
        <f t="shared" si="148"/>
        <v>0</v>
      </c>
      <c r="IQ72" s="18">
        <f t="shared" si="148"/>
        <v>0</v>
      </c>
      <c r="IR72" s="18">
        <f t="shared" si="148"/>
        <v>0</v>
      </c>
      <c r="IS72" s="18">
        <f t="shared" si="148"/>
        <v>0</v>
      </c>
      <c r="IT72" s="18">
        <f t="shared" si="148"/>
        <v>0</v>
      </c>
      <c r="IU72" s="18">
        <f t="shared" si="148"/>
        <v>0</v>
      </c>
      <c r="IV72" s="18">
        <f t="shared" si="148"/>
        <v>0</v>
      </c>
      <c r="IW72" s="18">
        <f t="shared" si="148"/>
        <v>0</v>
      </c>
      <c r="IX72" s="18">
        <f t="shared" ref="IX72:LI72" si="149">SUM(IX73:IX74)</f>
        <v>0</v>
      </c>
      <c r="IY72" s="18">
        <f t="shared" si="149"/>
        <v>0</v>
      </c>
      <c r="IZ72" s="18">
        <f t="shared" si="149"/>
        <v>0</v>
      </c>
      <c r="JA72" s="18">
        <f t="shared" si="149"/>
        <v>0</v>
      </c>
      <c r="JB72" s="18">
        <f t="shared" si="149"/>
        <v>0</v>
      </c>
      <c r="JC72" s="18">
        <f t="shared" si="149"/>
        <v>0</v>
      </c>
      <c r="JD72" s="18">
        <f t="shared" si="149"/>
        <v>0</v>
      </c>
      <c r="JE72" s="18">
        <f t="shared" si="149"/>
        <v>0</v>
      </c>
      <c r="JF72" s="18">
        <f t="shared" si="149"/>
        <v>0</v>
      </c>
      <c r="JG72" s="18">
        <f t="shared" si="149"/>
        <v>0</v>
      </c>
      <c r="JH72" s="18">
        <f t="shared" si="149"/>
        <v>0</v>
      </c>
      <c r="JI72" s="18">
        <f t="shared" si="149"/>
        <v>0</v>
      </c>
      <c r="JJ72" s="18">
        <f t="shared" si="149"/>
        <v>0</v>
      </c>
      <c r="JK72" s="18">
        <f t="shared" si="149"/>
        <v>0</v>
      </c>
      <c r="JL72" s="18">
        <f t="shared" si="149"/>
        <v>0</v>
      </c>
      <c r="JM72" s="18">
        <f t="shared" si="149"/>
        <v>0</v>
      </c>
      <c r="JN72" s="18">
        <f t="shared" si="149"/>
        <v>0</v>
      </c>
      <c r="JO72" s="18">
        <f t="shared" si="149"/>
        <v>0</v>
      </c>
      <c r="JP72" s="18">
        <f t="shared" si="149"/>
        <v>0</v>
      </c>
      <c r="JQ72" s="18">
        <f t="shared" si="149"/>
        <v>0</v>
      </c>
      <c r="JR72" s="18">
        <f t="shared" si="149"/>
        <v>0</v>
      </c>
      <c r="JS72" s="18">
        <f t="shared" si="149"/>
        <v>0</v>
      </c>
      <c r="JT72" s="18">
        <f t="shared" si="149"/>
        <v>0</v>
      </c>
      <c r="JU72" s="18">
        <f t="shared" si="149"/>
        <v>0</v>
      </c>
      <c r="JV72" s="18">
        <f t="shared" si="149"/>
        <v>0</v>
      </c>
      <c r="JW72" s="18">
        <f t="shared" si="149"/>
        <v>0</v>
      </c>
      <c r="JX72" s="18">
        <f t="shared" si="149"/>
        <v>0</v>
      </c>
      <c r="JY72" s="18">
        <f t="shared" si="149"/>
        <v>0</v>
      </c>
      <c r="JZ72" s="18">
        <f t="shared" si="149"/>
        <v>0</v>
      </c>
      <c r="KA72" s="18">
        <f t="shared" si="149"/>
        <v>0</v>
      </c>
      <c r="KB72" s="18">
        <f t="shared" si="149"/>
        <v>0</v>
      </c>
      <c r="KC72" s="18">
        <f t="shared" si="149"/>
        <v>0</v>
      </c>
      <c r="KD72" s="18">
        <f t="shared" si="149"/>
        <v>0</v>
      </c>
      <c r="KE72" s="18">
        <f t="shared" si="149"/>
        <v>0</v>
      </c>
      <c r="KF72" s="18">
        <f t="shared" si="149"/>
        <v>0</v>
      </c>
      <c r="KG72" s="18">
        <f t="shared" si="149"/>
        <v>0</v>
      </c>
      <c r="KH72" s="18">
        <f t="shared" si="149"/>
        <v>0</v>
      </c>
      <c r="KI72" s="18">
        <f t="shared" si="149"/>
        <v>0</v>
      </c>
      <c r="KJ72" s="18">
        <f t="shared" si="149"/>
        <v>0</v>
      </c>
      <c r="KK72" s="18">
        <f t="shared" si="149"/>
        <v>0</v>
      </c>
      <c r="KL72" s="18">
        <f t="shared" si="149"/>
        <v>0</v>
      </c>
      <c r="KM72" s="18">
        <f t="shared" si="149"/>
        <v>0</v>
      </c>
      <c r="KN72" s="18">
        <f t="shared" si="149"/>
        <v>0</v>
      </c>
      <c r="KO72" s="18">
        <f t="shared" si="149"/>
        <v>0</v>
      </c>
      <c r="KP72" s="18">
        <f t="shared" si="149"/>
        <v>0</v>
      </c>
      <c r="KQ72" s="18">
        <f t="shared" si="149"/>
        <v>0</v>
      </c>
      <c r="KR72" s="18">
        <f t="shared" si="149"/>
        <v>0</v>
      </c>
      <c r="KS72" s="18">
        <f t="shared" si="149"/>
        <v>0</v>
      </c>
      <c r="KT72" s="18">
        <f t="shared" si="149"/>
        <v>0</v>
      </c>
      <c r="KU72" s="18">
        <f t="shared" si="149"/>
        <v>0</v>
      </c>
      <c r="KV72" s="18">
        <f t="shared" si="149"/>
        <v>0</v>
      </c>
      <c r="KW72" s="18">
        <f t="shared" si="149"/>
        <v>0</v>
      </c>
      <c r="KX72" s="18">
        <f t="shared" si="149"/>
        <v>0</v>
      </c>
      <c r="KY72" s="18">
        <f t="shared" si="149"/>
        <v>0</v>
      </c>
      <c r="KZ72" s="18">
        <f t="shared" si="149"/>
        <v>0</v>
      </c>
      <c r="LA72" s="18">
        <f t="shared" si="149"/>
        <v>0</v>
      </c>
      <c r="LB72" s="18">
        <f t="shared" si="149"/>
        <v>0</v>
      </c>
      <c r="LC72" s="18">
        <f t="shared" si="149"/>
        <v>0</v>
      </c>
      <c r="LD72" s="18">
        <f t="shared" si="149"/>
        <v>0</v>
      </c>
      <c r="LE72" s="18">
        <f t="shared" si="149"/>
        <v>0</v>
      </c>
      <c r="LF72" s="18">
        <f t="shared" si="149"/>
        <v>0</v>
      </c>
      <c r="LG72" s="18">
        <f t="shared" si="149"/>
        <v>0</v>
      </c>
      <c r="LH72" s="18">
        <f t="shared" si="149"/>
        <v>0</v>
      </c>
      <c r="LI72" s="18">
        <f t="shared" si="149"/>
        <v>0</v>
      </c>
      <c r="LJ72" s="18">
        <f t="shared" ref="LJ72:NU72" si="150">SUM(LJ73:LJ74)</f>
        <v>0</v>
      </c>
      <c r="LK72" s="18">
        <f t="shared" si="150"/>
        <v>0</v>
      </c>
      <c r="LL72" s="18">
        <f t="shared" si="150"/>
        <v>0</v>
      </c>
      <c r="LM72" s="18">
        <f t="shared" si="150"/>
        <v>0</v>
      </c>
      <c r="LN72" s="18">
        <f t="shared" si="150"/>
        <v>0</v>
      </c>
      <c r="LO72" s="18">
        <f t="shared" si="150"/>
        <v>0</v>
      </c>
      <c r="LP72" s="18">
        <f t="shared" si="150"/>
        <v>0</v>
      </c>
      <c r="LQ72" s="18">
        <f t="shared" si="150"/>
        <v>0</v>
      </c>
      <c r="LR72" s="18">
        <f t="shared" si="150"/>
        <v>0</v>
      </c>
      <c r="LS72" s="18">
        <f t="shared" si="150"/>
        <v>0</v>
      </c>
      <c r="LT72" s="18">
        <f t="shared" si="150"/>
        <v>0</v>
      </c>
      <c r="LU72" s="18">
        <f t="shared" si="150"/>
        <v>0</v>
      </c>
      <c r="LV72" s="18">
        <f t="shared" si="150"/>
        <v>0</v>
      </c>
      <c r="LW72" s="18">
        <f t="shared" si="150"/>
        <v>0</v>
      </c>
      <c r="LX72" s="18">
        <f t="shared" si="150"/>
        <v>0</v>
      </c>
      <c r="LY72" s="18">
        <f t="shared" si="150"/>
        <v>0</v>
      </c>
      <c r="LZ72" s="18">
        <f t="shared" si="150"/>
        <v>0</v>
      </c>
      <c r="MA72" s="18">
        <f t="shared" si="150"/>
        <v>0</v>
      </c>
      <c r="MB72" s="18">
        <f t="shared" si="150"/>
        <v>0</v>
      </c>
      <c r="MC72" s="18">
        <f t="shared" si="150"/>
        <v>0</v>
      </c>
      <c r="MD72" s="18">
        <f t="shared" si="150"/>
        <v>0</v>
      </c>
      <c r="ME72" s="18">
        <f t="shared" si="150"/>
        <v>0</v>
      </c>
      <c r="MF72" s="18">
        <f t="shared" si="150"/>
        <v>0</v>
      </c>
      <c r="MG72" s="18">
        <f t="shared" si="150"/>
        <v>0</v>
      </c>
      <c r="MH72" s="18">
        <f t="shared" si="150"/>
        <v>0</v>
      </c>
      <c r="MI72" s="18">
        <f t="shared" si="150"/>
        <v>0</v>
      </c>
      <c r="MJ72" s="18">
        <f t="shared" si="150"/>
        <v>0</v>
      </c>
      <c r="MK72" s="18">
        <f t="shared" si="150"/>
        <v>0</v>
      </c>
      <c r="ML72" s="18">
        <f t="shared" si="150"/>
        <v>0</v>
      </c>
      <c r="MM72" s="18">
        <f t="shared" si="150"/>
        <v>0</v>
      </c>
      <c r="MN72" s="18">
        <f t="shared" si="150"/>
        <v>0</v>
      </c>
      <c r="MO72" s="18">
        <f t="shared" si="150"/>
        <v>0</v>
      </c>
      <c r="MP72" s="18">
        <f t="shared" si="150"/>
        <v>0</v>
      </c>
      <c r="MQ72" s="18">
        <f t="shared" si="150"/>
        <v>0</v>
      </c>
      <c r="MR72" s="18">
        <f t="shared" si="150"/>
        <v>0</v>
      </c>
      <c r="MS72" s="18">
        <f t="shared" si="150"/>
        <v>0</v>
      </c>
      <c r="MT72" s="18">
        <f t="shared" si="150"/>
        <v>0</v>
      </c>
      <c r="MU72" s="18">
        <f t="shared" si="150"/>
        <v>0</v>
      </c>
      <c r="MV72" s="18">
        <f t="shared" si="150"/>
        <v>0</v>
      </c>
      <c r="MW72" s="18">
        <f t="shared" si="150"/>
        <v>0</v>
      </c>
      <c r="MX72" s="18">
        <f t="shared" si="150"/>
        <v>0</v>
      </c>
      <c r="MY72" s="18">
        <f t="shared" si="150"/>
        <v>0</v>
      </c>
      <c r="MZ72" s="18">
        <f t="shared" si="150"/>
        <v>0</v>
      </c>
      <c r="NA72" s="18">
        <f t="shared" si="150"/>
        <v>0</v>
      </c>
      <c r="NB72" s="18">
        <f t="shared" si="150"/>
        <v>0</v>
      </c>
      <c r="NC72" s="18">
        <f t="shared" si="150"/>
        <v>0</v>
      </c>
      <c r="ND72" s="18">
        <f t="shared" si="150"/>
        <v>0</v>
      </c>
      <c r="NE72" s="18">
        <f t="shared" si="150"/>
        <v>0</v>
      </c>
      <c r="NF72" s="18">
        <f t="shared" si="150"/>
        <v>0</v>
      </c>
      <c r="NG72" s="18">
        <f t="shared" si="150"/>
        <v>0</v>
      </c>
      <c r="NH72" s="18">
        <f t="shared" si="150"/>
        <v>0</v>
      </c>
      <c r="NI72" s="18">
        <f t="shared" si="150"/>
        <v>0</v>
      </c>
      <c r="NJ72" s="18">
        <f t="shared" si="150"/>
        <v>0</v>
      </c>
      <c r="NK72" s="18">
        <f t="shared" si="150"/>
        <v>0</v>
      </c>
      <c r="NL72" s="18">
        <f t="shared" si="150"/>
        <v>0</v>
      </c>
      <c r="NM72" s="18">
        <f t="shared" si="150"/>
        <v>0</v>
      </c>
      <c r="NN72" s="18">
        <f t="shared" si="150"/>
        <v>0</v>
      </c>
      <c r="NO72" s="18">
        <f t="shared" si="150"/>
        <v>0</v>
      </c>
      <c r="NP72" s="18">
        <f t="shared" si="150"/>
        <v>0</v>
      </c>
      <c r="NQ72" s="18">
        <f t="shared" si="150"/>
        <v>0</v>
      </c>
      <c r="NR72" s="18">
        <f t="shared" si="150"/>
        <v>0</v>
      </c>
      <c r="NS72" s="18">
        <f t="shared" si="150"/>
        <v>0</v>
      </c>
      <c r="NT72" s="18">
        <f t="shared" si="150"/>
        <v>0</v>
      </c>
      <c r="NU72" s="18">
        <f t="shared" si="150"/>
        <v>0</v>
      </c>
      <c r="NV72" s="18">
        <f t="shared" ref="NV72:QC72" si="151">SUM(NV73:NV74)</f>
        <v>0</v>
      </c>
      <c r="NW72" s="18">
        <f t="shared" si="151"/>
        <v>0</v>
      </c>
      <c r="NX72" s="18">
        <f t="shared" si="151"/>
        <v>0</v>
      </c>
      <c r="NY72" s="18">
        <f t="shared" si="151"/>
        <v>0</v>
      </c>
      <c r="NZ72" s="18">
        <f t="shared" si="151"/>
        <v>0</v>
      </c>
      <c r="OA72" s="18">
        <f t="shared" si="151"/>
        <v>0</v>
      </c>
      <c r="OB72" s="18">
        <f t="shared" si="151"/>
        <v>0</v>
      </c>
      <c r="OC72" s="18">
        <f t="shared" si="151"/>
        <v>0</v>
      </c>
      <c r="OD72" s="18">
        <f t="shared" si="151"/>
        <v>0</v>
      </c>
      <c r="OE72" s="18">
        <f t="shared" si="151"/>
        <v>0</v>
      </c>
      <c r="OF72" s="18">
        <f t="shared" si="151"/>
        <v>0</v>
      </c>
      <c r="OG72" s="18">
        <f t="shared" si="151"/>
        <v>0</v>
      </c>
      <c r="OH72" s="18">
        <f t="shared" si="151"/>
        <v>0</v>
      </c>
      <c r="OI72" s="18">
        <f t="shared" si="151"/>
        <v>0</v>
      </c>
      <c r="OJ72" s="18">
        <f t="shared" si="151"/>
        <v>0</v>
      </c>
      <c r="OK72" s="18">
        <f t="shared" si="151"/>
        <v>0</v>
      </c>
      <c r="OL72" s="18">
        <f t="shared" si="151"/>
        <v>0</v>
      </c>
      <c r="OM72" s="18">
        <f t="shared" si="151"/>
        <v>0</v>
      </c>
      <c r="ON72" s="18">
        <f t="shared" si="151"/>
        <v>0</v>
      </c>
      <c r="OO72" s="18">
        <f t="shared" si="151"/>
        <v>0</v>
      </c>
      <c r="OP72" s="18">
        <f t="shared" si="151"/>
        <v>0</v>
      </c>
      <c r="OQ72" s="18">
        <f t="shared" si="151"/>
        <v>0</v>
      </c>
      <c r="OR72" s="18">
        <f t="shared" si="151"/>
        <v>0</v>
      </c>
      <c r="OS72" s="18">
        <f t="shared" si="151"/>
        <v>0</v>
      </c>
      <c r="OT72" s="18">
        <f t="shared" si="151"/>
        <v>0</v>
      </c>
      <c r="OU72" s="18">
        <f t="shared" si="151"/>
        <v>0</v>
      </c>
      <c r="OV72" s="18">
        <f t="shared" si="151"/>
        <v>0</v>
      </c>
      <c r="OW72" s="18">
        <f t="shared" si="151"/>
        <v>0</v>
      </c>
      <c r="OX72" s="18">
        <f t="shared" si="151"/>
        <v>0</v>
      </c>
      <c r="OY72" s="18">
        <f t="shared" si="151"/>
        <v>0</v>
      </c>
      <c r="OZ72" s="18">
        <f t="shared" si="151"/>
        <v>0</v>
      </c>
      <c r="PA72" s="18">
        <f t="shared" si="151"/>
        <v>0</v>
      </c>
      <c r="PB72" s="18">
        <f t="shared" si="151"/>
        <v>0</v>
      </c>
      <c r="PC72" s="18">
        <f t="shared" si="151"/>
        <v>0</v>
      </c>
      <c r="PD72" s="18">
        <f t="shared" si="151"/>
        <v>0</v>
      </c>
      <c r="PE72" s="18">
        <f t="shared" si="151"/>
        <v>0</v>
      </c>
      <c r="PF72" s="18">
        <f t="shared" si="151"/>
        <v>0</v>
      </c>
      <c r="PG72" s="18">
        <f t="shared" si="151"/>
        <v>0</v>
      </c>
      <c r="PH72" s="18">
        <f t="shared" si="151"/>
        <v>0</v>
      </c>
      <c r="PI72" s="18">
        <f t="shared" si="151"/>
        <v>0</v>
      </c>
      <c r="PJ72" s="18">
        <f t="shared" si="151"/>
        <v>0</v>
      </c>
      <c r="PK72" s="18">
        <f t="shared" si="151"/>
        <v>0</v>
      </c>
      <c r="PL72" s="18">
        <f t="shared" si="151"/>
        <v>0</v>
      </c>
      <c r="PM72" s="18">
        <f t="shared" si="151"/>
        <v>0</v>
      </c>
      <c r="PN72" s="18">
        <f t="shared" si="151"/>
        <v>0</v>
      </c>
      <c r="PO72" s="18">
        <f t="shared" si="151"/>
        <v>0</v>
      </c>
      <c r="PP72" s="18">
        <f t="shared" si="151"/>
        <v>0</v>
      </c>
      <c r="PQ72" s="18">
        <f t="shared" si="151"/>
        <v>0</v>
      </c>
      <c r="PR72" s="18">
        <f t="shared" si="151"/>
        <v>0</v>
      </c>
      <c r="PS72" s="18">
        <f t="shared" si="151"/>
        <v>0</v>
      </c>
      <c r="PT72" s="18">
        <f t="shared" si="151"/>
        <v>0</v>
      </c>
      <c r="PU72" s="18">
        <f t="shared" si="151"/>
        <v>0</v>
      </c>
      <c r="PV72" s="18">
        <f t="shared" si="151"/>
        <v>0</v>
      </c>
      <c r="PW72" s="18">
        <f t="shared" si="151"/>
        <v>0</v>
      </c>
      <c r="PX72" s="18">
        <f t="shared" si="151"/>
        <v>0</v>
      </c>
      <c r="PY72" s="18">
        <f t="shared" si="151"/>
        <v>0</v>
      </c>
      <c r="PZ72" s="18">
        <f t="shared" si="151"/>
        <v>0</v>
      </c>
      <c r="QA72" s="18">
        <f t="shared" si="151"/>
        <v>0</v>
      </c>
      <c r="QB72" s="18">
        <f t="shared" si="151"/>
        <v>0</v>
      </c>
      <c r="QC72" s="18">
        <f t="shared" si="151"/>
        <v>0</v>
      </c>
      <c r="QD72" s="50">
        <f t="shared" ref="QD72" si="152">SUM(QD73:QD74)</f>
        <v>0</v>
      </c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</row>
    <row r="73" spans="1:998" outlineLevel="2" x14ac:dyDescent="0.25">
      <c r="A73" s="19" t="s">
        <v>37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  <c r="KL73" s="20"/>
      <c r="KM73" s="20"/>
      <c r="KN73" s="20"/>
      <c r="KO73" s="20"/>
      <c r="KP73" s="20"/>
      <c r="KQ73" s="20"/>
      <c r="KR73" s="20"/>
      <c r="KS73" s="20"/>
      <c r="KT73" s="20"/>
      <c r="KU73" s="20"/>
      <c r="KV73" s="20"/>
      <c r="KW73" s="20"/>
      <c r="KX73" s="20"/>
      <c r="KY73" s="20"/>
      <c r="KZ73" s="20"/>
      <c r="LA73" s="20"/>
      <c r="LB73" s="20"/>
      <c r="LC73" s="20"/>
      <c r="LD73" s="20"/>
      <c r="LE73" s="20"/>
      <c r="LF73" s="20"/>
      <c r="LG73" s="20"/>
      <c r="LH73" s="20"/>
      <c r="LI73" s="20"/>
      <c r="LJ73" s="20"/>
      <c r="LK73" s="20"/>
      <c r="LL73" s="20"/>
      <c r="LM73" s="20"/>
      <c r="LN73" s="20"/>
      <c r="LO73" s="20"/>
      <c r="LP73" s="20"/>
      <c r="LQ73" s="20"/>
      <c r="LR73" s="20"/>
      <c r="LS73" s="20"/>
      <c r="LT73" s="20"/>
      <c r="LU73" s="20"/>
      <c r="LV73" s="20"/>
      <c r="LW73" s="20"/>
      <c r="LX73" s="20"/>
      <c r="LY73" s="20"/>
      <c r="LZ73" s="20"/>
      <c r="MA73" s="20"/>
      <c r="MB73" s="20"/>
      <c r="MC73" s="20"/>
      <c r="MD73" s="20"/>
      <c r="ME73" s="20"/>
      <c r="MF73" s="20"/>
      <c r="MG73" s="20"/>
      <c r="MH73" s="20"/>
      <c r="MI73" s="20"/>
      <c r="MJ73" s="20"/>
      <c r="MK73" s="20"/>
      <c r="ML73" s="20"/>
      <c r="MM73" s="20"/>
      <c r="MN73" s="20"/>
      <c r="MO73" s="20"/>
      <c r="MP73" s="20"/>
      <c r="MQ73" s="20"/>
      <c r="MR73" s="20"/>
      <c r="MS73" s="20"/>
      <c r="MT73" s="20"/>
      <c r="MU73" s="20"/>
      <c r="MV73" s="20"/>
      <c r="MW73" s="20"/>
      <c r="MX73" s="20"/>
      <c r="MY73" s="20"/>
      <c r="MZ73" s="20"/>
      <c r="NA73" s="20"/>
      <c r="NB73" s="20"/>
      <c r="NC73" s="20"/>
      <c r="ND73" s="20"/>
      <c r="NE73" s="20"/>
      <c r="NF73" s="20"/>
      <c r="NG73" s="20"/>
      <c r="NH73" s="20"/>
      <c r="NI73" s="20"/>
      <c r="NJ73" s="20"/>
      <c r="NK73" s="20"/>
      <c r="NL73" s="20"/>
      <c r="NM73" s="20"/>
      <c r="NN73" s="20"/>
      <c r="NO73" s="20"/>
      <c r="NP73" s="20"/>
      <c r="NQ73" s="20"/>
      <c r="NR73" s="20"/>
      <c r="NS73" s="20"/>
      <c r="NT73" s="20"/>
      <c r="NU73" s="20"/>
      <c r="NV73" s="20"/>
      <c r="NW73" s="20"/>
      <c r="NX73" s="20"/>
      <c r="NY73" s="20"/>
      <c r="NZ73" s="20"/>
      <c r="OA73" s="20"/>
      <c r="OB73" s="20"/>
      <c r="OC73" s="20"/>
      <c r="OD73" s="20"/>
      <c r="OE73" s="20"/>
      <c r="OF73" s="20"/>
      <c r="OG73" s="20"/>
      <c r="OH73" s="20"/>
      <c r="OI73" s="20"/>
      <c r="OJ73" s="20"/>
      <c r="OK73" s="20"/>
      <c r="OL73" s="20"/>
      <c r="OM73" s="20"/>
      <c r="ON73" s="20"/>
      <c r="OO73" s="20"/>
      <c r="OP73" s="20"/>
      <c r="OQ73" s="20"/>
      <c r="OR73" s="20"/>
      <c r="OS73" s="20"/>
      <c r="OT73" s="20"/>
      <c r="OU73" s="20"/>
      <c r="OV73" s="20"/>
      <c r="OW73" s="20"/>
      <c r="OX73" s="20"/>
      <c r="OY73" s="20"/>
      <c r="OZ73" s="20"/>
      <c r="PA73" s="20"/>
      <c r="PB73" s="20"/>
      <c r="PC73" s="20"/>
      <c r="PD73" s="20"/>
      <c r="PE73" s="20"/>
      <c r="PF73" s="20"/>
      <c r="PG73" s="20"/>
      <c r="PH73" s="20"/>
      <c r="PI73" s="20"/>
      <c r="PJ73" s="20"/>
      <c r="PK73" s="20"/>
      <c r="PL73" s="20"/>
      <c r="PM73" s="20"/>
      <c r="PN73" s="20"/>
      <c r="PO73" s="20"/>
      <c r="PP73" s="20"/>
      <c r="PQ73" s="20"/>
      <c r="PR73" s="20"/>
      <c r="PS73" s="20"/>
      <c r="PT73" s="20"/>
      <c r="PU73" s="20"/>
      <c r="PV73" s="20"/>
      <c r="PW73" s="20"/>
      <c r="PX73" s="20"/>
      <c r="PY73" s="20"/>
      <c r="PZ73" s="20"/>
      <c r="QA73" s="20"/>
      <c r="QB73" s="20"/>
      <c r="QC73" s="20"/>
      <c r="QD73" s="50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</row>
    <row r="74" spans="1:998" outlineLevel="2" x14ac:dyDescent="0.25">
      <c r="A74" s="19" t="s">
        <v>38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IU74" s="20"/>
      <c r="IV74" s="20"/>
      <c r="IW74" s="20"/>
      <c r="IX74" s="20"/>
      <c r="IY74" s="20"/>
      <c r="IZ74" s="20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0"/>
      <c r="JV74" s="20"/>
      <c r="JW74" s="20"/>
      <c r="JX74" s="20"/>
      <c r="JY74" s="20"/>
      <c r="JZ74" s="20"/>
      <c r="KA74" s="20"/>
      <c r="KB74" s="20"/>
      <c r="KC74" s="20"/>
      <c r="KD74" s="20"/>
      <c r="KE74" s="20"/>
      <c r="KF74" s="20"/>
      <c r="KG74" s="20"/>
      <c r="KH74" s="20"/>
      <c r="KI74" s="20"/>
      <c r="KJ74" s="20"/>
      <c r="KK74" s="20"/>
      <c r="KL74" s="20"/>
      <c r="KM74" s="20"/>
      <c r="KN74" s="20"/>
      <c r="KO74" s="20"/>
      <c r="KP74" s="20"/>
      <c r="KQ74" s="20"/>
      <c r="KR74" s="20"/>
      <c r="KS74" s="20"/>
      <c r="KT74" s="20"/>
      <c r="KU74" s="20"/>
      <c r="KV74" s="20"/>
      <c r="KW74" s="20"/>
      <c r="KX74" s="20"/>
      <c r="KY74" s="20"/>
      <c r="KZ74" s="20"/>
      <c r="LA74" s="20"/>
      <c r="LB74" s="20"/>
      <c r="LC74" s="20"/>
      <c r="LD74" s="20"/>
      <c r="LE74" s="20"/>
      <c r="LF74" s="20"/>
      <c r="LG74" s="20"/>
      <c r="LH74" s="20"/>
      <c r="LI74" s="20"/>
      <c r="LJ74" s="20"/>
      <c r="LK74" s="20"/>
      <c r="LL74" s="20"/>
      <c r="LM74" s="20"/>
      <c r="LN74" s="20"/>
      <c r="LO74" s="20"/>
      <c r="LP74" s="20"/>
      <c r="LQ74" s="20"/>
      <c r="LR74" s="20"/>
      <c r="LS74" s="20"/>
      <c r="LT74" s="20"/>
      <c r="LU74" s="20"/>
      <c r="LV74" s="20"/>
      <c r="LW74" s="20"/>
      <c r="LX74" s="20"/>
      <c r="LY74" s="20"/>
      <c r="LZ74" s="20"/>
      <c r="MA74" s="20"/>
      <c r="MB74" s="20"/>
      <c r="MC74" s="20"/>
      <c r="MD74" s="20"/>
      <c r="ME74" s="20"/>
      <c r="MF74" s="20"/>
      <c r="MG74" s="20"/>
      <c r="MH74" s="20"/>
      <c r="MI74" s="20"/>
      <c r="MJ74" s="20"/>
      <c r="MK74" s="20"/>
      <c r="ML74" s="20"/>
      <c r="MM74" s="20"/>
      <c r="MN74" s="20"/>
      <c r="MO74" s="20"/>
      <c r="MP74" s="20"/>
      <c r="MQ74" s="20"/>
      <c r="MR74" s="20"/>
      <c r="MS74" s="20"/>
      <c r="MT74" s="20"/>
      <c r="MU74" s="20"/>
      <c r="MV74" s="20"/>
      <c r="MW74" s="20"/>
      <c r="MX74" s="20"/>
      <c r="MY74" s="20"/>
      <c r="MZ74" s="20"/>
      <c r="NA74" s="20"/>
      <c r="NB74" s="20"/>
      <c r="NC74" s="20"/>
      <c r="ND74" s="20"/>
      <c r="NE74" s="20"/>
      <c r="NF74" s="20"/>
      <c r="NG74" s="20"/>
      <c r="NH74" s="20"/>
      <c r="NI74" s="20"/>
      <c r="NJ74" s="20"/>
      <c r="NK74" s="20"/>
      <c r="NL74" s="20"/>
      <c r="NM74" s="20"/>
      <c r="NN74" s="20"/>
      <c r="NO74" s="20"/>
      <c r="NP74" s="20"/>
      <c r="NQ74" s="20"/>
      <c r="NR74" s="20"/>
      <c r="NS74" s="20"/>
      <c r="NT74" s="20"/>
      <c r="NU74" s="20"/>
      <c r="NV74" s="20"/>
      <c r="NW74" s="20"/>
      <c r="NX74" s="20"/>
      <c r="NY74" s="20"/>
      <c r="NZ74" s="20"/>
      <c r="OA74" s="20"/>
      <c r="OB74" s="20"/>
      <c r="OC74" s="20"/>
      <c r="OD74" s="20"/>
      <c r="OE74" s="20"/>
      <c r="OF74" s="20"/>
      <c r="OG74" s="20"/>
      <c r="OH74" s="20"/>
      <c r="OI74" s="20"/>
      <c r="OJ74" s="20"/>
      <c r="OK74" s="20"/>
      <c r="OL74" s="20"/>
      <c r="OM74" s="20"/>
      <c r="ON74" s="20"/>
      <c r="OO74" s="20"/>
      <c r="OP74" s="20"/>
      <c r="OQ74" s="20"/>
      <c r="OR74" s="20"/>
      <c r="OS74" s="20"/>
      <c r="OT74" s="20"/>
      <c r="OU74" s="20"/>
      <c r="OV74" s="20"/>
      <c r="OW74" s="20"/>
      <c r="OX74" s="20"/>
      <c r="OY74" s="20"/>
      <c r="OZ74" s="20"/>
      <c r="PA74" s="20"/>
      <c r="PB74" s="20"/>
      <c r="PC74" s="20"/>
      <c r="PD74" s="20"/>
      <c r="PE74" s="20"/>
      <c r="PF74" s="20"/>
      <c r="PG74" s="20"/>
      <c r="PH74" s="20"/>
      <c r="PI74" s="20"/>
      <c r="PJ74" s="20"/>
      <c r="PK74" s="20"/>
      <c r="PL74" s="20"/>
      <c r="PM74" s="20"/>
      <c r="PN74" s="20"/>
      <c r="PO74" s="20"/>
      <c r="PP74" s="20"/>
      <c r="PQ74" s="20"/>
      <c r="PR74" s="20"/>
      <c r="PS74" s="20"/>
      <c r="PT74" s="20"/>
      <c r="PU74" s="20"/>
      <c r="PV74" s="20"/>
      <c r="PW74" s="20"/>
      <c r="PX74" s="20"/>
      <c r="PY74" s="20"/>
      <c r="PZ74" s="20"/>
      <c r="QA74" s="20"/>
      <c r="QB74" s="20"/>
      <c r="QC74" s="20"/>
      <c r="QD74" s="50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</row>
    <row r="75" spans="1:998" ht="15.75" thickBo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</row>
    <row r="76" spans="1:998" x14ac:dyDescent="0.25">
      <c r="A76" s="12" t="s">
        <v>49</v>
      </c>
      <c r="B76" s="16" t="str">
        <f t="shared" ref="B76:BM76" si="153">IF(B67=0,"",B67-B64)</f>
        <v/>
      </c>
      <c r="C76" s="16" t="str">
        <f t="shared" si="153"/>
        <v/>
      </c>
      <c r="D76" s="16" t="str">
        <f t="shared" si="153"/>
        <v/>
      </c>
      <c r="E76" s="16" t="str">
        <f t="shared" si="153"/>
        <v/>
      </c>
      <c r="F76" s="16" t="str">
        <f t="shared" si="153"/>
        <v/>
      </c>
      <c r="G76" s="16" t="str">
        <f t="shared" si="153"/>
        <v/>
      </c>
      <c r="H76" s="16" t="str">
        <f t="shared" si="153"/>
        <v/>
      </c>
      <c r="I76" s="16" t="str">
        <f t="shared" si="153"/>
        <v/>
      </c>
      <c r="J76" s="16" t="str">
        <f t="shared" si="153"/>
        <v/>
      </c>
      <c r="K76" s="16" t="str">
        <f t="shared" si="153"/>
        <v/>
      </c>
      <c r="L76" s="16" t="str">
        <f t="shared" si="153"/>
        <v/>
      </c>
      <c r="M76" s="16" t="str">
        <f t="shared" si="153"/>
        <v/>
      </c>
      <c r="N76" s="16" t="str">
        <f t="shared" si="153"/>
        <v/>
      </c>
      <c r="O76" s="16" t="str">
        <f t="shared" si="153"/>
        <v/>
      </c>
      <c r="P76" s="16" t="str">
        <f t="shared" si="153"/>
        <v/>
      </c>
      <c r="Q76" s="16" t="str">
        <f t="shared" si="153"/>
        <v/>
      </c>
      <c r="R76" s="16" t="str">
        <f t="shared" si="153"/>
        <v/>
      </c>
      <c r="S76" s="16" t="str">
        <f t="shared" si="153"/>
        <v/>
      </c>
      <c r="T76" s="16" t="str">
        <f t="shared" si="153"/>
        <v/>
      </c>
      <c r="U76" s="16" t="str">
        <f t="shared" si="153"/>
        <v/>
      </c>
      <c r="V76" s="16" t="str">
        <f t="shared" si="153"/>
        <v/>
      </c>
      <c r="W76" s="16" t="str">
        <f t="shared" si="153"/>
        <v/>
      </c>
      <c r="X76" s="16" t="str">
        <f t="shared" si="153"/>
        <v/>
      </c>
      <c r="Y76" s="16" t="str">
        <f t="shared" si="153"/>
        <v/>
      </c>
      <c r="Z76" s="16" t="str">
        <f t="shared" si="153"/>
        <v/>
      </c>
      <c r="AA76" s="16" t="str">
        <f t="shared" si="153"/>
        <v/>
      </c>
      <c r="AB76" s="16" t="str">
        <f t="shared" si="153"/>
        <v/>
      </c>
      <c r="AC76" s="16" t="str">
        <f t="shared" si="153"/>
        <v/>
      </c>
      <c r="AD76" s="16" t="str">
        <f t="shared" si="153"/>
        <v/>
      </c>
      <c r="AE76" s="16" t="str">
        <f t="shared" si="153"/>
        <v/>
      </c>
      <c r="AF76" s="16" t="str">
        <f t="shared" si="153"/>
        <v/>
      </c>
      <c r="AG76" s="16" t="str">
        <f t="shared" si="153"/>
        <v/>
      </c>
      <c r="AH76" s="16" t="str">
        <f t="shared" si="153"/>
        <v/>
      </c>
      <c r="AI76" s="16" t="str">
        <f t="shared" si="153"/>
        <v/>
      </c>
      <c r="AJ76" s="16" t="str">
        <f t="shared" si="153"/>
        <v/>
      </c>
      <c r="AK76" s="16" t="str">
        <f t="shared" si="153"/>
        <v/>
      </c>
      <c r="AL76" s="16" t="str">
        <f t="shared" si="153"/>
        <v/>
      </c>
      <c r="AM76" s="16" t="str">
        <f t="shared" si="153"/>
        <v/>
      </c>
      <c r="AN76" s="16" t="str">
        <f t="shared" si="153"/>
        <v/>
      </c>
      <c r="AO76" s="16" t="str">
        <f t="shared" si="153"/>
        <v/>
      </c>
      <c r="AP76" s="16" t="str">
        <f t="shared" si="153"/>
        <v/>
      </c>
      <c r="AQ76" s="16" t="str">
        <f t="shared" si="153"/>
        <v/>
      </c>
      <c r="AR76" s="16" t="str">
        <f t="shared" si="153"/>
        <v/>
      </c>
      <c r="AS76" s="16" t="str">
        <f t="shared" si="153"/>
        <v/>
      </c>
      <c r="AT76" s="16" t="str">
        <f t="shared" si="153"/>
        <v/>
      </c>
      <c r="AU76" s="16" t="str">
        <f t="shared" si="153"/>
        <v/>
      </c>
      <c r="AV76" s="16" t="str">
        <f t="shared" si="153"/>
        <v/>
      </c>
      <c r="AW76" s="16" t="str">
        <f t="shared" si="153"/>
        <v/>
      </c>
      <c r="AX76" s="16" t="str">
        <f t="shared" si="153"/>
        <v/>
      </c>
      <c r="AY76" s="16" t="str">
        <f t="shared" si="153"/>
        <v/>
      </c>
      <c r="AZ76" s="16" t="str">
        <f t="shared" si="153"/>
        <v/>
      </c>
      <c r="BA76" s="16" t="str">
        <f t="shared" si="153"/>
        <v/>
      </c>
      <c r="BB76" s="16" t="str">
        <f t="shared" si="153"/>
        <v/>
      </c>
      <c r="BC76" s="16" t="str">
        <f t="shared" si="153"/>
        <v/>
      </c>
      <c r="BD76" s="16" t="str">
        <f t="shared" si="153"/>
        <v/>
      </c>
      <c r="BE76" s="16" t="str">
        <f t="shared" si="153"/>
        <v/>
      </c>
      <c r="BF76" s="16" t="str">
        <f t="shared" si="153"/>
        <v/>
      </c>
      <c r="BG76" s="16" t="str">
        <f t="shared" si="153"/>
        <v/>
      </c>
      <c r="BH76" s="16" t="str">
        <f t="shared" si="153"/>
        <v/>
      </c>
      <c r="BI76" s="16" t="str">
        <f t="shared" si="153"/>
        <v/>
      </c>
      <c r="BJ76" s="16" t="str">
        <f t="shared" si="153"/>
        <v/>
      </c>
      <c r="BK76" s="16" t="str">
        <f t="shared" si="153"/>
        <v/>
      </c>
      <c r="BL76" s="16" t="str">
        <f t="shared" si="153"/>
        <v/>
      </c>
      <c r="BM76" s="16" t="str">
        <f t="shared" si="153"/>
        <v/>
      </c>
      <c r="BN76" s="16" t="str">
        <f t="shared" ref="BN76:DY76" si="154">IF(BN67=0,"",BN67-BN64)</f>
        <v/>
      </c>
      <c r="BO76" s="16" t="str">
        <f t="shared" si="154"/>
        <v/>
      </c>
      <c r="BP76" s="16" t="str">
        <f t="shared" si="154"/>
        <v/>
      </c>
      <c r="BQ76" s="16" t="str">
        <f t="shared" si="154"/>
        <v/>
      </c>
      <c r="BR76" s="16" t="str">
        <f t="shared" si="154"/>
        <v/>
      </c>
      <c r="BS76" s="16" t="str">
        <f t="shared" si="154"/>
        <v/>
      </c>
      <c r="BT76" s="16" t="str">
        <f t="shared" si="154"/>
        <v/>
      </c>
      <c r="BU76" s="16" t="str">
        <f t="shared" si="154"/>
        <v/>
      </c>
      <c r="BV76" s="16" t="str">
        <f t="shared" si="154"/>
        <v/>
      </c>
      <c r="BW76" s="16" t="str">
        <f t="shared" si="154"/>
        <v/>
      </c>
      <c r="BX76" s="16" t="str">
        <f t="shared" si="154"/>
        <v/>
      </c>
      <c r="BY76" s="16" t="str">
        <f t="shared" si="154"/>
        <v/>
      </c>
      <c r="BZ76" s="16" t="str">
        <f t="shared" si="154"/>
        <v/>
      </c>
      <c r="CA76" s="16" t="str">
        <f t="shared" si="154"/>
        <v/>
      </c>
      <c r="CB76" s="16" t="str">
        <f t="shared" si="154"/>
        <v/>
      </c>
      <c r="CC76" s="16" t="str">
        <f t="shared" si="154"/>
        <v/>
      </c>
      <c r="CD76" s="16" t="str">
        <f t="shared" si="154"/>
        <v/>
      </c>
      <c r="CE76" s="16" t="str">
        <f t="shared" si="154"/>
        <v/>
      </c>
      <c r="CF76" s="16" t="str">
        <f t="shared" si="154"/>
        <v/>
      </c>
      <c r="CG76" s="16" t="str">
        <f t="shared" si="154"/>
        <v/>
      </c>
      <c r="CH76" s="16" t="str">
        <f t="shared" si="154"/>
        <v/>
      </c>
      <c r="CI76" s="16" t="str">
        <f t="shared" si="154"/>
        <v/>
      </c>
      <c r="CJ76" s="16" t="str">
        <f t="shared" si="154"/>
        <v/>
      </c>
      <c r="CK76" s="16" t="str">
        <f t="shared" si="154"/>
        <v/>
      </c>
      <c r="CL76" s="16" t="str">
        <f t="shared" si="154"/>
        <v/>
      </c>
      <c r="CM76" s="16" t="str">
        <f t="shared" si="154"/>
        <v/>
      </c>
      <c r="CN76" s="16" t="str">
        <f t="shared" si="154"/>
        <v/>
      </c>
      <c r="CO76" s="16" t="str">
        <f t="shared" si="154"/>
        <v/>
      </c>
      <c r="CP76" s="16" t="str">
        <f t="shared" si="154"/>
        <v/>
      </c>
      <c r="CQ76" s="16" t="str">
        <f t="shared" si="154"/>
        <v/>
      </c>
      <c r="CR76" s="16" t="str">
        <f t="shared" si="154"/>
        <v/>
      </c>
      <c r="CS76" s="16" t="str">
        <f t="shared" si="154"/>
        <v/>
      </c>
      <c r="CT76" s="16" t="str">
        <f t="shared" si="154"/>
        <v/>
      </c>
      <c r="CU76" s="16" t="str">
        <f t="shared" si="154"/>
        <v/>
      </c>
      <c r="CV76" s="16" t="str">
        <f t="shared" si="154"/>
        <v/>
      </c>
      <c r="CW76" s="16" t="str">
        <f t="shared" si="154"/>
        <v/>
      </c>
      <c r="CX76" s="16" t="str">
        <f t="shared" si="154"/>
        <v/>
      </c>
      <c r="CY76" s="16" t="str">
        <f t="shared" si="154"/>
        <v/>
      </c>
      <c r="CZ76" s="16" t="str">
        <f t="shared" si="154"/>
        <v/>
      </c>
      <c r="DA76" s="16" t="str">
        <f t="shared" si="154"/>
        <v/>
      </c>
      <c r="DB76" s="16" t="str">
        <f t="shared" si="154"/>
        <v/>
      </c>
      <c r="DC76" s="16" t="str">
        <f t="shared" si="154"/>
        <v/>
      </c>
      <c r="DD76" s="16" t="str">
        <f t="shared" si="154"/>
        <v/>
      </c>
      <c r="DE76" s="16" t="str">
        <f t="shared" si="154"/>
        <v/>
      </c>
      <c r="DF76" s="16" t="str">
        <f t="shared" si="154"/>
        <v/>
      </c>
      <c r="DG76" s="16" t="str">
        <f t="shared" si="154"/>
        <v/>
      </c>
      <c r="DH76" s="16" t="str">
        <f t="shared" si="154"/>
        <v/>
      </c>
      <c r="DI76" s="16" t="str">
        <f t="shared" si="154"/>
        <v/>
      </c>
      <c r="DJ76" s="16" t="str">
        <f t="shared" si="154"/>
        <v/>
      </c>
      <c r="DK76" s="16" t="str">
        <f t="shared" si="154"/>
        <v/>
      </c>
      <c r="DL76" s="16" t="str">
        <f t="shared" si="154"/>
        <v/>
      </c>
      <c r="DM76" s="16" t="str">
        <f t="shared" si="154"/>
        <v/>
      </c>
      <c r="DN76" s="16" t="str">
        <f t="shared" si="154"/>
        <v/>
      </c>
      <c r="DO76" s="16" t="str">
        <f t="shared" si="154"/>
        <v/>
      </c>
      <c r="DP76" s="16" t="str">
        <f t="shared" si="154"/>
        <v/>
      </c>
      <c r="DQ76" s="16" t="str">
        <f t="shared" si="154"/>
        <v/>
      </c>
      <c r="DR76" s="16" t="str">
        <f t="shared" si="154"/>
        <v/>
      </c>
      <c r="DS76" s="16" t="str">
        <f t="shared" si="154"/>
        <v/>
      </c>
      <c r="DT76" s="16" t="str">
        <f t="shared" si="154"/>
        <v/>
      </c>
      <c r="DU76" s="16" t="str">
        <f t="shared" si="154"/>
        <v/>
      </c>
      <c r="DV76" s="16" t="str">
        <f t="shared" si="154"/>
        <v/>
      </c>
      <c r="DW76" s="16" t="str">
        <f t="shared" si="154"/>
        <v/>
      </c>
      <c r="DX76" s="16" t="str">
        <f t="shared" si="154"/>
        <v/>
      </c>
      <c r="DY76" s="16" t="str">
        <f t="shared" si="154"/>
        <v/>
      </c>
      <c r="DZ76" s="16" t="str">
        <f t="shared" ref="DZ76:GK76" si="155">IF(DZ67=0,"",DZ67-DZ64)</f>
        <v/>
      </c>
      <c r="EA76" s="16" t="str">
        <f t="shared" si="155"/>
        <v/>
      </c>
      <c r="EB76" s="16" t="str">
        <f t="shared" si="155"/>
        <v/>
      </c>
      <c r="EC76" s="16" t="str">
        <f t="shared" si="155"/>
        <v/>
      </c>
      <c r="ED76" s="16" t="str">
        <f t="shared" si="155"/>
        <v/>
      </c>
      <c r="EE76" s="16" t="str">
        <f t="shared" si="155"/>
        <v/>
      </c>
      <c r="EF76" s="16" t="str">
        <f t="shared" si="155"/>
        <v/>
      </c>
      <c r="EG76" s="16" t="str">
        <f t="shared" si="155"/>
        <v/>
      </c>
      <c r="EH76" s="16" t="str">
        <f t="shared" si="155"/>
        <v/>
      </c>
      <c r="EI76" s="16" t="str">
        <f t="shared" si="155"/>
        <v/>
      </c>
      <c r="EJ76" s="16" t="str">
        <f t="shared" si="155"/>
        <v/>
      </c>
      <c r="EK76" s="16" t="str">
        <f t="shared" si="155"/>
        <v/>
      </c>
      <c r="EL76" s="16" t="str">
        <f t="shared" si="155"/>
        <v/>
      </c>
      <c r="EM76" s="16" t="str">
        <f t="shared" si="155"/>
        <v/>
      </c>
      <c r="EN76" s="16" t="str">
        <f t="shared" si="155"/>
        <v/>
      </c>
      <c r="EO76" s="16" t="str">
        <f t="shared" si="155"/>
        <v/>
      </c>
      <c r="EP76" s="16" t="str">
        <f t="shared" si="155"/>
        <v/>
      </c>
      <c r="EQ76" s="16" t="str">
        <f t="shared" si="155"/>
        <v/>
      </c>
      <c r="ER76" s="16" t="str">
        <f t="shared" si="155"/>
        <v/>
      </c>
      <c r="ES76" s="16" t="str">
        <f t="shared" si="155"/>
        <v/>
      </c>
      <c r="ET76" s="16" t="str">
        <f t="shared" si="155"/>
        <v/>
      </c>
      <c r="EU76" s="16" t="str">
        <f t="shared" si="155"/>
        <v/>
      </c>
      <c r="EV76" s="16" t="str">
        <f t="shared" si="155"/>
        <v/>
      </c>
      <c r="EW76" s="16" t="str">
        <f t="shared" si="155"/>
        <v/>
      </c>
      <c r="EX76" s="16" t="str">
        <f t="shared" si="155"/>
        <v/>
      </c>
      <c r="EY76" s="16" t="str">
        <f t="shared" si="155"/>
        <v/>
      </c>
      <c r="EZ76" s="16" t="str">
        <f t="shared" si="155"/>
        <v/>
      </c>
      <c r="FA76" s="16" t="str">
        <f t="shared" si="155"/>
        <v/>
      </c>
      <c r="FB76" s="16" t="str">
        <f t="shared" si="155"/>
        <v/>
      </c>
      <c r="FC76" s="16" t="str">
        <f t="shared" si="155"/>
        <v/>
      </c>
      <c r="FD76" s="16" t="str">
        <f t="shared" si="155"/>
        <v/>
      </c>
      <c r="FE76" s="16" t="str">
        <f t="shared" si="155"/>
        <v/>
      </c>
      <c r="FF76" s="16" t="str">
        <f t="shared" si="155"/>
        <v/>
      </c>
      <c r="FG76" s="16" t="str">
        <f t="shared" si="155"/>
        <v/>
      </c>
      <c r="FH76" s="16" t="str">
        <f t="shared" si="155"/>
        <v/>
      </c>
      <c r="FI76" s="16" t="str">
        <f t="shared" si="155"/>
        <v/>
      </c>
      <c r="FJ76" s="16" t="str">
        <f t="shared" si="155"/>
        <v/>
      </c>
      <c r="FK76" s="16" t="str">
        <f t="shared" si="155"/>
        <v/>
      </c>
      <c r="FL76" s="16" t="str">
        <f t="shared" si="155"/>
        <v/>
      </c>
      <c r="FM76" s="16" t="str">
        <f t="shared" si="155"/>
        <v/>
      </c>
      <c r="FN76" s="16" t="str">
        <f t="shared" si="155"/>
        <v/>
      </c>
      <c r="FO76" s="16" t="str">
        <f t="shared" si="155"/>
        <v/>
      </c>
      <c r="FP76" s="16" t="str">
        <f t="shared" si="155"/>
        <v/>
      </c>
      <c r="FQ76" s="16" t="str">
        <f t="shared" si="155"/>
        <v/>
      </c>
      <c r="FR76" s="16" t="str">
        <f t="shared" si="155"/>
        <v/>
      </c>
      <c r="FS76" s="16" t="str">
        <f t="shared" si="155"/>
        <v/>
      </c>
      <c r="FT76" s="16" t="str">
        <f t="shared" si="155"/>
        <v/>
      </c>
      <c r="FU76" s="16" t="str">
        <f t="shared" si="155"/>
        <v/>
      </c>
      <c r="FV76" s="16" t="str">
        <f t="shared" si="155"/>
        <v/>
      </c>
      <c r="FW76" s="16" t="str">
        <f t="shared" si="155"/>
        <v/>
      </c>
      <c r="FX76" s="16" t="str">
        <f t="shared" si="155"/>
        <v/>
      </c>
      <c r="FY76" s="16" t="str">
        <f t="shared" si="155"/>
        <v/>
      </c>
      <c r="FZ76" s="16" t="str">
        <f t="shared" si="155"/>
        <v/>
      </c>
      <c r="GA76" s="16" t="str">
        <f t="shared" si="155"/>
        <v/>
      </c>
      <c r="GB76" s="16" t="str">
        <f t="shared" si="155"/>
        <v/>
      </c>
      <c r="GC76" s="16" t="str">
        <f t="shared" si="155"/>
        <v/>
      </c>
      <c r="GD76" s="16" t="str">
        <f t="shared" si="155"/>
        <v/>
      </c>
      <c r="GE76" s="16" t="str">
        <f t="shared" si="155"/>
        <v/>
      </c>
      <c r="GF76" s="16" t="str">
        <f t="shared" si="155"/>
        <v/>
      </c>
      <c r="GG76" s="16" t="str">
        <f t="shared" si="155"/>
        <v/>
      </c>
      <c r="GH76" s="16" t="str">
        <f t="shared" si="155"/>
        <v/>
      </c>
      <c r="GI76" s="16" t="str">
        <f t="shared" si="155"/>
        <v/>
      </c>
      <c r="GJ76" s="16" t="str">
        <f t="shared" si="155"/>
        <v/>
      </c>
      <c r="GK76" s="16" t="str">
        <f t="shared" si="155"/>
        <v/>
      </c>
      <c r="GL76" s="16" t="str">
        <f t="shared" ref="GL76:IW76" si="156">IF(GL67=0,"",GL67-GL64)</f>
        <v/>
      </c>
      <c r="GM76" s="16" t="str">
        <f t="shared" si="156"/>
        <v/>
      </c>
      <c r="GN76" s="16" t="str">
        <f t="shared" si="156"/>
        <v/>
      </c>
      <c r="GO76" s="16" t="str">
        <f t="shared" si="156"/>
        <v/>
      </c>
      <c r="GP76" s="16" t="str">
        <f t="shared" si="156"/>
        <v/>
      </c>
      <c r="GQ76" s="16" t="str">
        <f t="shared" si="156"/>
        <v/>
      </c>
      <c r="GR76" s="16" t="str">
        <f t="shared" si="156"/>
        <v/>
      </c>
      <c r="GS76" s="16" t="str">
        <f t="shared" si="156"/>
        <v/>
      </c>
      <c r="GT76" s="16" t="str">
        <f t="shared" si="156"/>
        <v/>
      </c>
      <c r="GU76" s="16" t="str">
        <f t="shared" si="156"/>
        <v/>
      </c>
      <c r="GV76" s="16" t="str">
        <f t="shared" si="156"/>
        <v/>
      </c>
      <c r="GW76" s="16" t="str">
        <f t="shared" si="156"/>
        <v/>
      </c>
      <c r="GX76" s="16" t="str">
        <f t="shared" si="156"/>
        <v/>
      </c>
      <c r="GY76" s="16" t="str">
        <f t="shared" si="156"/>
        <v/>
      </c>
      <c r="GZ76" s="16" t="str">
        <f t="shared" si="156"/>
        <v/>
      </c>
      <c r="HA76" s="16" t="str">
        <f t="shared" si="156"/>
        <v/>
      </c>
      <c r="HB76" s="16" t="str">
        <f t="shared" si="156"/>
        <v/>
      </c>
      <c r="HC76" s="16" t="str">
        <f t="shared" si="156"/>
        <v/>
      </c>
      <c r="HD76" s="16" t="str">
        <f t="shared" si="156"/>
        <v/>
      </c>
      <c r="HE76" s="16" t="str">
        <f t="shared" si="156"/>
        <v/>
      </c>
      <c r="HF76" s="16" t="str">
        <f t="shared" si="156"/>
        <v/>
      </c>
      <c r="HG76" s="16" t="str">
        <f t="shared" si="156"/>
        <v/>
      </c>
      <c r="HH76" s="16" t="str">
        <f t="shared" si="156"/>
        <v/>
      </c>
      <c r="HI76" s="16" t="str">
        <f t="shared" si="156"/>
        <v/>
      </c>
      <c r="HJ76" s="16" t="str">
        <f t="shared" si="156"/>
        <v/>
      </c>
      <c r="HK76" s="16" t="str">
        <f t="shared" si="156"/>
        <v/>
      </c>
      <c r="HL76" s="16" t="str">
        <f t="shared" si="156"/>
        <v/>
      </c>
      <c r="HM76" s="16" t="str">
        <f t="shared" si="156"/>
        <v/>
      </c>
      <c r="HN76" s="16" t="str">
        <f t="shared" si="156"/>
        <v/>
      </c>
      <c r="HO76" s="16" t="str">
        <f t="shared" si="156"/>
        <v/>
      </c>
      <c r="HP76" s="16" t="str">
        <f t="shared" si="156"/>
        <v/>
      </c>
      <c r="HQ76" s="16" t="str">
        <f t="shared" si="156"/>
        <v/>
      </c>
      <c r="HR76" s="16" t="str">
        <f t="shared" si="156"/>
        <v/>
      </c>
      <c r="HS76" s="16" t="str">
        <f t="shared" si="156"/>
        <v/>
      </c>
      <c r="HT76" s="16" t="str">
        <f t="shared" si="156"/>
        <v/>
      </c>
      <c r="HU76" s="16" t="str">
        <f t="shared" si="156"/>
        <v/>
      </c>
      <c r="HV76" s="16" t="str">
        <f t="shared" si="156"/>
        <v/>
      </c>
      <c r="HW76" s="16" t="str">
        <f t="shared" si="156"/>
        <v/>
      </c>
      <c r="HX76" s="16" t="str">
        <f t="shared" si="156"/>
        <v/>
      </c>
      <c r="HY76" s="16" t="str">
        <f t="shared" si="156"/>
        <v/>
      </c>
      <c r="HZ76" s="16" t="str">
        <f t="shared" si="156"/>
        <v/>
      </c>
      <c r="IA76" s="16" t="str">
        <f t="shared" si="156"/>
        <v/>
      </c>
      <c r="IB76" s="16" t="str">
        <f t="shared" si="156"/>
        <v/>
      </c>
      <c r="IC76" s="16" t="str">
        <f t="shared" si="156"/>
        <v/>
      </c>
      <c r="ID76" s="16" t="str">
        <f t="shared" si="156"/>
        <v/>
      </c>
      <c r="IE76" s="16" t="str">
        <f t="shared" si="156"/>
        <v/>
      </c>
      <c r="IF76" s="16" t="str">
        <f t="shared" si="156"/>
        <v/>
      </c>
      <c r="IG76" s="16" t="str">
        <f t="shared" si="156"/>
        <v/>
      </c>
      <c r="IH76" s="16" t="str">
        <f t="shared" si="156"/>
        <v/>
      </c>
      <c r="II76" s="16" t="str">
        <f t="shared" si="156"/>
        <v/>
      </c>
      <c r="IJ76" s="16" t="str">
        <f t="shared" si="156"/>
        <v/>
      </c>
      <c r="IK76" s="16" t="str">
        <f t="shared" si="156"/>
        <v/>
      </c>
      <c r="IL76" s="16" t="str">
        <f t="shared" si="156"/>
        <v/>
      </c>
      <c r="IM76" s="16" t="str">
        <f t="shared" si="156"/>
        <v/>
      </c>
      <c r="IN76" s="16" t="str">
        <f t="shared" si="156"/>
        <v/>
      </c>
      <c r="IO76" s="16" t="str">
        <f t="shared" si="156"/>
        <v/>
      </c>
      <c r="IP76" s="16" t="str">
        <f t="shared" si="156"/>
        <v/>
      </c>
      <c r="IQ76" s="16" t="str">
        <f t="shared" si="156"/>
        <v/>
      </c>
      <c r="IR76" s="16" t="str">
        <f t="shared" si="156"/>
        <v/>
      </c>
      <c r="IS76" s="16" t="str">
        <f t="shared" si="156"/>
        <v/>
      </c>
      <c r="IT76" s="16" t="str">
        <f t="shared" si="156"/>
        <v/>
      </c>
      <c r="IU76" s="16" t="str">
        <f t="shared" si="156"/>
        <v/>
      </c>
      <c r="IV76" s="16" t="str">
        <f t="shared" si="156"/>
        <v/>
      </c>
      <c r="IW76" s="16" t="str">
        <f t="shared" si="156"/>
        <v/>
      </c>
      <c r="IX76" s="16" t="str">
        <f t="shared" ref="IX76:LI76" si="157">IF(IX67=0,"",IX67-IX64)</f>
        <v/>
      </c>
      <c r="IY76" s="16" t="str">
        <f t="shared" si="157"/>
        <v/>
      </c>
      <c r="IZ76" s="16" t="str">
        <f t="shared" si="157"/>
        <v/>
      </c>
      <c r="JA76" s="16" t="str">
        <f t="shared" si="157"/>
        <v/>
      </c>
      <c r="JB76" s="16" t="str">
        <f t="shared" si="157"/>
        <v/>
      </c>
      <c r="JC76" s="16" t="str">
        <f t="shared" si="157"/>
        <v/>
      </c>
      <c r="JD76" s="16" t="str">
        <f t="shared" si="157"/>
        <v/>
      </c>
      <c r="JE76" s="16" t="str">
        <f t="shared" si="157"/>
        <v/>
      </c>
      <c r="JF76" s="16" t="str">
        <f t="shared" si="157"/>
        <v/>
      </c>
      <c r="JG76" s="16" t="str">
        <f t="shared" si="157"/>
        <v/>
      </c>
      <c r="JH76" s="16" t="str">
        <f t="shared" si="157"/>
        <v/>
      </c>
      <c r="JI76" s="16" t="str">
        <f t="shared" si="157"/>
        <v/>
      </c>
      <c r="JJ76" s="16" t="str">
        <f t="shared" si="157"/>
        <v/>
      </c>
      <c r="JK76" s="16" t="str">
        <f t="shared" si="157"/>
        <v/>
      </c>
      <c r="JL76" s="16" t="str">
        <f t="shared" si="157"/>
        <v/>
      </c>
      <c r="JM76" s="16" t="str">
        <f t="shared" si="157"/>
        <v/>
      </c>
      <c r="JN76" s="16" t="str">
        <f t="shared" si="157"/>
        <v/>
      </c>
      <c r="JO76" s="16" t="str">
        <f t="shared" si="157"/>
        <v/>
      </c>
      <c r="JP76" s="16" t="str">
        <f t="shared" si="157"/>
        <v/>
      </c>
      <c r="JQ76" s="16" t="str">
        <f t="shared" si="157"/>
        <v/>
      </c>
      <c r="JR76" s="16" t="str">
        <f t="shared" si="157"/>
        <v/>
      </c>
      <c r="JS76" s="16" t="str">
        <f t="shared" si="157"/>
        <v/>
      </c>
      <c r="JT76" s="16" t="str">
        <f t="shared" si="157"/>
        <v/>
      </c>
      <c r="JU76" s="16" t="str">
        <f t="shared" si="157"/>
        <v/>
      </c>
      <c r="JV76" s="16" t="str">
        <f t="shared" si="157"/>
        <v/>
      </c>
      <c r="JW76" s="16" t="str">
        <f t="shared" si="157"/>
        <v/>
      </c>
      <c r="JX76" s="16" t="str">
        <f t="shared" si="157"/>
        <v/>
      </c>
      <c r="JY76" s="16" t="str">
        <f t="shared" si="157"/>
        <v/>
      </c>
      <c r="JZ76" s="16" t="str">
        <f t="shared" si="157"/>
        <v/>
      </c>
      <c r="KA76" s="16" t="str">
        <f t="shared" si="157"/>
        <v/>
      </c>
      <c r="KB76" s="16" t="str">
        <f t="shared" si="157"/>
        <v/>
      </c>
      <c r="KC76" s="16" t="str">
        <f t="shared" si="157"/>
        <v/>
      </c>
      <c r="KD76" s="16" t="str">
        <f t="shared" si="157"/>
        <v/>
      </c>
      <c r="KE76" s="16" t="str">
        <f t="shared" si="157"/>
        <v/>
      </c>
      <c r="KF76" s="16" t="str">
        <f t="shared" si="157"/>
        <v/>
      </c>
      <c r="KG76" s="16" t="str">
        <f t="shared" si="157"/>
        <v/>
      </c>
      <c r="KH76" s="16" t="str">
        <f t="shared" si="157"/>
        <v/>
      </c>
      <c r="KI76" s="16" t="str">
        <f t="shared" si="157"/>
        <v/>
      </c>
      <c r="KJ76" s="16" t="str">
        <f t="shared" si="157"/>
        <v/>
      </c>
      <c r="KK76" s="16" t="str">
        <f t="shared" si="157"/>
        <v/>
      </c>
      <c r="KL76" s="16" t="str">
        <f t="shared" si="157"/>
        <v/>
      </c>
      <c r="KM76" s="16" t="str">
        <f t="shared" si="157"/>
        <v/>
      </c>
      <c r="KN76" s="16" t="str">
        <f t="shared" si="157"/>
        <v/>
      </c>
      <c r="KO76" s="16" t="str">
        <f t="shared" si="157"/>
        <v/>
      </c>
      <c r="KP76" s="16" t="str">
        <f t="shared" si="157"/>
        <v/>
      </c>
      <c r="KQ76" s="16" t="str">
        <f t="shared" si="157"/>
        <v/>
      </c>
      <c r="KR76" s="16" t="str">
        <f t="shared" si="157"/>
        <v/>
      </c>
      <c r="KS76" s="16" t="str">
        <f t="shared" si="157"/>
        <v/>
      </c>
      <c r="KT76" s="16" t="str">
        <f t="shared" si="157"/>
        <v/>
      </c>
      <c r="KU76" s="16" t="str">
        <f t="shared" si="157"/>
        <v/>
      </c>
      <c r="KV76" s="16" t="str">
        <f t="shared" si="157"/>
        <v/>
      </c>
      <c r="KW76" s="16" t="str">
        <f t="shared" si="157"/>
        <v/>
      </c>
      <c r="KX76" s="16" t="str">
        <f t="shared" si="157"/>
        <v/>
      </c>
      <c r="KY76" s="16" t="str">
        <f t="shared" si="157"/>
        <v/>
      </c>
      <c r="KZ76" s="16" t="str">
        <f t="shared" si="157"/>
        <v/>
      </c>
      <c r="LA76" s="16" t="str">
        <f t="shared" si="157"/>
        <v/>
      </c>
      <c r="LB76" s="16" t="str">
        <f t="shared" si="157"/>
        <v/>
      </c>
      <c r="LC76" s="16" t="str">
        <f t="shared" si="157"/>
        <v/>
      </c>
      <c r="LD76" s="16" t="str">
        <f t="shared" si="157"/>
        <v/>
      </c>
      <c r="LE76" s="16" t="str">
        <f t="shared" si="157"/>
        <v/>
      </c>
      <c r="LF76" s="16" t="str">
        <f t="shared" si="157"/>
        <v/>
      </c>
      <c r="LG76" s="16" t="str">
        <f t="shared" si="157"/>
        <v/>
      </c>
      <c r="LH76" s="16" t="str">
        <f t="shared" si="157"/>
        <v/>
      </c>
      <c r="LI76" s="16" t="str">
        <f t="shared" si="157"/>
        <v/>
      </c>
      <c r="LJ76" s="16" t="str">
        <f t="shared" ref="LJ76:NU76" si="158">IF(LJ67=0,"",LJ67-LJ64)</f>
        <v/>
      </c>
      <c r="LK76" s="16" t="str">
        <f t="shared" si="158"/>
        <v/>
      </c>
      <c r="LL76" s="16" t="str">
        <f t="shared" si="158"/>
        <v/>
      </c>
      <c r="LM76" s="16" t="str">
        <f t="shared" si="158"/>
        <v/>
      </c>
      <c r="LN76" s="16" t="str">
        <f t="shared" si="158"/>
        <v/>
      </c>
      <c r="LO76" s="16" t="str">
        <f t="shared" si="158"/>
        <v/>
      </c>
      <c r="LP76" s="16" t="str">
        <f t="shared" si="158"/>
        <v/>
      </c>
      <c r="LQ76" s="16" t="str">
        <f t="shared" si="158"/>
        <v/>
      </c>
      <c r="LR76" s="16" t="str">
        <f t="shared" si="158"/>
        <v/>
      </c>
      <c r="LS76" s="16" t="str">
        <f t="shared" si="158"/>
        <v/>
      </c>
      <c r="LT76" s="16" t="str">
        <f t="shared" si="158"/>
        <v/>
      </c>
      <c r="LU76" s="16" t="str">
        <f t="shared" si="158"/>
        <v/>
      </c>
      <c r="LV76" s="16" t="str">
        <f t="shared" si="158"/>
        <v/>
      </c>
      <c r="LW76" s="16" t="str">
        <f t="shared" si="158"/>
        <v/>
      </c>
      <c r="LX76" s="16" t="str">
        <f t="shared" si="158"/>
        <v/>
      </c>
      <c r="LY76" s="16" t="str">
        <f t="shared" si="158"/>
        <v/>
      </c>
      <c r="LZ76" s="16" t="str">
        <f t="shared" si="158"/>
        <v/>
      </c>
      <c r="MA76" s="16" t="str">
        <f t="shared" si="158"/>
        <v/>
      </c>
      <c r="MB76" s="16" t="str">
        <f t="shared" si="158"/>
        <v/>
      </c>
      <c r="MC76" s="16" t="str">
        <f t="shared" si="158"/>
        <v/>
      </c>
      <c r="MD76" s="16" t="str">
        <f t="shared" si="158"/>
        <v/>
      </c>
      <c r="ME76" s="16" t="str">
        <f t="shared" si="158"/>
        <v/>
      </c>
      <c r="MF76" s="16" t="str">
        <f t="shared" si="158"/>
        <v/>
      </c>
      <c r="MG76" s="16" t="str">
        <f t="shared" si="158"/>
        <v/>
      </c>
      <c r="MH76" s="16" t="str">
        <f t="shared" si="158"/>
        <v/>
      </c>
      <c r="MI76" s="16" t="str">
        <f t="shared" si="158"/>
        <v/>
      </c>
      <c r="MJ76" s="16" t="str">
        <f t="shared" si="158"/>
        <v/>
      </c>
      <c r="MK76" s="16" t="str">
        <f t="shared" si="158"/>
        <v/>
      </c>
      <c r="ML76" s="16" t="str">
        <f t="shared" si="158"/>
        <v/>
      </c>
      <c r="MM76" s="16" t="str">
        <f t="shared" si="158"/>
        <v/>
      </c>
      <c r="MN76" s="16" t="str">
        <f t="shared" si="158"/>
        <v/>
      </c>
      <c r="MO76" s="16" t="str">
        <f t="shared" si="158"/>
        <v/>
      </c>
      <c r="MP76" s="16" t="str">
        <f t="shared" si="158"/>
        <v/>
      </c>
      <c r="MQ76" s="16" t="str">
        <f t="shared" si="158"/>
        <v/>
      </c>
      <c r="MR76" s="16" t="str">
        <f t="shared" si="158"/>
        <v/>
      </c>
      <c r="MS76" s="16" t="str">
        <f t="shared" si="158"/>
        <v/>
      </c>
      <c r="MT76" s="16" t="str">
        <f t="shared" si="158"/>
        <v/>
      </c>
      <c r="MU76" s="16" t="str">
        <f t="shared" si="158"/>
        <v/>
      </c>
      <c r="MV76" s="16" t="str">
        <f t="shared" si="158"/>
        <v/>
      </c>
      <c r="MW76" s="16" t="str">
        <f t="shared" si="158"/>
        <v/>
      </c>
      <c r="MX76" s="16" t="str">
        <f t="shared" si="158"/>
        <v/>
      </c>
      <c r="MY76" s="16" t="str">
        <f t="shared" si="158"/>
        <v/>
      </c>
      <c r="MZ76" s="16" t="str">
        <f t="shared" si="158"/>
        <v/>
      </c>
      <c r="NA76" s="16" t="str">
        <f t="shared" si="158"/>
        <v/>
      </c>
      <c r="NB76" s="16" t="str">
        <f t="shared" si="158"/>
        <v/>
      </c>
      <c r="NC76" s="16" t="str">
        <f t="shared" si="158"/>
        <v/>
      </c>
      <c r="ND76" s="16" t="str">
        <f t="shared" si="158"/>
        <v/>
      </c>
      <c r="NE76" s="16" t="str">
        <f t="shared" si="158"/>
        <v/>
      </c>
      <c r="NF76" s="16" t="str">
        <f t="shared" si="158"/>
        <v/>
      </c>
      <c r="NG76" s="16" t="str">
        <f t="shared" si="158"/>
        <v/>
      </c>
      <c r="NH76" s="16" t="str">
        <f t="shared" si="158"/>
        <v/>
      </c>
      <c r="NI76" s="16" t="str">
        <f t="shared" si="158"/>
        <v/>
      </c>
      <c r="NJ76" s="16" t="str">
        <f t="shared" si="158"/>
        <v/>
      </c>
      <c r="NK76" s="16" t="str">
        <f t="shared" si="158"/>
        <v/>
      </c>
      <c r="NL76" s="16" t="str">
        <f t="shared" si="158"/>
        <v/>
      </c>
      <c r="NM76" s="16" t="str">
        <f t="shared" si="158"/>
        <v/>
      </c>
      <c r="NN76" s="16" t="str">
        <f t="shared" si="158"/>
        <v/>
      </c>
      <c r="NO76" s="16" t="str">
        <f t="shared" si="158"/>
        <v/>
      </c>
      <c r="NP76" s="16" t="str">
        <f t="shared" si="158"/>
        <v/>
      </c>
      <c r="NQ76" s="16" t="str">
        <f t="shared" si="158"/>
        <v/>
      </c>
      <c r="NR76" s="16" t="str">
        <f t="shared" si="158"/>
        <v/>
      </c>
      <c r="NS76" s="16" t="str">
        <f t="shared" si="158"/>
        <v/>
      </c>
      <c r="NT76" s="16" t="str">
        <f t="shared" si="158"/>
        <v/>
      </c>
      <c r="NU76" s="16" t="str">
        <f t="shared" si="158"/>
        <v/>
      </c>
      <c r="NV76" s="16" t="str">
        <f t="shared" ref="NV76:QC76" si="159">IF(NV67=0,"",NV67-NV64)</f>
        <v/>
      </c>
      <c r="NW76" s="16" t="str">
        <f t="shared" si="159"/>
        <v/>
      </c>
      <c r="NX76" s="16" t="str">
        <f t="shared" si="159"/>
        <v/>
      </c>
      <c r="NY76" s="16" t="str">
        <f t="shared" si="159"/>
        <v/>
      </c>
      <c r="NZ76" s="16" t="str">
        <f t="shared" si="159"/>
        <v/>
      </c>
      <c r="OA76" s="16" t="str">
        <f t="shared" si="159"/>
        <v/>
      </c>
      <c r="OB76" s="16" t="str">
        <f t="shared" si="159"/>
        <v/>
      </c>
      <c r="OC76" s="16" t="str">
        <f t="shared" si="159"/>
        <v/>
      </c>
      <c r="OD76" s="16" t="str">
        <f t="shared" si="159"/>
        <v/>
      </c>
      <c r="OE76" s="16" t="str">
        <f t="shared" si="159"/>
        <v/>
      </c>
      <c r="OF76" s="16" t="str">
        <f t="shared" si="159"/>
        <v/>
      </c>
      <c r="OG76" s="16" t="str">
        <f t="shared" si="159"/>
        <v/>
      </c>
      <c r="OH76" s="16" t="str">
        <f t="shared" si="159"/>
        <v/>
      </c>
      <c r="OI76" s="16" t="str">
        <f t="shared" si="159"/>
        <v/>
      </c>
      <c r="OJ76" s="16" t="str">
        <f t="shared" si="159"/>
        <v/>
      </c>
      <c r="OK76" s="16" t="str">
        <f t="shared" si="159"/>
        <v/>
      </c>
      <c r="OL76" s="16" t="str">
        <f t="shared" si="159"/>
        <v/>
      </c>
      <c r="OM76" s="16" t="str">
        <f t="shared" si="159"/>
        <v/>
      </c>
      <c r="ON76" s="16" t="str">
        <f t="shared" si="159"/>
        <v/>
      </c>
      <c r="OO76" s="16" t="str">
        <f t="shared" si="159"/>
        <v/>
      </c>
      <c r="OP76" s="16" t="str">
        <f t="shared" si="159"/>
        <v/>
      </c>
      <c r="OQ76" s="16" t="str">
        <f t="shared" si="159"/>
        <v/>
      </c>
      <c r="OR76" s="16" t="str">
        <f t="shared" si="159"/>
        <v/>
      </c>
      <c r="OS76" s="16" t="str">
        <f t="shared" si="159"/>
        <v/>
      </c>
      <c r="OT76" s="16" t="str">
        <f t="shared" si="159"/>
        <v/>
      </c>
      <c r="OU76" s="16" t="str">
        <f t="shared" si="159"/>
        <v/>
      </c>
      <c r="OV76" s="16" t="str">
        <f t="shared" si="159"/>
        <v/>
      </c>
      <c r="OW76" s="16" t="str">
        <f t="shared" si="159"/>
        <v/>
      </c>
      <c r="OX76" s="16" t="str">
        <f t="shared" si="159"/>
        <v/>
      </c>
      <c r="OY76" s="16" t="str">
        <f t="shared" si="159"/>
        <v/>
      </c>
      <c r="OZ76" s="16" t="str">
        <f t="shared" si="159"/>
        <v/>
      </c>
      <c r="PA76" s="16" t="str">
        <f t="shared" si="159"/>
        <v/>
      </c>
      <c r="PB76" s="16" t="str">
        <f t="shared" si="159"/>
        <v/>
      </c>
      <c r="PC76" s="16" t="str">
        <f t="shared" si="159"/>
        <v/>
      </c>
      <c r="PD76" s="16" t="str">
        <f t="shared" si="159"/>
        <v/>
      </c>
      <c r="PE76" s="16" t="str">
        <f t="shared" si="159"/>
        <v/>
      </c>
      <c r="PF76" s="16" t="str">
        <f t="shared" si="159"/>
        <v/>
      </c>
      <c r="PG76" s="16" t="str">
        <f t="shared" si="159"/>
        <v/>
      </c>
      <c r="PH76" s="16" t="str">
        <f t="shared" si="159"/>
        <v/>
      </c>
      <c r="PI76" s="16" t="str">
        <f t="shared" si="159"/>
        <v/>
      </c>
      <c r="PJ76" s="16" t="str">
        <f t="shared" si="159"/>
        <v/>
      </c>
      <c r="PK76" s="16" t="str">
        <f t="shared" si="159"/>
        <v/>
      </c>
      <c r="PL76" s="16" t="str">
        <f t="shared" si="159"/>
        <v/>
      </c>
      <c r="PM76" s="16" t="str">
        <f t="shared" si="159"/>
        <v/>
      </c>
      <c r="PN76" s="16" t="str">
        <f t="shared" si="159"/>
        <v/>
      </c>
      <c r="PO76" s="16" t="str">
        <f t="shared" si="159"/>
        <v/>
      </c>
      <c r="PP76" s="16" t="str">
        <f t="shared" si="159"/>
        <v/>
      </c>
      <c r="PQ76" s="16" t="str">
        <f t="shared" si="159"/>
        <v/>
      </c>
      <c r="PR76" s="16" t="str">
        <f t="shared" si="159"/>
        <v/>
      </c>
      <c r="PS76" s="16" t="str">
        <f t="shared" si="159"/>
        <v/>
      </c>
      <c r="PT76" s="16" t="str">
        <f t="shared" si="159"/>
        <v/>
      </c>
      <c r="PU76" s="16" t="str">
        <f t="shared" si="159"/>
        <v/>
      </c>
      <c r="PV76" s="16" t="str">
        <f t="shared" si="159"/>
        <v/>
      </c>
      <c r="PW76" s="16" t="str">
        <f t="shared" si="159"/>
        <v/>
      </c>
      <c r="PX76" s="16" t="str">
        <f t="shared" si="159"/>
        <v/>
      </c>
      <c r="PY76" s="16" t="str">
        <f t="shared" si="159"/>
        <v/>
      </c>
      <c r="PZ76" s="16" t="str">
        <f t="shared" si="159"/>
        <v/>
      </c>
      <c r="QA76" s="16" t="str">
        <f t="shared" si="159"/>
        <v/>
      </c>
      <c r="QB76" s="16" t="str">
        <f t="shared" si="159"/>
        <v/>
      </c>
      <c r="QC76" s="16" t="str">
        <f t="shared" si="159"/>
        <v/>
      </c>
      <c r="QD76" s="50" t="str">
        <f t="shared" ref="QD76" si="160">IF(QD67=0,"",QD67-QD64)</f>
        <v/>
      </c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</row>
    <row r="77" spans="1:998" ht="15.75" thickBo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X77" s="15"/>
      <c r="Y77" s="15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</row>
    <row r="78" spans="1:998" ht="15.75" thickBot="1" x14ac:dyDescent="0.3">
      <c r="A78" s="21" t="s">
        <v>1</v>
      </c>
      <c r="B78" s="25" t="s">
        <v>55</v>
      </c>
      <c r="C78" s="25" t="s">
        <v>56</v>
      </c>
      <c r="D78" s="25" t="s">
        <v>57</v>
      </c>
      <c r="E78" s="25" t="s">
        <v>58</v>
      </c>
      <c r="F78" s="25" t="s">
        <v>59</v>
      </c>
      <c r="G78" s="25" t="s">
        <v>61</v>
      </c>
      <c r="H78" s="25" t="s">
        <v>62</v>
      </c>
      <c r="I78" s="25" t="s">
        <v>60</v>
      </c>
      <c r="J78" s="25" t="s">
        <v>63</v>
      </c>
      <c r="K78" s="25" t="s">
        <v>64</v>
      </c>
      <c r="L78" s="25" t="s">
        <v>65</v>
      </c>
      <c r="M78" s="25" t="s">
        <v>66</v>
      </c>
      <c r="N78" s="25" t="s">
        <v>67</v>
      </c>
      <c r="O78" s="25" t="s">
        <v>68</v>
      </c>
      <c r="P78" s="25" t="s">
        <v>69</v>
      </c>
      <c r="Y78" s="15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</row>
    <row r="79" spans="1:998" x14ac:dyDescent="0.25">
      <c r="A79" s="12" t="s">
        <v>51</v>
      </c>
      <c r="B79" s="22">
        <f>SUM(B80:B82)</f>
        <v>180</v>
      </c>
      <c r="C79" s="22">
        <f t="shared" ref="C79:P79" si="161">SUM(C80:C82)</f>
        <v>0</v>
      </c>
      <c r="D79" s="22">
        <f t="shared" si="161"/>
        <v>0</v>
      </c>
      <c r="E79" s="22">
        <f t="shared" si="161"/>
        <v>0</v>
      </c>
      <c r="F79" s="22">
        <f t="shared" si="161"/>
        <v>0</v>
      </c>
      <c r="G79" s="22">
        <f t="shared" si="161"/>
        <v>0</v>
      </c>
      <c r="H79" s="22">
        <f t="shared" si="161"/>
        <v>0</v>
      </c>
      <c r="I79" s="22">
        <f t="shared" si="161"/>
        <v>0</v>
      </c>
      <c r="J79" s="22">
        <f t="shared" si="161"/>
        <v>0</v>
      </c>
      <c r="K79" s="22">
        <f t="shared" si="161"/>
        <v>0</v>
      </c>
      <c r="L79" s="22">
        <f t="shared" si="161"/>
        <v>0</v>
      </c>
      <c r="M79" s="22">
        <f t="shared" si="161"/>
        <v>0</v>
      </c>
      <c r="N79" s="22">
        <f t="shared" si="161"/>
        <v>0</v>
      </c>
      <c r="O79" s="22">
        <f t="shared" si="161"/>
        <v>0</v>
      </c>
      <c r="P79" s="22">
        <f t="shared" si="161"/>
        <v>0</v>
      </c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</row>
    <row r="80" spans="1:998" outlineLevel="1" x14ac:dyDescent="0.25">
      <c r="A80" s="17" t="s">
        <v>37</v>
      </c>
      <c r="B80" s="23">
        <f t="shared" ref="B80:P80" si="162">SUMIF($B$8:$QC$8,B$78,$B13:$QC13)</f>
        <v>0</v>
      </c>
      <c r="C80" s="23">
        <f t="shared" si="162"/>
        <v>0</v>
      </c>
      <c r="D80" s="23">
        <f t="shared" si="162"/>
        <v>0</v>
      </c>
      <c r="E80" s="23">
        <f t="shared" si="162"/>
        <v>0</v>
      </c>
      <c r="F80" s="23">
        <f t="shared" si="162"/>
        <v>0</v>
      </c>
      <c r="G80" s="23">
        <f t="shared" si="162"/>
        <v>0</v>
      </c>
      <c r="H80" s="23">
        <f t="shared" si="162"/>
        <v>0</v>
      </c>
      <c r="I80" s="23">
        <f t="shared" si="162"/>
        <v>0</v>
      </c>
      <c r="J80" s="23">
        <f t="shared" si="162"/>
        <v>0</v>
      </c>
      <c r="K80" s="23">
        <f t="shared" si="162"/>
        <v>0</v>
      </c>
      <c r="L80" s="23">
        <f t="shared" si="162"/>
        <v>0</v>
      </c>
      <c r="M80" s="23">
        <f t="shared" si="162"/>
        <v>0</v>
      </c>
      <c r="N80" s="23">
        <f t="shared" si="162"/>
        <v>0</v>
      </c>
      <c r="O80" s="23">
        <f t="shared" si="162"/>
        <v>0</v>
      </c>
      <c r="P80" s="23">
        <f t="shared" si="162"/>
        <v>0</v>
      </c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</row>
    <row r="81" spans="1:998" outlineLevel="1" x14ac:dyDescent="0.25">
      <c r="A81" s="17" t="s">
        <v>38</v>
      </c>
      <c r="B81" s="23">
        <f t="shared" ref="B81:P81" si="163">SUMIF($B$8:$QC$8,B$78,$B14:$QC14)</f>
        <v>0</v>
      </c>
      <c r="C81" s="23">
        <f t="shared" si="163"/>
        <v>0</v>
      </c>
      <c r="D81" s="23">
        <f t="shared" si="163"/>
        <v>0</v>
      </c>
      <c r="E81" s="23">
        <f t="shared" si="163"/>
        <v>0</v>
      </c>
      <c r="F81" s="23">
        <f t="shared" si="163"/>
        <v>0</v>
      </c>
      <c r="G81" s="23">
        <f t="shared" si="163"/>
        <v>0</v>
      </c>
      <c r="H81" s="23">
        <f t="shared" si="163"/>
        <v>0</v>
      </c>
      <c r="I81" s="23">
        <f t="shared" si="163"/>
        <v>0</v>
      </c>
      <c r="J81" s="23">
        <f t="shared" si="163"/>
        <v>0</v>
      </c>
      <c r="K81" s="23">
        <f t="shared" si="163"/>
        <v>0</v>
      </c>
      <c r="L81" s="23">
        <f t="shared" si="163"/>
        <v>0</v>
      </c>
      <c r="M81" s="23">
        <f t="shared" si="163"/>
        <v>0</v>
      </c>
      <c r="N81" s="23">
        <f t="shared" si="163"/>
        <v>0</v>
      </c>
      <c r="O81" s="23">
        <f t="shared" si="163"/>
        <v>0</v>
      </c>
      <c r="P81" s="23">
        <f t="shared" si="163"/>
        <v>0</v>
      </c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</row>
    <row r="82" spans="1:998" ht="15.75" outlineLevel="1" thickBot="1" x14ac:dyDescent="0.3">
      <c r="A82" s="17" t="s">
        <v>9</v>
      </c>
      <c r="B82" s="23">
        <f t="shared" ref="B82:P82" si="164">SUMIF($B$8:$QC$8,B$78,$B15:$QC15)</f>
        <v>180</v>
      </c>
      <c r="C82" s="23">
        <f t="shared" si="164"/>
        <v>0</v>
      </c>
      <c r="D82" s="23">
        <f t="shared" si="164"/>
        <v>0</v>
      </c>
      <c r="E82" s="23">
        <f t="shared" si="164"/>
        <v>0</v>
      </c>
      <c r="F82" s="23">
        <f t="shared" si="164"/>
        <v>0</v>
      </c>
      <c r="G82" s="23">
        <f t="shared" si="164"/>
        <v>0</v>
      </c>
      <c r="H82" s="23">
        <f t="shared" si="164"/>
        <v>0</v>
      </c>
      <c r="I82" s="23">
        <f t="shared" si="164"/>
        <v>0</v>
      </c>
      <c r="J82" s="23">
        <f t="shared" si="164"/>
        <v>0</v>
      </c>
      <c r="K82" s="23">
        <f t="shared" si="164"/>
        <v>0</v>
      </c>
      <c r="L82" s="23">
        <f t="shared" si="164"/>
        <v>0</v>
      </c>
      <c r="M82" s="23">
        <f t="shared" si="164"/>
        <v>0</v>
      </c>
      <c r="N82" s="23">
        <f t="shared" si="164"/>
        <v>0</v>
      </c>
      <c r="O82" s="23">
        <f t="shared" si="164"/>
        <v>0</v>
      </c>
      <c r="P82" s="23">
        <f t="shared" si="164"/>
        <v>0</v>
      </c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</row>
    <row r="83" spans="1:998" x14ac:dyDescent="0.25">
      <c r="A83" s="12" t="s">
        <v>52</v>
      </c>
      <c r="B83" s="22">
        <f t="shared" ref="B83:P83" si="165">SUM(B84:B91)</f>
        <v>1052.03</v>
      </c>
      <c r="C83" s="22">
        <f t="shared" si="165"/>
        <v>0</v>
      </c>
      <c r="D83" s="22">
        <f t="shared" si="165"/>
        <v>0</v>
      </c>
      <c r="E83" s="22">
        <f t="shared" si="165"/>
        <v>0</v>
      </c>
      <c r="F83" s="22">
        <f t="shared" si="165"/>
        <v>0</v>
      </c>
      <c r="G83" s="22">
        <f t="shared" si="165"/>
        <v>0</v>
      </c>
      <c r="H83" s="22">
        <f t="shared" si="165"/>
        <v>0</v>
      </c>
      <c r="I83" s="22">
        <f t="shared" si="165"/>
        <v>0</v>
      </c>
      <c r="J83" s="22">
        <f t="shared" si="165"/>
        <v>0</v>
      </c>
      <c r="K83" s="22">
        <f t="shared" si="165"/>
        <v>0</v>
      </c>
      <c r="L83" s="22">
        <f t="shared" si="165"/>
        <v>0</v>
      </c>
      <c r="M83" s="22">
        <f t="shared" si="165"/>
        <v>0</v>
      </c>
      <c r="N83" s="22">
        <f t="shared" si="165"/>
        <v>0</v>
      </c>
      <c r="O83" s="22">
        <f t="shared" si="165"/>
        <v>0</v>
      </c>
      <c r="P83" s="22">
        <f t="shared" si="165"/>
        <v>0</v>
      </c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</row>
    <row r="84" spans="1:998" outlineLevel="1" x14ac:dyDescent="0.25">
      <c r="A84" s="17" t="s">
        <v>11</v>
      </c>
      <c r="B84" s="23">
        <f t="shared" ref="B84:P84" si="166">SUMIF($B$8:$QC$8,B$78,$B22:$QC22)</f>
        <v>50</v>
      </c>
      <c r="C84" s="23">
        <f t="shared" si="166"/>
        <v>0</v>
      </c>
      <c r="D84" s="23">
        <f t="shared" si="166"/>
        <v>0</v>
      </c>
      <c r="E84" s="23">
        <f t="shared" si="166"/>
        <v>0</v>
      </c>
      <c r="F84" s="23">
        <f t="shared" si="166"/>
        <v>0</v>
      </c>
      <c r="G84" s="23">
        <f t="shared" si="166"/>
        <v>0</v>
      </c>
      <c r="H84" s="23">
        <f t="shared" si="166"/>
        <v>0</v>
      </c>
      <c r="I84" s="23">
        <f t="shared" si="166"/>
        <v>0</v>
      </c>
      <c r="J84" s="23">
        <f t="shared" si="166"/>
        <v>0</v>
      </c>
      <c r="K84" s="23">
        <f t="shared" si="166"/>
        <v>0</v>
      </c>
      <c r="L84" s="23">
        <f t="shared" si="166"/>
        <v>0</v>
      </c>
      <c r="M84" s="23">
        <f t="shared" si="166"/>
        <v>0</v>
      </c>
      <c r="N84" s="23">
        <f t="shared" si="166"/>
        <v>0</v>
      </c>
      <c r="O84" s="23">
        <f t="shared" si="166"/>
        <v>0</v>
      </c>
      <c r="P84" s="23">
        <f t="shared" si="166"/>
        <v>0</v>
      </c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</row>
    <row r="85" spans="1:998" outlineLevel="1" x14ac:dyDescent="0.25">
      <c r="A85" s="17" t="s">
        <v>50</v>
      </c>
      <c r="B85" s="23">
        <f t="shared" ref="B85:P85" si="167">SUMIF($B$8:$QC$8,B$78,$B25:$QC25)</f>
        <v>0</v>
      </c>
      <c r="C85" s="23">
        <f t="shared" si="167"/>
        <v>0</v>
      </c>
      <c r="D85" s="23">
        <f t="shared" si="167"/>
        <v>0</v>
      </c>
      <c r="E85" s="23">
        <f t="shared" si="167"/>
        <v>0</v>
      </c>
      <c r="F85" s="23">
        <f t="shared" si="167"/>
        <v>0</v>
      </c>
      <c r="G85" s="23">
        <f t="shared" si="167"/>
        <v>0</v>
      </c>
      <c r="H85" s="23">
        <f t="shared" si="167"/>
        <v>0</v>
      </c>
      <c r="I85" s="23">
        <f t="shared" si="167"/>
        <v>0</v>
      </c>
      <c r="J85" s="23">
        <f t="shared" si="167"/>
        <v>0</v>
      </c>
      <c r="K85" s="23">
        <f t="shared" si="167"/>
        <v>0</v>
      </c>
      <c r="L85" s="23">
        <f t="shared" si="167"/>
        <v>0</v>
      </c>
      <c r="M85" s="23">
        <f t="shared" si="167"/>
        <v>0</v>
      </c>
      <c r="N85" s="23">
        <f t="shared" si="167"/>
        <v>0</v>
      </c>
      <c r="O85" s="23">
        <f t="shared" si="167"/>
        <v>0</v>
      </c>
      <c r="P85" s="23">
        <f t="shared" si="167"/>
        <v>0</v>
      </c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</row>
    <row r="86" spans="1:998" outlineLevel="1" x14ac:dyDescent="0.25">
      <c r="A86" s="17" t="s">
        <v>45</v>
      </c>
      <c r="B86" s="23">
        <f t="shared" ref="B86:P86" si="168">SUMIF($B$8:$QC$8,B$78,$B27:$QC27)</f>
        <v>0</v>
      </c>
      <c r="C86" s="23">
        <f t="shared" si="168"/>
        <v>0</v>
      </c>
      <c r="D86" s="23">
        <f t="shared" si="168"/>
        <v>0</v>
      </c>
      <c r="E86" s="23">
        <f t="shared" si="168"/>
        <v>0</v>
      </c>
      <c r="F86" s="23">
        <f t="shared" si="168"/>
        <v>0</v>
      </c>
      <c r="G86" s="23">
        <f t="shared" si="168"/>
        <v>0</v>
      </c>
      <c r="H86" s="23">
        <f t="shared" si="168"/>
        <v>0</v>
      </c>
      <c r="I86" s="23">
        <f t="shared" si="168"/>
        <v>0</v>
      </c>
      <c r="J86" s="23">
        <f t="shared" si="168"/>
        <v>0</v>
      </c>
      <c r="K86" s="23">
        <f t="shared" si="168"/>
        <v>0</v>
      </c>
      <c r="L86" s="23">
        <f t="shared" si="168"/>
        <v>0</v>
      </c>
      <c r="M86" s="23">
        <f t="shared" si="168"/>
        <v>0</v>
      </c>
      <c r="N86" s="23">
        <f t="shared" si="168"/>
        <v>0</v>
      </c>
      <c r="O86" s="23">
        <f t="shared" si="168"/>
        <v>0</v>
      </c>
      <c r="P86" s="23">
        <f t="shared" si="168"/>
        <v>0</v>
      </c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</row>
    <row r="87" spans="1:998" outlineLevel="1" x14ac:dyDescent="0.25">
      <c r="A87" s="17" t="s">
        <v>41</v>
      </c>
      <c r="B87" s="23">
        <f t="shared" ref="B87:P87" si="169">SUMIF($B$8:$QC$8,B$78,$B28:$QC28)</f>
        <v>0</v>
      </c>
      <c r="C87" s="23">
        <f t="shared" si="169"/>
        <v>0</v>
      </c>
      <c r="D87" s="23">
        <f t="shared" si="169"/>
        <v>0</v>
      </c>
      <c r="E87" s="23">
        <f t="shared" si="169"/>
        <v>0</v>
      </c>
      <c r="F87" s="23">
        <f t="shared" si="169"/>
        <v>0</v>
      </c>
      <c r="G87" s="23">
        <f t="shared" si="169"/>
        <v>0</v>
      </c>
      <c r="H87" s="23">
        <f t="shared" si="169"/>
        <v>0</v>
      </c>
      <c r="I87" s="23">
        <f t="shared" si="169"/>
        <v>0</v>
      </c>
      <c r="J87" s="23">
        <f t="shared" si="169"/>
        <v>0</v>
      </c>
      <c r="K87" s="23">
        <f t="shared" si="169"/>
        <v>0</v>
      </c>
      <c r="L87" s="23">
        <f t="shared" si="169"/>
        <v>0</v>
      </c>
      <c r="M87" s="23">
        <f t="shared" si="169"/>
        <v>0</v>
      </c>
      <c r="N87" s="23">
        <f t="shared" si="169"/>
        <v>0</v>
      </c>
      <c r="O87" s="23">
        <f t="shared" si="169"/>
        <v>0</v>
      </c>
      <c r="P87" s="23">
        <f t="shared" si="169"/>
        <v>0</v>
      </c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</row>
    <row r="88" spans="1:998" outlineLevel="1" x14ac:dyDescent="0.25">
      <c r="A88" s="17" t="s">
        <v>42</v>
      </c>
      <c r="B88" s="23">
        <f t="shared" ref="B88:P88" si="170">SUMIF($B$8:$QC$8,B$78,$B29:$QC29)</f>
        <v>64</v>
      </c>
      <c r="C88" s="23">
        <f t="shared" si="170"/>
        <v>0</v>
      </c>
      <c r="D88" s="23">
        <f t="shared" si="170"/>
        <v>0</v>
      </c>
      <c r="E88" s="23">
        <f t="shared" si="170"/>
        <v>0</v>
      </c>
      <c r="F88" s="23">
        <f t="shared" si="170"/>
        <v>0</v>
      </c>
      <c r="G88" s="23">
        <f t="shared" si="170"/>
        <v>0</v>
      </c>
      <c r="H88" s="23">
        <f t="shared" si="170"/>
        <v>0</v>
      </c>
      <c r="I88" s="23">
        <f t="shared" si="170"/>
        <v>0</v>
      </c>
      <c r="J88" s="23">
        <f t="shared" si="170"/>
        <v>0</v>
      </c>
      <c r="K88" s="23">
        <f t="shared" si="170"/>
        <v>0</v>
      </c>
      <c r="L88" s="23">
        <f t="shared" si="170"/>
        <v>0</v>
      </c>
      <c r="M88" s="23">
        <f t="shared" si="170"/>
        <v>0</v>
      </c>
      <c r="N88" s="23">
        <f t="shared" si="170"/>
        <v>0</v>
      </c>
      <c r="O88" s="23">
        <f t="shared" si="170"/>
        <v>0</v>
      </c>
      <c r="P88" s="23">
        <f t="shared" si="170"/>
        <v>0</v>
      </c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</row>
    <row r="89" spans="1:998" outlineLevel="1" x14ac:dyDescent="0.25">
      <c r="A89" s="17" t="s">
        <v>39</v>
      </c>
      <c r="B89" s="23">
        <f t="shared" ref="B89:P89" si="171">SUMIF($B$8:$QC$8,B$78,$B34:$QC34)</f>
        <v>0</v>
      </c>
      <c r="C89" s="23">
        <f t="shared" si="171"/>
        <v>0</v>
      </c>
      <c r="D89" s="23">
        <f t="shared" si="171"/>
        <v>0</v>
      </c>
      <c r="E89" s="23">
        <f t="shared" si="171"/>
        <v>0</v>
      </c>
      <c r="F89" s="23">
        <f t="shared" si="171"/>
        <v>0</v>
      </c>
      <c r="G89" s="23">
        <f t="shared" si="171"/>
        <v>0</v>
      </c>
      <c r="H89" s="23">
        <f t="shared" si="171"/>
        <v>0</v>
      </c>
      <c r="I89" s="23">
        <f t="shared" si="171"/>
        <v>0</v>
      </c>
      <c r="J89" s="23">
        <f t="shared" si="171"/>
        <v>0</v>
      </c>
      <c r="K89" s="23">
        <f t="shared" si="171"/>
        <v>0</v>
      </c>
      <c r="L89" s="23">
        <f t="shared" si="171"/>
        <v>0</v>
      </c>
      <c r="M89" s="23">
        <f t="shared" si="171"/>
        <v>0</v>
      </c>
      <c r="N89" s="23">
        <f t="shared" si="171"/>
        <v>0</v>
      </c>
      <c r="O89" s="23">
        <f t="shared" si="171"/>
        <v>0</v>
      </c>
      <c r="P89" s="23">
        <f t="shared" si="171"/>
        <v>0</v>
      </c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</row>
    <row r="90" spans="1:998" outlineLevel="1" x14ac:dyDescent="0.25">
      <c r="A90" s="17" t="s">
        <v>12</v>
      </c>
      <c r="B90" s="23">
        <f t="shared" ref="B90:P90" si="172">SUMIF($B$8:$QC$8,B$78,$B39:$QC39)</f>
        <v>544.41999999999996</v>
      </c>
      <c r="C90" s="23">
        <f t="shared" si="172"/>
        <v>0</v>
      </c>
      <c r="D90" s="23">
        <f t="shared" si="172"/>
        <v>0</v>
      </c>
      <c r="E90" s="23">
        <f t="shared" si="172"/>
        <v>0</v>
      </c>
      <c r="F90" s="23">
        <f t="shared" si="172"/>
        <v>0</v>
      </c>
      <c r="G90" s="23">
        <f t="shared" si="172"/>
        <v>0</v>
      </c>
      <c r="H90" s="23">
        <f t="shared" si="172"/>
        <v>0</v>
      </c>
      <c r="I90" s="23">
        <f t="shared" si="172"/>
        <v>0</v>
      </c>
      <c r="J90" s="23">
        <f t="shared" si="172"/>
        <v>0</v>
      </c>
      <c r="K90" s="23">
        <f t="shared" si="172"/>
        <v>0</v>
      </c>
      <c r="L90" s="23">
        <f t="shared" si="172"/>
        <v>0</v>
      </c>
      <c r="M90" s="23">
        <f t="shared" si="172"/>
        <v>0</v>
      </c>
      <c r="N90" s="23">
        <f t="shared" si="172"/>
        <v>0</v>
      </c>
      <c r="O90" s="23">
        <f t="shared" si="172"/>
        <v>0</v>
      </c>
      <c r="P90" s="23">
        <f t="shared" si="172"/>
        <v>0</v>
      </c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</row>
    <row r="91" spans="1:998" outlineLevel="1" x14ac:dyDescent="0.25">
      <c r="A91" s="17" t="s">
        <v>15</v>
      </c>
      <c r="B91" s="23">
        <f t="shared" ref="B91:P91" si="173">SUMIF($B$8:$QC$8,B$78,$B42:$QC42)</f>
        <v>393.61</v>
      </c>
      <c r="C91" s="23">
        <f t="shared" si="173"/>
        <v>0</v>
      </c>
      <c r="D91" s="23">
        <f t="shared" si="173"/>
        <v>0</v>
      </c>
      <c r="E91" s="23">
        <f t="shared" si="173"/>
        <v>0</v>
      </c>
      <c r="F91" s="23">
        <f t="shared" si="173"/>
        <v>0</v>
      </c>
      <c r="G91" s="23">
        <f t="shared" si="173"/>
        <v>0</v>
      </c>
      <c r="H91" s="23">
        <f t="shared" si="173"/>
        <v>0</v>
      </c>
      <c r="I91" s="23">
        <f t="shared" si="173"/>
        <v>0</v>
      </c>
      <c r="J91" s="23">
        <f t="shared" si="173"/>
        <v>0</v>
      </c>
      <c r="K91" s="23">
        <f t="shared" si="173"/>
        <v>0</v>
      </c>
      <c r="L91" s="23">
        <f t="shared" si="173"/>
        <v>0</v>
      </c>
      <c r="M91" s="23">
        <f t="shared" si="173"/>
        <v>0</v>
      </c>
      <c r="N91" s="23">
        <f t="shared" si="173"/>
        <v>0</v>
      </c>
      <c r="O91" s="23">
        <f t="shared" si="173"/>
        <v>0</v>
      </c>
      <c r="P91" s="23">
        <f t="shared" si="173"/>
        <v>0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</row>
    <row r="92" spans="1:998" x14ac:dyDescent="0.25">
      <c r="A92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</row>
    <row r="93" spans="1:998" x14ac:dyDescent="0.25">
      <c r="A93" s="13" t="s">
        <v>47</v>
      </c>
      <c r="B93" s="14">
        <f>B63</f>
        <v>1115.95</v>
      </c>
      <c r="C93" s="14">
        <f>B94</f>
        <v>243.92000000000007</v>
      </c>
      <c r="D93" s="14">
        <f t="shared" ref="D93:P93" si="174">C94</f>
        <v>243.92000000000007</v>
      </c>
      <c r="E93" s="14">
        <f t="shared" si="174"/>
        <v>243.92000000000007</v>
      </c>
      <c r="F93" s="14">
        <f t="shared" si="174"/>
        <v>243.92000000000007</v>
      </c>
      <c r="G93" s="14">
        <f t="shared" si="174"/>
        <v>243.92000000000007</v>
      </c>
      <c r="H93" s="14">
        <f t="shared" si="174"/>
        <v>243.92000000000007</v>
      </c>
      <c r="I93" s="14">
        <f t="shared" si="174"/>
        <v>243.92000000000007</v>
      </c>
      <c r="J93" s="14">
        <f t="shared" si="174"/>
        <v>243.92000000000007</v>
      </c>
      <c r="K93" s="14">
        <f t="shared" si="174"/>
        <v>243.92000000000007</v>
      </c>
      <c r="L93" s="14">
        <f t="shared" si="174"/>
        <v>243.92000000000007</v>
      </c>
      <c r="M93" s="14">
        <f t="shared" si="174"/>
        <v>243.92000000000007</v>
      </c>
      <c r="N93" s="14">
        <f t="shared" si="174"/>
        <v>243.92000000000007</v>
      </c>
      <c r="O93" s="14">
        <f t="shared" si="174"/>
        <v>243.92000000000007</v>
      </c>
      <c r="P93" s="14">
        <f t="shared" si="174"/>
        <v>243.92000000000007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</row>
    <row r="94" spans="1:998" x14ac:dyDescent="0.25">
      <c r="A94" s="13" t="s">
        <v>48</v>
      </c>
      <c r="B94" s="14">
        <f t="shared" ref="B94:P94" si="175">B93+B79-B83</f>
        <v>243.92000000000007</v>
      </c>
      <c r="C94" s="14">
        <f t="shared" si="175"/>
        <v>243.92000000000007</v>
      </c>
      <c r="D94" s="14">
        <f t="shared" si="175"/>
        <v>243.92000000000007</v>
      </c>
      <c r="E94" s="14">
        <f t="shared" si="175"/>
        <v>243.92000000000007</v>
      </c>
      <c r="F94" s="14">
        <f t="shared" si="175"/>
        <v>243.92000000000007</v>
      </c>
      <c r="G94" s="14">
        <f t="shared" si="175"/>
        <v>243.92000000000007</v>
      </c>
      <c r="H94" s="14">
        <f t="shared" si="175"/>
        <v>243.92000000000007</v>
      </c>
      <c r="I94" s="14">
        <f t="shared" si="175"/>
        <v>243.92000000000007</v>
      </c>
      <c r="J94" s="14">
        <f t="shared" si="175"/>
        <v>243.92000000000007</v>
      </c>
      <c r="K94" s="14">
        <f t="shared" si="175"/>
        <v>243.92000000000007</v>
      </c>
      <c r="L94" s="14">
        <f t="shared" si="175"/>
        <v>243.92000000000007</v>
      </c>
      <c r="M94" s="14">
        <f t="shared" si="175"/>
        <v>243.92000000000007</v>
      </c>
      <c r="N94" s="14">
        <f t="shared" si="175"/>
        <v>243.92000000000007</v>
      </c>
      <c r="O94" s="14">
        <f t="shared" si="175"/>
        <v>243.92000000000007</v>
      </c>
      <c r="P94" s="14">
        <f t="shared" si="175"/>
        <v>243.92000000000007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План-Факт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</dc:creator>
  <cp:lastModifiedBy>Тетеркин Дмитрий Александрович</cp:lastModifiedBy>
  <cp:revision>23</cp:revision>
  <dcterms:created xsi:type="dcterms:W3CDTF">2014-08-17T18:56:57Z</dcterms:created>
  <dcterms:modified xsi:type="dcterms:W3CDTF">2019-08-23T09:07:30Z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