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itazaytsev/Desktop/"/>
    </mc:Choice>
  </mc:AlternateContent>
  <xr:revisionPtr revIDLastSave="0" documentId="13_ncr:1_{EB8CD1D1-9AF8-7845-843D-AE74555BC8F4}" xr6:coauthVersionLast="37" xr6:coauthVersionMax="37" xr10:uidLastSave="{00000000-0000-0000-0000-000000000000}"/>
  <bookViews>
    <workbookView xWindow="0" yWindow="0" windowWidth="28800" windowHeight="18000" xr2:uid="{38F2B35E-7326-DF41-8887-8BA06B25BCBA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B22" i="1"/>
  <c r="B23" i="1"/>
  <c r="B24" i="1"/>
  <c r="B25" i="1"/>
  <c r="B26" i="1"/>
  <c r="B27" i="1"/>
  <c r="B28" i="1"/>
  <c r="B20" i="1"/>
  <c r="A50" i="1"/>
  <c r="A49" i="1"/>
  <c r="A48" i="1"/>
  <c r="A46" i="1"/>
  <c r="A47" i="1"/>
  <c r="E34" i="1"/>
  <c r="D33" i="1"/>
  <c r="B3" i="1"/>
  <c r="B5" i="1"/>
  <c r="B6" i="1"/>
  <c r="B7" i="1"/>
  <c r="B8" i="1"/>
  <c r="B9" i="1"/>
  <c r="B10" i="1"/>
  <c r="B11" i="1"/>
  <c r="B12" i="1"/>
  <c r="B13" i="1"/>
  <c r="B4" i="1"/>
</calcChain>
</file>

<file path=xl/sharedStrings.xml><?xml version="1.0" encoding="utf-8"?>
<sst xmlns="http://schemas.openxmlformats.org/spreadsheetml/2006/main" count="22" uniqueCount="20">
  <si>
    <t>Практическая Работа №6</t>
  </si>
  <si>
    <t>Вариант 1</t>
  </si>
  <si>
    <t>Зайцев Н. 3ПКС-116</t>
  </si>
  <si>
    <t>Задание 1</t>
  </si>
  <si>
    <t>x</t>
  </si>
  <si>
    <t>P</t>
  </si>
  <si>
    <t>Задание 2</t>
  </si>
  <si>
    <t>Задание 3</t>
  </si>
  <si>
    <t>Нормальное распределение =</t>
  </si>
  <si>
    <t xml:space="preserve">Обратное нормальное распределение = </t>
  </si>
  <si>
    <t xml:space="preserve"> - X</t>
  </si>
  <si>
    <t xml:space="preserve">  - вероятность</t>
  </si>
  <si>
    <t>Задание 4</t>
  </si>
  <si>
    <t>Задание 5</t>
  </si>
  <si>
    <t xml:space="preserve"> - Нормстрасп первой границы</t>
  </si>
  <si>
    <t xml:space="preserve"> - Нормстрасп второй границы</t>
  </si>
  <si>
    <t xml:space="preserve"> - Нормализация первой грани</t>
  </si>
  <si>
    <t xml:space="preserve"> - Нормализация второй грани</t>
  </si>
  <si>
    <t xml:space="preserve"> - Разность </t>
  </si>
  <si>
    <t>Задание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</si>
</sst>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97232140695006E-2"/>
          <c:y val="0.14122310641976538"/>
          <c:w val="0.88425831288250534"/>
          <c:h val="0.726146785217253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Лист1!$B$3:$B$13</c:f>
              <c:numCache>
                <c:formatCode>General</c:formatCode>
                <c:ptCount val="11"/>
                <c:pt idx="0">
                  <c:v>9.765625E-4</c:v>
                </c:pt>
                <c:pt idx="1">
                  <c:v>9.7656250000000017E-3</c:v>
                </c:pt>
                <c:pt idx="2">
                  <c:v>4.3945312499999972E-2</c:v>
                </c:pt>
                <c:pt idx="3">
                  <c:v>0.11718750000000003</c:v>
                </c:pt>
                <c:pt idx="4">
                  <c:v>0.20507812500000006</c:v>
                </c:pt>
                <c:pt idx="5">
                  <c:v>0.24609375000000008</c:v>
                </c:pt>
                <c:pt idx="6">
                  <c:v>0.20507812500000006</c:v>
                </c:pt>
                <c:pt idx="7">
                  <c:v>0.11718750000000003</c:v>
                </c:pt>
                <c:pt idx="8">
                  <c:v>4.3945312499999986E-2</c:v>
                </c:pt>
                <c:pt idx="9">
                  <c:v>9.7656250000000017E-3</c:v>
                </c:pt>
                <c:pt idx="10">
                  <c:v>9.765625E-4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83-3E4D-8AB8-C7818C72E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5538175"/>
        <c:axId val="265539999"/>
      </c:barChart>
      <c:catAx>
        <c:axId val="2655381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5539999"/>
        <c:crosses val="autoZero"/>
        <c:auto val="1"/>
        <c:lblAlgn val="ctr"/>
        <c:lblOffset val="100"/>
        <c:noMultiLvlLbl val="0"/>
      </c:catAx>
      <c:valAx>
        <c:axId val="26553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5538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Лист1!$B$19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Лист1!$B$20:$B$28</c:f>
              <c:numCache>
                <c:formatCode>General</c:formatCode>
                <c:ptCount val="9"/>
                <c:pt idx="0">
                  <c:v>3.9062500000000009E-3</c:v>
                </c:pt>
                <c:pt idx="1">
                  <c:v>3.5156250000000007E-2</c:v>
                </c:pt>
                <c:pt idx="2">
                  <c:v>0.14453125</c:v>
                </c:pt>
                <c:pt idx="3">
                  <c:v>0.36328125</c:v>
                </c:pt>
                <c:pt idx="4">
                  <c:v>0.63671875</c:v>
                </c:pt>
                <c:pt idx="5">
                  <c:v>0.85546875</c:v>
                </c:pt>
                <c:pt idx="6">
                  <c:v>0.96484375</c:v>
                </c:pt>
                <c:pt idx="7">
                  <c:v>0.99609375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AA-7549-A557-335DE2823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5779215"/>
        <c:axId val="221566911"/>
      </c:barChart>
      <c:catAx>
        <c:axId val="265779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1566911"/>
        <c:crosses val="autoZero"/>
        <c:auto val="1"/>
        <c:lblAlgn val="ctr"/>
        <c:lblOffset val="100"/>
        <c:noMultiLvlLbl val="0"/>
      </c:catAx>
      <c:valAx>
        <c:axId val="22156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5779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82550</xdr:colOff>
      <xdr:row>0</xdr:row>
      <xdr:rowOff>177800</xdr:rowOff>
    </xdr:from>
    <xdr:to>
      <xdr:col>8</xdr:col>
      <xdr:colOff>446852</xdr:colOff>
      <xdr:row>14</xdr:row>
      <xdr:rowOff>11759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9EF748C-F001-3044-A622-73E4D9285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9407</xdr:colOff>
      <xdr:row>16</xdr:row>
      <xdr:rowOff>48919</xdr:rowOff>
    </xdr:from>
    <xdr:to>
      <xdr:col>8</xdr:col>
      <xdr:colOff>442148</xdr:colOff>
      <xdr:row>29</xdr:row>
      <xdr:rowOff>101600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7DDB8EF-BEE1-DD48-8738-90EF9ECD82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9A56A-DE17-C240-9CE8-85581BAD6B19}">
  <dimension ref="A1:O53"/>
  <sheetViews>
    <sheetView tabSelected="1" zoomScale="87" zoomScaleNormal="100" workbookViewId="0">
      <selection activeCell="K44" sqref="K44"/>
    </sheetView>
  </sheetViews>
  <sheetFormatPr baseColWidth="10" defaultRowHeight="16" x14ac:dyDescent="0.2"/>
  <sheetData>
    <row r="1" spans="1:15" x14ac:dyDescent="0.2">
      <c r="A1" s="2" t="s">
        <v>3</v>
      </c>
      <c r="B1" s="3"/>
      <c r="M1" s="4" t="s">
        <v>0</v>
      </c>
      <c r="N1" s="4"/>
      <c r="O1" s="4"/>
    </row>
    <row r="2" spans="1:15" x14ac:dyDescent="0.2">
      <c r="A2" s="3" t="s">
        <v>4</v>
      </c>
      <c r="B2" s="3" t="s">
        <v>5</v>
      </c>
      <c r="M2" s="4" t="s">
        <v>1</v>
      </c>
      <c r="N2" s="4"/>
      <c r="O2" s="4"/>
    </row>
    <row r="3" spans="1:15" x14ac:dyDescent="0.2">
      <c r="A3" s="3">
        <v>0</v>
      </c>
      <c r="B3" s="3">
        <f>_xlfn.BINOM.DIST(A3,10,0.5,0)</f>
        <v>9.765625E-4</v>
      </c>
      <c r="M3" s="4" t="s">
        <v>2</v>
      </c>
      <c r="N3" s="4"/>
      <c r="O3" s="4"/>
    </row>
    <row r="4" spans="1:15" x14ac:dyDescent="0.2">
      <c r="A4" s="3">
        <v>1</v>
      </c>
      <c r="B4" s="3">
        <f t="shared" ref="B3:B13" si="0">_xlfn.BINOM.DIST(A4,10,0.5,0)</f>
        <v>9.7656250000000017E-3</v>
      </c>
    </row>
    <row r="5" spans="1:15" x14ac:dyDescent="0.2">
      <c r="A5" s="3">
        <v>2</v>
      </c>
      <c r="B5" s="3">
        <f t="shared" si="0"/>
        <v>4.3945312499999972E-2</v>
      </c>
    </row>
    <row r="6" spans="1:15" x14ac:dyDescent="0.2">
      <c r="A6" s="3">
        <v>3</v>
      </c>
      <c r="B6" s="3">
        <f t="shared" si="0"/>
        <v>0.11718750000000003</v>
      </c>
    </row>
    <row r="7" spans="1:15" x14ac:dyDescent="0.2">
      <c r="A7" s="3">
        <v>4</v>
      </c>
      <c r="B7" s="3">
        <f t="shared" si="0"/>
        <v>0.20507812500000006</v>
      </c>
    </row>
    <row r="8" spans="1:15" x14ac:dyDescent="0.2">
      <c r="A8" s="3">
        <v>5</v>
      </c>
      <c r="B8" s="3">
        <f t="shared" si="0"/>
        <v>0.24609375000000008</v>
      </c>
    </row>
    <row r="9" spans="1:15" x14ac:dyDescent="0.2">
      <c r="A9" s="3">
        <v>6</v>
      </c>
      <c r="B9" s="3">
        <f t="shared" si="0"/>
        <v>0.20507812500000006</v>
      </c>
    </row>
    <row r="10" spans="1:15" x14ac:dyDescent="0.2">
      <c r="A10" s="3">
        <v>7</v>
      </c>
      <c r="B10" s="3">
        <f t="shared" si="0"/>
        <v>0.11718750000000003</v>
      </c>
    </row>
    <row r="11" spans="1:15" x14ac:dyDescent="0.2">
      <c r="A11" s="3">
        <v>8</v>
      </c>
      <c r="B11" s="3">
        <f t="shared" si="0"/>
        <v>4.3945312499999986E-2</v>
      </c>
    </row>
    <row r="12" spans="1:15" x14ac:dyDescent="0.2">
      <c r="A12" s="3">
        <v>9</v>
      </c>
      <c r="B12" s="3">
        <f t="shared" si="0"/>
        <v>9.7656250000000017E-3</v>
      </c>
    </row>
    <row r="13" spans="1:15" x14ac:dyDescent="0.2">
      <c r="A13" s="3">
        <v>10</v>
      </c>
      <c r="B13" s="3">
        <f t="shared" si="0"/>
        <v>9.765625E-4</v>
      </c>
    </row>
    <row r="18" spans="1:6" x14ac:dyDescent="0.2">
      <c r="A18" s="2" t="s">
        <v>6</v>
      </c>
      <c r="B18" s="3"/>
    </row>
    <row r="19" spans="1:6" x14ac:dyDescent="0.2">
      <c r="A19" s="3" t="s">
        <v>4</v>
      </c>
      <c r="B19" s="3" t="s">
        <v>5</v>
      </c>
    </row>
    <row r="20" spans="1:6" x14ac:dyDescent="0.2">
      <c r="A20" s="3">
        <v>0</v>
      </c>
      <c r="B20" s="3">
        <f>_xlfn.BINOM.DIST(A20,8,0.5,1)</f>
        <v>3.9062500000000009E-3</v>
      </c>
    </row>
    <row r="21" spans="1:6" x14ac:dyDescent="0.2">
      <c r="A21" s="3">
        <v>1</v>
      </c>
      <c r="B21" s="3">
        <f t="shared" ref="B21:B28" si="1">_xlfn.BINOM.DIST(A21,8,0.5,1)</f>
        <v>3.5156250000000007E-2</v>
      </c>
    </row>
    <row r="22" spans="1:6" x14ac:dyDescent="0.2">
      <c r="A22" s="3">
        <v>2</v>
      </c>
      <c r="B22" s="3">
        <f t="shared" si="1"/>
        <v>0.14453125</v>
      </c>
    </row>
    <row r="23" spans="1:6" x14ac:dyDescent="0.2">
      <c r="A23" s="3">
        <v>3</v>
      </c>
      <c r="B23" s="3">
        <f t="shared" si="1"/>
        <v>0.36328125</v>
      </c>
    </row>
    <row r="24" spans="1:6" x14ac:dyDescent="0.2">
      <c r="A24" s="3">
        <v>4</v>
      </c>
      <c r="B24" s="3">
        <f t="shared" si="1"/>
        <v>0.63671875</v>
      </c>
    </row>
    <row r="25" spans="1:6" x14ac:dyDescent="0.2">
      <c r="A25" s="3">
        <v>5</v>
      </c>
      <c r="B25" s="3">
        <f t="shared" si="1"/>
        <v>0.85546875</v>
      </c>
    </row>
    <row r="26" spans="1:6" x14ac:dyDescent="0.2">
      <c r="A26" s="3">
        <v>6</v>
      </c>
      <c r="B26" s="3">
        <f t="shared" si="1"/>
        <v>0.96484375</v>
      </c>
    </row>
    <row r="27" spans="1:6" x14ac:dyDescent="0.2">
      <c r="A27" s="3">
        <v>7</v>
      </c>
      <c r="B27" s="3">
        <f t="shared" si="1"/>
        <v>0.99609375</v>
      </c>
    </row>
    <row r="28" spans="1:6" x14ac:dyDescent="0.2">
      <c r="A28" s="3">
        <v>8</v>
      </c>
      <c r="B28" s="3">
        <f t="shared" si="1"/>
        <v>1</v>
      </c>
    </row>
    <row r="32" spans="1:6" x14ac:dyDescent="0.2">
      <c r="A32" s="2" t="s">
        <v>7</v>
      </c>
      <c r="B32" s="3"/>
      <c r="C32" s="3"/>
      <c r="D32" s="3"/>
      <c r="E32" s="3"/>
      <c r="F32" s="3"/>
    </row>
    <row r="33" spans="1:6" x14ac:dyDescent="0.2">
      <c r="A33" s="5" t="s">
        <v>8</v>
      </c>
      <c r="B33" s="5"/>
      <c r="C33" s="5"/>
      <c r="D33" s="3">
        <f>_xlfn.NORM.DIST(20.2,16,4,0)</f>
        <v>5.7470535171058275E-2</v>
      </c>
      <c r="E33" s="3" t="s">
        <v>11</v>
      </c>
      <c r="F33" s="3"/>
    </row>
    <row r="34" spans="1:6" x14ac:dyDescent="0.2">
      <c r="A34" s="5" t="s">
        <v>9</v>
      </c>
      <c r="B34" s="5"/>
      <c r="C34" s="5"/>
      <c r="D34" s="5"/>
      <c r="E34" s="3">
        <f>_xlfn.NORM.INV(0.911,16,4)</f>
        <v>21.387754504441116</v>
      </c>
      <c r="F34" s="6" t="s">
        <v>10</v>
      </c>
    </row>
    <row r="37" spans="1:6" x14ac:dyDescent="0.2">
      <c r="A37" s="1" t="s">
        <v>12</v>
      </c>
    </row>
    <row r="45" spans="1:6" x14ac:dyDescent="0.2">
      <c r="A45" s="2" t="s">
        <v>13</v>
      </c>
      <c r="B45" s="7"/>
      <c r="C45" s="8"/>
      <c r="D45" s="9"/>
    </row>
    <row r="46" spans="1:6" x14ac:dyDescent="0.2">
      <c r="A46" s="3">
        <f>STANDARDIZE(12.5,8,3)</f>
        <v>1.5</v>
      </c>
      <c r="B46" s="3" t="s">
        <v>16</v>
      </c>
      <c r="C46" s="3"/>
      <c r="D46" s="3"/>
    </row>
    <row r="47" spans="1:6" x14ac:dyDescent="0.2">
      <c r="A47" s="3">
        <f>STANDARDIZE(14,8,3)</f>
        <v>2</v>
      </c>
      <c r="B47" s="3" t="s">
        <v>17</v>
      </c>
      <c r="C47" s="3"/>
      <c r="D47" s="3"/>
    </row>
    <row r="48" spans="1:6" x14ac:dyDescent="0.2">
      <c r="A48" s="3">
        <f>NORMSDIST(A46)</f>
        <v>0.93319279873114191</v>
      </c>
      <c r="B48" s="3" t="s">
        <v>14</v>
      </c>
      <c r="C48" s="3"/>
      <c r="D48" s="3"/>
    </row>
    <row r="49" spans="1:4" x14ac:dyDescent="0.2">
      <c r="A49" s="3">
        <f>NORMSDIST(A47)</f>
        <v>0.97724986805182079</v>
      </c>
      <c r="B49" s="3" t="s">
        <v>15</v>
      </c>
      <c r="C49" s="3"/>
      <c r="D49" s="3"/>
    </row>
    <row r="50" spans="1:4" x14ac:dyDescent="0.2">
      <c r="A50" s="3">
        <f>A49-A48</f>
        <v>4.4057069320678877E-2</v>
      </c>
      <c r="B50" s="10" t="s">
        <v>18</v>
      </c>
      <c r="C50" s="11"/>
      <c r="D50" s="12"/>
    </row>
    <row r="53" spans="1:4" x14ac:dyDescent="0.2">
      <c r="A53" s="1" t="s">
        <v>19</v>
      </c>
    </row>
  </sheetData>
  <mergeCells count="7">
    <mergeCell ref="M1:O1"/>
    <mergeCell ref="M2:O2"/>
    <mergeCell ref="M3:O3"/>
    <mergeCell ref="A33:C33"/>
    <mergeCell ref="A34:D34"/>
    <mergeCell ref="B50:D50"/>
    <mergeCell ref="B45:D4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2018-10-15T06:57:00Z</dcterms:created>
  <dcterms:modified xsi:type="dcterms:W3CDTF">2018-10-15T08:01:26Z</dcterms:modified>
</cp:coreProperties>
</file>