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zaytsev/Desktop/"/>
    </mc:Choice>
  </mc:AlternateContent>
  <xr:revisionPtr revIDLastSave="0" documentId="13_ncr:1_{8C390D25-9809-1744-91A0-89875CDC9773}" xr6:coauthVersionLast="37" xr6:coauthVersionMax="37" xr10:uidLastSave="{00000000-0000-0000-0000-000000000000}"/>
  <bookViews>
    <workbookView xWindow="0" yWindow="0" windowWidth="28800" windowHeight="18000" activeTab="1" xr2:uid="{B4D59C83-EB8D-1E49-A10C-3624DE3F0E58}"/>
  </bookViews>
  <sheets>
    <sheet name="Обр" sheetId="1" r:id="rId1"/>
    <sheet name="Задания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3" l="1"/>
  <c r="A23" i="3"/>
  <c r="B19" i="3"/>
  <c r="A19" i="3"/>
  <c r="C3" i="1"/>
  <c r="C4" i="1"/>
  <c r="C5" i="1"/>
  <c r="C6" i="1"/>
  <c r="C7" i="1"/>
  <c r="C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<sst xmlns="http://schemas.openxmlformats.org/spreadsheetml/2006/main" count="14" uniqueCount="13">
  <si>
    <t>x</t>
  </si>
  <si>
    <t>P</t>
  </si>
  <si>
    <t>F(x)</t>
  </si>
  <si>
    <t>xi</t>
  </si>
  <si>
    <t>pi</t>
  </si>
  <si>
    <t>yi</t>
  </si>
  <si>
    <t>Задание 1</t>
  </si>
  <si>
    <t>Задание 2</t>
  </si>
  <si>
    <t>M(x)</t>
  </si>
  <si>
    <t>M(y)</t>
  </si>
  <si>
    <t>Задание 4</t>
  </si>
  <si>
    <t>D(x)</t>
  </si>
  <si>
    <t>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</si>
</sst>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Обр!$B$2:$B$7</c:f>
              <c:numCache>
                <c:formatCode>General</c:formatCode>
                <c:ptCount val="6"/>
                <c:pt idx="0">
                  <c:v>3.125E-2</c:v>
                </c:pt>
                <c:pt idx="1">
                  <c:v>0.15624999999999992</c:v>
                </c:pt>
                <c:pt idx="2">
                  <c:v>0.3125</c:v>
                </c:pt>
                <c:pt idx="3">
                  <c:v>0.3125</c:v>
                </c:pt>
                <c:pt idx="4">
                  <c:v>0.15624999999999992</c:v>
                </c:pt>
                <c:pt idx="5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9-BA41-A788-E008D2D8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859359"/>
        <c:axId val="1277457295"/>
      </c:barChart>
      <c:catAx>
        <c:axId val="127685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7457295"/>
        <c:crosses val="autoZero"/>
        <c:auto val="1"/>
        <c:lblAlgn val="ctr"/>
        <c:lblOffset val="100"/>
        <c:noMultiLvlLbl val="0"/>
      </c:catAx>
      <c:valAx>
        <c:axId val="12774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85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Обр!$C$2:$C$7</c:f>
              <c:numCache>
                <c:formatCode>General</c:formatCode>
                <c:ptCount val="6"/>
                <c:pt idx="0">
                  <c:v>3.125E-2</c:v>
                </c:pt>
                <c:pt idx="1">
                  <c:v>0.18750000000000003</c:v>
                </c:pt>
                <c:pt idx="2">
                  <c:v>0.49999999999999989</c:v>
                </c:pt>
                <c:pt idx="3">
                  <c:v>0.8125</c:v>
                </c:pt>
                <c:pt idx="4">
                  <c:v>0.96875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6-3841-AD13-0E0C7C95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837535"/>
        <c:axId val="1279778975"/>
      </c:barChart>
      <c:catAx>
        <c:axId val="127983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9778975"/>
        <c:crosses val="autoZero"/>
        <c:auto val="1"/>
        <c:lblAlgn val="ctr"/>
        <c:lblOffset val="100"/>
        <c:noMultiLvlLbl val="0"/>
      </c:catAx>
      <c:valAx>
        <c:axId val="12797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983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Стрелок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Задания!$B$2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Задания!$B$3:$B$13</c:f>
              <c:numCache>
                <c:formatCode>General</c:formatCode>
                <c:ptCount val="11"/>
                <c:pt idx="0">
                  <c:v>0.15</c:v>
                </c:pt>
                <c:pt idx="1">
                  <c:v>0.11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  <c:pt idx="5">
                  <c:v>0.1</c:v>
                </c:pt>
                <c:pt idx="6">
                  <c:v>0.1</c:v>
                </c:pt>
                <c:pt idx="7">
                  <c:v>0.04</c:v>
                </c:pt>
                <c:pt idx="8">
                  <c:v>0.05</c:v>
                </c:pt>
                <c:pt idx="9">
                  <c:v>0.12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1-DE45-9B9F-103D1A55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313471"/>
        <c:axId val="1276973567"/>
      </c:barChart>
      <c:catAx>
        <c:axId val="127631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973567"/>
        <c:crosses val="autoZero"/>
        <c:auto val="1"/>
        <c:lblAlgn val="ctr"/>
        <c:lblOffset val="100"/>
        <c:noMultiLvlLbl val="0"/>
      </c:catAx>
      <c:valAx>
        <c:axId val="12769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3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Стрелок</a:t>
            </a:r>
            <a:r>
              <a:rPr lang="ru-RU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Задания!$D$3:$D$13</c:f>
              <c:numCache>
                <c:formatCode>General</c:formatCode>
                <c:ptCount val="11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0.09</c:v>
                </c:pt>
                <c:pt idx="4">
                  <c:v>0.11</c:v>
                </c:pt>
                <c:pt idx="5">
                  <c:v>0.24</c:v>
                </c:pt>
                <c:pt idx="6">
                  <c:v>0.21</c:v>
                </c:pt>
                <c:pt idx="7">
                  <c:v>0.1</c:v>
                </c:pt>
                <c:pt idx="8">
                  <c:v>0.1</c:v>
                </c:pt>
                <c:pt idx="9">
                  <c:v>0.04</c:v>
                </c:pt>
                <c:pt idx="1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B-034F-8251-3581C029F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18591"/>
        <c:axId val="1301255167"/>
      </c:barChart>
      <c:catAx>
        <c:axId val="1280318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1255167"/>
        <c:crosses val="autoZero"/>
        <c:auto val="1"/>
        <c:lblAlgn val="ctr"/>
        <c:lblOffset val="100"/>
        <c:noMultiLvlLbl val="0"/>
      </c:catAx>
      <c:valAx>
        <c:axId val="13012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31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345532</xdr:colOff>
      <xdr:row>1</xdr:row>
      <xdr:rowOff>1373</xdr:rowOff>
    </xdr:from>
    <xdr:to>
      <xdr:col>8</xdr:col>
      <xdr:colOff>798613</xdr:colOff>
      <xdr:row>14</xdr:row>
      <xdr:rowOff>67276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9E5500E-3212-2544-B9E1-6BF71622A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99540</xdr:colOff>
      <xdr:row>1</xdr:row>
      <xdr:rowOff>35697</xdr:rowOff>
    </xdr:from>
    <xdr:to>
      <xdr:col>14</xdr:col>
      <xdr:colOff>552621</xdr:colOff>
      <xdr:row>14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40486E4-5C34-034C-BB0B-EB88B9CBA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236028</xdr:colOff>
      <xdr:row>1</xdr:row>
      <xdr:rowOff>167977</xdr:rowOff>
    </xdr:from>
    <xdr:to>
      <xdr:col>9</xdr:col>
      <xdr:colOff>674537</xdr:colOff>
      <xdr:row>15</xdr:row>
      <xdr:rowOff>59667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D454391-C8A3-A442-956D-B23008232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44331</xdr:colOff>
      <xdr:row>1</xdr:row>
      <xdr:rowOff>144014</xdr:rowOff>
    </xdr:from>
    <xdr:to>
      <xdr:col>15</xdr:col>
      <xdr:colOff>482840</xdr:colOff>
      <xdr:row>15</xdr:row>
      <xdr:rowOff>35704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A2BC0B5-D8CD-D945-969C-D1D81ACBB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57FB-65DE-E840-BC17-09F80EB6AF3C}">
  <dimension ref="A1:C8"/>
  <sheetViews>
    <sheetView zoomScale="111" workbookViewId="0">
      <selection activeCell="M17" sqref="M1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f>_xlfn.BINOM.DIST(A2,5,0.5,0)</f>
        <v>3.125E-2</v>
      </c>
      <c r="C2">
        <f>_xlfn.BINOM.DIST(A2,5,0.5,1)</f>
        <v>3.125E-2</v>
      </c>
    </row>
    <row r="3" spans="1:3" x14ac:dyDescent="0.2">
      <c r="A3">
        <v>1</v>
      </c>
      <c r="B3">
        <f t="shared" ref="B3:B7" si="0">_xlfn.BINOM.DIST(A3,5,0.5,0)</f>
        <v>0.15624999999999992</v>
      </c>
      <c r="C3">
        <f t="shared" ref="C3:C7" si="1">_xlfn.BINOM.DIST(A3,5,0.5,1)</f>
        <v>0.18750000000000003</v>
      </c>
    </row>
    <row r="4" spans="1:3" x14ac:dyDescent="0.2">
      <c r="A4">
        <v>2</v>
      </c>
      <c r="B4">
        <f t="shared" si="0"/>
        <v>0.3125</v>
      </c>
      <c r="C4">
        <f t="shared" si="1"/>
        <v>0.49999999999999989</v>
      </c>
    </row>
    <row r="5" spans="1:3" x14ac:dyDescent="0.2">
      <c r="A5">
        <v>3</v>
      </c>
      <c r="B5">
        <f t="shared" si="0"/>
        <v>0.3125</v>
      </c>
      <c r="C5">
        <f t="shared" si="1"/>
        <v>0.8125</v>
      </c>
    </row>
    <row r="6" spans="1:3" x14ac:dyDescent="0.2">
      <c r="A6">
        <v>4</v>
      </c>
      <c r="B6">
        <f t="shared" si="0"/>
        <v>0.15624999999999992</v>
      </c>
      <c r="C6">
        <f t="shared" si="1"/>
        <v>0.96875</v>
      </c>
    </row>
    <row r="7" spans="1:3" x14ac:dyDescent="0.2">
      <c r="A7">
        <v>5</v>
      </c>
      <c r="B7">
        <f t="shared" si="0"/>
        <v>3.125E-2</v>
      </c>
      <c r="C7">
        <f t="shared" si="1"/>
        <v>1</v>
      </c>
    </row>
    <row r="8" spans="1:3" x14ac:dyDescent="0.2">
      <c r="A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B1B0-96ED-DB4B-B326-3525D13E7BE2}">
  <dimension ref="A1:D25"/>
  <sheetViews>
    <sheetView tabSelected="1" topLeftCell="A3" zoomScale="135" workbookViewId="0">
      <selection activeCell="A25" sqref="A25"/>
    </sheetView>
  </sheetViews>
  <sheetFormatPr baseColWidth="10" defaultRowHeight="16" x14ac:dyDescent="0.2"/>
  <sheetData>
    <row r="1" spans="1:4" x14ac:dyDescent="0.2">
      <c r="A1" s="2" t="s">
        <v>6</v>
      </c>
      <c r="B1" s="2"/>
      <c r="C1" s="2"/>
      <c r="D1" s="2"/>
    </row>
    <row r="2" spans="1:4" x14ac:dyDescent="0.2">
      <c r="A2" t="s">
        <v>3</v>
      </c>
      <c r="B2" t="s">
        <v>4</v>
      </c>
      <c r="C2" t="s">
        <v>5</v>
      </c>
      <c r="D2" t="s">
        <v>4</v>
      </c>
    </row>
    <row r="3" spans="1:4" x14ac:dyDescent="0.2">
      <c r="A3">
        <v>0</v>
      </c>
      <c r="B3">
        <v>0.15</v>
      </c>
      <c r="C3">
        <v>0</v>
      </c>
      <c r="D3">
        <v>0.01</v>
      </c>
    </row>
    <row r="4" spans="1:4" x14ac:dyDescent="0.2">
      <c r="A4">
        <v>1</v>
      </c>
      <c r="B4">
        <v>0.11</v>
      </c>
      <c r="C4">
        <v>1</v>
      </c>
      <c r="D4">
        <v>0.03</v>
      </c>
    </row>
    <row r="5" spans="1:4" x14ac:dyDescent="0.2">
      <c r="A5">
        <v>2</v>
      </c>
      <c r="B5">
        <v>0.04</v>
      </c>
      <c r="C5">
        <v>2</v>
      </c>
      <c r="D5">
        <v>0.05</v>
      </c>
    </row>
    <row r="6" spans="1:4" x14ac:dyDescent="0.2">
      <c r="A6">
        <v>3</v>
      </c>
      <c r="B6">
        <v>0.05</v>
      </c>
      <c r="C6">
        <v>3</v>
      </c>
      <c r="D6">
        <v>0.09</v>
      </c>
    </row>
    <row r="7" spans="1:4" x14ac:dyDescent="0.2">
      <c r="A7">
        <v>4</v>
      </c>
      <c r="B7">
        <v>0.04</v>
      </c>
      <c r="C7">
        <v>4</v>
      </c>
      <c r="D7">
        <v>0.11</v>
      </c>
    </row>
    <row r="8" spans="1:4" x14ac:dyDescent="0.2">
      <c r="A8">
        <v>5</v>
      </c>
      <c r="B8">
        <v>0.1</v>
      </c>
      <c r="C8">
        <v>5</v>
      </c>
      <c r="D8">
        <v>0.24</v>
      </c>
    </row>
    <row r="9" spans="1:4" x14ac:dyDescent="0.2">
      <c r="A9">
        <v>6</v>
      </c>
      <c r="B9">
        <v>0.1</v>
      </c>
      <c r="C9">
        <v>6</v>
      </c>
      <c r="D9">
        <v>0.21</v>
      </c>
    </row>
    <row r="10" spans="1:4" x14ac:dyDescent="0.2">
      <c r="A10">
        <v>7</v>
      </c>
      <c r="B10">
        <v>0.04</v>
      </c>
      <c r="C10">
        <v>7</v>
      </c>
      <c r="D10">
        <v>0.1</v>
      </c>
    </row>
    <row r="11" spans="1:4" x14ac:dyDescent="0.2">
      <c r="A11">
        <v>8</v>
      </c>
      <c r="B11">
        <v>0.05</v>
      </c>
      <c r="C11">
        <v>8</v>
      </c>
      <c r="D11">
        <v>0.1</v>
      </c>
    </row>
    <row r="12" spans="1:4" x14ac:dyDescent="0.2">
      <c r="A12">
        <v>9</v>
      </c>
      <c r="B12">
        <v>0.12</v>
      </c>
      <c r="C12">
        <v>9</v>
      </c>
      <c r="D12">
        <v>0.04</v>
      </c>
    </row>
    <row r="13" spans="1:4" x14ac:dyDescent="0.2">
      <c r="A13">
        <v>10</v>
      </c>
      <c r="B13">
        <v>0.2</v>
      </c>
      <c r="C13">
        <v>10</v>
      </c>
      <c r="D13">
        <v>0.02</v>
      </c>
    </row>
    <row r="17" spans="1:3" x14ac:dyDescent="0.2">
      <c r="A17" s="3" t="s">
        <v>7</v>
      </c>
      <c r="B17" s="3"/>
      <c r="C17" s="3"/>
    </row>
    <row r="18" spans="1:3" x14ac:dyDescent="0.2">
      <c r="A18" t="s">
        <v>8</v>
      </c>
      <c r="B18" t="s">
        <v>9</v>
      </c>
    </row>
    <row r="19" spans="1:3" x14ac:dyDescent="0.2">
      <c r="A19">
        <f>SUMPRODUCT(A3:A13,B3:B13)</f>
        <v>5.36</v>
      </c>
      <c r="B19">
        <f>SUMPRODUCT(C3:C13,D3:D13)</f>
        <v>5.36</v>
      </c>
    </row>
    <row r="21" spans="1:3" x14ac:dyDescent="0.2">
      <c r="A21" s="3" t="s">
        <v>10</v>
      </c>
      <c r="B21" s="3"/>
      <c r="C21" s="3"/>
    </row>
    <row r="22" spans="1:3" x14ac:dyDescent="0.2">
      <c r="A22" t="s">
        <v>11</v>
      </c>
      <c r="B22" t="s">
        <v>12</v>
      </c>
    </row>
    <row r="23" spans="1:3" x14ac:dyDescent="0.2">
      <c r="A23">
        <f>SUMPRODUCT(A3:A13^2,B3:B13) - A19^2</f>
        <v>13.610399999999998</v>
      </c>
      <c r="B23">
        <f>SUMPRODUCT(C3:C13^2,D3:D13) - B19^2</f>
        <v>4.1703999999999937</v>
      </c>
    </row>
    <row r="25" spans="1:3" x14ac:dyDescent="0.2">
      <c r="A25" s="4"/>
      <c r="B25" s="4"/>
      <c r="C25" s="4"/>
    </row>
  </sheetData>
  <mergeCells count="3">
    <mergeCell ref="A1:D1"/>
    <mergeCell ref="A17:C17"/>
    <mergeCell ref="A21: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Обр</vt:lpstr>
      <vt:lpstr>Задания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2018-10-05T06:46:44Z</dcterms:created>
  <dcterms:modified xsi:type="dcterms:W3CDTF">2018-10-05T07:33:40Z</dcterms:modified>
</cp:coreProperties>
</file>