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3-sem\Ігрова фізика\Лабораторна робота 5\"/>
    </mc:Choice>
  </mc:AlternateContent>
  <xr:revisionPtr revIDLastSave="0" documentId="8_{99CDA3B0-0F31-4397-A0BC-FF0AA4877BBF}" xr6:coauthVersionLast="47" xr6:coauthVersionMax="47" xr10:uidLastSave="{00000000-0000-0000-0000-000000000000}"/>
  <bookViews>
    <workbookView xWindow="28680" yWindow="-120" windowWidth="29040" windowHeight="15840" xr2:uid="{EAF4B022-06C7-4F29-B305-A0F0E3577C7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B14" i="1"/>
  <c r="C7" i="1"/>
  <c r="B7" i="1"/>
  <c r="C11" i="1"/>
  <c r="D11" i="1"/>
  <c r="B11" i="1"/>
  <c r="D7" i="1"/>
</calcChain>
</file>

<file path=xl/sharedStrings.xml><?xml version="1.0" encoding="utf-8"?>
<sst xmlns="http://schemas.openxmlformats.org/spreadsheetml/2006/main" count="14" uniqueCount="14">
  <si>
    <t>Світлофільтр</t>
  </si>
  <si>
    <t>Червоний</t>
  </si>
  <si>
    <t>Зелений</t>
  </si>
  <si>
    <t>Синій</t>
  </si>
  <si>
    <t>N</t>
  </si>
  <si>
    <t>n</t>
  </si>
  <si>
    <t>F, мм</t>
  </si>
  <si>
    <t>d, мм</t>
  </si>
  <si>
    <t>λ, мм</t>
  </si>
  <si>
    <t>∆λ, мм</t>
  </si>
  <si>
    <t>xi, мм</t>
  </si>
  <si>
    <t>x=&lt;xi&gt;, мм</t>
  </si>
  <si>
    <t>hi', мм</t>
  </si>
  <si>
    <t>h'=&lt;hi'&gt;,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</si>
</sst>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E919-0B56-48A5-BB1F-63D14854D762}">
  <dimension ref="A1:D15"/>
  <sheetViews>
    <sheetView tabSelected="1" workbookViewId="0">
      <selection sqref="A1:D15"/>
    </sheetView>
  </sheetViews>
  <sheetFormatPr defaultRowHeight="15" x14ac:dyDescent="0.25"/>
  <cols>
    <col min="1" max="1" width="16.42578125" bestFit="1" customWidth="1"/>
    <col min="2" max="2" width="12" bestFit="1" customWidth="1"/>
    <col min="3" max="4" width="11.5703125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2" t="s">
        <v>4</v>
      </c>
      <c r="B2" s="1">
        <v>18</v>
      </c>
      <c r="C2" s="1">
        <v>12</v>
      </c>
      <c r="D2" s="1">
        <v>13</v>
      </c>
    </row>
    <row r="3" spans="1:4" ht="18.75" x14ac:dyDescent="0.3">
      <c r="A3" s="2" t="s">
        <v>5</v>
      </c>
      <c r="B3" s="1">
        <v>10</v>
      </c>
      <c r="C3" s="1">
        <v>10</v>
      </c>
      <c r="D3" s="1">
        <v>10</v>
      </c>
    </row>
    <row r="4" spans="1:4" ht="18.75" x14ac:dyDescent="0.3">
      <c r="A4" s="3" t="s">
        <v>10</v>
      </c>
      <c r="B4" s="4">
        <v>2.52</v>
      </c>
      <c r="C4" s="4">
        <v>2.13</v>
      </c>
      <c r="D4" s="4">
        <v>1.73</v>
      </c>
    </row>
    <row r="5" spans="1:4" ht="18.75" x14ac:dyDescent="0.3">
      <c r="A5" s="3"/>
      <c r="B5" s="4">
        <v>2.4300000000000002</v>
      </c>
      <c r="C5" s="4">
        <v>2.11</v>
      </c>
      <c r="D5" s="4">
        <v>1.74</v>
      </c>
    </row>
    <row r="6" spans="1:4" ht="18.75" x14ac:dyDescent="0.3">
      <c r="A6" s="3"/>
      <c r="B6" s="4">
        <v>2.46</v>
      </c>
      <c r="C6" s="4">
        <v>1.97</v>
      </c>
      <c r="D6" s="4">
        <v>1.73</v>
      </c>
    </row>
    <row r="7" spans="1:4" ht="18.75" x14ac:dyDescent="0.3">
      <c r="A7" s="2" t="s">
        <v>11</v>
      </c>
      <c r="B7" s="1">
        <f>ROUND(AVERAGE(B4:B6),2)</f>
        <v>2.4700000000000002</v>
      </c>
      <c r="C7" s="1">
        <f>ROUND(AVERAGE(C4:C6),2)</f>
        <v>2.0699999999999998</v>
      </c>
      <c r="D7" s="1">
        <f t="shared" ref="C7:D7" si="0">ROUND(AVERAGE(D4:D6),2)</f>
        <v>1.73</v>
      </c>
    </row>
    <row r="8" spans="1:4" ht="18.75" x14ac:dyDescent="0.3">
      <c r="A8" s="3" t="s">
        <v>12</v>
      </c>
      <c r="B8" s="4">
        <v>0.62</v>
      </c>
      <c r="C8" s="4">
        <v>0.68</v>
      </c>
      <c r="D8" s="4">
        <v>0.64</v>
      </c>
    </row>
    <row r="9" spans="1:4" ht="18.75" x14ac:dyDescent="0.3">
      <c r="A9" s="3"/>
      <c r="B9" s="4">
        <v>0.67</v>
      </c>
      <c r="C9" s="4">
        <v>0.62</v>
      </c>
      <c r="D9" s="4">
        <v>0.63</v>
      </c>
    </row>
    <row r="10" spans="1:4" ht="18.75" x14ac:dyDescent="0.3">
      <c r="A10" s="3"/>
      <c r="B10" s="4">
        <v>0.64</v>
      </c>
      <c r="C10" s="4">
        <v>0.65</v>
      </c>
      <c r="D10" s="4">
        <v>0.67</v>
      </c>
    </row>
    <row r="11" spans="1:4" ht="18.75" x14ac:dyDescent="0.3">
      <c r="A11" s="2" t="s">
        <v>13</v>
      </c>
      <c r="B11" s="1">
        <f>ROUND(AVERAGE(B8:B10),2)</f>
        <v>0.64</v>
      </c>
      <c r="C11" s="1">
        <f t="shared" ref="C11:D11" si="1">ROUND(AVERAGE(C8:C10),2)</f>
        <v>0.65</v>
      </c>
      <c r="D11" s="1">
        <f t="shared" si="1"/>
        <v>0.65</v>
      </c>
    </row>
    <row r="12" spans="1:4" ht="18.75" x14ac:dyDescent="0.3">
      <c r="A12" s="2" t="s">
        <v>6</v>
      </c>
      <c r="B12" s="4">
        <v>145</v>
      </c>
      <c r="C12" s="4">
        <v>145</v>
      </c>
      <c r="D12" s="4">
        <v>145</v>
      </c>
    </row>
    <row r="13" spans="1:4" ht="18.75" x14ac:dyDescent="0.3">
      <c r="A13" s="2" t="s">
        <v>7</v>
      </c>
      <c r="B13" s="4">
        <v>642.96</v>
      </c>
      <c r="C13" s="4">
        <v>642.96</v>
      </c>
      <c r="D13" s="4">
        <v>642.96</v>
      </c>
    </row>
    <row r="14" spans="1:4" ht="18.75" x14ac:dyDescent="0.3">
      <c r="A14" s="2" t="s">
        <v>8</v>
      </c>
      <c r="B14" s="1">
        <f>ROUND((B7*B11*POWER(B13-B12,2))/(B3*POWER(B13,2)*B12),6)</f>
        <v>6.5399999999999996E-4</v>
      </c>
      <c r="C14" s="1">
        <f t="shared" ref="C14:D14" si="2">ROUND((C7*C11*POWER(C13-C12,2))/(C3*POWER(C13,2)*C12),6)</f>
        <v>5.5699999999999999E-4</v>
      </c>
      <c r="D14" s="1">
        <f t="shared" si="2"/>
        <v>4.6500000000000003E-4</v>
      </c>
    </row>
    <row r="15" spans="1:4" ht="18.75" x14ac:dyDescent="0.3">
      <c r="A15" s="2" t="s">
        <v>9</v>
      </c>
      <c r="B15" s="1">
        <f>ROUND(2*B14/B2,6)</f>
        <v>7.2999999999999999E-5</v>
      </c>
      <c r="C15" s="1">
        <f t="shared" ref="C15:D15" si="3">ROUND(2*C14/C2,6)</f>
        <v>9.2999999999999997E-5</v>
      </c>
      <c r="D15" s="1">
        <f t="shared" si="3"/>
        <v>7.2000000000000002E-5</v>
      </c>
    </row>
  </sheetData>
  <mergeCells count="2">
    <mergeCell ref="A4:A6"/>
    <mergeCell ref="A8:A10"/>
  </mergeCells>
  <pageMargins left="0.7" right="0.7" top="0.75" bottom="0.75" header="0.3" footer="0.3"/>
  <pageSetup paperSize="9" orientation="portrait" horizontalDpi="360" verticalDpi="360" r:id="rId1"/>
  <ignoredErrors>
    <ignoredError sqref="D7 B7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2022-11-16T20:15:59Z</dcterms:created>
  <dcterms:modified xsi:type="dcterms:W3CDTF">2022-11-16T21:30:06Z</dcterms:modified>
</cp:coreProperties>
</file>