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64A098D-3F8E-4FF0-A6A2-F6713FEE15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Hoja1!$AB$1:$AB$101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45" i="1" l="1"/>
  <c r="DE25" i="1"/>
  <c r="DE12" i="1"/>
  <c r="DE5" i="1"/>
  <c r="CQ45" i="1"/>
  <c r="CS64" i="1"/>
  <c r="CR64" i="1"/>
  <c r="CQ64" i="1"/>
  <c r="CP64" i="1"/>
  <c r="CO64" i="1"/>
  <c r="CN64" i="1"/>
  <c r="CM64" i="1"/>
  <c r="CS63" i="1"/>
  <c r="CR63" i="1"/>
  <c r="CQ63" i="1"/>
  <c r="CP63" i="1"/>
  <c r="CO63" i="1"/>
  <c r="CN63" i="1"/>
  <c r="CM63" i="1"/>
  <c r="CS62" i="1"/>
  <c r="CR62" i="1"/>
  <c r="CQ62" i="1"/>
  <c r="CP62" i="1"/>
  <c r="CO62" i="1"/>
  <c r="CN62" i="1"/>
  <c r="CM62" i="1"/>
  <c r="CS58" i="1"/>
  <c r="CR58" i="1"/>
  <c r="CQ58" i="1"/>
  <c r="CP58" i="1"/>
  <c r="CO58" i="1"/>
  <c r="CN58" i="1"/>
  <c r="CM58" i="1"/>
  <c r="CS57" i="1"/>
  <c r="CR57" i="1"/>
  <c r="CQ57" i="1"/>
  <c r="CP57" i="1"/>
  <c r="CO57" i="1"/>
  <c r="CN57" i="1"/>
  <c r="CM57" i="1"/>
  <c r="CS56" i="1"/>
  <c r="CR56" i="1"/>
  <c r="CQ56" i="1"/>
  <c r="CP56" i="1"/>
  <c r="CO56" i="1"/>
  <c r="CN56" i="1"/>
  <c r="CM56" i="1"/>
  <c r="CS52" i="1"/>
  <c r="CR52" i="1"/>
  <c r="CQ52" i="1"/>
  <c r="CP52" i="1"/>
  <c r="CO52" i="1"/>
  <c r="CN52" i="1"/>
  <c r="CM52" i="1"/>
  <c r="CS51" i="1"/>
  <c r="CR51" i="1"/>
  <c r="CQ51" i="1"/>
  <c r="CP51" i="1"/>
  <c r="CO51" i="1"/>
  <c r="CN51" i="1"/>
  <c r="CM51" i="1"/>
  <c r="CS50" i="1"/>
  <c r="CR50" i="1"/>
  <c r="CQ50" i="1"/>
  <c r="CP50" i="1"/>
  <c r="CO50" i="1"/>
  <c r="CN50" i="1"/>
  <c r="CM50" i="1"/>
  <c r="CS46" i="1"/>
  <c r="CR46" i="1"/>
  <c r="CQ46" i="1"/>
  <c r="CP46" i="1"/>
  <c r="CO46" i="1"/>
  <c r="CN46" i="1"/>
  <c r="CM46" i="1"/>
  <c r="CS45" i="1"/>
  <c r="CR45" i="1"/>
  <c r="CP45" i="1"/>
  <c r="CO45" i="1"/>
  <c r="CN45" i="1"/>
  <c r="CM45" i="1"/>
  <c r="CS44" i="1"/>
  <c r="CR44" i="1"/>
  <c r="CQ44" i="1"/>
  <c r="CP44" i="1"/>
  <c r="CO44" i="1"/>
  <c r="CN44" i="1"/>
  <c r="CM44" i="1"/>
  <c r="CS40" i="1"/>
  <c r="CR40" i="1"/>
  <c r="CQ40" i="1"/>
  <c r="CP40" i="1"/>
  <c r="CO40" i="1"/>
  <c r="CN40" i="1"/>
  <c r="CM40" i="1"/>
  <c r="CS39" i="1"/>
  <c r="CR39" i="1"/>
  <c r="CQ39" i="1"/>
  <c r="CP39" i="1"/>
  <c r="CO39" i="1"/>
  <c r="CN39" i="1"/>
  <c r="CM39" i="1"/>
  <c r="CS38" i="1"/>
  <c r="CR38" i="1"/>
  <c r="CQ38" i="1"/>
  <c r="CP38" i="1"/>
  <c r="CO38" i="1"/>
  <c r="CN38" i="1"/>
  <c r="CM38" i="1"/>
  <c r="CS31" i="1"/>
  <c r="CR31" i="1"/>
  <c r="CQ31" i="1"/>
  <c r="CP31" i="1"/>
  <c r="CO31" i="1"/>
  <c r="CN31" i="1"/>
  <c r="CM31" i="1"/>
  <c r="CS30" i="1"/>
  <c r="CR30" i="1"/>
  <c r="CQ30" i="1"/>
  <c r="CP30" i="1"/>
  <c r="CO30" i="1"/>
  <c r="CN30" i="1"/>
  <c r="CM30" i="1"/>
  <c r="CS29" i="1"/>
  <c r="CR29" i="1"/>
  <c r="CQ29" i="1"/>
  <c r="CP29" i="1"/>
  <c r="CO29" i="1"/>
  <c r="CN29" i="1"/>
  <c r="CM29" i="1"/>
  <c r="CS25" i="1"/>
  <c r="CR25" i="1"/>
  <c r="CQ25" i="1"/>
  <c r="CP25" i="1"/>
  <c r="CO25" i="1"/>
  <c r="CN25" i="1"/>
  <c r="CM25" i="1"/>
  <c r="CS24" i="1"/>
  <c r="CR24" i="1"/>
  <c r="CQ24" i="1"/>
  <c r="CP24" i="1"/>
  <c r="CO24" i="1"/>
  <c r="CN24" i="1"/>
  <c r="CM24" i="1"/>
  <c r="CS23" i="1"/>
  <c r="CR23" i="1"/>
  <c r="CQ23" i="1"/>
  <c r="CP23" i="1"/>
  <c r="CO23" i="1"/>
  <c r="CN23" i="1"/>
  <c r="CM23" i="1"/>
  <c r="CS19" i="1"/>
  <c r="CR19" i="1"/>
  <c r="CQ19" i="1"/>
  <c r="CP19" i="1"/>
  <c r="CO19" i="1"/>
  <c r="CN19" i="1"/>
  <c r="CM19" i="1"/>
  <c r="CS18" i="1"/>
  <c r="CR18" i="1"/>
  <c r="CQ18" i="1"/>
  <c r="CP18" i="1"/>
  <c r="CO18" i="1"/>
  <c r="CN18" i="1"/>
  <c r="CM18" i="1"/>
  <c r="CS17" i="1"/>
  <c r="CR17" i="1"/>
  <c r="CQ17" i="1"/>
  <c r="CP17" i="1"/>
  <c r="CO17" i="1"/>
  <c r="CN17" i="1"/>
  <c r="CM17" i="1"/>
  <c r="CS13" i="1"/>
  <c r="CR13" i="1"/>
  <c r="CQ13" i="1"/>
  <c r="CP13" i="1"/>
  <c r="CO13" i="1"/>
  <c r="CN13" i="1"/>
  <c r="CM13" i="1"/>
  <c r="CS12" i="1"/>
  <c r="CR12" i="1"/>
  <c r="CQ12" i="1"/>
  <c r="CP12" i="1"/>
  <c r="CO12" i="1"/>
  <c r="CN12" i="1"/>
  <c r="CM12" i="1"/>
  <c r="CS11" i="1"/>
  <c r="CR11" i="1"/>
  <c r="CQ11" i="1"/>
  <c r="CP11" i="1"/>
  <c r="CO11" i="1"/>
  <c r="CN11" i="1"/>
  <c r="CM11" i="1"/>
  <c r="CS7" i="1"/>
  <c r="CR7" i="1"/>
  <c r="CQ7" i="1"/>
  <c r="CP7" i="1"/>
  <c r="CO7" i="1"/>
  <c r="CN7" i="1"/>
  <c r="CM7" i="1"/>
  <c r="CS6" i="1"/>
  <c r="CR6" i="1"/>
  <c r="CQ6" i="1"/>
  <c r="CP6" i="1"/>
  <c r="CO6" i="1"/>
  <c r="CN6" i="1"/>
  <c r="CM6" i="1"/>
  <c r="CS5" i="1"/>
  <c r="CR5" i="1"/>
  <c r="CQ5" i="1"/>
  <c r="CP5" i="1"/>
  <c r="CO5" i="1"/>
  <c r="CN5" i="1"/>
  <c r="CM5" i="1"/>
  <c r="CJ64" i="1"/>
  <c r="CI64" i="1"/>
  <c r="CH64" i="1"/>
  <c r="CG64" i="1"/>
  <c r="CF64" i="1"/>
  <c r="CE64" i="1"/>
  <c r="CD64" i="1"/>
  <c r="CJ63" i="1"/>
  <c r="CI63" i="1"/>
  <c r="CH63" i="1"/>
  <c r="CG63" i="1"/>
  <c r="CF63" i="1"/>
  <c r="CE63" i="1"/>
  <c r="CD63" i="1"/>
  <c r="CJ62" i="1"/>
  <c r="CI62" i="1"/>
  <c r="CH62" i="1"/>
  <c r="CG62" i="1"/>
  <c r="CF62" i="1"/>
  <c r="CE62" i="1"/>
  <c r="CD62" i="1"/>
  <c r="CJ58" i="1"/>
  <c r="CI58" i="1"/>
  <c r="CH58" i="1"/>
  <c r="CG58" i="1"/>
  <c r="CF58" i="1"/>
  <c r="CE58" i="1"/>
  <c r="CD58" i="1"/>
  <c r="CJ57" i="1"/>
  <c r="CI57" i="1"/>
  <c r="CH57" i="1"/>
  <c r="CG57" i="1"/>
  <c r="CF57" i="1"/>
  <c r="CE57" i="1"/>
  <c r="CD57" i="1"/>
  <c r="CJ56" i="1"/>
  <c r="CI56" i="1"/>
  <c r="CH56" i="1"/>
  <c r="CG56" i="1"/>
  <c r="CF56" i="1"/>
  <c r="CE56" i="1"/>
  <c r="CD56" i="1"/>
  <c r="CJ52" i="1"/>
  <c r="CI52" i="1"/>
  <c r="CH52" i="1"/>
  <c r="CG52" i="1"/>
  <c r="CF52" i="1"/>
  <c r="CE52" i="1"/>
  <c r="CD52" i="1"/>
  <c r="CJ51" i="1"/>
  <c r="CI51" i="1"/>
  <c r="CH51" i="1"/>
  <c r="CG51" i="1"/>
  <c r="CF51" i="1"/>
  <c r="CE51" i="1"/>
  <c r="CD51" i="1"/>
  <c r="CJ50" i="1"/>
  <c r="CI50" i="1"/>
  <c r="CH50" i="1"/>
  <c r="CG50" i="1"/>
  <c r="CF50" i="1"/>
  <c r="CE50" i="1"/>
  <c r="CD50" i="1"/>
  <c r="CJ46" i="1"/>
  <c r="CI46" i="1"/>
  <c r="CH46" i="1"/>
  <c r="CG46" i="1"/>
  <c r="CF46" i="1"/>
  <c r="CE46" i="1"/>
  <c r="CD46" i="1"/>
  <c r="CJ45" i="1"/>
  <c r="CI45" i="1"/>
  <c r="CH45" i="1"/>
  <c r="CG45" i="1"/>
  <c r="CF45" i="1"/>
  <c r="CE45" i="1"/>
  <c r="CD45" i="1"/>
  <c r="CJ44" i="1"/>
  <c r="CI44" i="1"/>
  <c r="CH44" i="1"/>
  <c r="CG44" i="1"/>
  <c r="CF44" i="1"/>
  <c r="CE44" i="1"/>
  <c r="CD44" i="1"/>
  <c r="CJ40" i="1"/>
  <c r="CI40" i="1"/>
  <c r="CH40" i="1"/>
  <c r="CG40" i="1"/>
  <c r="CF40" i="1"/>
  <c r="CE40" i="1"/>
  <c r="CD40" i="1"/>
  <c r="CJ39" i="1"/>
  <c r="CI39" i="1"/>
  <c r="CH39" i="1"/>
  <c r="CG39" i="1"/>
  <c r="CF39" i="1"/>
  <c r="CE39" i="1"/>
  <c r="CD39" i="1"/>
  <c r="CJ38" i="1"/>
  <c r="CI38" i="1"/>
  <c r="CH38" i="1"/>
  <c r="CG38" i="1"/>
  <c r="CF38" i="1"/>
  <c r="CE38" i="1"/>
  <c r="CD38" i="1"/>
  <c r="CJ31" i="1"/>
  <c r="CI31" i="1"/>
  <c r="CH31" i="1"/>
  <c r="CG31" i="1"/>
  <c r="CF31" i="1"/>
  <c r="CE31" i="1"/>
  <c r="CD31" i="1"/>
  <c r="CJ30" i="1"/>
  <c r="CI30" i="1"/>
  <c r="CH30" i="1"/>
  <c r="CG30" i="1"/>
  <c r="CF30" i="1"/>
  <c r="CE30" i="1"/>
  <c r="CD30" i="1"/>
  <c r="CJ29" i="1"/>
  <c r="CI29" i="1"/>
  <c r="CH29" i="1"/>
  <c r="CG29" i="1"/>
  <c r="CF29" i="1"/>
  <c r="CE29" i="1"/>
  <c r="CD29" i="1"/>
  <c r="CJ25" i="1"/>
  <c r="CI25" i="1"/>
  <c r="CH25" i="1"/>
  <c r="CG25" i="1"/>
  <c r="CF25" i="1"/>
  <c r="CE25" i="1"/>
  <c r="CD25" i="1"/>
  <c r="CJ24" i="1"/>
  <c r="CI24" i="1"/>
  <c r="CH24" i="1"/>
  <c r="CG24" i="1"/>
  <c r="CF24" i="1"/>
  <c r="CE24" i="1"/>
  <c r="CD24" i="1"/>
  <c r="CJ23" i="1"/>
  <c r="CI23" i="1"/>
  <c r="CH23" i="1"/>
  <c r="CG23" i="1"/>
  <c r="CF23" i="1"/>
  <c r="CE23" i="1"/>
  <c r="CD23" i="1"/>
  <c r="CJ19" i="1"/>
  <c r="CI19" i="1"/>
  <c r="CH19" i="1"/>
  <c r="CG19" i="1"/>
  <c r="CF19" i="1"/>
  <c r="CE19" i="1"/>
  <c r="CD19" i="1"/>
  <c r="CJ18" i="1"/>
  <c r="CI18" i="1"/>
  <c r="CH18" i="1"/>
  <c r="CG18" i="1"/>
  <c r="CF18" i="1"/>
  <c r="CE18" i="1"/>
  <c r="CD18" i="1"/>
  <c r="CJ17" i="1"/>
  <c r="CI17" i="1"/>
  <c r="CH17" i="1"/>
  <c r="CG17" i="1"/>
  <c r="CF17" i="1"/>
  <c r="CE17" i="1"/>
  <c r="CD17" i="1"/>
  <c r="CJ13" i="1"/>
  <c r="CI13" i="1"/>
  <c r="CH13" i="1"/>
  <c r="CG13" i="1"/>
  <c r="CF13" i="1"/>
  <c r="CE13" i="1"/>
  <c r="CD13" i="1"/>
  <c r="CJ12" i="1"/>
  <c r="CI12" i="1"/>
  <c r="CH12" i="1"/>
  <c r="CG12" i="1"/>
  <c r="CF12" i="1"/>
  <c r="CE12" i="1"/>
  <c r="CD12" i="1"/>
  <c r="CJ11" i="1"/>
  <c r="CI11" i="1"/>
  <c r="CH11" i="1"/>
  <c r="CG11" i="1"/>
  <c r="CF11" i="1"/>
  <c r="CE11" i="1"/>
  <c r="CD11" i="1"/>
  <c r="CJ7" i="1"/>
  <c r="CI7" i="1"/>
  <c r="CH7" i="1"/>
  <c r="CG7" i="1"/>
  <c r="CF7" i="1"/>
  <c r="CE7" i="1"/>
  <c r="CD7" i="1"/>
  <c r="CJ6" i="1"/>
  <c r="CI6" i="1"/>
  <c r="CH6" i="1"/>
  <c r="CG6" i="1"/>
  <c r="CF6" i="1"/>
  <c r="CE6" i="1"/>
  <c r="CD6" i="1"/>
  <c r="CJ5" i="1"/>
  <c r="CI5" i="1"/>
  <c r="CH5" i="1"/>
  <c r="CG5" i="1"/>
  <c r="CF5" i="1"/>
  <c r="CE5" i="1"/>
  <c r="CD5" i="1"/>
  <c r="CA64" i="1"/>
  <c r="BZ64" i="1"/>
  <c r="BY64" i="1"/>
  <c r="BX64" i="1"/>
  <c r="BW64" i="1"/>
  <c r="BV64" i="1"/>
  <c r="BU64" i="1"/>
  <c r="CA63" i="1"/>
  <c r="BZ63" i="1"/>
  <c r="BY63" i="1"/>
  <c r="BX63" i="1"/>
  <c r="BW63" i="1"/>
  <c r="BV63" i="1"/>
  <c r="BU63" i="1"/>
  <c r="CA62" i="1"/>
  <c r="BZ62" i="1"/>
  <c r="BY62" i="1"/>
  <c r="BX62" i="1"/>
  <c r="BW62" i="1"/>
  <c r="BV62" i="1"/>
  <c r="BU62" i="1"/>
  <c r="CA58" i="1"/>
  <c r="BZ58" i="1"/>
  <c r="BY58" i="1"/>
  <c r="BX58" i="1"/>
  <c r="BW58" i="1"/>
  <c r="BV58" i="1"/>
  <c r="BU58" i="1"/>
  <c r="CA57" i="1"/>
  <c r="BZ57" i="1"/>
  <c r="BY57" i="1"/>
  <c r="BX57" i="1"/>
  <c r="BW57" i="1"/>
  <c r="BV57" i="1"/>
  <c r="BU57" i="1"/>
  <c r="CA56" i="1"/>
  <c r="BZ56" i="1"/>
  <c r="BY56" i="1"/>
  <c r="BX56" i="1"/>
  <c r="BW56" i="1"/>
  <c r="BV56" i="1"/>
  <c r="BU56" i="1"/>
  <c r="CA52" i="1"/>
  <c r="BZ52" i="1"/>
  <c r="BY52" i="1"/>
  <c r="BX52" i="1"/>
  <c r="BW52" i="1"/>
  <c r="BV52" i="1"/>
  <c r="BU52" i="1"/>
  <c r="CA51" i="1"/>
  <c r="BZ51" i="1"/>
  <c r="BY51" i="1"/>
  <c r="BX51" i="1"/>
  <c r="BW51" i="1"/>
  <c r="BV51" i="1"/>
  <c r="BU51" i="1"/>
  <c r="CA50" i="1"/>
  <c r="BZ50" i="1"/>
  <c r="BY50" i="1"/>
  <c r="BX50" i="1"/>
  <c r="BW50" i="1"/>
  <c r="BV50" i="1"/>
  <c r="BU50" i="1"/>
  <c r="CA46" i="1"/>
  <c r="BZ46" i="1"/>
  <c r="BY46" i="1"/>
  <c r="BX46" i="1"/>
  <c r="BW46" i="1"/>
  <c r="BV46" i="1"/>
  <c r="BU46" i="1"/>
  <c r="CA45" i="1"/>
  <c r="BZ45" i="1"/>
  <c r="BY45" i="1"/>
  <c r="BX45" i="1"/>
  <c r="BW45" i="1"/>
  <c r="BV45" i="1"/>
  <c r="BU45" i="1"/>
  <c r="CA44" i="1"/>
  <c r="BZ44" i="1"/>
  <c r="BY44" i="1"/>
  <c r="BX44" i="1"/>
  <c r="BW44" i="1"/>
  <c r="BV44" i="1"/>
  <c r="BU44" i="1"/>
  <c r="CA40" i="1"/>
  <c r="BZ40" i="1"/>
  <c r="BY40" i="1"/>
  <c r="BX40" i="1"/>
  <c r="BW40" i="1"/>
  <c r="BV40" i="1"/>
  <c r="BU40" i="1"/>
  <c r="CA39" i="1"/>
  <c r="BZ39" i="1"/>
  <c r="BY39" i="1"/>
  <c r="BX39" i="1"/>
  <c r="BW39" i="1"/>
  <c r="BV39" i="1"/>
  <c r="BU39" i="1"/>
  <c r="CA38" i="1"/>
  <c r="BZ38" i="1"/>
  <c r="BY38" i="1"/>
  <c r="BX38" i="1"/>
  <c r="BW38" i="1"/>
  <c r="BV38" i="1"/>
  <c r="BU38" i="1"/>
  <c r="CA31" i="1"/>
  <c r="BZ31" i="1"/>
  <c r="BY31" i="1"/>
  <c r="BX31" i="1"/>
  <c r="BW31" i="1"/>
  <c r="BV31" i="1"/>
  <c r="BU31" i="1"/>
  <c r="CA30" i="1"/>
  <c r="BZ30" i="1"/>
  <c r="BY30" i="1"/>
  <c r="BX30" i="1"/>
  <c r="BW30" i="1"/>
  <c r="BV30" i="1"/>
  <c r="BU30" i="1"/>
  <c r="CA29" i="1"/>
  <c r="BZ29" i="1"/>
  <c r="BY29" i="1"/>
  <c r="BX29" i="1"/>
  <c r="BW29" i="1"/>
  <c r="BV29" i="1"/>
  <c r="BU29" i="1"/>
  <c r="CA25" i="1"/>
  <c r="BZ25" i="1"/>
  <c r="BY25" i="1"/>
  <c r="BX25" i="1"/>
  <c r="BW25" i="1"/>
  <c r="BV25" i="1"/>
  <c r="BU25" i="1"/>
  <c r="CA24" i="1"/>
  <c r="BZ24" i="1"/>
  <c r="BY24" i="1"/>
  <c r="BX24" i="1"/>
  <c r="BW24" i="1"/>
  <c r="BV24" i="1"/>
  <c r="BU24" i="1"/>
  <c r="CA23" i="1"/>
  <c r="BZ23" i="1"/>
  <c r="BY23" i="1"/>
  <c r="BX23" i="1"/>
  <c r="BW23" i="1"/>
  <c r="BV23" i="1"/>
  <c r="BU23" i="1"/>
  <c r="CA19" i="1"/>
  <c r="BZ19" i="1"/>
  <c r="BY19" i="1"/>
  <c r="BX19" i="1"/>
  <c r="BW19" i="1"/>
  <c r="BV19" i="1"/>
  <c r="BU19" i="1"/>
  <c r="CA18" i="1"/>
  <c r="BZ18" i="1"/>
  <c r="BY18" i="1"/>
  <c r="BX18" i="1"/>
  <c r="BW18" i="1"/>
  <c r="BV18" i="1"/>
  <c r="BU18" i="1"/>
  <c r="CA17" i="1"/>
  <c r="BZ17" i="1"/>
  <c r="BY17" i="1"/>
  <c r="BX17" i="1"/>
  <c r="BW17" i="1"/>
  <c r="BV17" i="1"/>
  <c r="BU17" i="1"/>
  <c r="CA13" i="1"/>
  <c r="BZ13" i="1"/>
  <c r="BY13" i="1"/>
  <c r="BX13" i="1"/>
  <c r="BW13" i="1"/>
  <c r="BV13" i="1"/>
  <c r="BU13" i="1"/>
  <c r="CA12" i="1"/>
  <c r="BZ12" i="1"/>
  <c r="BY12" i="1"/>
  <c r="BX12" i="1"/>
  <c r="BW12" i="1"/>
  <c r="BV12" i="1"/>
  <c r="BU12" i="1"/>
  <c r="CA11" i="1"/>
  <c r="BZ11" i="1"/>
  <c r="BY11" i="1"/>
  <c r="BX11" i="1"/>
  <c r="BW11" i="1"/>
  <c r="BV11" i="1"/>
  <c r="BU11" i="1"/>
  <c r="CA7" i="1"/>
  <c r="BZ7" i="1"/>
  <c r="BY7" i="1"/>
  <c r="BX7" i="1"/>
  <c r="BW7" i="1"/>
  <c r="BV7" i="1"/>
  <c r="BU7" i="1"/>
  <c r="CA6" i="1"/>
  <c r="BZ6" i="1"/>
  <c r="BY6" i="1"/>
  <c r="BX6" i="1"/>
  <c r="BW6" i="1"/>
  <c r="BV6" i="1"/>
  <c r="BU6" i="1"/>
  <c r="CA5" i="1"/>
  <c r="BZ5" i="1"/>
  <c r="BY5" i="1"/>
  <c r="BX5" i="1"/>
  <c r="BW5" i="1"/>
  <c r="BV5" i="1"/>
  <c r="BU5" i="1"/>
  <c r="BR64" i="1"/>
  <c r="BQ64" i="1"/>
  <c r="BP64" i="1"/>
  <c r="BO64" i="1"/>
  <c r="BN64" i="1"/>
  <c r="BM64" i="1"/>
  <c r="BL64" i="1"/>
  <c r="BR63" i="1"/>
  <c r="BQ63" i="1"/>
  <c r="BP63" i="1"/>
  <c r="BO63" i="1"/>
  <c r="BN63" i="1"/>
  <c r="BM63" i="1"/>
  <c r="BL63" i="1"/>
  <c r="BR62" i="1"/>
  <c r="BQ62" i="1"/>
  <c r="BP62" i="1"/>
  <c r="BO62" i="1"/>
  <c r="BN62" i="1"/>
  <c r="BM62" i="1"/>
  <c r="BL62" i="1"/>
  <c r="BR58" i="1"/>
  <c r="BQ58" i="1"/>
  <c r="BP58" i="1"/>
  <c r="BO58" i="1"/>
  <c r="BN58" i="1"/>
  <c r="BM58" i="1"/>
  <c r="BL58" i="1"/>
  <c r="BR57" i="1"/>
  <c r="BQ57" i="1"/>
  <c r="BP57" i="1"/>
  <c r="BO57" i="1"/>
  <c r="BN57" i="1"/>
  <c r="BM57" i="1"/>
  <c r="BL57" i="1"/>
  <c r="BR56" i="1"/>
  <c r="BQ56" i="1"/>
  <c r="BP56" i="1"/>
  <c r="BO56" i="1"/>
  <c r="BN56" i="1"/>
  <c r="BM56" i="1"/>
  <c r="BL56" i="1"/>
  <c r="BR52" i="1"/>
  <c r="BQ52" i="1"/>
  <c r="BP52" i="1"/>
  <c r="BO52" i="1"/>
  <c r="BN52" i="1"/>
  <c r="BM52" i="1"/>
  <c r="BL52" i="1"/>
  <c r="BR51" i="1"/>
  <c r="BQ51" i="1"/>
  <c r="BP51" i="1"/>
  <c r="BO51" i="1"/>
  <c r="BN51" i="1"/>
  <c r="BM51" i="1"/>
  <c r="BL51" i="1"/>
  <c r="BR50" i="1"/>
  <c r="BQ50" i="1"/>
  <c r="BP50" i="1"/>
  <c r="BO50" i="1"/>
  <c r="BN50" i="1"/>
  <c r="BM50" i="1"/>
  <c r="BL50" i="1"/>
  <c r="BR46" i="1"/>
  <c r="BQ46" i="1"/>
  <c r="BP46" i="1"/>
  <c r="BO46" i="1"/>
  <c r="BN46" i="1"/>
  <c r="BM46" i="1"/>
  <c r="BL46" i="1"/>
  <c r="BR45" i="1"/>
  <c r="BQ45" i="1"/>
  <c r="BP45" i="1"/>
  <c r="BO45" i="1"/>
  <c r="BN45" i="1"/>
  <c r="BM45" i="1"/>
  <c r="BL45" i="1"/>
  <c r="BR44" i="1"/>
  <c r="BQ44" i="1"/>
  <c r="BP44" i="1"/>
  <c r="BO44" i="1"/>
  <c r="BN44" i="1"/>
  <c r="BM44" i="1"/>
  <c r="BL44" i="1"/>
  <c r="BR40" i="1"/>
  <c r="BQ40" i="1"/>
  <c r="BP40" i="1"/>
  <c r="BO40" i="1"/>
  <c r="BN40" i="1"/>
  <c r="BM40" i="1"/>
  <c r="BL40" i="1"/>
  <c r="BR39" i="1"/>
  <c r="BQ39" i="1"/>
  <c r="BP39" i="1"/>
  <c r="BO39" i="1"/>
  <c r="BN39" i="1"/>
  <c r="BM39" i="1"/>
  <c r="BL39" i="1"/>
  <c r="BR38" i="1"/>
  <c r="BQ38" i="1"/>
  <c r="BP38" i="1"/>
  <c r="BO38" i="1"/>
  <c r="BN38" i="1"/>
  <c r="BM38" i="1"/>
  <c r="BL38" i="1"/>
  <c r="BR31" i="1"/>
  <c r="BQ31" i="1"/>
  <c r="BP31" i="1"/>
  <c r="BO31" i="1"/>
  <c r="BN31" i="1"/>
  <c r="BM31" i="1"/>
  <c r="BL31" i="1"/>
  <c r="BR30" i="1"/>
  <c r="BQ30" i="1"/>
  <c r="BP30" i="1"/>
  <c r="BO30" i="1"/>
  <c r="BN30" i="1"/>
  <c r="BM30" i="1"/>
  <c r="BL30" i="1"/>
  <c r="BR29" i="1"/>
  <c r="BQ29" i="1"/>
  <c r="BP29" i="1"/>
  <c r="BO29" i="1"/>
  <c r="BN29" i="1"/>
  <c r="BM29" i="1"/>
  <c r="BL29" i="1"/>
  <c r="BR25" i="1"/>
  <c r="BQ25" i="1"/>
  <c r="BP25" i="1"/>
  <c r="BO25" i="1"/>
  <c r="BN25" i="1"/>
  <c r="BM25" i="1"/>
  <c r="BL25" i="1"/>
  <c r="BR24" i="1"/>
  <c r="BQ24" i="1"/>
  <c r="BP24" i="1"/>
  <c r="BO24" i="1"/>
  <c r="BN24" i="1"/>
  <c r="BM24" i="1"/>
  <c r="BL24" i="1"/>
  <c r="BR23" i="1"/>
  <c r="BQ23" i="1"/>
  <c r="BP23" i="1"/>
  <c r="BO23" i="1"/>
  <c r="BN23" i="1"/>
  <c r="BM23" i="1"/>
  <c r="BL23" i="1"/>
  <c r="BR19" i="1"/>
  <c r="BQ19" i="1"/>
  <c r="BP19" i="1"/>
  <c r="BO19" i="1"/>
  <c r="BN19" i="1"/>
  <c r="BM19" i="1"/>
  <c r="BL19" i="1"/>
  <c r="BR18" i="1"/>
  <c r="BQ18" i="1"/>
  <c r="BP18" i="1"/>
  <c r="BO18" i="1"/>
  <c r="BN18" i="1"/>
  <c r="BM18" i="1"/>
  <c r="BL18" i="1"/>
  <c r="BR17" i="1"/>
  <c r="BQ17" i="1"/>
  <c r="BP17" i="1"/>
  <c r="BO17" i="1"/>
  <c r="BN17" i="1"/>
  <c r="BM17" i="1"/>
  <c r="BL17" i="1"/>
  <c r="BR13" i="1"/>
  <c r="BQ13" i="1"/>
  <c r="BP13" i="1"/>
  <c r="BO13" i="1"/>
  <c r="BN13" i="1"/>
  <c r="BM13" i="1"/>
  <c r="BL13" i="1"/>
  <c r="BR12" i="1"/>
  <c r="BQ12" i="1"/>
  <c r="BP12" i="1"/>
  <c r="BO12" i="1"/>
  <c r="BN12" i="1"/>
  <c r="BM12" i="1"/>
  <c r="BL12" i="1"/>
  <c r="BR11" i="1"/>
  <c r="BQ11" i="1"/>
  <c r="BP11" i="1"/>
  <c r="BO11" i="1"/>
  <c r="BN11" i="1"/>
  <c r="BM11" i="1"/>
  <c r="BL11" i="1"/>
  <c r="BR7" i="1"/>
  <c r="BQ7" i="1"/>
  <c r="BP7" i="1"/>
  <c r="BO7" i="1"/>
  <c r="BN7" i="1"/>
  <c r="BM7" i="1"/>
  <c r="BL7" i="1"/>
  <c r="BR6" i="1"/>
  <c r="BQ6" i="1"/>
  <c r="BP6" i="1"/>
  <c r="BO6" i="1"/>
  <c r="BN6" i="1"/>
  <c r="BM6" i="1"/>
  <c r="BL6" i="1"/>
  <c r="BR5" i="1"/>
  <c r="BQ5" i="1"/>
  <c r="BP5" i="1"/>
  <c r="BO5" i="1"/>
  <c r="BN5" i="1"/>
  <c r="BM5" i="1"/>
  <c r="BL5" i="1"/>
  <c r="BI64" i="1"/>
  <c r="BH64" i="1"/>
  <c r="BG64" i="1"/>
  <c r="BF64" i="1"/>
  <c r="BE64" i="1"/>
  <c r="BD64" i="1"/>
  <c r="BC64" i="1"/>
  <c r="BI63" i="1"/>
  <c r="BH63" i="1"/>
  <c r="BG63" i="1"/>
  <c r="BF63" i="1"/>
  <c r="BE63" i="1"/>
  <c r="BD63" i="1"/>
  <c r="BC63" i="1"/>
  <c r="BI62" i="1"/>
  <c r="BH62" i="1"/>
  <c r="BG62" i="1"/>
  <c r="BF62" i="1"/>
  <c r="BE62" i="1"/>
  <c r="BD62" i="1"/>
  <c r="BC62" i="1"/>
  <c r="BI58" i="1"/>
  <c r="BH58" i="1"/>
  <c r="BG58" i="1"/>
  <c r="BF58" i="1"/>
  <c r="BE58" i="1"/>
  <c r="BD58" i="1"/>
  <c r="BC58" i="1"/>
  <c r="BI57" i="1"/>
  <c r="BH57" i="1"/>
  <c r="BG57" i="1"/>
  <c r="BF57" i="1"/>
  <c r="BE57" i="1"/>
  <c r="BD57" i="1"/>
  <c r="BC57" i="1"/>
  <c r="BI56" i="1"/>
  <c r="BH56" i="1"/>
  <c r="BG56" i="1"/>
  <c r="BF56" i="1"/>
  <c r="BE56" i="1"/>
  <c r="BD56" i="1"/>
  <c r="BC56" i="1"/>
  <c r="BI52" i="1"/>
  <c r="BH52" i="1"/>
  <c r="BG52" i="1"/>
  <c r="BF52" i="1"/>
  <c r="BE52" i="1"/>
  <c r="BD52" i="1"/>
  <c r="BC52" i="1"/>
  <c r="BI51" i="1"/>
  <c r="BH51" i="1"/>
  <c r="BG51" i="1"/>
  <c r="BF51" i="1"/>
  <c r="BE51" i="1"/>
  <c r="BD51" i="1"/>
  <c r="BC51" i="1"/>
  <c r="BI50" i="1"/>
  <c r="BH50" i="1"/>
  <c r="BG50" i="1"/>
  <c r="BF50" i="1"/>
  <c r="BE50" i="1"/>
  <c r="BD50" i="1"/>
  <c r="BC50" i="1"/>
  <c r="BI46" i="1"/>
  <c r="BH46" i="1"/>
  <c r="BG46" i="1"/>
  <c r="BF46" i="1"/>
  <c r="BE46" i="1"/>
  <c r="BD46" i="1"/>
  <c r="BC46" i="1"/>
  <c r="BI45" i="1"/>
  <c r="BH45" i="1"/>
  <c r="BG45" i="1"/>
  <c r="BF45" i="1"/>
  <c r="BE45" i="1"/>
  <c r="BD45" i="1"/>
  <c r="BC45" i="1"/>
  <c r="BI44" i="1"/>
  <c r="BH44" i="1"/>
  <c r="BG44" i="1"/>
  <c r="BF44" i="1"/>
  <c r="BE44" i="1"/>
  <c r="BD44" i="1"/>
  <c r="BC44" i="1"/>
  <c r="BI40" i="1"/>
  <c r="BH40" i="1"/>
  <c r="BG40" i="1"/>
  <c r="BF40" i="1"/>
  <c r="BE40" i="1"/>
  <c r="BD40" i="1"/>
  <c r="BC40" i="1"/>
  <c r="BI39" i="1"/>
  <c r="BH39" i="1"/>
  <c r="BG39" i="1"/>
  <c r="BF39" i="1"/>
  <c r="BE39" i="1"/>
  <c r="BD39" i="1"/>
  <c r="BC39" i="1"/>
  <c r="BI38" i="1"/>
  <c r="BH38" i="1"/>
  <c r="BG38" i="1"/>
  <c r="BF38" i="1"/>
  <c r="BE38" i="1"/>
  <c r="BD38" i="1"/>
  <c r="BC38" i="1"/>
  <c r="BI31" i="1"/>
  <c r="BH31" i="1"/>
  <c r="BG31" i="1"/>
  <c r="BF31" i="1"/>
  <c r="BE31" i="1"/>
  <c r="BD31" i="1"/>
  <c r="BC31" i="1"/>
  <c r="BI30" i="1"/>
  <c r="BH30" i="1"/>
  <c r="BG30" i="1"/>
  <c r="BF30" i="1"/>
  <c r="BE30" i="1"/>
  <c r="BD30" i="1"/>
  <c r="BC30" i="1"/>
  <c r="BI29" i="1"/>
  <c r="BH29" i="1"/>
  <c r="BG29" i="1"/>
  <c r="BF29" i="1"/>
  <c r="BE29" i="1"/>
  <c r="BD29" i="1"/>
  <c r="BC29" i="1"/>
  <c r="BI25" i="1"/>
  <c r="BH25" i="1"/>
  <c r="BG25" i="1"/>
  <c r="BF25" i="1"/>
  <c r="BE25" i="1"/>
  <c r="BD25" i="1"/>
  <c r="BC25" i="1"/>
  <c r="BI24" i="1"/>
  <c r="BH24" i="1"/>
  <c r="BG24" i="1"/>
  <c r="BF24" i="1"/>
  <c r="BE24" i="1"/>
  <c r="BD24" i="1"/>
  <c r="BC24" i="1"/>
  <c r="BI23" i="1"/>
  <c r="BH23" i="1"/>
  <c r="BG23" i="1"/>
  <c r="BF23" i="1"/>
  <c r="BE23" i="1"/>
  <c r="BD23" i="1"/>
  <c r="BC23" i="1"/>
  <c r="BI19" i="1"/>
  <c r="BH19" i="1"/>
  <c r="BG19" i="1"/>
  <c r="BF19" i="1"/>
  <c r="BE19" i="1"/>
  <c r="BD19" i="1"/>
  <c r="BC19" i="1"/>
  <c r="BI18" i="1"/>
  <c r="BH18" i="1"/>
  <c r="BG18" i="1"/>
  <c r="BF18" i="1"/>
  <c r="BE18" i="1"/>
  <c r="BD18" i="1"/>
  <c r="BC18" i="1"/>
  <c r="BI17" i="1"/>
  <c r="BH17" i="1"/>
  <c r="BG17" i="1"/>
  <c r="BF17" i="1"/>
  <c r="BE17" i="1"/>
  <c r="BD17" i="1"/>
  <c r="BC17" i="1"/>
  <c r="BI13" i="1"/>
  <c r="BH13" i="1"/>
  <c r="BG13" i="1"/>
  <c r="BF13" i="1"/>
  <c r="BE13" i="1"/>
  <c r="BD13" i="1"/>
  <c r="BC13" i="1"/>
  <c r="BI12" i="1"/>
  <c r="BH12" i="1"/>
  <c r="BG12" i="1"/>
  <c r="BF12" i="1"/>
  <c r="BE12" i="1"/>
  <c r="BD12" i="1"/>
  <c r="BC12" i="1"/>
  <c r="BI11" i="1"/>
  <c r="BH11" i="1"/>
  <c r="BG11" i="1"/>
  <c r="BF11" i="1"/>
  <c r="BE11" i="1"/>
  <c r="BD11" i="1"/>
  <c r="BC11" i="1"/>
  <c r="BI7" i="1"/>
  <c r="BH7" i="1"/>
  <c r="BG7" i="1"/>
  <c r="BF7" i="1"/>
  <c r="BE7" i="1"/>
  <c r="BD7" i="1"/>
  <c r="BC7" i="1"/>
  <c r="BI6" i="1"/>
  <c r="BH6" i="1"/>
  <c r="BG6" i="1"/>
  <c r="BF6" i="1"/>
  <c r="BE6" i="1"/>
  <c r="BD6" i="1"/>
  <c r="BC6" i="1"/>
  <c r="BI5" i="1"/>
  <c r="BH5" i="1"/>
  <c r="BG5" i="1"/>
  <c r="BF5" i="1"/>
  <c r="BE5" i="1"/>
  <c r="BD5" i="1"/>
  <c r="BC5" i="1"/>
  <c r="AZ64" i="1"/>
  <c r="AY64" i="1"/>
  <c r="AX64" i="1"/>
  <c r="AW64" i="1"/>
  <c r="AV64" i="1"/>
  <c r="AU64" i="1"/>
  <c r="AT64" i="1"/>
  <c r="AZ63" i="1"/>
  <c r="AY63" i="1"/>
  <c r="AX63" i="1"/>
  <c r="AW63" i="1"/>
  <c r="AV63" i="1"/>
  <c r="AU63" i="1"/>
  <c r="AT63" i="1"/>
  <c r="AZ62" i="1"/>
  <c r="AY62" i="1"/>
  <c r="AX62" i="1"/>
  <c r="AW62" i="1"/>
  <c r="AV62" i="1"/>
  <c r="AU62" i="1"/>
  <c r="AT62" i="1"/>
  <c r="AZ58" i="1"/>
  <c r="AY58" i="1"/>
  <c r="AX58" i="1"/>
  <c r="AW58" i="1"/>
  <c r="AV58" i="1"/>
  <c r="AU58" i="1"/>
  <c r="AT58" i="1"/>
  <c r="AZ57" i="1"/>
  <c r="AY57" i="1"/>
  <c r="AX57" i="1"/>
  <c r="AW57" i="1"/>
  <c r="AV57" i="1"/>
  <c r="AU57" i="1"/>
  <c r="AT57" i="1"/>
  <c r="AZ56" i="1"/>
  <c r="AY56" i="1"/>
  <c r="AX56" i="1"/>
  <c r="AW56" i="1"/>
  <c r="AV56" i="1"/>
  <c r="AU56" i="1"/>
  <c r="AT56" i="1"/>
  <c r="AZ52" i="1"/>
  <c r="AY52" i="1"/>
  <c r="AX52" i="1"/>
  <c r="AW52" i="1"/>
  <c r="AV52" i="1"/>
  <c r="AU52" i="1"/>
  <c r="AT52" i="1"/>
  <c r="AZ51" i="1"/>
  <c r="AY51" i="1"/>
  <c r="AX51" i="1"/>
  <c r="AW51" i="1"/>
  <c r="AV51" i="1"/>
  <c r="AU51" i="1"/>
  <c r="AT51" i="1"/>
  <c r="AZ50" i="1"/>
  <c r="AY50" i="1"/>
  <c r="AX50" i="1"/>
  <c r="AW50" i="1"/>
  <c r="AV50" i="1"/>
  <c r="AU50" i="1"/>
  <c r="AT50" i="1"/>
  <c r="AZ46" i="1"/>
  <c r="AY46" i="1"/>
  <c r="AX46" i="1"/>
  <c r="AW46" i="1"/>
  <c r="AV46" i="1"/>
  <c r="AU46" i="1"/>
  <c r="AT46" i="1"/>
  <c r="AZ45" i="1"/>
  <c r="AY45" i="1"/>
  <c r="AX45" i="1"/>
  <c r="AW45" i="1"/>
  <c r="AV45" i="1"/>
  <c r="AU45" i="1"/>
  <c r="AT45" i="1"/>
  <c r="AZ44" i="1"/>
  <c r="AY44" i="1"/>
  <c r="AX44" i="1"/>
  <c r="AW44" i="1"/>
  <c r="AV44" i="1"/>
  <c r="AU44" i="1"/>
  <c r="AT44" i="1"/>
  <c r="AZ40" i="1"/>
  <c r="AY40" i="1"/>
  <c r="AX40" i="1"/>
  <c r="AW40" i="1"/>
  <c r="AV40" i="1"/>
  <c r="AU40" i="1"/>
  <c r="AT40" i="1"/>
  <c r="AZ39" i="1"/>
  <c r="AY39" i="1"/>
  <c r="AX39" i="1"/>
  <c r="AW39" i="1"/>
  <c r="AV39" i="1"/>
  <c r="AU39" i="1"/>
  <c r="AT39" i="1"/>
  <c r="AZ38" i="1"/>
  <c r="AY38" i="1"/>
  <c r="AX38" i="1"/>
  <c r="AW38" i="1"/>
  <c r="AV38" i="1"/>
  <c r="AU38" i="1"/>
  <c r="AT38" i="1"/>
  <c r="AZ31" i="1"/>
  <c r="AY31" i="1"/>
  <c r="AX31" i="1"/>
  <c r="AW31" i="1"/>
  <c r="AV31" i="1"/>
  <c r="AU31" i="1"/>
  <c r="AT31" i="1"/>
  <c r="AZ30" i="1"/>
  <c r="AY30" i="1"/>
  <c r="AX30" i="1"/>
  <c r="AW30" i="1"/>
  <c r="AV30" i="1"/>
  <c r="AU30" i="1"/>
  <c r="AT30" i="1"/>
  <c r="AZ29" i="1"/>
  <c r="AY29" i="1"/>
  <c r="AX29" i="1"/>
  <c r="AW29" i="1"/>
  <c r="AV29" i="1"/>
  <c r="AU29" i="1"/>
  <c r="AT29" i="1"/>
  <c r="AZ25" i="1"/>
  <c r="AY25" i="1"/>
  <c r="AX25" i="1"/>
  <c r="AW25" i="1"/>
  <c r="AV25" i="1"/>
  <c r="AU25" i="1"/>
  <c r="AT25" i="1"/>
  <c r="AZ24" i="1"/>
  <c r="AY24" i="1"/>
  <c r="AX24" i="1"/>
  <c r="AW24" i="1"/>
  <c r="AV24" i="1"/>
  <c r="AU24" i="1"/>
  <c r="AT24" i="1"/>
  <c r="AZ23" i="1"/>
  <c r="AY23" i="1"/>
  <c r="AX23" i="1"/>
  <c r="AW23" i="1"/>
  <c r="AV23" i="1"/>
  <c r="AU23" i="1"/>
  <c r="AT23" i="1"/>
  <c r="AZ19" i="1"/>
  <c r="AY19" i="1"/>
  <c r="AX19" i="1"/>
  <c r="AW19" i="1"/>
  <c r="AV19" i="1"/>
  <c r="AU19" i="1"/>
  <c r="AT19" i="1"/>
  <c r="AZ18" i="1"/>
  <c r="AY18" i="1"/>
  <c r="AX18" i="1"/>
  <c r="AW18" i="1"/>
  <c r="AV18" i="1"/>
  <c r="AU18" i="1"/>
  <c r="AT18" i="1"/>
  <c r="AZ17" i="1"/>
  <c r="AY17" i="1"/>
  <c r="AX17" i="1"/>
  <c r="AW17" i="1"/>
  <c r="AV17" i="1"/>
  <c r="AU17" i="1"/>
  <c r="AT17" i="1"/>
  <c r="AZ13" i="1"/>
  <c r="AY13" i="1"/>
  <c r="AX13" i="1"/>
  <c r="AW13" i="1"/>
  <c r="AV13" i="1"/>
  <c r="AU13" i="1"/>
  <c r="AT13" i="1"/>
  <c r="AZ12" i="1"/>
  <c r="AY12" i="1"/>
  <c r="AX12" i="1"/>
  <c r="AW12" i="1"/>
  <c r="AV12" i="1"/>
  <c r="AU12" i="1"/>
  <c r="AT12" i="1"/>
  <c r="AZ11" i="1"/>
  <c r="AY11" i="1"/>
  <c r="AX11" i="1"/>
  <c r="AW11" i="1"/>
  <c r="AV11" i="1"/>
  <c r="AU11" i="1"/>
  <c r="AT11" i="1"/>
  <c r="AZ7" i="1"/>
  <c r="AY7" i="1"/>
  <c r="AX7" i="1"/>
  <c r="AW7" i="1"/>
  <c r="AV7" i="1"/>
  <c r="AU7" i="1"/>
  <c r="AT7" i="1"/>
  <c r="AZ6" i="1"/>
  <c r="AY6" i="1"/>
  <c r="AX6" i="1"/>
  <c r="AW6" i="1"/>
  <c r="AV6" i="1"/>
  <c r="AU6" i="1"/>
  <c r="AT6" i="1"/>
  <c r="AZ5" i="1"/>
  <c r="AY5" i="1"/>
  <c r="AX5" i="1"/>
  <c r="AW5" i="1"/>
  <c r="AV5" i="1"/>
  <c r="AU5" i="1"/>
  <c r="AT5" i="1"/>
  <c r="AQ64" i="1"/>
  <c r="AP64" i="1"/>
  <c r="AO64" i="1"/>
  <c r="AN64" i="1"/>
  <c r="AM64" i="1"/>
  <c r="AL64" i="1"/>
  <c r="AK64" i="1"/>
  <c r="AQ63" i="1"/>
  <c r="AP63" i="1"/>
  <c r="AO63" i="1"/>
  <c r="AN63" i="1"/>
  <c r="AM63" i="1"/>
  <c r="AL63" i="1"/>
  <c r="AK63" i="1"/>
  <c r="AQ62" i="1"/>
  <c r="AP62" i="1"/>
  <c r="AO62" i="1"/>
  <c r="AN62" i="1"/>
  <c r="AM62" i="1"/>
  <c r="AL62" i="1"/>
  <c r="AK62" i="1"/>
  <c r="AQ58" i="1"/>
  <c r="AP58" i="1"/>
  <c r="AO58" i="1"/>
  <c r="AN58" i="1"/>
  <c r="AM58" i="1"/>
  <c r="AL58" i="1"/>
  <c r="AK58" i="1"/>
  <c r="AQ57" i="1"/>
  <c r="AP57" i="1"/>
  <c r="AO57" i="1"/>
  <c r="AN57" i="1"/>
  <c r="AM57" i="1"/>
  <c r="AL57" i="1"/>
  <c r="AK57" i="1"/>
  <c r="AQ56" i="1"/>
  <c r="AP56" i="1"/>
  <c r="AO56" i="1"/>
  <c r="AN56" i="1"/>
  <c r="AM56" i="1"/>
  <c r="AL56" i="1"/>
  <c r="AK56" i="1"/>
  <c r="AQ52" i="1"/>
  <c r="AP52" i="1"/>
  <c r="AO52" i="1"/>
  <c r="AN52" i="1"/>
  <c r="AM52" i="1"/>
  <c r="AL52" i="1"/>
  <c r="AK52" i="1"/>
  <c r="AQ51" i="1"/>
  <c r="AP51" i="1"/>
  <c r="AO51" i="1"/>
  <c r="AN51" i="1"/>
  <c r="AM51" i="1"/>
  <c r="AL51" i="1"/>
  <c r="AK51" i="1"/>
  <c r="AQ50" i="1"/>
  <c r="AP50" i="1"/>
  <c r="AO50" i="1"/>
  <c r="AN50" i="1"/>
  <c r="AM50" i="1"/>
  <c r="AL50" i="1"/>
  <c r="AK50" i="1"/>
  <c r="AQ46" i="1"/>
  <c r="AP46" i="1"/>
  <c r="AO46" i="1"/>
  <c r="AN46" i="1"/>
  <c r="AM46" i="1"/>
  <c r="AL46" i="1"/>
  <c r="AK46" i="1"/>
  <c r="AQ45" i="1"/>
  <c r="AP45" i="1"/>
  <c r="AO45" i="1"/>
  <c r="AN45" i="1"/>
  <c r="AM45" i="1"/>
  <c r="AL45" i="1"/>
  <c r="AK45" i="1"/>
  <c r="AQ44" i="1"/>
  <c r="AP44" i="1"/>
  <c r="AO44" i="1"/>
  <c r="AN44" i="1"/>
  <c r="AM44" i="1"/>
  <c r="AL44" i="1"/>
  <c r="AK44" i="1"/>
  <c r="AQ40" i="1"/>
  <c r="AP40" i="1"/>
  <c r="AO40" i="1"/>
  <c r="AN40" i="1"/>
  <c r="AM40" i="1"/>
  <c r="AL40" i="1"/>
  <c r="AK40" i="1"/>
  <c r="AQ39" i="1"/>
  <c r="AP39" i="1"/>
  <c r="AO39" i="1"/>
  <c r="AN39" i="1"/>
  <c r="AM39" i="1"/>
  <c r="AL39" i="1"/>
  <c r="AK39" i="1"/>
  <c r="AQ38" i="1"/>
  <c r="AP38" i="1"/>
  <c r="AO38" i="1"/>
  <c r="AN38" i="1"/>
  <c r="AM38" i="1"/>
  <c r="AL38" i="1"/>
  <c r="AK38" i="1"/>
  <c r="AQ31" i="1"/>
  <c r="AP31" i="1"/>
  <c r="AO31" i="1"/>
  <c r="AN31" i="1"/>
  <c r="AM31" i="1"/>
  <c r="AL31" i="1"/>
  <c r="AK31" i="1"/>
  <c r="AQ30" i="1"/>
  <c r="AP30" i="1"/>
  <c r="AO30" i="1"/>
  <c r="AN30" i="1"/>
  <c r="AM30" i="1"/>
  <c r="AL30" i="1"/>
  <c r="AK30" i="1"/>
  <c r="AQ29" i="1"/>
  <c r="AP29" i="1"/>
  <c r="AO29" i="1"/>
  <c r="AN29" i="1"/>
  <c r="AM29" i="1"/>
  <c r="AL29" i="1"/>
  <c r="AK29" i="1"/>
  <c r="AQ25" i="1"/>
  <c r="AP25" i="1"/>
  <c r="AO25" i="1"/>
  <c r="AN25" i="1"/>
  <c r="AM25" i="1"/>
  <c r="AL25" i="1"/>
  <c r="AK25" i="1"/>
  <c r="AQ24" i="1"/>
  <c r="AP24" i="1"/>
  <c r="AO24" i="1"/>
  <c r="AN24" i="1"/>
  <c r="AM24" i="1"/>
  <c r="AL24" i="1"/>
  <c r="AK24" i="1"/>
  <c r="AQ23" i="1"/>
  <c r="AP23" i="1"/>
  <c r="AO23" i="1"/>
  <c r="AN23" i="1"/>
  <c r="AM23" i="1"/>
  <c r="AL23" i="1"/>
  <c r="AK23" i="1"/>
  <c r="AQ19" i="1"/>
  <c r="AP19" i="1"/>
  <c r="AO19" i="1"/>
  <c r="AN19" i="1"/>
  <c r="AM19" i="1"/>
  <c r="AL19" i="1"/>
  <c r="AK19" i="1"/>
  <c r="AQ18" i="1"/>
  <c r="AP18" i="1"/>
  <c r="AO18" i="1"/>
  <c r="AN18" i="1"/>
  <c r="AM18" i="1"/>
  <c r="AL18" i="1"/>
  <c r="AK18" i="1"/>
  <c r="AQ17" i="1"/>
  <c r="AP17" i="1"/>
  <c r="AO17" i="1"/>
  <c r="AN17" i="1"/>
  <c r="AM17" i="1"/>
  <c r="AL17" i="1"/>
  <c r="AK17" i="1"/>
  <c r="AQ13" i="1"/>
  <c r="AP13" i="1"/>
  <c r="AO13" i="1"/>
  <c r="AN13" i="1"/>
  <c r="AM13" i="1"/>
  <c r="AL13" i="1"/>
  <c r="AK13" i="1"/>
  <c r="AQ12" i="1"/>
  <c r="AP12" i="1"/>
  <c r="AO12" i="1"/>
  <c r="AN12" i="1"/>
  <c r="AM12" i="1"/>
  <c r="AL12" i="1"/>
  <c r="AK12" i="1"/>
  <c r="AQ11" i="1"/>
  <c r="AP11" i="1"/>
  <c r="AO11" i="1"/>
  <c r="AN11" i="1"/>
  <c r="AM11" i="1"/>
  <c r="AL11" i="1"/>
  <c r="AK11" i="1"/>
  <c r="AQ7" i="1"/>
  <c r="AP7" i="1"/>
  <c r="AO7" i="1"/>
  <c r="AN7" i="1"/>
  <c r="AM7" i="1"/>
  <c r="AL7" i="1"/>
  <c r="AK7" i="1"/>
  <c r="AQ6" i="1"/>
  <c r="AP6" i="1"/>
  <c r="AO6" i="1"/>
  <c r="AN6" i="1"/>
  <c r="AM6" i="1"/>
  <c r="AL6" i="1"/>
  <c r="AK6" i="1"/>
  <c r="AQ5" i="1"/>
  <c r="AP5" i="1"/>
  <c r="AO5" i="1"/>
  <c r="AN5" i="1"/>
  <c r="AM5" i="1"/>
  <c r="AL5" i="1"/>
  <c r="AK5" i="1"/>
  <c r="AH64" i="1"/>
  <c r="AG64" i="1"/>
  <c r="AF64" i="1"/>
  <c r="AE64" i="1"/>
  <c r="AD64" i="1"/>
  <c r="AC64" i="1"/>
  <c r="AB64" i="1"/>
  <c r="AH63" i="1"/>
  <c r="AG63" i="1"/>
  <c r="AF63" i="1"/>
  <c r="AE63" i="1"/>
  <c r="AD63" i="1"/>
  <c r="AC63" i="1"/>
  <c r="AB63" i="1"/>
  <c r="AH62" i="1"/>
  <c r="AG62" i="1"/>
  <c r="AF62" i="1"/>
  <c r="AE62" i="1"/>
  <c r="AD62" i="1"/>
  <c r="AC62" i="1"/>
  <c r="AB62" i="1"/>
  <c r="AH58" i="1"/>
  <c r="AG58" i="1"/>
  <c r="AF58" i="1"/>
  <c r="AE58" i="1"/>
  <c r="AD58" i="1"/>
  <c r="AC58" i="1"/>
  <c r="AB58" i="1"/>
  <c r="AH57" i="1"/>
  <c r="AG57" i="1"/>
  <c r="AF57" i="1"/>
  <c r="AE57" i="1"/>
  <c r="AD57" i="1"/>
  <c r="AC57" i="1"/>
  <c r="AB57" i="1"/>
  <c r="AH56" i="1"/>
  <c r="AG56" i="1"/>
  <c r="AF56" i="1"/>
  <c r="AE56" i="1"/>
  <c r="AD56" i="1"/>
  <c r="AC56" i="1"/>
  <c r="AB56" i="1"/>
  <c r="AH52" i="1"/>
  <c r="AG52" i="1"/>
  <c r="AF52" i="1"/>
  <c r="AE52" i="1"/>
  <c r="AD52" i="1"/>
  <c r="AC52" i="1"/>
  <c r="AB52" i="1"/>
  <c r="AH51" i="1"/>
  <c r="AG51" i="1"/>
  <c r="AF51" i="1"/>
  <c r="AE51" i="1"/>
  <c r="AD51" i="1"/>
  <c r="AC51" i="1"/>
  <c r="AB51" i="1"/>
  <c r="AH50" i="1"/>
  <c r="AG50" i="1"/>
  <c r="AF50" i="1"/>
  <c r="AE50" i="1"/>
  <c r="AD50" i="1"/>
  <c r="AC50" i="1"/>
  <c r="AB50" i="1"/>
  <c r="AH46" i="1"/>
  <c r="AG46" i="1"/>
  <c r="AF46" i="1"/>
  <c r="AE46" i="1"/>
  <c r="AD46" i="1"/>
  <c r="AC46" i="1"/>
  <c r="AB46" i="1"/>
  <c r="AH45" i="1"/>
  <c r="AG45" i="1"/>
  <c r="AF45" i="1"/>
  <c r="AE45" i="1"/>
  <c r="AD45" i="1"/>
  <c r="AC45" i="1"/>
  <c r="AB45" i="1"/>
  <c r="AH44" i="1"/>
  <c r="AG44" i="1"/>
  <c r="AF44" i="1"/>
  <c r="AE44" i="1"/>
  <c r="AD44" i="1"/>
  <c r="AC44" i="1"/>
  <c r="AB44" i="1"/>
  <c r="AH40" i="1"/>
  <c r="AG40" i="1"/>
  <c r="AF40" i="1"/>
  <c r="AE40" i="1"/>
  <c r="AD40" i="1"/>
  <c r="AC40" i="1"/>
  <c r="AB40" i="1"/>
  <c r="AH39" i="1"/>
  <c r="AG39" i="1"/>
  <c r="AF39" i="1"/>
  <c r="AE39" i="1"/>
  <c r="AD39" i="1"/>
  <c r="AC39" i="1"/>
  <c r="AB39" i="1"/>
  <c r="AH38" i="1"/>
  <c r="AG38" i="1"/>
  <c r="AF38" i="1"/>
  <c r="AE38" i="1"/>
  <c r="AD38" i="1"/>
  <c r="AC38" i="1"/>
  <c r="AB38" i="1"/>
  <c r="AH31" i="1"/>
  <c r="AG31" i="1"/>
  <c r="AF31" i="1"/>
  <c r="AE31" i="1"/>
  <c r="AD31" i="1"/>
  <c r="AC31" i="1"/>
  <c r="AB31" i="1"/>
  <c r="AH30" i="1"/>
  <c r="AG30" i="1"/>
  <c r="AF30" i="1"/>
  <c r="AE30" i="1"/>
  <c r="AD30" i="1"/>
  <c r="AC30" i="1"/>
  <c r="AB30" i="1"/>
  <c r="AH29" i="1"/>
  <c r="AG29" i="1"/>
  <c r="AF29" i="1"/>
  <c r="AE29" i="1"/>
  <c r="AD29" i="1"/>
  <c r="AC29" i="1"/>
  <c r="AB29" i="1"/>
  <c r="AH25" i="1"/>
  <c r="AG25" i="1"/>
  <c r="AF25" i="1"/>
  <c r="AE25" i="1"/>
  <c r="AD25" i="1"/>
  <c r="AC25" i="1"/>
  <c r="AB25" i="1"/>
  <c r="AH24" i="1"/>
  <c r="AG24" i="1"/>
  <c r="AF24" i="1"/>
  <c r="AE24" i="1"/>
  <c r="AD24" i="1"/>
  <c r="AC24" i="1"/>
  <c r="AB24" i="1"/>
  <c r="AH23" i="1"/>
  <c r="AG23" i="1"/>
  <c r="AF23" i="1"/>
  <c r="AE23" i="1"/>
  <c r="AD23" i="1"/>
  <c r="AC23" i="1"/>
  <c r="AB23" i="1"/>
  <c r="AH19" i="1"/>
  <c r="AG19" i="1"/>
  <c r="AF19" i="1"/>
  <c r="AE19" i="1"/>
  <c r="AD19" i="1"/>
  <c r="AC19" i="1"/>
  <c r="AB19" i="1"/>
  <c r="AH18" i="1"/>
  <c r="AG18" i="1"/>
  <c r="AF18" i="1"/>
  <c r="AE18" i="1"/>
  <c r="AD18" i="1"/>
  <c r="AC18" i="1"/>
  <c r="AB18" i="1"/>
  <c r="AH17" i="1"/>
  <c r="AG17" i="1"/>
  <c r="AF17" i="1"/>
  <c r="AE17" i="1"/>
  <c r="AD17" i="1"/>
  <c r="AC17" i="1"/>
  <c r="AB17" i="1"/>
  <c r="AH13" i="1"/>
  <c r="AG13" i="1"/>
  <c r="AF13" i="1"/>
  <c r="AE13" i="1"/>
  <c r="AD13" i="1"/>
  <c r="AC13" i="1"/>
  <c r="AB13" i="1"/>
  <c r="AH12" i="1"/>
  <c r="AG12" i="1"/>
  <c r="AF12" i="1"/>
  <c r="AE12" i="1"/>
  <c r="AD12" i="1"/>
  <c r="AC12" i="1"/>
  <c r="AB12" i="1"/>
  <c r="AH11" i="1"/>
  <c r="AG11" i="1"/>
  <c r="AF11" i="1"/>
  <c r="AE11" i="1"/>
  <c r="AD11" i="1"/>
  <c r="AC11" i="1"/>
  <c r="AB11" i="1"/>
  <c r="AH7" i="1"/>
  <c r="AG7" i="1"/>
  <c r="AF7" i="1"/>
  <c r="AE7" i="1"/>
  <c r="AD7" i="1"/>
  <c r="AC7" i="1"/>
  <c r="AB7" i="1"/>
  <c r="AH6" i="1"/>
  <c r="AG6" i="1"/>
  <c r="AF6" i="1"/>
  <c r="AE6" i="1"/>
  <c r="AD6" i="1"/>
  <c r="AC6" i="1"/>
  <c r="AB6" i="1"/>
  <c r="AH5" i="1"/>
  <c r="AG5" i="1"/>
  <c r="AF5" i="1"/>
  <c r="AE5" i="1"/>
  <c r="AD5" i="1"/>
  <c r="AC5" i="1"/>
  <c r="AB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P62" i="1"/>
  <c r="O62" i="1"/>
  <c r="N62" i="1"/>
  <c r="M62" i="1"/>
  <c r="L62" i="1"/>
  <c r="K62" i="1"/>
  <c r="J62" i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P52" i="1"/>
  <c r="O52" i="1"/>
  <c r="N52" i="1"/>
  <c r="M52" i="1"/>
  <c r="L52" i="1"/>
  <c r="K52" i="1"/>
  <c r="J52" i="1"/>
  <c r="P51" i="1"/>
  <c r="O51" i="1"/>
  <c r="N51" i="1"/>
  <c r="M51" i="1"/>
  <c r="L51" i="1"/>
  <c r="K51" i="1"/>
  <c r="J51" i="1"/>
  <c r="P50" i="1"/>
  <c r="O50" i="1"/>
  <c r="N50" i="1"/>
  <c r="M50" i="1"/>
  <c r="L50" i="1"/>
  <c r="K50" i="1"/>
  <c r="J50" i="1"/>
  <c r="P46" i="1"/>
  <c r="O46" i="1"/>
  <c r="N46" i="1"/>
  <c r="M46" i="1"/>
  <c r="L46" i="1"/>
  <c r="K46" i="1"/>
  <c r="J46" i="1"/>
  <c r="P45" i="1"/>
  <c r="O45" i="1"/>
  <c r="N45" i="1"/>
  <c r="M45" i="1"/>
  <c r="L45" i="1"/>
  <c r="K45" i="1"/>
  <c r="J45" i="1"/>
  <c r="P44" i="1"/>
  <c r="O44" i="1"/>
  <c r="N44" i="1"/>
  <c r="M44" i="1"/>
  <c r="L44" i="1"/>
  <c r="K44" i="1"/>
  <c r="J44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Y63" i="1"/>
  <c r="Y64" i="1"/>
  <c r="X63" i="1"/>
  <c r="X64" i="1"/>
  <c r="W63" i="1"/>
  <c r="W64" i="1"/>
  <c r="V63" i="1"/>
  <c r="V64" i="1"/>
  <c r="U63" i="1"/>
  <c r="U64" i="1"/>
  <c r="T63" i="1"/>
  <c r="T64" i="1"/>
  <c r="S63" i="1"/>
  <c r="S64" i="1"/>
  <c r="Y62" i="1"/>
  <c r="X62" i="1"/>
  <c r="W62" i="1"/>
  <c r="V62" i="1"/>
  <c r="U62" i="1"/>
  <c r="T62" i="1"/>
  <c r="S62" i="1"/>
  <c r="Y57" i="1"/>
  <c r="Y58" i="1"/>
  <c r="X57" i="1"/>
  <c r="X58" i="1"/>
  <c r="W57" i="1"/>
  <c r="W58" i="1"/>
  <c r="V57" i="1"/>
  <c r="V58" i="1"/>
  <c r="U57" i="1"/>
  <c r="U58" i="1"/>
  <c r="T57" i="1"/>
  <c r="T58" i="1"/>
  <c r="S57" i="1"/>
  <c r="S58" i="1"/>
  <c r="Y56" i="1"/>
  <c r="X56" i="1"/>
  <c r="W56" i="1"/>
  <c r="V56" i="1"/>
  <c r="U56" i="1"/>
  <c r="T56" i="1"/>
  <c r="S56" i="1"/>
  <c r="Y51" i="1"/>
  <c r="Y52" i="1"/>
  <c r="X51" i="1"/>
  <c r="X52" i="1"/>
  <c r="W51" i="1"/>
  <c r="W52" i="1"/>
  <c r="V51" i="1"/>
  <c r="V52" i="1"/>
  <c r="U51" i="1"/>
  <c r="U52" i="1"/>
  <c r="T51" i="1"/>
  <c r="T52" i="1"/>
  <c r="S51" i="1"/>
  <c r="S52" i="1"/>
  <c r="Y50" i="1"/>
  <c r="X50" i="1"/>
  <c r="W50" i="1"/>
  <c r="V50" i="1"/>
  <c r="U50" i="1"/>
  <c r="T50" i="1"/>
  <c r="S50" i="1"/>
  <c r="Y45" i="1"/>
  <c r="Y46" i="1"/>
  <c r="X45" i="1"/>
  <c r="X46" i="1"/>
  <c r="W45" i="1"/>
  <c r="W46" i="1"/>
  <c r="V45" i="1"/>
  <c r="V46" i="1"/>
  <c r="U45" i="1"/>
  <c r="U46" i="1"/>
  <c r="T45" i="1"/>
  <c r="T46" i="1"/>
  <c r="S45" i="1"/>
  <c r="S46" i="1"/>
  <c r="Y44" i="1"/>
  <c r="X44" i="1"/>
  <c r="W44" i="1"/>
  <c r="V44" i="1"/>
  <c r="U44" i="1"/>
  <c r="T44" i="1"/>
  <c r="S44" i="1"/>
  <c r="Y39" i="1"/>
  <c r="Y40" i="1"/>
  <c r="X39" i="1"/>
  <c r="X40" i="1"/>
  <c r="W39" i="1"/>
  <c r="W40" i="1"/>
  <c r="V39" i="1"/>
  <c r="V40" i="1"/>
  <c r="U39" i="1"/>
  <c r="U40" i="1"/>
  <c r="T39" i="1"/>
  <c r="T40" i="1"/>
  <c r="S39" i="1"/>
  <c r="S40" i="1"/>
  <c r="Y38" i="1"/>
  <c r="X38" i="1"/>
  <c r="W38" i="1"/>
  <c r="V38" i="1"/>
  <c r="U38" i="1"/>
  <c r="T38" i="1"/>
  <c r="S38" i="1"/>
  <c r="Y30" i="1"/>
  <c r="Y31" i="1"/>
  <c r="X30" i="1"/>
  <c r="X31" i="1"/>
  <c r="W30" i="1"/>
  <c r="W31" i="1"/>
  <c r="V30" i="1"/>
  <c r="V31" i="1"/>
  <c r="U30" i="1"/>
  <c r="U31" i="1"/>
  <c r="T30" i="1"/>
  <c r="T31" i="1"/>
  <c r="S30" i="1"/>
  <c r="S31" i="1"/>
  <c r="Y29" i="1"/>
  <c r="X29" i="1"/>
  <c r="W29" i="1"/>
  <c r="V29" i="1"/>
  <c r="U29" i="1"/>
  <c r="T29" i="1"/>
  <c r="S29" i="1"/>
  <c r="Y24" i="1"/>
  <c r="Y25" i="1"/>
  <c r="X24" i="1"/>
  <c r="X25" i="1"/>
  <c r="W24" i="1"/>
  <c r="W25" i="1"/>
  <c r="V24" i="1"/>
  <c r="V25" i="1"/>
  <c r="U24" i="1"/>
  <c r="U25" i="1"/>
  <c r="T24" i="1"/>
  <c r="T25" i="1"/>
  <c r="S24" i="1"/>
  <c r="S25" i="1"/>
  <c r="Y23" i="1"/>
  <c r="X23" i="1"/>
  <c r="W23" i="1"/>
  <c r="V23" i="1"/>
  <c r="U23" i="1"/>
  <c r="T23" i="1"/>
  <c r="S23" i="1"/>
  <c r="Y18" i="1"/>
  <c r="Y19" i="1"/>
  <c r="X18" i="1"/>
  <c r="X19" i="1"/>
  <c r="W18" i="1"/>
  <c r="W19" i="1"/>
  <c r="V18" i="1"/>
  <c r="V19" i="1"/>
  <c r="U18" i="1"/>
  <c r="U19" i="1"/>
  <c r="T18" i="1"/>
  <c r="T19" i="1"/>
  <c r="S18" i="1"/>
  <c r="S19" i="1"/>
  <c r="S17" i="1"/>
  <c r="Y17" i="1"/>
  <c r="X17" i="1"/>
  <c r="W17" i="1"/>
  <c r="V17" i="1"/>
  <c r="U17" i="1"/>
  <c r="T17" i="1"/>
  <c r="Y12" i="1"/>
  <c r="Y13" i="1"/>
  <c r="X12" i="1"/>
  <c r="X13" i="1"/>
  <c r="W12" i="1"/>
  <c r="W13" i="1"/>
  <c r="V12" i="1"/>
  <c r="V13" i="1"/>
  <c r="U12" i="1"/>
  <c r="U13" i="1"/>
  <c r="S12" i="1"/>
  <c r="S13" i="1"/>
  <c r="T12" i="1"/>
  <c r="T13" i="1"/>
  <c r="Y11" i="1"/>
  <c r="X11" i="1"/>
  <c r="W11" i="1"/>
  <c r="V11" i="1"/>
  <c r="U11" i="1"/>
  <c r="T11" i="1"/>
  <c r="S11" i="1"/>
  <c r="Y6" i="1"/>
  <c r="Y7" i="1"/>
  <c r="Y5" i="1"/>
  <c r="X6" i="1"/>
  <c r="X7" i="1"/>
  <c r="X5" i="1"/>
  <c r="W6" i="1"/>
  <c r="W7" i="1"/>
  <c r="W5" i="1"/>
  <c r="V6" i="1"/>
  <c r="V7" i="1"/>
  <c r="V5" i="1"/>
  <c r="U6" i="1"/>
  <c r="U7" i="1"/>
  <c r="U5" i="1"/>
  <c r="T6" i="1"/>
  <c r="T7" i="1"/>
  <c r="T5" i="1"/>
  <c r="S6" i="1"/>
  <c r="S7" i="1"/>
  <c r="S5" i="1"/>
  <c r="DC6" i="1" l="1"/>
  <c r="CW11" i="1"/>
  <c r="CX12" i="1"/>
  <c r="CY13" i="1"/>
  <c r="CZ17" i="1"/>
  <c r="DA18" i="1"/>
  <c r="DB19" i="1"/>
  <c r="DC23" i="1"/>
  <c r="CX29" i="1"/>
  <c r="CY30" i="1"/>
  <c r="CZ31" i="1"/>
  <c r="DA38" i="1"/>
  <c r="DB39" i="1"/>
  <c r="DC40" i="1"/>
  <c r="CX7" i="1"/>
  <c r="CY25" i="1"/>
  <c r="DA30" i="1"/>
  <c r="DB31" i="1"/>
  <c r="CY45" i="1"/>
  <c r="CZ46" i="1"/>
  <c r="DB51" i="1"/>
  <c r="CZ63" i="1"/>
  <c r="DA64" i="1"/>
  <c r="CW6" i="1"/>
  <c r="CY50" i="1"/>
  <c r="CZ51" i="1"/>
  <c r="DA52" i="1"/>
  <c r="DB56" i="1"/>
  <c r="DC57" i="1"/>
  <c r="CW62" i="1"/>
  <c r="CY64" i="1"/>
  <c r="CX6" i="1"/>
  <c r="DA12" i="1"/>
  <c r="CZ25" i="1"/>
  <c r="CZ45" i="1"/>
  <c r="DA46" i="1"/>
  <c r="CY58" i="1"/>
  <c r="DA63" i="1"/>
  <c r="CY24" i="1"/>
  <c r="CX18" i="1"/>
  <c r="DA5" i="1"/>
  <c r="DC5" i="1"/>
  <c r="CW7" i="1"/>
  <c r="CZ13" i="1"/>
  <c r="DC19" i="1"/>
  <c r="CZ30" i="1"/>
  <c r="DA31" i="1"/>
  <c r="DC39" i="1"/>
  <c r="CY46" i="1"/>
  <c r="DA51" i="1"/>
  <c r="DB52" i="1"/>
  <c r="CY63" i="1"/>
  <c r="CZ64" i="1"/>
  <c r="DA17" i="1"/>
  <c r="DB18" i="1"/>
  <c r="CY12" i="1"/>
  <c r="DC7" i="1"/>
  <c r="CW12" i="1"/>
  <c r="CX13" i="1"/>
  <c r="CY17" i="1"/>
  <c r="CZ18" i="1"/>
  <c r="DA19" i="1"/>
  <c r="DB23" i="1"/>
  <c r="DC24" i="1"/>
  <c r="CW29" i="1"/>
  <c r="CY31" i="1"/>
  <c r="CZ38" i="1"/>
  <c r="DA39" i="1"/>
  <c r="DB40" i="1"/>
  <c r="DC44" i="1"/>
  <c r="CW46" i="1"/>
  <c r="CX50" i="1"/>
  <c r="CY51" i="1"/>
  <c r="CZ52" i="1"/>
  <c r="DA56" i="1"/>
  <c r="DB57" i="1"/>
  <c r="DC58" i="1"/>
  <c r="CW63" i="1"/>
  <c r="DE63" i="1" s="1"/>
  <c r="DB6" i="1"/>
  <c r="CZ24" i="1"/>
  <c r="CY40" i="1"/>
  <c r="CX56" i="1"/>
  <c r="CX30" i="1"/>
  <c r="CX64" i="1"/>
  <c r="DB5" i="1"/>
  <c r="CW25" i="1"/>
  <c r="CW45" i="1"/>
  <c r="CX46" i="1"/>
  <c r="CX63" i="1"/>
  <c r="CW24" i="1"/>
  <c r="CY29" i="1"/>
  <c r="DB38" i="1"/>
  <c r="CW44" i="1"/>
  <c r="CW58" i="1"/>
  <c r="CX62" i="1"/>
  <c r="CW23" i="1"/>
  <c r="CW40" i="1"/>
  <c r="DA50" i="1"/>
  <c r="CW57" i="1"/>
  <c r="CX58" i="1"/>
  <c r="CW5" i="1"/>
  <c r="DB13" i="1"/>
  <c r="CW19" i="1"/>
  <c r="CX23" i="1"/>
  <c r="DA29" i="1"/>
  <c r="DB30" i="1"/>
  <c r="CW39" i="1"/>
  <c r="CX40" i="1"/>
  <c r="DB50" i="1"/>
  <c r="CW56" i="1"/>
  <c r="CX57" i="1"/>
  <c r="CZ62" i="1"/>
  <c r="DB64" i="1"/>
  <c r="CY6" i="1"/>
  <c r="DA11" i="1"/>
  <c r="DB12" i="1"/>
  <c r="CW18" i="1"/>
  <c r="DA25" i="1"/>
  <c r="DC30" i="1"/>
  <c r="DC50" i="1"/>
  <c r="CW52" i="1"/>
  <c r="CY5" i="1"/>
  <c r="CZ6" i="1"/>
  <c r="DA7" i="1"/>
  <c r="DB11" i="1"/>
  <c r="DC12" i="1"/>
  <c r="CW17" i="1"/>
  <c r="CY19" i="1"/>
  <c r="CZ23" i="1"/>
  <c r="DA24" i="1"/>
  <c r="DB25" i="1"/>
  <c r="DC29" i="1"/>
  <c r="CW31" i="1"/>
  <c r="CX38" i="1"/>
  <c r="CY39" i="1"/>
  <c r="CZ40" i="1"/>
  <c r="DA44" i="1"/>
  <c r="DB45" i="1"/>
  <c r="DC46" i="1"/>
  <c r="CW51" i="1"/>
  <c r="CX52" i="1"/>
  <c r="CY56" i="1"/>
  <c r="CZ57" i="1"/>
  <c r="DA58" i="1"/>
  <c r="DB62" i="1"/>
  <c r="DC63" i="1"/>
  <c r="CX11" i="1"/>
  <c r="CX25" i="1"/>
  <c r="CX45" i="1"/>
  <c r="CZ50" i="1"/>
  <c r="DC56" i="1"/>
  <c r="CX24" i="1"/>
  <c r="CZ29" i="1"/>
  <c r="DC38" i="1"/>
  <c r="CX44" i="1"/>
  <c r="DC52" i="1"/>
  <c r="CY62" i="1"/>
  <c r="CY7" i="1"/>
  <c r="CZ11" i="1"/>
  <c r="DC17" i="1"/>
  <c r="DC31" i="1"/>
  <c r="CY44" i="1"/>
  <c r="DC51" i="1"/>
  <c r="CX5" i="1"/>
  <c r="CZ7" i="1"/>
  <c r="DC13" i="1"/>
  <c r="CX19" i="1"/>
  <c r="CY23" i="1"/>
  <c r="DB29" i="1"/>
  <c r="CW38" i="1"/>
  <c r="CX39" i="1"/>
  <c r="CZ44" i="1"/>
  <c r="DA45" i="1"/>
  <c r="DB46" i="1"/>
  <c r="DC64" i="1"/>
  <c r="CZ5" i="1"/>
  <c r="DA6" i="1"/>
  <c r="DB7" i="1"/>
  <c r="DC11" i="1"/>
  <c r="CW13" i="1"/>
  <c r="CX17" i="1"/>
  <c r="CY18" i="1"/>
  <c r="CZ19" i="1"/>
  <c r="DA23" i="1"/>
  <c r="DB24" i="1"/>
  <c r="DC25" i="1"/>
  <c r="CW30" i="1"/>
  <c r="CX31" i="1"/>
  <c r="CY38" i="1"/>
  <c r="CZ39" i="1"/>
  <c r="DA40" i="1"/>
  <c r="DB44" i="1"/>
  <c r="DC45" i="1"/>
  <c r="CW50" i="1"/>
  <c r="CX51" i="1"/>
  <c r="CY52" i="1"/>
  <c r="CZ56" i="1"/>
  <c r="DA57" i="1"/>
  <c r="DB58" i="1"/>
  <c r="DC62" i="1"/>
  <c r="CW64" i="1"/>
  <c r="DE64" i="1" s="1"/>
  <c r="CZ12" i="1"/>
  <c r="DA13" i="1"/>
  <c r="CZ58" i="1"/>
  <c r="CY57" i="1"/>
  <c r="DA62" i="1"/>
  <c r="DB17" i="1"/>
  <c r="DC18" i="1"/>
  <c r="CY11" i="1"/>
  <c r="DB63" i="1"/>
  <c r="DE6" i="1" l="1"/>
  <c r="DE17" i="1"/>
  <c r="DE19" i="1"/>
  <c r="DE46" i="1"/>
  <c r="DE58" i="1"/>
  <c r="DE31" i="1"/>
  <c r="DE18" i="1"/>
  <c r="DE44" i="1"/>
  <c r="DE13" i="1"/>
  <c r="DE51" i="1"/>
  <c r="DE23" i="1"/>
  <c r="DE56" i="1"/>
  <c r="DE62" i="1"/>
  <c r="DE30" i="1"/>
  <c r="DE39" i="1"/>
  <c r="DE57" i="1"/>
  <c r="DE7" i="1"/>
  <c r="DE38" i="1"/>
  <c r="DE24" i="1"/>
  <c r="DE11" i="1"/>
  <c r="DE50" i="1"/>
  <c r="DE52" i="1"/>
  <c r="DE40" i="1"/>
  <c r="DE29" i="1"/>
</calcChain>
</file>

<file path=xl/sharedStrings.xml><?xml version="1.0" encoding="utf-8"?>
<sst xmlns="http://schemas.openxmlformats.org/spreadsheetml/2006/main" count="3230" uniqueCount="119">
  <si>
    <t>Existente</t>
  </si>
  <si>
    <t>********************* EVALUACION EXPERIMENTAL INSERCIONES CON CLAVE USER_ID *********************</t>
  </si>
  <si>
    <t>********************* EVALUACION EXPERIMENTAL INSERCIONES CON CLAVE USER_NAME *********************</t>
  </si>
  <si>
    <t>6.05671e-316</t>
  </si>
  <si>
    <t>5.26354e-316</t>
  </si>
  <si>
    <t>Unordered_set[ns]</t>
  </si>
  <si>
    <t>Set[ns]</t>
  </si>
  <si>
    <t>Insertados</t>
  </si>
  <si>
    <t>Arbol[ns]</t>
  </si>
  <si>
    <t>HashingCerrado[ns]</t>
  </si>
  <si>
    <t>HashingAbierto[ns]</t>
  </si>
  <si>
    <t>Tipo</t>
  </si>
  <si>
    <t>HashCerrado[ns]</t>
  </si>
  <si>
    <t>HashAbierto[ns]</t>
  </si>
  <si>
    <t>CON USER_ID</t>
  </si>
  <si>
    <t>Existentes</t>
  </si>
  <si>
    <t>Iteración 1</t>
  </si>
  <si>
    <t>No existentes</t>
  </si>
  <si>
    <t>No existentes pequeños</t>
  </si>
  <si>
    <t>Arbol</t>
  </si>
  <si>
    <t>HashCerrado</t>
  </si>
  <si>
    <t>HashAbierto</t>
  </si>
  <si>
    <t>Unordered_set</t>
  </si>
  <si>
    <t>Set</t>
  </si>
  <si>
    <t>200.4</t>
  </si>
  <si>
    <t>100.1</t>
  </si>
  <si>
    <t>400.8</t>
  </si>
  <si>
    <t>98.9</t>
  </si>
  <si>
    <t>97.4</t>
  </si>
  <si>
    <t>200.2</t>
  </si>
  <si>
    <t>701.4</t>
  </si>
  <si>
    <t>99.8</t>
  </si>
  <si>
    <t>397.9</t>
  </si>
  <si>
    <t>294.6</t>
  </si>
  <si>
    <t>400.1</t>
  </si>
  <si>
    <t>1202.3</t>
  </si>
  <si>
    <t>399.6</t>
  </si>
  <si>
    <t>796.9</t>
  </si>
  <si>
    <t>799.8</t>
  </si>
  <si>
    <t>2502.9</t>
  </si>
  <si>
    <t>899.6</t>
  </si>
  <si>
    <t>1189.3</t>
  </si>
  <si>
    <t>1699.5</t>
  </si>
  <si>
    <t>4703.6</t>
  </si>
  <si>
    <t>1799.6</t>
  </si>
  <si>
    <t>2395.3</t>
  </si>
  <si>
    <t>2286.4</t>
  </si>
  <si>
    <t>3699.7</t>
  </si>
  <si>
    <t>9404.6</t>
  </si>
  <si>
    <t>5799.7</t>
  </si>
  <si>
    <t>4395.6</t>
  </si>
  <si>
    <t>7898.9</t>
  </si>
  <si>
    <t>19956.7</t>
  </si>
  <si>
    <t>12698.4</t>
  </si>
  <si>
    <t>9498.5</t>
  </si>
  <si>
    <t>9281.7</t>
  </si>
  <si>
    <t>16497.5</t>
  </si>
  <si>
    <t>49598.6</t>
  </si>
  <si>
    <t>28487.6</t>
  </si>
  <si>
    <t>21978.5</t>
  </si>
  <si>
    <t>36188.2</t>
  </si>
  <si>
    <t>99.7</t>
  </si>
  <si>
    <t>1098.1</t>
  </si>
  <si>
    <t>199.4</t>
  </si>
  <si>
    <t>1198.1</t>
  </si>
  <si>
    <t>100.3</t>
  </si>
  <si>
    <t>299.1</t>
  </si>
  <si>
    <t>1298.1</t>
  </si>
  <si>
    <t>200.6</t>
  </si>
  <si>
    <t>598.9</t>
  </si>
  <si>
    <t>1498.2</t>
  </si>
  <si>
    <t>300.9</t>
  </si>
  <si>
    <t>9500.9</t>
  </si>
  <si>
    <t>1699.1</t>
  </si>
  <si>
    <t>399.7</t>
  </si>
  <si>
    <t>1898.4</t>
  </si>
  <si>
    <t>601.1</t>
  </si>
  <si>
    <t>39101.8</t>
  </si>
  <si>
    <t>3399.7</t>
  </si>
  <si>
    <t>1499.6</t>
  </si>
  <si>
    <t>2698.7</t>
  </si>
  <si>
    <t>1101.2</t>
  </si>
  <si>
    <t>8699.4</t>
  </si>
  <si>
    <t>4498.7</t>
  </si>
  <si>
    <t>5100.2</t>
  </si>
  <si>
    <t>2101.1</t>
  </si>
  <si>
    <t>17399.8</t>
  </si>
  <si>
    <t>10204.1</t>
  </si>
  <si>
    <t>4604.1</t>
  </si>
  <si>
    <t>34998.3</t>
  </si>
  <si>
    <t>22577.1</t>
  </si>
  <si>
    <t>20797.2</t>
  </si>
  <si>
    <t>13797.2</t>
  </si>
  <si>
    <t>Busquedas:</t>
  </si>
  <si>
    <t>Iteración 2</t>
  </si>
  <si>
    <t>Iteración 3</t>
  </si>
  <si>
    <t>Iteración 4</t>
  </si>
  <si>
    <t>Iteración 5</t>
  </si>
  <si>
    <t>Iteración 6</t>
  </si>
  <si>
    <t>Iteración 7</t>
  </si>
  <si>
    <t>Iteración 8</t>
  </si>
  <si>
    <t>Iteración 9</t>
  </si>
  <si>
    <t>Iteración 10</t>
  </si>
  <si>
    <t>NoExistenteGrandes</t>
  </si>
  <si>
    <t>NoExistentePequenios</t>
  </si>
  <si>
    <t>CANTIDAD</t>
  </si>
  <si>
    <t>DE</t>
  </si>
  <si>
    <t>BUSQUEDAS:</t>
  </si>
  <si>
    <t>*********************</t>
  </si>
  <si>
    <t>EVALUACION</t>
  </si>
  <si>
    <t>EXPERIMENTAL</t>
  </si>
  <si>
    <t>BUSQUEDAS</t>
  </si>
  <si>
    <t>CON</t>
  </si>
  <si>
    <t>CLAVE</t>
  </si>
  <si>
    <t>USER_ID</t>
  </si>
  <si>
    <t>USER_NAME</t>
  </si>
  <si>
    <t>PROMEDIO</t>
  </si>
  <si>
    <t>No existentes grandes</t>
  </si>
  <si>
    <t>Promedio por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</si>
</sst>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4" xfId="0" applyBorder="1"/>
    <xf numFmtId="0" fontId="0" fillId="0" borderId="16" xfId="0" applyBorder="1"/>
    <xf numFmtId="0" fontId="0" fillId="2" borderId="1" xfId="0" applyFill="1" applyBorder="1"/>
    <xf numFmtId="0" fontId="1" fillId="2" borderId="17" xfId="0" applyFont="1" applyFill="1" applyBorder="1"/>
    <xf numFmtId="0" fontId="0" fillId="2" borderId="21" xfId="0" applyFill="1" applyBorder="1"/>
    <xf numFmtId="0" fontId="0" fillId="2" borderId="23" xfId="0" applyFill="1" applyBorder="1"/>
    <xf numFmtId="0" fontId="0" fillId="2" borderId="10" xfId="0" applyFill="1" applyBorder="1"/>
    <xf numFmtId="0" fontId="0" fillId="2" borderId="24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6" xfId="0" applyFont="1" applyFill="1" applyBorder="1"/>
    <xf numFmtId="0" fontId="1" fillId="2" borderId="22" xfId="0" applyFont="1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0" xfId="0" applyNumberForma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9" fontId="0" fillId="0" borderId="0" xfId="0" applyNumberFormat="1" applyFont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169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44"/>
  <sheetViews>
    <sheetView tabSelected="1" zoomScale="90" zoomScaleNormal="90" workbookViewId="0">
      <selection activeCell="CJ67" sqref="CJ67"/>
    </sheetView>
  </sheetViews>
  <sheetFormatPr baseColWidth="10" defaultColWidth="9.140625" defaultRowHeight="15" x14ac:dyDescent="0.25"/>
  <cols>
    <col min="1" max="1" width="10.42578125" bestFit="1" customWidth="1"/>
    <col min="2" max="2" width="9.28515625" bestFit="1" customWidth="1"/>
    <col min="3" max="3" width="18.7109375" bestFit="1" customWidth="1"/>
    <col min="4" max="4" width="18.28515625" bestFit="1" customWidth="1"/>
    <col min="5" max="5" width="17.85546875" bestFit="1" customWidth="1"/>
    <col min="6" max="6" width="13.140625" bestFit="1" customWidth="1"/>
    <col min="8" max="8" width="18.42578125" bestFit="1" customWidth="1"/>
    <col min="9" max="9" width="24.85546875" customWidth="1"/>
    <col min="10" max="10" width="9.7109375" customWidth="1"/>
    <col min="11" max="11" width="9.28515625" customWidth="1"/>
    <col min="12" max="12" width="8" customWidth="1"/>
    <col min="13" max="13" width="9.140625" customWidth="1"/>
    <col min="14" max="14" width="8.28515625" customWidth="1"/>
    <col min="16" max="16" width="9.140625" customWidth="1"/>
    <col min="18" max="18" width="19.28515625" customWidth="1"/>
    <col min="27" max="27" width="25.85546875" bestFit="1" customWidth="1"/>
    <col min="28" max="28" width="11.85546875" bestFit="1" customWidth="1"/>
    <col min="29" max="29" width="10.85546875" customWidth="1"/>
    <col min="30" max="30" width="18.7109375" bestFit="1" customWidth="1"/>
    <col min="31" max="31" width="18" bestFit="1" customWidth="1"/>
    <col min="32" max="32" width="20.140625" bestFit="1" customWidth="1"/>
    <col min="33" max="33" width="8.7109375" customWidth="1"/>
    <col min="34" max="34" width="10.140625" customWidth="1"/>
    <col min="36" max="36" width="25.85546875" bestFit="1" customWidth="1"/>
    <col min="37" max="39" width="6.28515625" bestFit="1" customWidth="1"/>
    <col min="40" max="41" width="7.5703125" bestFit="1" customWidth="1"/>
    <col min="42" max="43" width="19.5703125" bestFit="1" customWidth="1"/>
    <col min="45" max="45" width="25.85546875" bestFit="1" customWidth="1"/>
    <col min="46" max="48" width="6.28515625" bestFit="1" customWidth="1"/>
    <col min="49" max="52" width="7.5703125" bestFit="1" customWidth="1"/>
    <col min="54" max="54" width="25.85546875" bestFit="1" customWidth="1"/>
    <col min="55" max="57" width="6.28515625" bestFit="1" customWidth="1"/>
    <col min="58" max="61" width="7.5703125" bestFit="1" customWidth="1"/>
    <col min="63" max="63" width="25.85546875" bestFit="1" customWidth="1"/>
    <col min="64" max="66" width="6.28515625" bestFit="1" customWidth="1"/>
    <col min="67" max="70" width="7.5703125" bestFit="1" customWidth="1"/>
    <col min="72" max="72" width="25.85546875" bestFit="1" customWidth="1"/>
    <col min="73" max="75" width="6.28515625" bestFit="1" customWidth="1"/>
    <col min="76" max="79" width="7.5703125" bestFit="1" customWidth="1"/>
    <col min="81" max="81" width="25.85546875" bestFit="1" customWidth="1"/>
    <col min="82" max="84" width="6.28515625" bestFit="1" customWidth="1"/>
    <col min="85" max="88" width="7.5703125" bestFit="1" customWidth="1"/>
    <col min="90" max="90" width="25.85546875" bestFit="1" customWidth="1"/>
    <col min="91" max="93" width="6.28515625" bestFit="1" customWidth="1"/>
    <col min="94" max="97" width="7.5703125" bestFit="1" customWidth="1"/>
    <col min="100" max="100" width="24.28515625" bestFit="1" customWidth="1"/>
    <col min="101" max="104" width="12.140625" bestFit="1" customWidth="1"/>
    <col min="105" max="105" width="14.7109375" bestFit="1" customWidth="1"/>
    <col min="106" max="106" width="12.140625" bestFit="1" customWidth="1"/>
    <col min="107" max="107" width="14.7109375" bestFit="1" customWidth="1"/>
    <col min="109" max="109" width="22.85546875" bestFit="1" customWidth="1"/>
    <col min="110" max="110" width="14.28515625" bestFit="1" customWidth="1"/>
    <col min="111" max="113" width="9" bestFit="1" customWidth="1"/>
    <col min="114" max="114" width="11" bestFit="1" customWidth="1"/>
    <col min="115" max="115" width="9" bestFit="1" customWidth="1"/>
    <col min="116" max="116" width="11" bestFit="1" customWidth="1"/>
  </cols>
  <sheetData>
    <row r="1" spans="1:109" ht="24" thickBot="1" x14ac:dyDescent="0.4">
      <c r="A1" s="43" t="s">
        <v>1</v>
      </c>
      <c r="B1" s="44"/>
      <c r="C1" s="44"/>
      <c r="D1" s="44"/>
      <c r="E1" s="44"/>
      <c r="F1" s="45"/>
      <c r="H1" s="6" t="s">
        <v>93</v>
      </c>
      <c r="I1" s="2" t="s">
        <v>14</v>
      </c>
    </row>
    <row r="2" spans="1:109" ht="15.75" thickBot="1" x14ac:dyDescent="0.3">
      <c r="A2" s="32" t="s">
        <v>7</v>
      </c>
      <c r="B2" s="33" t="s">
        <v>8</v>
      </c>
      <c r="C2" s="33" t="s">
        <v>9</v>
      </c>
      <c r="D2" s="33" t="s">
        <v>10</v>
      </c>
      <c r="E2" s="33" t="s">
        <v>5</v>
      </c>
      <c r="F2" s="34" t="s">
        <v>23</v>
      </c>
    </row>
    <row r="3" spans="1:109" ht="15.75" x14ac:dyDescent="0.25">
      <c r="A3" s="22">
        <v>100</v>
      </c>
      <c r="B3" s="26" t="s">
        <v>24</v>
      </c>
      <c r="C3" s="26">
        <v>0</v>
      </c>
      <c r="D3" s="26">
        <v>0</v>
      </c>
      <c r="E3" s="26">
        <v>0</v>
      </c>
      <c r="F3" s="24" t="s">
        <v>25</v>
      </c>
      <c r="I3" s="1" t="s">
        <v>16</v>
      </c>
      <c r="J3" s="39" t="s">
        <v>19</v>
      </c>
      <c r="K3" s="40"/>
      <c r="L3" s="40"/>
      <c r="M3" s="40"/>
      <c r="N3" s="40"/>
      <c r="O3" s="40"/>
      <c r="P3" s="41"/>
      <c r="R3" s="1" t="s">
        <v>94</v>
      </c>
      <c r="S3" s="39" t="s">
        <v>19</v>
      </c>
      <c r="T3" s="40"/>
      <c r="U3" s="40"/>
      <c r="V3" s="40"/>
      <c r="W3" s="40"/>
      <c r="X3" s="40"/>
      <c r="Y3" s="41"/>
      <c r="AA3" s="1" t="s">
        <v>95</v>
      </c>
      <c r="AB3" s="39" t="s">
        <v>19</v>
      </c>
      <c r="AC3" s="40"/>
      <c r="AD3" s="40"/>
      <c r="AE3" s="40"/>
      <c r="AF3" s="40"/>
      <c r="AG3" s="40"/>
      <c r="AH3" s="41"/>
      <c r="AJ3" s="1" t="s">
        <v>96</v>
      </c>
      <c r="AK3" s="39" t="s">
        <v>19</v>
      </c>
      <c r="AL3" s="40"/>
      <c r="AM3" s="40"/>
      <c r="AN3" s="40"/>
      <c r="AO3" s="40"/>
      <c r="AP3" s="40"/>
      <c r="AQ3" s="41"/>
      <c r="AS3" s="1" t="s">
        <v>97</v>
      </c>
      <c r="AT3" s="39" t="s">
        <v>19</v>
      </c>
      <c r="AU3" s="40"/>
      <c r="AV3" s="40"/>
      <c r="AW3" s="40"/>
      <c r="AX3" s="40"/>
      <c r="AY3" s="40"/>
      <c r="AZ3" s="41"/>
      <c r="BB3" s="1" t="s">
        <v>98</v>
      </c>
      <c r="BC3" s="39" t="s">
        <v>19</v>
      </c>
      <c r="BD3" s="40"/>
      <c r="BE3" s="40"/>
      <c r="BF3" s="40"/>
      <c r="BG3" s="40"/>
      <c r="BH3" s="40"/>
      <c r="BI3" s="41"/>
      <c r="BK3" s="1" t="s">
        <v>99</v>
      </c>
      <c r="BL3" s="39" t="s">
        <v>19</v>
      </c>
      <c r="BM3" s="40"/>
      <c r="BN3" s="40"/>
      <c r="BO3" s="40"/>
      <c r="BP3" s="40"/>
      <c r="BQ3" s="40"/>
      <c r="BR3" s="41"/>
      <c r="BT3" s="1" t="s">
        <v>100</v>
      </c>
      <c r="BU3" s="39" t="s">
        <v>19</v>
      </c>
      <c r="BV3" s="40"/>
      <c r="BW3" s="40"/>
      <c r="BX3" s="40"/>
      <c r="BY3" s="40"/>
      <c r="BZ3" s="40"/>
      <c r="CA3" s="41"/>
      <c r="CC3" s="1" t="s">
        <v>101</v>
      </c>
      <c r="CD3" s="39" t="s">
        <v>19</v>
      </c>
      <c r="CE3" s="40"/>
      <c r="CF3" s="40"/>
      <c r="CG3" s="40"/>
      <c r="CH3" s="40"/>
      <c r="CI3" s="40"/>
      <c r="CJ3" s="41"/>
      <c r="CL3" s="1" t="s">
        <v>102</v>
      </c>
      <c r="CM3" s="39" t="s">
        <v>19</v>
      </c>
      <c r="CN3" s="40"/>
      <c r="CO3" s="40"/>
      <c r="CP3" s="40"/>
      <c r="CQ3" s="40"/>
      <c r="CR3" s="40"/>
      <c r="CS3" s="41"/>
      <c r="CV3" s="10" t="s">
        <v>116</v>
      </c>
      <c r="CW3" s="36" t="s">
        <v>19</v>
      </c>
      <c r="CX3" s="37"/>
      <c r="CY3" s="37"/>
      <c r="CZ3" s="37"/>
      <c r="DA3" s="37"/>
      <c r="DB3" s="37"/>
      <c r="DC3" s="38"/>
      <c r="DE3" s="50" t="s">
        <v>118</v>
      </c>
    </row>
    <row r="4" spans="1:109" x14ac:dyDescent="0.25">
      <c r="A4" s="25">
        <v>200</v>
      </c>
      <c r="B4" s="26" t="s">
        <v>26</v>
      </c>
      <c r="C4" s="26">
        <v>0</v>
      </c>
      <c r="D4" s="26" t="s">
        <v>27</v>
      </c>
      <c r="E4" s="26" t="s">
        <v>28</v>
      </c>
      <c r="F4" s="27" t="s">
        <v>29</v>
      </c>
      <c r="I4" s="4"/>
      <c r="J4" s="3">
        <v>1000</v>
      </c>
      <c r="K4" s="3">
        <v>2000</v>
      </c>
      <c r="L4" s="3">
        <v>5000</v>
      </c>
      <c r="M4" s="3">
        <v>10000</v>
      </c>
      <c r="N4" s="3">
        <v>15000</v>
      </c>
      <c r="O4" s="3">
        <v>20000</v>
      </c>
      <c r="P4" s="3">
        <v>26000</v>
      </c>
      <c r="R4" s="4"/>
      <c r="S4" s="8">
        <v>1000</v>
      </c>
      <c r="T4" s="8">
        <v>2000</v>
      </c>
      <c r="U4" s="8">
        <v>5000</v>
      </c>
      <c r="V4" s="8">
        <v>10000</v>
      </c>
      <c r="W4" s="8">
        <v>15000</v>
      </c>
      <c r="X4" s="8">
        <v>20000</v>
      </c>
      <c r="Y4" s="8">
        <v>26000</v>
      </c>
      <c r="AA4" s="4"/>
      <c r="AB4" s="8">
        <v>1000</v>
      </c>
      <c r="AC4" s="8">
        <v>2000</v>
      </c>
      <c r="AD4" s="8">
        <v>5000</v>
      </c>
      <c r="AE4" s="8">
        <v>10000</v>
      </c>
      <c r="AF4" s="8">
        <v>15000</v>
      </c>
      <c r="AG4" s="8">
        <v>20000</v>
      </c>
      <c r="AH4" s="8">
        <v>26000</v>
      </c>
      <c r="AJ4" s="4"/>
      <c r="AK4" s="8">
        <v>1000</v>
      </c>
      <c r="AL4" s="8">
        <v>2000</v>
      </c>
      <c r="AM4" s="8">
        <v>5000</v>
      </c>
      <c r="AN4" s="8">
        <v>10000</v>
      </c>
      <c r="AO4" s="8">
        <v>15000</v>
      </c>
      <c r="AP4" s="8">
        <v>20000</v>
      </c>
      <c r="AQ4" s="8">
        <v>26000</v>
      </c>
      <c r="AS4" s="4"/>
      <c r="AT4" s="8">
        <v>1000</v>
      </c>
      <c r="AU4" s="8">
        <v>2000</v>
      </c>
      <c r="AV4" s="8">
        <v>5000</v>
      </c>
      <c r="AW4" s="8">
        <v>10000</v>
      </c>
      <c r="AX4" s="8">
        <v>15000</v>
      </c>
      <c r="AY4" s="8">
        <v>20000</v>
      </c>
      <c r="AZ4" s="8">
        <v>26000</v>
      </c>
      <c r="BB4" s="4"/>
      <c r="BC4" s="8">
        <v>1000</v>
      </c>
      <c r="BD4" s="8">
        <v>2000</v>
      </c>
      <c r="BE4" s="8">
        <v>5000</v>
      </c>
      <c r="BF4" s="8">
        <v>10000</v>
      </c>
      <c r="BG4" s="8">
        <v>15000</v>
      </c>
      <c r="BH4" s="8">
        <v>20000</v>
      </c>
      <c r="BI4" s="8">
        <v>26000</v>
      </c>
      <c r="BK4" s="4"/>
      <c r="BL4" s="8">
        <v>1000</v>
      </c>
      <c r="BM4" s="8">
        <v>2000</v>
      </c>
      <c r="BN4" s="8">
        <v>5000</v>
      </c>
      <c r="BO4" s="8">
        <v>10000</v>
      </c>
      <c r="BP4" s="8">
        <v>15000</v>
      </c>
      <c r="BQ4" s="8">
        <v>20000</v>
      </c>
      <c r="BR4" s="8">
        <v>26000</v>
      </c>
      <c r="BT4" s="4"/>
      <c r="BU4" s="8">
        <v>1000</v>
      </c>
      <c r="BV4" s="8">
        <v>2000</v>
      </c>
      <c r="BW4" s="8">
        <v>5000</v>
      </c>
      <c r="BX4" s="8">
        <v>10000</v>
      </c>
      <c r="BY4" s="8">
        <v>15000</v>
      </c>
      <c r="BZ4" s="8">
        <v>20000</v>
      </c>
      <c r="CA4" s="8">
        <v>26000</v>
      </c>
      <c r="CC4" s="4"/>
      <c r="CD4" s="8">
        <v>1000</v>
      </c>
      <c r="CE4" s="8">
        <v>2000</v>
      </c>
      <c r="CF4" s="8">
        <v>5000</v>
      </c>
      <c r="CG4" s="8">
        <v>10000</v>
      </c>
      <c r="CH4" s="8">
        <v>15000</v>
      </c>
      <c r="CI4" s="8">
        <v>20000</v>
      </c>
      <c r="CJ4" s="8">
        <v>26000</v>
      </c>
      <c r="CL4" s="4"/>
      <c r="CM4" s="8">
        <v>1000</v>
      </c>
      <c r="CN4" s="8">
        <v>2000</v>
      </c>
      <c r="CO4" s="8">
        <v>5000</v>
      </c>
      <c r="CP4" s="8">
        <v>10000</v>
      </c>
      <c r="CQ4" s="8">
        <v>15000</v>
      </c>
      <c r="CR4" s="8">
        <v>20000</v>
      </c>
      <c r="CS4" s="8">
        <v>26000</v>
      </c>
      <c r="CV4" s="11"/>
      <c r="CW4" s="17">
        <v>1000</v>
      </c>
      <c r="CX4" s="17">
        <v>2000</v>
      </c>
      <c r="CY4" s="17">
        <v>5000</v>
      </c>
      <c r="CZ4" s="17">
        <v>10000</v>
      </c>
      <c r="DA4" s="17">
        <v>15000</v>
      </c>
      <c r="DB4" s="17">
        <v>20000</v>
      </c>
      <c r="DC4" s="18">
        <v>26000</v>
      </c>
      <c r="DE4" s="35"/>
    </row>
    <row r="5" spans="1:109" x14ac:dyDescent="0.25">
      <c r="A5" s="25">
        <v>400</v>
      </c>
      <c r="B5" s="26" t="s">
        <v>30</v>
      </c>
      <c r="C5" s="26" t="s">
        <v>31</v>
      </c>
      <c r="D5" s="26" t="s">
        <v>32</v>
      </c>
      <c r="E5" s="26" t="s">
        <v>33</v>
      </c>
      <c r="F5" s="27" t="s">
        <v>34</v>
      </c>
      <c r="I5" s="3" t="s">
        <v>15</v>
      </c>
      <c r="J5" s="3">
        <f>K71</f>
        <v>2</v>
      </c>
      <c r="K5" s="3">
        <f>K82</f>
        <v>0.50049999999999994</v>
      </c>
      <c r="L5" s="3">
        <f>K93</f>
        <v>0.85819999999999996</v>
      </c>
      <c r="M5" s="3">
        <f>K104</f>
        <v>1.101</v>
      </c>
      <c r="N5" s="3">
        <f>K115</f>
        <v>0.33339999999999997</v>
      </c>
      <c r="O5" s="3">
        <f>K126</f>
        <v>0.69915000000000005</v>
      </c>
      <c r="P5" s="3">
        <f>K137</f>
        <v>0.422846</v>
      </c>
      <c r="R5" s="7" t="s">
        <v>15</v>
      </c>
      <c r="S5" s="3">
        <f>T71</f>
        <v>1</v>
      </c>
      <c r="T5" s="3">
        <f>T82</f>
        <v>1.4995000000000001</v>
      </c>
      <c r="U5" s="3">
        <f>T93</f>
        <v>0.6</v>
      </c>
      <c r="V5" s="3">
        <f>T104</f>
        <v>0.70089999999999997</v>
      </c>
      <c r="W5" s="3">
        <f>T115</f>
        <v>0.60066699999999995</v>
      </c>
      <c r="X5" s="3">
        <f>T126</f>
        <v>0.79925000000000002</v>
      </c>
      <c r="Y5" s="3">
        <f>T137</f>
        <v>0.76800000000000002</v>
      </c>
      <c r="AA5" s="7" t="s">
        <v>15</v>
      </c>
      <c r="AB5" s="3">
        <f>AC71</f>
        <v>0.98299999999999998</v>
      </c>
      <c r="AC5" s="3">
        <f>AC82</f>
        <v>0</v>
      </c>
      <c r="AD5" s="3">
        <f>AC93</f>
        <v>0.6</v>
      </c>
      <c r="AE5" s="3">
        <f>AC104</f>
        <v>0.3</v>
      </c>
      <c r="AF5" s="3">
        <f>AC115</f>
        <v>0.59986700000000004</v>
      </c>
      <c r="AG5" s="3">
        <f>AC126</f>
        <v>0.99909999999999999</v>
      </c>
      <c r="AH5" s="3">
        <f>AC137</f>
        <v>0.42292299999999999</v>
      </c>
      <c r="AJ5" s="7" t="s">
        <v>15</v>
      </c>
      <c r="AK5" s="3">
        <f>AL71</f>
        <v>0</v>
      </c>
      <c r="AL5" s="3">
        <f>AL82</f>
        <v>1.0009999999999999</v>
      </c>
      <c r="AM5" s="3">
        <f>AL93</f>
        <v>1</v>
      </c>
      <c r="AN5" s="3">
        <f>AL104</f>
        <v>0.49340000000000001</v>
      </c>
      <c r="AO5" s="3">
        <f>AL115</f>
        <v>0.33353300000000002</v>
      </c>
      <c r="AP5" s="3">
        <f>AL126</f>
        <v>0.89780000000000004</v>
      </c>
      <c r="AQ5" s="3">
        <f>AL137</f>
        <v>0.76861500000000005</v>
      </c>
      <c r="AS5" s="7" t="s">
        <v>15</v>
      </c>
      <c r="AT5" s="3">
        <f>AU71</f>
        <v>0</v>
      </c>
      <c r="AU5" s="3">
        <f>AU82</f>
        <v>0</v>
      </c>
      <c r="AV5" s="3">
        <f>AU93</f>
        <v>0.998</v>
      </c>
      <c r="AW5" s="3">
        <f>AU104</f>
        <v>0.69740000000000002</v>
      </c>
      <c r="AX5" s="3">
        <f>AU115</f>
        <v>1.0636699999999999</v>
      </c>
      <c r="AY5" s="3">
        <f>AU126</f>
        <v>0.74619999999999997</v>
      </c>
      <c r="AZ5" s="3">
        <f>AU137</f>
        <v>0.61426899999999995</v>
      </c>
      <c r="BB5" s="7" t="s">
        <v>15</v>
      </c>
      <c r="BC5" s="3">
        <f>BD71</f>
        <v>1.9990000000000001</v>
      </c>
      <c r="BD5" s="3">
        <f>BD82</f>
        <v>1</v>
      </c>
      <c r="BE5" s="3">
        <f>BD93</f>
        <v>0.39939999999999998</v>
      </c>
      <c r="BF5" s="3">
        <f>BD104</f>
        <v>0.40210000000000001</v>
      </c>
      <c r="BG5" s="3">
        <f>BD115</f>
        <v>0.53146700000000002</v>
      </c>
      <c r="BH5" s="3">
        <f>BD126</f>
        <v>0.50034999999999996</v>
      </c>
      <c r="BI5" s="3">
        <f>BD137</f>
        <v>0.57680799999999999</v>
      </c>
      <c r="BK5" s="7" t="s">
        <v>15</v>
      </c>
      <c r="BL5" s="3">
        <f>BM71</f>
        <v>2.0009999999999999</v>
      </c>
      <c r="BM5" s="3">
        <f>BM82</f>
        <v>1.0004999999999999</v>
      </c>
      <c r="BN5" s="3">
        <f>BM93</f>
        <v>0.5998</v>
      </c>
      <c r="BO5" s="3">
        <f>BM104</f>
        <v>0.59919999999999995</v>
      </c>
      <c r="BP5" s="3">
        <f>BM115</f>
        <v>0.66379999999999995</v>
      </c>
      <c r="BQ5" s="3">
        <f>BM126</f>
        <v>0.54949999999999999</v>
      </c>
      <c r="BR5" s="3">
        <f>BM137</f>
        <v>0.728769</v>
      </c>
      <c r="BT5" s="7" t="s">
        <v>15</v>
      </c>
      <c r="BU5" s="3">
        <f>BV71</f>
        <v>0</v>
      </c>
      <c r="BV5" s="3">
        <f>BV82</f>
        <v>1.0009999999999999</v>
      </c>
      <c r="BW5" s="3">
        <f>BV93</f>
        <v>0.60119999999999996</v>
      </c>
      <c r="BX5" s="3">
        <f>BV104</f>
        <v>0.39860000000000001</v>
      </c>
      <c r="BY5" s="3">
        <f>BV115</f>
        <v>0.6008</v>
      </c>
      <c r="BZ5" s="3">
        <f>BV126</f>
        <v>0.64924999999999999</v>
      </c>
      <c r="CA5" s="3">
        <f>BV137</f>
        <v>0.69753799999999999</v>
      </c>
      <c r="CC5" s="7" t="s">
        <v>15</v>
      </c>
      <c r="CD5" s="3">
        <f>CE71</f>
        <v>1</v>
      </c>
      <c r="CE5" s="3">
        <f>CE82</f>
        <v>0</v>
      </c>
      <c r="CF5" s="3">
        <f>CE93</f>
        <v>0.99460000000000004</v>
      </c>
      <c r="CG5" s="3">
        <f>CE104</f>
        <v>0.49769999999999998</v>
      </c>
      <c r="CH5" s="3">
        <f>CE115</f>
        <v>0.597333</v>
      </c>
      <c r="CI5" s="3">
        <f>CE126</f>
        <v>0.64859999999999995</v>
      </c>
      <c r="CJ5" s="3">
        <f>CE137</f>
        <v>0.26946199999999998</v>
      </c>
      <c r="CL5" s="7" t="s">
        <v>15</v>
      </c>
      <c r="CM5" s="3">
        <f>CN71</f>
        <v>0</v>
      </c>
      <c r="CN5" s="3">
        <f>CN82</f>
        <v>0.99850000000000005</v>
      </c>
      <c r="CO5" s="3">
        <f>CN93</f>
        <v>1.3996</v>
      </c>
      <c r="CP5" s="3">
        <f>CN104</f>
        <v>0.80110000000000003</v>
      </c>
      <c r="CQ5" s="3">
        <f>CN115</f>
        <v>0.39879999999999999</v>
      </c>
      <c r="CR5" s="3">
        <f>CN126</f>
        <v>0.99755000000000005</v>
      </c>
      <c r="CS5" s="3">
        <f>CN137</f>
        <v>0.61573100000000003</v>
      </c>
      <c r="CV5" s="47" t="s">
        <v>15</v>
      </c>
      <c r="CW5" s="9">
        <f>(J5+S5+AB5+AK5+AT5+BC5+BL5+BU5+CD5+CM5)/10</f>
        <v>0.8983000000000001</v>
      </c>
      <c r="CX5" s="9">
        <f>(K5+T5+AC5+AL5+AU5+BD5+BM5+BV5+CE5+CN5)/10</f>
        <v>0.70009999999999994</v>
      </c>
      <c r="CY5" s="9">
        <f t="shared" ref="CY5:DB7" si="0">(L5+U5+AD5+AM5+AV5+BE5+BN5+BW5+CF5+CO5)/10</f>
        <v>0.80507999999999991</v>
      </c>
      <c r="CZ5" s="9">
        <f t="shared" si="0"/>
        <v>0.59914000000000001</v>
      </c>
      <c r="DA5" s="9">
        <f t="shared" si="0"/>
        <v>0.57233369999999995</v>
      </c>
      <c r="DB5" s="9">
        <f t="shared" si="0"/>
        <v>0.7486750000000002</v>
      </c>
      <c r="DC5" s="13">
        <f>(P5+Y5+AH5+AQ5+AZ5+BI5+BR5+CA5+CJ5+CS5)/10</f>
        <v>0.58849609999999997</v>
      </c>
      <c r="DE5" s="49">
        <f>SUM(CW5:DC5)/7</f>
        <v>0.70173211428571436</v>
      </c>
    </row>
    <row r="6" spans="1:109" x14ac:dyDescent="0.25">
      <c r="A6" s="25">
        <v>800</v>
      </c>
      <c r="B6" s="26" t="s">
        <v>35</v>
      </c>
      <c r="C6" s="26" t="s">
        <v>36</v>
      </c>
      <c r="D6" s="26" t="s">
        <v>37</v>
      </c>
      <c r="E6" s="26">
        <v>592</v>
      </c>
      <c r="F6" s="27" t="s">
        <v>38</v>
      </c>
      <c r="I6" s="3" t="s">
        <v>17</v>
      </c>
      <c r="J6" s="3">
        <f>K72</f>
        <v>1</v>
      </c>
      <c r="K6" s="3">
        <f>K83</f>
        <v>0.50049999999999994</v>
      </c>
      <c r="L6" s="3">
        <f>K94</f>
        <v>1.6008</v>
      </c>
      <c r="M6" s="3">
        <f>K105</f>
        <v>0.69750000000000001</v>
      </c>
      <c r="N6" s="3">
        <f>K116</f>
        <v>0.73380000000000001</v>
      </c>
      <c r="O6" s="3">
        <f>K127</f>
        <v>0.24909999999999999</v>
      </c>
      <c r="P6" s="3">
        <f>K138</f>
        <v>0.61538499999999996</v>
      </c>
      <c r="R6" s="7" t="s">
        <v>17</v>
      </c>
      <c r="S6" s="3">
        <f t="shared" ref="S6:S7" si="1">T72</f>
        <v>1.0029999999999999</v>
      </c>
      <c r="T6" s="3">
        <f t="shared" ref="T6:T7" si="2">T83</f>
        <v>0</v>
      </c>
      <c r="U6" s="3">
        <f t="shared" ref="U6:U7" si="3">T94</f>
        <v>0.2</v>
      </c>
      <c r="V6" s="3">
        <f t="shared" ref="V6:V7" si="4">T105</f>
        <v>0.49909999999999999</v>
      </c>
      <c r="W6" s="3">
        <f t="shared" ref="W6:W7" si="5">T116</f>
        <v>0.59846699999999997</v>
      </c>
      <c r="X6" s="3">
        <f t="shared" ref="X6:X7" si="6">T127</f>
        <v>0.34905000000000003</v>
      </c>
      <c r="Y6" s="3">
        <f t="shared" ref="Y6:Y7" si="7">T138</f>
        <v>0.460731</v>
      </c>
      <c r="AA6" s="7" t="s">
        <v>17</v>
      </c>
      <c r="AB6" s="3">
        <f>AC72</f>
        <v>0</v>
      </c>
      <c r="AC6" s="3">
        <f>AC83</f>
        <v>0</v>
      </c>
      <c r="AD6" s="3">
        <f>AC94</f>
        <v>0.19700000000000001</v>
      </c>
      <c r="AE6" s="3">
        <f>AC105</f>
        <v>0.49969999999999998</v>
      </c>
      <c r="AF6" s="3">
        <f>AC116</f>
        <v>0.46546700000000002</v>
      </c>
      <c r="AG6" s="3">
        <f>AC127</f>
        <v>0.54844999999999999</v>
      </c>
      <c r="AH6" s="3">
        <f>AC138</f>
        <v>0.65238499999999999</v>
      </c>
      <c r="AJ6" s="7" t="s">
        <v>17</v>
      </c>
      <c r="AK6" s="3">
        <f t="shared" ref="AK6:AK7" si="8">AL72</f>
        <v>0</v>
      </c>
      <c r="AL6" s="3">
        <f t="shared" ref="AL6:AL7" si="9">AL83</f>
        <v>1.9935</v>
      </c>
      <c r="AM6" s="3">
        <f t="shared" ref="AM6:AM7" si="10">AL94</f>
        <v>0.8014</v>
      </c>
      <c r="AN6" s="3">
        <f t="shared" ref="AN6:AN7" si="11">AL105</f>
        <v>0.2999</v>
      </c>
      <c r="AO6" s="3">
        <f t="shared" ref="AO6:AO7" si="12">AL116</f>
        <v>0.93146700000000004</v>
      </c>
      <c r="AP6" s="3">
        <f t="shared" ref="AP6:AP7" si="13">AL127</f>
        <v>0.39884999999999998</v>
      </c>
      <c r="AQ6" s="3">
        <f t="shared" ref="AQ6:AQ7" si="14">AL138</f>
        <v>0.42299999999999999</v>
      </c>
      <c r="AS6" s="7" t="s">
        <v>17</v>
      </c>
      <c r="AT6" s="3">
        <f t="shared" ref="AT6:AT7" si="15">AU72</f>
        <v>0</v>
      </c>
      <c r="AU6" s="3">
        <f t="shared" ref="AU6:AU7" si="16">AU83</f>
        <v>0.99950000000000006</v>
      </c>
      <c r="AV6" s="3">
        <f t="shared" ref="AV6:AV7" si="17">AU94</f>
        <v>0.59519999999999995</v>
      </c>
      <c r="AW6" s="3">
        <f t="shared" ref="AW6:AW7" si="18">AU105</f>
        <v>0.5998</v>
      </c>
      <c r="AX6" s="3">
        <f t="shared" ref="AX6:AX7" si="19">AU116</f>
        <v>0.26533299999999999</v>
      </c>
      <c r="AY6" s="3">
        <f t="shared" ref="AY6:AY7" si="20">AU127</f>
        <v>0.94645000000000001</v>
      </c>
      <c r="AZ6" s="3">
        <f t="shared" ref="AZ6:AZ7" si="21">AU138</f>
        <v>0.76807700000000001</v>
      </c>
      <c r="BB6" s="7" t="s">
        <v>17</v>
      </c>
      <c r="BC6" s="3">
        <f t="shared" ref="BC6:BC7" si="22">BD72</f>
        <v>0</v>
      </c>
      <c r="BD6" s="3">
        <f t="shared" ref="BD6:BD7" si="23">BD83</f>
        <v>1.0004999999999999</v>
      </c>
      <c r="BE6" s="3">
        <f t="shared" ref="BE6:BE7" si="24">BD94</f>
        <v>0.4</v>
      </c>
      <c r="BF6" s="3">
        <f t="shared" ref="BF6:BF7" si="25">BD105</f>
        <v>0.69979999999999998</v>
      </c>
      <c r="BG6" s="3">
        <f t="shared" ref="BG6:BG7" si="26">BD116</f>
        <v>0.59993300000000005</v>
      </c>
      <c r="BH6" s="3">
        <f t="shared" ref="BH6:BH7" si="27">BD127</f>
        <v>0.65024999999999999</v>
      </c>
      <c r="BI6" s="3">
        <f t="shared" ref="BI6:BI7" si="28">BD138</f>
        <v>0.80684599999999995</v>
      </c>
      <c r="BK6" s="7" t="s">
        <v>17</v>
      </c>
      <c r="BL6" s="3">
        <f t="shared" ref="BL6:BL7" si="29">BM72</f>
        <v>0</v>
      </c>
      <c r="BM6" s="3">
        <f t="shared" ref="BM6:BM7" si="30">BM83</f>
        <v>1.4984999999999999</v>
      </c>
      <c r="BN6" s="3">
        <f t="shared" ref="BN6:BN7" si="31">BM94</f>
        <v>0.8</v>
      </c>
      <c r="BO6" s="3">
        <f t="shared" ref="BO6:BO7" si="32">BM105</f>
        <v>0.79949999999999999</v>
      </c>
      <c r="BP6" s="3">
        <f t="shared" ref="BP6:BP7" si="33">BM116</f>
        <v>0.59906700000000002</v>
      </c>
      <c r="BQ6" s="3">
        <f t="shared" ref="BQ6:BQ7" si="34">BM127</f>
        <v>0.64834999999999998</v>
      </c>
      <c r="BR6" s="3">
        <f t="shared" ref="BR6:BR7" si="35">BM138</f>
        <v>0.49984600000000001</v>
      </c>
      <c r="BT6" s="7" t="s">
        <v>17</v>
      </c>
      <c r="BU6" s="3">
        <f t="shared" ref="BU6:BU7" si="36">BV72</f>
        <v>0</v>
      </c>
      <c r="BV6" s="3">
        <f t="shared" ref="BV6:BV7" si="37">BV83</f>
        <v>1.9895</v>
      </c>
      <c r="BW6" s="3">
        <f t="shared" ref="BW6:BW7" si="38">BV94</f>
        <v>0.79720000000000002</v>
      </c>
      <c r="BX6" s="3">
        <f t="shared" ref="BX6:BX7" si="39">BV105</f>
        <v>1.0001</v>
      </c>
      <c r="BY6" s="3">
        <f t="shared" ref="BY6:BY7" si="40">BV116</f>
        <v>0.53213299999999997</v>
      </c>
      <c r="BZ6" s="3">
        <f t="shared" ref="BZ6:BZ7" si="41">BV127</f>
        <v>0.89585000000000004</v>
      </c>
      <c r="CA6" s="3">
        <f t="shared" ref="CA6:CA7" si="42">BV138</f>
        <v>0.538462</v>
      </c>
      <c r="CC6" s="7" t="s">
        <v>17</v>
      </c>
      <c r="CD6" s="3">
        <f t="shared" ref="CD6:CD7" si="43">CE72</f>
        <v>1</v>
      </c>
      <c r="CE6" s="3">
        <f t="shared" ref="CE6:CE7" si="44">CE83</f>
        <v>0.4995</v>
      </c>
      <c r="CF6" s="3">
        <f t="shared" ref="CF6:CF7" si="45">CE94</f>
        <v>0.59640000000000004</v>
      </c>
      <c r="CG6" s="3">
        <f t="shared" ref="CG6:CG7" si="46">CE105</f>
        <v>0.59989999999999999</v>
      </c>
      <c r="CH6" s="3">
        <f t="shared" ref="CH6:CH7" si="47">CE116</f>
        <v>0.86573299999999997</v>
      </c>
      <c r="CI6" s="3">
        <f t="shared" ref="CI6:CI7" si="48">CE127</f>
        <v>0.79669999999999996</v>
      </c>
      <c r="CJ6" s="3">
        <f t="shared" ref="CJ6:CJ7" si="49">CE138</f>
        <v>0.69099999999999995</v>
      </c>
      <c r="CL6" s="7" t="s">
        <v>17</v>
      </c>
      <c r="CM6" s="3">
        <f t="shared" ref="CM6:CM7" si="50">CN72</f>
        <v>1.998</v>
      </c>
      <c r="CN6" s="3">
        <f t="shared" ref="CN6:CN7" si="51">CN83</f>
        <v>1.4990000000000001</v>
      </c>
      <c r="CO6" s="3">
        <f t="shared" ref="CO6:CO7" si="52">CN94</f>
        <v>0.19980000000000001</v>
      </c>
      <c r="CP6" s="3">
        <f t="shared" ref="CP6:CP7" si="53">CN105</f>
        <v>0.5</v>
      </c>
      <c r="CQ6" s="3">
        <f t="shared" ref="CQ6:CQ7" si="54">CN116</f>
        <v>0.73286700000000005</v>
      </c>
      <c r="CR6" s="3">
        <f t="shared" ref="CR6:CR7" si="55">CN127</f>
        <v>1.1961999999999999</v>
      </c>
      <c r="CS6" s="3">
        <f t="shared" ref="CS6:CS7" si="56">CN138</f>
        <v>0.65300000000000002</v>
      </c>
      <c r="CV6" s="47" t="s">
        <v>117</v>
      </c>
      <c r="CW6" s="9">
        <f t="shared" ref="CW6" si="57">(J6+S6+AB6+AK6+AT6+BC6+BL6+BU6+CD6+CM6)/10</f>
        <v>0.50009999999999999</v>
      </c>
      <c r="CX6" s="9">
        <f>(K6+T6+AC6+AL6+AU6+BD6+BM6+BV6+CE6+CN6)/10</f>
        <v>0.99804999999999988</v>
      </c>
      <c r="CY6" s="9">
        <f t="shared" si="0"/>
        <v>0.61878</v>
      </c>
      <c r="CZ6" s="9">
        <f t="shared" si="0"/>
        <v>0.61952999999999991</v>
      </c>
      <c r="DA6" s="9">
        <f t="shared" si="0"/>
        <v>0.6324266999999999</v>
      </c>
      <c r="DB6" s="9">
        <f t="shared" si="0"/>
        <v>0.6679250000000001</v>
      </c>
      <c r="DC6" s="13">
        <f t="shared" ref="DC6:DC7" si="58">(P6+Y6+AH6+AQ6+AZ6+BI6+BR6+CA6+CJ6+CS6)/10</f>
        <v>0.61087320000000001</v>
      </c>
      <c r="DE6" s="49">
        <f>SUM(CW6:DC6)/7</f>
        <v>0.66395498571428579</v>
      </c>
    </row>
    <row r="7" spans="1:109" ht="15.75" thickBot="1" x14ac:dyDescent="0.3">
      <c r="A7" s="25">
        <v>1600</v>
      </c>
      <c r="B7" s="26" t="s">
        <v>39</v>
      </c>
      <c r="C7" s="26" t="s">
        <v>40</v>
      </c>
      <c r="D7" s="26">
        <v>1396</v>
      </c>
      <c r="E7" s="26" t="s">
        <v>41</v>
      </c>
      <c r="F7" s="27" t="s">
        <v>42</v>
      </c>
      <c r="I7" s="3" t="s">
        <v>18</v>
      </c>
      <c r="J7" s="3">
        <f>K73</f>
        <v>0</v>
      </c>
      <c r="K7" s="3">
        <f>K84</f>
        <v>0</v>
      </c>
      <c r="L7" s="3">
        <f>K95</f>
        <v>0.39960000000000001</v>
      </c>
      <c r="M7" s="3">
        <f>K106</f>
        <v>0</v>
      </c>
      <c r="N7" s="3">
        <f>K117</f>
        <v>0.20013300000000001</v>
      </c>
      <c r="O7" s="3">
        <f>K128</f>
        <v>0.05</v>
      </c>
      <c r="P7" s="3">
        <f>K139</f>
        <v>0.115423</v>
      </c>
      <c r="R7" s="7" t="s">
        <v>18</v>
      </c>
      <c r="S7" s="3">
        <f t="shared" si="1"/>
        <v>0</v>
      </c>
      <c r="T7" s="3">
        <f t="shared" si="2"/>
        <v>0</v>
      </c>
      <c r="U7" s="3">
        <f t="shared" si="3"/>
        <v>0</v>
      </c>
      <c r="V7" s="3">
        <f t="shared" si="4"/>
        <v>0.2989</v>
      </c>
      <c r="W7" s="3">
        <f t="shared" si="5"/>
        <v>0</v>
      </c>
      <c r="X7" s="3">
        <f t="shared" si="6"/>
        <v>0.14945</v>
      </c>
      <c r="Y7" s="3">
        <f t="shared" si="7"/>
        <v>0.19161500000000001</v>
      </c>
      <c r="AA7" s="7" t="s">
        <v>18</v>
      </c>
      <c r="AB7" s="3">
        <f>AC73</f>
        <v>0</v>
      </c>
      <c r="AC7" s="3">
        <f>AC84</f>
        <v>0</v>
      </c>
      <c r="AD7" s="3">
        <f>AC95</f>
        <v>0.20039999999999999</v>
      </c>
      <c r="AE7" s="3">
        <f>AC106</f>
        <v>9.9900000000000003E-2</v>
      </c>
      <c r="AF7" s="3">
        <f>AC117</f>
        <v>0.26613300000000001</v>
      </c>
      <c r="AG7" s="3">
        <f>AC128</f>
        <v>0.34894999999999998</v>
      </c>
      <c r="AH7" s="3">
        <f>AC139</f>
        <v>0.153423</v>
      </c>
      <c r="AJ7" s="7" t="s">
        <v>18</v>
      </c>
      <c r="AK7" s="3">
        <f t="shared" si="8"/>
        <v>0</v>
      </c>
      <c r="AL7" s="3">
        <f t="shared" si="9"/>
        <v>0</v>
      </c>
      <c r="AM7" s="3">
        <f t="shared" si="10"/>
        <v>0.2</v>
      </c>
      <c r="AN7" s="3">
        <f t="shared" si="11"/>
        <v>0.20030000000000001</v>
      </c>
      <c r="AO7" s="3">
        <f t="shared" si="12"/>
        <v>0</v>
      </c>
      <c r="AP7" s="3">
        <f t="shared" si="13"/>
        <v>4.9950000000000001E-2</v>
      </c>
      <c r="AQ7" s="3">
        <f t="shared" si="14"/>
        <v>3.8423100000000002E-2</v>
      </c>
      <c r="AS7" s="7" t="s">
        <v>18</v>
      </c>
      <c r="AT7" s="3">
        <f t="shared" si="15"/>
        <v>0</v>
      </c>
      <c r="AU7" s="3">
        <f t="shared" si="16"/>
        <v>0</v>
      </c>
      <c r="AV7" s="3">
        <f t="shared" si="17"/>
        <v>0</v>
      </c>
      <c r="AW7" s="3">
        <f t="shared" si="18"/>
        <v>0</v>
      </c>
      <c r="AX7" s="3">
        <f t="shared" si="19"/>
        <v>0.26619999999999999</v>
      </c>
      <c r="AY7" s="3">
        <f t="shared" si="20"/>
        <v>0.21304999999999999</v>
      </c>
      <c r="AZ7" s="3">
        <f t="shared" si="21"/>
        <v>0.23019200000000001</v>
      </c>
      <c r="BB7" s="7" t="s">
        <v>18</v>
      </c>
      <c r="BC7" s="3">
        <f t="shared" si="22"/>
        <v>0</v>
      </c>
      <c r="BD7" s="3">
        <f t="shared" si="23"/>
        <v>0</v>
      </c>
      <c r="BE7" s="3">
        <f t="shared" si="24"/>
        <v>0.20019999999999999</v>
      </c>
      <c r="BF7" s="3">
        <f t="shared" si="25"/>
        <v>0.1002</v>
      </c>
      <c r="BG7" s="3">
        <f t="shared" si="26"/>
        <v>0</v>
      </c>
      <c r="BH7" s="3">
        <f t="shared" si="27"/>
        <v>0.1</v>
      </c>
      <c r="BI7" s="3">
        <f t="shared" si="28"/>
        <v>7.6923099999999994E-2</v>
      </c>
      <c r="BK7" s="7" t="s">
        <v>18</v>
      </c>
      <c r="BL7" s="3">
        <f t="shared" si="29"/>
        <v>0</v>
      </c>
      <c r="BM7" s="3">
        <f t="shared" si="30"/>
        <v>0</v>
      </c>
      <c r="BN7" s="3">
        <f t="shared" si="31"/>
        <v>0.20019999999999999</v>
      </c>
      <c r="BO7" s="3">
        <f t="shared" si="32"/>
        <v>0</v>
      </c>
      <c r="BP7" s="3">
        <f t="shared" si="33"/>
        <v>6.6666699999999995E-2</v>
      </c>
      <c r="BQ7" s="3">
        <f t="shared" si="34"/>
        <v>0</v>
      </c>
      <c r="BR7" s="3">
        <f t="shared" si="35"/>
        <v>0</v>
      </c>
      <c r="BT7" s="7" t="s">
        <v>18</v>
      </c>
      <c r="BU7" s="3">
        <f t="shared" si="36"/>
        <v>0</v>
      </c>
      <c r="BV7" s="3">
        <f t="shared" si="37"/>
        <v>0.5</v>
      </c>
      <c r="BW7" s="3">
        <f t="shared" si="38"/>
        <v>0</v>
      </c>
      <c r="BX7" s="3">
        <f t="shared" si="39"/>
        <v>9.98E-2</v>
      </c>
      <c r="BY7" s="3">
        <f t="shared" si="40"/>
        <v>0</v>
      </c>
      <c r="BZ7" s="3">
        <f t="shared" si="41"/>
        <v>0</v>
      </c>
      <c r="CA7" s="3">
        <f t="shared" si="42"/>
        <v>7.6923099999999994E-2</v>
      </c>
      <c r="CC7" s="7" t="s">
        <v>18</v>
      </c>
      <c r="CD7" s="3">
        <f t="shared" si="43"/>
        <v>0</v>
      </c>
      <c r="CE7" s="3">
        <f t="shared" si="44"/>
        <v>0</v>
      </c>
      <c r="CF7" s="3">
        <f t="shared" si="45"/>
        <v>0</v>
      </c>
      <c r="CG7" s="3">
        <f t="shared" si="46"/>
        <v>0.2</v>
      </c>
      <c r="CH7" s="3">
        <f t="shared" si="47"/>
        <v>0.132933</v>
      </c>
      <c r="CI7" s="3">
        <f t="shared" si="48"/>
        <v>5.0200000000000002E-2</v>
      </c>
      <c r="CJ7" s="3">
        <f t="shared" si="49"/>
        <v>7.6923099999999994E-2</v>
      </c>
      <c r="CL7" s="7" t="s">
        <v>18</v>
      </c>
      <c r="CM7" s="3">
        <f t="shared" si="50"/>
        <v>0</v>
      </c>
      <c r="CN7" s="3">
        <f t="shared" si="51"/>
        <v>0</v>
      </c>
      <c r="CO7" s="3">
        <f t="shared" si="52"/>
        <v>0</v>
      </c>
      <c r="CP7" s="3">
        <f t="shared" si="53"/>
        <v>0.20050000000000001</v>
      </c>
      <c r="CQ7" s="3">
        <f t="shared" si="54"/>
        <v>6.6666699999999995E-2</v>
      </c>
      <c r="CR7" s="3">
        <f t="shared" si="55"/>
        <v>0.15004999999999999</v>
      </c>
      <c r="CS7" s="3">
        <f t="shared" si="56"/>
        <v>0.115462</v>
      </c>
      <c r="CV7" s="48" t="s">
        <v>18</v>
      </c>
      <c r="CW7" s="15">
        <f>(J7+S7+AB7+AK7+AT7+BC7+BL7+BU7+CD7+CM7)/10</f>
        <v>0</v>
      </c>
      <c r="CX7" s="15">
        <f t="shared" ref="CX7" si="59">(K7+T7+AC7+AL7+AU7+BD7+BM7+BV7+CE7+CN7)/10</f>
        <v>0.05</v>
      </c>
      <c r="CY7" s="15">
        <f t="shared" si="0"/>
        <v>0.12003999999999999</v>
      </c>
      <c r="CZ7" s="15">
        <f t="shared" si="0"/>
        <v>0.11995999999999998</v>
      </c>
      <c r="DA7" s="15">
        <f t="shared" si="0"/>
        <v>9.9873240000000002E-2</v>
      </c>
      <c r="DB7" s="15">
        <f t="shared" si="0"/>
        <v>0.111165</v>
      </c>
      <c r="DC7" s="16">
        <f t="shared" si="58"/>
        <v>0.10753074</v>
      </c>
      <c r="DE7" s="49">
        <f>SUM(CW7:DC7)/7</f>
        <v>8.69384257142857E-2</v>
      </c>
    </row>
    <row r="8" spans="1:109" ht="15.75" thickBot="1" x14ac:dyDescent="0.3">
      <c r="A8" s="25">
        <v>3200</v>
      </c>
      <c r="B8" s="26" t="s">
        <v>43</v>
      </c>
      <c r="C8" s="26" t="s">
        <v>44</v>
      </c>
      <c r="D8" s="26" t="s">
        <v>45</v>
      </c>
      <c r="E8" s="26" t="s">
        <v>46</v>
      </c>
      <c r="F8" s="27" t="s">
        <v>47</v>
      </c>
      <c r="DE8" s="46"/>
    </row>
    <row r="9" spans="1:109" x14ac:dyDescent="0.25">
      <c r="A9" s="25">
        <v>6400</v>
      </c>
      <c r="B9" s="26" t="s">
        <v>48</v>
      </c>
      <c r="C9" s="26" t="s">
        <v>49</v>
      </c>
      <c r="D9" s="26" t="s">
        <v>50</v>
      </c>
      <c r="E9" s="26">
        <v>4683</v>
      </c>
      <c r="F9" s="27" t="s">
        <v>51</v>
      </c>
      <c r="I9" s="1" t="s">
        <v>16</v>
      </c>
      <c r="J9" s="39" t="s">
        <v>20</v>
      </c>
      <c r="K9" s="40"/>
      <c r="L9" s="40"/>
      <c r="M9" s="40"/>
      <c r="N9" s="40"/>
      <c r="O9" s="40"/>
      <c r="P9" s="41"/>
      <c r="R9" s="1" t="s">
        <v>94</v>
      </c>
      <c r="S9" s="39" t="s">
        <v>20</v>
      </c>
      <c r="T9" s="40"/>
      <c r="U9" s="40"/>
      <c r="V9" s="40"/>
      <c r="W9" s="40"/>
      <c r="X9" s="40"/>
      <c r="Y9" s="41"/>
      <c r="AA9" s="1" t="s">
        <v>95</v>
      </c>
      <c r="AB9" s="39" t="s">
        <v>20</v>
      </c>
      <c r="AC9" s="40"/>
      <c r="AD9" s="40"/>
      <c r="AE9" s="40"/>
      <c r="AF9" s="40"/>
      <c r="AG9" s="40"/>
      <c r="AH9" s="41"/>
      <c r="AJ9" s="1" t="s">
        <v>96</v>
      </c>
      <c r="AK9" s="39" t="s">
        <v>20</v>
      </c>
      <c r="AL9" s="40"/>
      <c r="AM9" s="40"/>
      <c r="AN9" s="40"/>
      <c r="AO9" s="40"/>
      <c r="AP9" s="40"/>
      <c r="AQ9" s="41"/>
      <c r="AS9" s="1" t="s">
        <v>97</v>
      </c>
      <c r="AT9" s="39" t="s">
        <v>20</v>
      </c>
      <c r="AU9" s="40"/>
      <c r="AV9" s="40"/>
      <c r="AW9" s="40"/>
      <c r="AX9" s="40"/>
      <c r="AY9" s="40"/>
      <c r="AZ9" s="41"/>
      <c r="BB9" s="1" t="s">
        <v>98</v>
      </c>
      <c r="BC9" s="39" t="s">
        <v>20</v>
      </c>
      <c r="BD9" s="40"/>
      <c r="BE9" s="40"/>
      <c r="BF9" s="40"/>
      <c r="BG9" s="40"/>
      <c r="BH9" s="40"/>
      <c r="BI9" s="41"/>
      <c r="BK9" s="1" t="s">
        <v>99</v>
      </c>
      <c r="BL9" s="39" t="s">
        <v>20</v>
      </c>
      <c r="BM9" s="40"/>
      <c r="BN9" s="40"/>
      <c r="BO9" s="40"/>
      <c r="BP9" s="40"/>
      <c r="BQ9" s="40"/>
      <c r="BR9" s="41"/>
      <c r="BT9" s="1" t="s">
        <v>100</v>
      </c>
      <c r="BU9" s="39" t="s">
        <v>20</v>
      </c>
      <c r="BV9" s="40"/>
      <c r="BW9" s="40"/>
      <c r="BX9" s="40"/>
      <c r="BY9" s="40"/>
      <c r="BZ9" s="40"/>
      <c r="CA9" s="41"/>
      <c r="CC9" s="1" t="s">
        <v>101</v>
      </c>
      <c r="CD9" s="39" t="s">
        <v>20</v>
      </c>
      <c r="CE9" s="40"/>
      <c r="CF9" s="40"/>
      <c r="CG9" s="40"/>
      <c r="CH9" s="40"/>
      <c r="CI9" s="40"/>
      <c r="CJ9" s="41"/>
      <c r="CL9" s="1" t="s">
        <v>102</v>
      </c>
      <c r="CM9" s="39" t="s">
        <v>20</v>
      </c>
      <c r="CN9" s="40"/>
      <c r="CO9" s="40"/>
      <c r="CP9" s="40"/>
      <c r="CQ9" s="40"/>
      <c r="CR9" s="40"/>
      <c r="CS9" s="41"/>
      <c r="CV9" s="10" t="s">
        <v>116</v>
      </c>
      <c r="CW9" s="36" t="s">
        <v>20</v>
      </c>
      <c r="CX9" s="37"/>
      <c r="CY9" s="37"/>
      <c r="CZ9" s="37"/>
      <c r="DA9" s="37"/>
      <c r="DB9" s="37"/>
      <c r="DC9" s="38"/>
      <c r="DE9" s="46"/>
    </row>
    <row r="10" spans="1:109" x14ac:dyDescent="0.25">
      <c r="A10" s="25">
        <v>12800</v>
      </c>
      <c r="B10" s="26" t="s">
        <v>52</v>
      </c>
      <c r="C10" s="26" t="s">
        <v>53</v>
      </c>
      <c r="D10" s="26" t="s">
        <v>54</v>
      </c>
      <c r="E10" s="26" t="s">
        <v>55</v>
      </c>
      <c r="F10" s="27" t="s">
        <v>56</v>
      </c>
      <c r="I10" s="4"/>
      <c r="J10" s="3">
        <v>1000</v>
      </c>
      <c r="K10" s="3">
        <v>2000</v>
      </c>
      <c r="L10" s="3">
        <v>5000</v>
      </c>
      <c r="M10" s="3">
        <v>10000</v>
      </c>
      <c r="N10" s="3">
        <v>15000</v>
      </c>
      <c r="O10" s="3">
        <v>20000</v>
      </c>
      <c r="P10" s="3">
        <v>26000</v>
      </c>
      <c r="R10" s="4"/>
      <c r="S10" s="8">
        <v>1000</v>
      </c>
      <c r="T10" s="8">
        <v>2000</v>
      </c>
      <c r="U10" s="8">
        <v>5000</v>
      </c>
      <c r="V10" s="8">
        <v>10000</v>
      </c>
      <c r="W10" s="8">
        <v>15000</v>
      </c>
      <c r="X10" s="8">
        <v>20000</v>
      </c>
      <c r="Y10" s="8">
        <v>26000</v>
      </c>
      <c r="AA10" s="4"/>
      <c r="AB10" s="8">
        <v>1000</v>
      </c>
      <c r="AC10" s="8">
        <v>2000</v>
      </c>
      <c r="AD10" s="8">
        <v>5000</v>
      </c>
      <c r="AE10" s="8">
        <v>10000</v>
      </c>
      <c r="AF10" s="8">
        <v>15000</v>
      </c>
      <c r="AG10" s="8">
        <v>20000</v>
      </c>
      <c r="AH10" s="8">
        <v>26000</v>
      </c>
      <c r="AJ10" s="4"/>
      <c r="AK10" s="8">
        <v>1000</v>
      </c>
      <c r="AL10" s="8">
        <v>2000</v>
      </c>
      <c r="AM10" s="8">
        <v>5000</v>
      </c>
      <c r="AN10" s="8">
        <v>10000</v>
      </c>
      <c r="AO10" s="8">
        <v>15000</v>
      </c>
      <c r="AP10" s="8">
        <v>20000</v>
      </c>
      <c r="AQ10" s="8">
        <v>26000</v>
      </c>
      <c r="AS10" s="4"/>
      <c r="AT10" s="8">
        <v>1000</v>
      </c>
      <c r="AU10" s="8">
        <v>2000</v>
      </c>
      <c r="AV10" s="8">
        <v>5000</v>
      </c>
      <c r="AW10" s="8">
        <v>10000</v>
      </c>
      <c r="AX10" s="8">
        <v>15000</v>
      </c>
      <c r="AY10" s="8">
        <v>20000</v>
      </c>
      <c r="AZ10" s="8">
        <v>26000</v>
      </c>
      <c r="BB10" s="4"/>
      <c r="BC10" s="8">
        <v>1000</v>
      </c>
      <c r="BD10" s="8">
        <v>2000</v>
      </c>
      <c r="BE10" s="8">
        <v>5000</v>
      </c>
      <c r="BF10" s="8">
        <v>10000</v>
      </c>
      <c r="BG10" s="8">
        <v>15000</v>
      </c>
      <c r="BH10" s="8">
        <v>20000</v>
      </c>
      <c r="BI10" s="8">
        <v>26000</v>
      </c>
      <c r="BK10" s="4"/>
      <c r="BL10" s="8">
        <v>1000</v>
      </c>
      <c r="BM10" s="8">
        <v>2000</v>
      </c>
      <c r="BN10" s="8">
        <v>5000</v>
      </c>
      <c r="BO10" s="8">
        <v>10000</v>
      </c>
      <c r="BP10" s="8">
        <v>15000</v>
      </c>
      <c r="BQ10" s="8">
        <v>20000</v>
      </c>
      <c r="BR10" s="8">
        <v>26000</v>
      </c>
      <c r="BT10" s="4"/>
      <c r="BU10" s="8">
        <v>1000</v>
      </c>
      <c r="BV10" s="8">
        <v>2000</v>
      </c>
      <c r="BW10" s="8">
        <v>5000</v>
      </c>
      <c r="BX10" s="8">
        <v>10000</v>
      </c>
      <c r="BY10" s="8">
        <v>15000</v>
      </c>
      <c r="BZ10" s="8">
        <v>20000</v>
      </c>
      <c r="CA10" s="8">
        <v>26000</v>
      </c>
      <c r="CC10" s="4"/>
      <c r="CD10" s="8">
        <v>1000</v>
      </c>
      <c r="CE10" s="8">
        <v>2000</v>
      </c>
      <c r="CF10" s="8">
        <v>5000</v>
      </c>
      <c r="CG10" s="8">
        <v>10000</v>
      </c>
      <c r="CH10" s="8">
        <v>15000</v>
      </c>
      <c r="CI10" s="8">
        <v>20000</v>
      </c>
      <c r="CJ10" s="8">
        <v>26000</v>
      </c>
      <c r="CL10" s="4"/>
      <c r="CM10" s="8">
        <v>1000</v>
      </c>
      <c r="CN10" s="8">
        <v>2000</v>
      </c>
      <c r="CO10" s="8">
        <v>5000</v>
      </c>
      <c r="CP10" s="8">
        <v>10000</v>
      </c>
      <c r="CQ10" s="8">
        <v>15000</v>
      </c>
      <c r="CR10" s="8">
        <v>20000</v>
      </c>
      <c r="CS10" s="8">
        <v>26000</v>
      </c>
      <c r="CV10" s="11"/>
      <c r="CW10" s="17">
        <v>1000</v>
      </c>
      <c r="CX10" s="17">
        <v>2000</v>
      </c>
      <c r="CY10" s="17">
        <v>5000</v>
      </c>
      <c r="CZ10" s="17">
        <v>10000</v>
      </c>
      <c r="DA10" s="17">
        <v>15000</v>
      </c>
      <c r="DB10" s="17">
        <v>20000</v>
      </c>
      <c r="DC10" s="18">
        <v>26000</v>
      </c>
      <c r="DE10" s="46"/>
    </row>
    <row r="11" spans="1:109" ht="15.75" thickBot="1" x14ac:dyDescent="0.3">
      <c r="A11" s="28">
        <v>25600</v>
      </c>
      <c r="B11" s="29" t="s">
        <v>57</v>
      </c>
      <c r="C11" s="29" t="s">
        <v>58</v>
      </c>
      <c r="D11" s="29" t="s">
        <v>59</v>
      </c>
      <c r="E11" s="29">
        <v>20973</v>
      </c>
      <c r="F11" s="30" t="s">
        <v>60</v>
      </c>
      <c r="I11" s="3" t="s">
        <v>15</v>
      </c>
      <c r="J11" s="3">
        <f>L71</f>
        <v>0.999</v>
      </c>
      <c r="K11" s="3">
        <f>L82</f>
        <v>0.5</v>
      </c>
      <c r="L11" s="3">
        <f>L93</f>
        <v>0.39560000000000001</v>
      </c>
      <c r="M11" s="3">
        <f>L104</f>
        <v>0.69620000000000004</v>
      </c>
      <c r="N11" s="3">
        <f>L115</f>
        <v>0.33346700000000001</v>
      </c>
      <c r="O11" s="3">
        <f>L126</f>
        <v>0.25019999999999998</v>
      </c>
      <c r="P11" s="3">
        <f>L137</f>
        <v>0.42276900000000001</v>
      </c>
      <c r="R11" s="7" t="s">
        <v>15</v>
      </c>
      <c r="S11" s="3">
        <f>U71</f>
        <v>1</v>
      </c>
      <c r="T11" s="3">
        <f>U82</f>
        <v>0.5</v>
      </c>
      <c r="U11" s="3">
        <f>U93</f>
        <v>0.2006</v>
      </c>
      <c r="V11" s="3">
        <f>U104</f>
        <v>0.1003</v>
      </c>
      <c r="W11" s="3">
        <f>U115</f>
        <v>0.33126699999999998</v>
      </c>
      <c r="X11" s="3">
        <f>U126</f>
        <v>0.10015</v>
      </c>
      <c r="Y11" s="3">
        <f>U137</f>
        <v>0.11565400000000001</v>
      </c>
      <c r="AA11" s="7" t="s">
        <v>15</v>
      </c>
      <c r="AB11" s="3">
        <f>AD71</f>
        <v>0</v>
      </c>
      <c r="AC11" s="3">
        <f>AD82</f>
        <v>1.4984999999999999</v>
      </c>
      <c r="AD11" s="3">
        <f>AD93</f>
        <v>0.1976</v>
      </c>
      <c r="AE11" s="3">
        <f>AD104</f>
        <v>0.1002</v>
      </c>
      <c r="AF11" s="3">
        <f>AD115</f>
        <v>0.26666699999999999</v>
      </c>
      <c r="AG11" s="3">
        <f>AD126</f>
        <v>0.34910000000000002</v>
      </c>
      <c r="AH11" s="3">
        <f>AD137</f>
        <v>0.268654</v>
      </c>
      <c r="AJ11" s="7" t="s">
        <v>15</v>
      </c>
      <c r="AK11" s="3">
        <f>AM71</f>
        <v>0</v>
      </c>
      <c r="AL11" s="3">
        <f>AM82</f>
        <v>0</v>
      </c>
      <c r="AM11" s="3">
        <f>AM93</f>
        <v>1.1990000000000001</v>
      </c>
      <c r="AN11" s="3">
        <f>AM104</f>
        <v>0.2</v>
      </c>
      <c r="AO11" s="3">
        <f>AM115</f>
        <v>0.19866700000000001</v>
      </c>
      <c r="AP11" s="3">
        <f>AM126</f>
        <v>0.24975</v>
      </c>
      <c r="AQ11" s="3">
        <f>AM137</f>
        <v>0.30753799999999998</v>
      </c>
      <c r="AS11" s="7" t="s">
        <v>15</v>
      </c>
      <c r="AT11" s="3">
        <f>AV71</f>
        <v>0</v>
      </c>
      <c r="AU11" s="3">
        <f>AV82</f>
        <v>0.4995</v>
      </c>
      <c r="AV11" s="3">
        <f>AV93</f>
        <v>0</v>
      </c>
      <c r="AW11" s="3">
        <f>AV104</f>
        <v>0.19900000000000001</v>
      </c>
      <c r="AX11" s="3">
        <f>AV115</f>
        <v>0.39939999999999998</v>
      </c>
      <c r="AY11" s="3">
        <f>AV126</f>
        <v>0.19994999999999999</v>
      </c>
      <c r="AZ11" s="3">
        <f>AV137</f>
        <v>0.26876899999999998</v>
      </c>
      <c r="BB11" s="7" t="s">
        <v>15</v>
      </c>
      <c r="BC11" s="3">
        <f>BE71</f>
        <v>0</v>
      </c>
      <c r="BD11" s="3">
        <f>BE82</f>
        <v>0.50149999999999995</v>
      </c>
      <c r="BE11" s="3">
        <f>BE93</f>
        <v>0</v>
      </c>
      <c r="BF11" s="3">
        <f>BE104</f>
        <v>0.29920000000000002</v>
      </c>
      <c r="BG11" s="3">
        <f>BE115</f>
        <v>0.19886699999999999</v>
      </c>
      <c r="BH11" s="3">
        <f>BE126</f>
        <v>0.25030000000000002</v>
      </c>
      <c r="BI11" s="3">
        <f>BE137</f>
        <v>0.26846199999999998</v>
      </c>
      <c r="BK11" s="7" t="s">
        <v>15</v>
      </c>
      <c r="BL11" s="3">
        <f>BN71</f>
        <v>0</v>
      </c>
      <c r="BM11" s="3">
        <f>BN82</f>
        <v>0</v>
      </c>
      <c r="BN11" s="3">
        <f>BN93</f>
        <v>0.20300000000000001</v>
      </c>
      <c r="BO11" s="3">
        <f>BN104</f>
        <v>0.3992</v>
      </c>
      <c r="BP11" s="3">
        <f>BN115</f>
        <v>0.133267</v>
      </c>
      <c r="BQ11" s="3">
        <f>BN126</f>
        <v>0.35</v>
      </c>
      <c r="BR11" s="3">
        <f>BN137</f>
        <v>0.19203799999999999</v>
      </c>
      <c r="BT11" s="7" t="s">
        <v>15</v>
      </c>
      <c r="BU11" s="3">
        <f>BW71</f>
        <v>0</v>
      </c>
      <c r="BV11" s="3">
        <f>BW82</f>
        <v>0</v>
      </c>
      <c r="BW11" s="3">
        <f>BW93</f>
        <v>0.20100000000000001</v>
      </c>
      <c r="BX11" s="3">
        <f>BW104</f>
        <v>0.1993</v>
      </c>
      <c r="BY11" s="3">
        <f>BW115</f>
        <v>0.53180000000000005</v>
      </c>
      <c r="BZ11" s="3">
        <f>BW126</f>
        <v>0.19980000000000001</v>
      </c>
      <c r="CA11" s="3">
        <f>BW137</f>
        <v>0.22938500000000001</v>
      </c>
      <c r="CC11" s="7" t="s">
        <v>15</v>
      </c>
      <c r="CD11" s="3">
        <f>CF71</f>
        <v>0.98199999999999998</v>
      </c>
      <c r="CE11" s="3">
        <f>CF82</f>
        <v>0</v>
      </c>
      <c r="CF11" s="3">
        <f>CF93</f>
        <v>0.79900000000000004</v>
      </c>
      <c r="CG11" s="3">
        <f>CF104</f>
        <v>0.49780000000000002</v>
      </c>
      <c r="CH11" s="3">
        <f>CF115</f>
        <v>0.39500000000000002</v>
      </c>
      <c r="CI11" s="3">
        <f>CF126</f>
        <v>0.29994999999999999</v>
      </c>
      <c r="CJ11" s="3">
        <f>CF137</f>
        <v>0.30726900000000001</v>
      </c>
      <c r="CL11" s="7" t="s">
        <v>15</v>
      </c>
      <c r="CM11" s="3">
        <f>CO71</f>
        <v>0</v>
      </c>
      <c r="CN11" s="3">
        <f>CO82</f>
        <v>0.4995</v>
      </c>
      <c r="CO11" s="3">
        <f>CO93</f>
        <v>0.20019999999999999</v>
      </c>
      <c r="CP11" s="3">
        <f>CO104</f>
        <v>0.50009999999999999</v>
      </c>
      <c r="CQ11" s="3">
        <f>CO115</f>
        <v>0.33313300000000001</v>
      </c>
      <c r="CR11" s="3">
        <f>CO126</f>
        <v>0.25</v>
      </c>
      <c r="CS11" s="3">
        <f>CO137</f>
        <v>0.34626899999999999</v>
      </c>
      <c r="CV11" s="47" t="s">
        <v>15</v>
      </c>
      <c r="CW11" s="9">
        <f>(J11+S11+AB11+AK11+AT11+BC11+BL11+BU11+CD11+CM11)/10</f>
        <v>0.29809999999999998</v>
      </c>
      <c r="CX11" s="9">
        <f>(K11+T11+AC11+AL11+AU11+BD11+BM11+BV11+CE11+CN11)/10</f>
        <v>0.39989999999999998</v>
      </c>
      <c r="CY11" s="9">
        <f t="shared" ref="CY11:CY13" si="60">(L11+U11+AD11+AM11+AV11+BE11+BN11+BW11+CF11+CO11)/10</f>
        <v>0.33960000000000001</v>
      </c>
      <c r="CZ11" s="9">
        <f t="shared" ref="CZ11:CZ13" si="61">(M11+V11+AE11+AN11+AW11+BF11+BO11+BX11+CG11+CP11)/10</f>
        <v>0.31913000000000002</v>
      </c>
      <c r="DA11" s="9">
        <f t="shared" ref="DA11:DA13" si="62">(N11+W11+AF11+AO11+AX11+BG11+BP11+BY11+CH11+CQ11)/10</f>
        <v>0.31215350000000003</v>
      </c>
      <c r="DB11" s="9">
        <f t="shared" ref="DB11:DB13" si="63">(O11+X11+AG11+AP11+AY11+BH11+BQ11+BZ11+CI11+CR11)/10</f>
        <v>0.24992</v>
      </c>
      <c r="DC11" s="13">
        <f>(P11+Y11+AH11+AQ11+AZ11+BI11+BR11+CA11+CJ11+CS11)/10</f>
        <v>0.27268070000000005</v>
      </c>
      <c r="DE11" s="49">
        <f>SUM(CW11:DC11)/7</f>
        <v>0.31306917142857138</v>
      </c>
    </row>
    <row r="12" spans="1:109" ht="15.75" thickBot="1" x14ac:dyDescent="0.3">
      <c r="A12" s="5"/>
      <c r="B12" s="5"/>
      <c r="C12" s="5"/>
      <c r="D12" s="5"/>
      <c r="E12" s="5"/>
      <c r="F12" s="5"/>
      <c r="I12" s="3" t="s">
        <v>17</v>
      </c>
      <c r="J12" s="3">
        <f>L72</f>
        <v>0</v>
      </c>
      <c r="K12" s="3">
        <f>L83</f>
        <v>0</v>
      </c>
      <c r="L12" s="3">
        <f>L94</f>
        <v>0.1996</v>
      </c>
      <c r="M12" s="3">
        <f>L105</f>
        <v>0.49909999999999999</v>
      </c>
      <c r="N12" s="3">
        <f>L116</f>
        <v>0.26566699999999999</v>
      </c>
      <c r="O12" s="3">
        <f>L127</f>
        <v>9.98E-2</v>
      </c>
      <c r="P12" s="3">
        <f>L138</f>
        <v>0.26926899999999998</v>
      </c>
      <c r="R12" s="7" t="s">
        <v>17</v>
      </c>
      <c r="S12" s="3">
        <f t="shared" ref="S12:S13" si="64">U72</f>
        <v>0</v>
      </c>
      <c r="T12" s="3">
        <f t="shared" ref="T12:T13" si="65">U83</f>
        <v>0.5</v>
      </c>
      <c r="U12" s="3">
        <f t="shared" ref="U12:U13" si="66">U94</f>
        <v>0.59940000000000004</v>
      </c>
      <c r="V12" s="3">
        <f t="shared" ref="V12:V13" si="67">U105</f>
        <v>0.49969999999999998</v>
      </c>
      <c r="W12" s="3">
        <f t="shared" ref="W12:W13" si="68">U116</f>
        <v>0.26653300000000002</v>
      </c>
      <c r="X12" s="3">
        <f t="shared" ref="X12:X13" si="69">U127</f>
        <v>0.29909999999999998</v>
      </c>
      <c r="Y12" s="3">
        <f t="shared" ref="Y12:Y13" si="70">U138</f>
        <v>0.19323100000000001</v>
      </c>
      <c r="AA12" s="7" t="s">
        <v>17</v>
      </c>
      <c r="AB12" s="3">
        <f>AD72</f>
        <v>1.94</v>
      </c>
      <c r="AC12" s="3">
        <f>AD83</f>
        <v>0</v>
      </c>
      <c r="AD12" s="3">
        <f>AD94</f>
        <v>0</v>
      </c>
      <c r="AE12" s="3">
        <f>AD105</f>
        <v>0.1004</v>
      </c>
      <c r="AF12" s="3">
        <f>AD116</f>
        <v>6.6666699999999995E-2</v>
      </c>
      <c r="AG12" s="3">
        <f>AD127</f>
        <v>0.19994999999999999</v>
      </c>
      <c r="AH12" s="3">
        <f>AD138</f>
        <v>0.3075</v>
      </c>
      <c r="AJ12" s="7" t="s">
        <v>17</v>
      </c>
      <c r="AK12" s="3">
        <f t="shared" ref="AK12:AK13" si="71">AM72</f>
        <v>0</v>
      </c>
      <c r="AL12" s="3">
        <f t="shared" ref="AL12:AL13" si="72">AM83</f>
        <v>0</v>
      </c>
      <c r="AM12" s="3">
        <f t="shared" ref="AM12:AM13" si="73">AM94</f>
        <v>0.39979999999999999</v>
      </c>
      <c r="AN12" s="3">
        <f t="shared" ref="AN12:AN13" si="74">AM105</f>
        <v>0.19980000000000001</v>
      </c>
      <c r="AO12" s="3">
        <f t="shared" ref="AO12:AO13" si="75">AM116</f>
        <v>0.3322</v>
      </c>
      <c r="AP12" s="3">
        <f t="shared" ref="AP12:AP13" si="76">AM127</f>
        <v>0.3004</v>
      </c>
      <c r="AQ12" s="3">
        <f t="shared" ref="AQ12:AQ13" si="77">AM138</f>
        <v>0.34499999999999997</v>
      </c>
      <c r="AS12" s="7" t="s">
        <v>17</v>
      </c>
      <c r="AT12" s="3">
        <f t="shared" ref="AT12:AT13" si="78">AV72</f>
        <v>0.94199999999999995</v>
      </c>
      <c r="AU12" s="3">
        <f t="shared" ref="AU12:AU13" si="79">AV83</f>
        <v>0</v>
      </c>
      <c r="AV12" s="3">
        <f t="shared" ref="AV12:AV13" si="80">AV94</f>
        <v>0</v>
      </c>
      <c r="AW12" s="3">
        <f t="shared" ref="AW12:AW13" si="81">AV105</f>
        <v>0.40010000000000001</v>
      </c>
      <c r="AX12" s="3">
        <f t="shared" ref="AX12:AX13" si="82">AV116</f>
        <v>0.26453300000000002</v>
      </c>
      <c r="AY12" s="3">
        <f t="shared" ref="AY12:AY13" si="83">AV127</f>
        <v>0.24865000000000001</v>
      </c>
      <c r="AZ12" s="3">
        <f t="shared" ref="AZ12:AZ13" si="84">AV138</f>
        <v>0.42219200000000001</v>
      </c>
      <c r="BB12" s="7" t="s">
        <v>17</v>
      </c>
      <c r="BC12" s="3">
        <f t="shared" ref="BC12:BC13" si="85">BE72</f>
        <v>0</v>
      </c>
      <c r="BD12" s="3">
        <f t="shared" ref="BD12:BD13" si="86">BE83</f>
        <v>0</v>
      </c>
      <c r="BE12" s="3">
        <f t="shared" ref="BE12:BE13" si="87">BE94</f>
        <v>0</v>
      </c>
      <c r="BF12" s="3">
        <f t="shared" ref="BF12:BF13" si="88">BE105</f>
        <v>0.39960000000000001</v>
      </c>
      <c r="BG12" s="3">
        <f t="shared" ref="BG12:BG13" si="89">BE116</f>
        <v>0.199933</v>
      </c>
      <c r="BH12" s="3">
        <f t="shared" ref="BH12:BH13" si="90">BE127</f>
        <v>0.44974999999999998</v>
      </c>
      <c r="BI12" s="3">
        <f t="shared" ref="BI12:BI13" si="91">BE138</f>
        <v>0.23080800000000001</v>
      </c>
      <c r="BK12" s="7" t="s">
        <v>17</v>
      </c>
      <c r="BL12" s="3">
        <f t="shared" ref="BL12:BL13" si="92">BN72</f>
        <v>0</v>
      </c>
      <c r="BM12" s="3">
        <f t="shared" ref="BM12:BM13" si="93">BN83</f>
        <v>0.499</v>
      </c>
      <c r="BN12" s="3">
        <f t="shared" ref="BN12:BN13" si="94">BN94</f>
        <v>0.39979999999999999</v>
      </c>
      <c r="BO12" s="3">
        <f t="shared" ref="BO12:BO13" si="95">BN105</f>
        <v>0.3987</v>
      </c>
      <c r="BP12" s="3">
        <f t="shared" ref="BP12:BP13" si="96">BN116</f>
        <v>6.5533300000000003E-2</v>
      </c>
      <c r="BQ12" s="3">
        <f t="shared" ref="BQ12:BQ13" si="97">BN127</f>
        <v>0.19989999999999999</v>
      </c>
      <c r="BR12" s="3">
        <f t="shared" ref="BR12:BR13" si="98">BN138</f>
        <v>0.26907700000000001</v>
      </c>
      <c r="BT12" s="7" t="s">
        <v>17</v>
      </c>
      <c r="BU12" s="3">
        <f t="shared" ref="BU12:BU13" si="99">BW72</f>
        <v>1</v>
      </c>
      <c r="BV12" s="3">
        <f t="shared" ref="BV12:BV13" si="100">BW83</f>
        <v>0.4985</v>
      </c>
      <c r="BW12" s="3">
        <f t="shared" ref="BW12:BW13" si="101">BW94</f>
        <v>0.99680000000000002</v>
      </c>
      <c r="BX12" s="3">
        <f t="shared" ref="BX12:BX13" si="102">BW105</f>
        <v>0.1</v>
      </c>
      <c r="BY12" s="3">
        <f t="shared" ref="BY12:BY13" si="103">BW116</f>
        <v>0.33339999999999997</v>
      </c>
      <c r="BZ12" s="3">
        <f t="shared" ref="BZ12:BZ13" si="104">BW127</f>
        <v>0.39989999999999998</v>
      </c>
      <c r="CA12" s="3">
        <f t="shared" ref="CA12:CA13" si="105">BW138</f>
        <v>0.30711500000000003</v>
      </c>
      <c r="CC12" s="7" t="s">
        <v>17</v>
      </c>
      <c r="CD12" s="3">
        <f t="shared" ref="CD12:CD13" si="106">CF72</f>
        <v>0</v>
      </c>
      <c r="CE12" s="3">
        <f t="shared" ref="CE12:CE13" si="107">CF83</f>
        <v>0</v>
      </c>
      <c r="CF12" s="3">
        <f t="shared" ref="CF12:CF13" si="108">CF94</f>
        <v>0.1976</v>
      </c>
      <c r="CG12" s="3">
        <f t="shared" ref="CG12:CG13" si="109">CF105</f>
        <v>0.4002</v>
      </c>
      <c r="CH12" s="3">
        <f t="shared" ref="CH12:CH13" si="110">CF116</f>
        <v>0.26640000000000003</v>
      </c>
      <c r="CI12" s="3">
        <f t="shared" ref="CI12:CI13" si="111">CF127</f>
        <v>0.19905</v>
      </c>
      <c r="CJ12" s="3">
        <f t="shared" ref="CJ12:CJ13" si="112">CF138</f>
        <v>0.22969200000000001</v>
      </c>
      <c r="CL12" s="7" t="s">
        <v>17</v>
      </c>
      <c r="CM12" s="3">
        <f t="shared" ref="CM12:CM13" si="113">CO72</f>
        <v>0</v>
      </c>
      <c r="CN12" s="3">
        <f t="shared" ref="CN12:CN13" si="114">CO83</f>
        <v>0</v>
      </c>
      <c r="CO12" s="3">
        <f t="shared" ref="CO12:CO13" si="115">CO94</f>
        <v>0.8014</v>
      </c>
      <c r="CP12" s="3">
        <f t="shared" ref="CP12:CP13" si="116">CO105</f>
        <v>9.9900000000000003E-2</v>
      </c>
      <c r="CQ12" s="3">
        <f t="shared" ref="CQ12:CQ13" si="117">CO116</f>
        <v>0.4002</v>
      </c>
      <c r="CR12" s="3">
        <f t="shared" ref="CR12:CR13" si="118">CO127</f>
        <v>0.2006</v>
      </c>
      <c r="CS12" s="3">
        <f t="shared" ref="CS12:CS13" si="119">CO138</f>
        <v>0.26880799999999999</v>
      </c>
      <c r="CV12" s="47" t="s">
        <v>117</v>
      </c>
      <c r="CW12" s="9">
        <f t="shared" ref="CW12" si="120">(J12+S12+AB12+AK12+AT12+BC12+BL12+BU12+CD12+CM12)/10</f>
        <v>0.38819999999999999</v>
      </c>
      <c r="CX12" s="9">
        <f>(K12+T12+AC12+AL12+AU12+BD12+BM12+BV12+CE12+CN12)/10</f>
        <v>0.14974999999999999</v>
      </c>
      <c r="CY12" s="9">
        <f t="shared" si="60"/>
        <v>0.35944000000000004</v>
      </c>
      <c r="CZ12" s="9">
        <f t="shared" si="61"/>
        <v>0.30974999999999997</v>
      </c>
      <c r="DA12" s="9">
        <f t="shared" si="62"/>
        <v>0.24610659999999998</v>
      </c>
      <c r="DB12" s="9">
        <f t="shared" si="63"/>
        <v>0.25971</v>
      </c>
      <c r="DC12" s="13">
        <f t="shared" ref="DC12:DC13" si="121">(P12+Y12+AH12+AQ12+AZ12+BI12+BR12+CA12+CJ12+CS12)/10</f>
        <v>0.2842692</v>
      </c>
      <c r="DE12" s="49">
        <f>SUM(CW12:DC12)/7</f>
        <v>0.28531797142857146</v>
      </c>
    </row>
    <row r="13" spans="1:109" ht="15.75" thickBot="1" x14ac:dyDescent="0.3">
      <c r="A13" s="43" t="s">
        <v>2</v>
      </c>
      <c r="B13" s="44"/>
      <c r="C13" s="44"/>
      <c r="D13" s="44"/>
      <c r="E13" s="44"/>
      <c r="F13" s="45"/>
      <c r="I13" s="3" t="s">
        <v>18</v>
      </c>
      <c r="J13" s="3">
        <f>L73</f>
        <v>0</v>
      </c>
      <c r="K13" s="3">
        <f>L84</f>
        <v>0.99950000000000006</v>
      </c>
      <c r="L13" s="3">
        <f>L95</f>
        <v>0.59940000000000004</v>
      </c>
      <c r="M13" s="3">
        <f>L106</f>
        <v>0.39410000000000001</v>
      </c>
      <c r="N13" s="3">
        <f>L117</f>
        <v>0.133133</v>
      </c>
      <c r="O13" s="3">
        <f>L128</f>
        <v>9.98E-2</v>
      </c>
      <c r="P13" s="3">
        <f>L139</f>
        <v>0.30765399999999998</v>
      </c>
      <c r="R13" s="7" t="s">
        <v>18</v>
      </c>
      <c r="S13" s="3">
        <f t="shared" si="64"/>
        <v>0</v>
      </c>
      <c r="T13" s="3">
        <f t="shared" si="65"/>
        <v>0</v>
      </c>
      <c r="U13" s="3">
        <f t="shared" si="66"/>
        <v>0</v>
      </c>
      <c r="V13" s="3">
        <f t="shared" si="67"/>
        <v>0.30009999999999998</v>
      </c>
      <c r="W13" s="3">
        <f t="shared" si="68"/>
        <v>6.6533300000000004E-2</v>
      </c>
      <c r="X13" s="3">
        <f t="shared" si="69"/>
        <v>0.20039999999999999</v>
      </c>
      <c r="Y13" s="3">
        <f t="shared" si="70"/>
        <v>0.23080800000000001</v>
      </c>
      <c r="AA13" s="7" t="s">
        <v>18</v>
      </c>
      <c r="AB13" s="3">
        <f>AD73</f>
        <v>0</v>
      </c>
      <c r="AC13" s="3">
        <f>AD84</f>
        <v>0.49049999999999999</v>
      </c>
      <c r="AD13" s="3">
        <f>AD95</f>
        <v>0.19980000000000001</v>
      </c>
      <c r="AE13" s="3">
        <f>AD106</f>
        <v>0.59930000000000005</v>
      </c>
      <c r="AF13" s="3">
        <f>AD117</f>
        <v>0.197933</v>
      </c>
      <c r="AG13" s="3">
        <f>AD128</f>
        <v>0.2</v>
      </c>
      <c r="AH13" s="3">
        <f>AD139</f>
        <v>0.23069200000000001</v>
      </c>
      <c r="AJ13" s="7" t="s">
        <v>18</v>
      </c>
      <c r="AK13" s="3">
        <f t="shared" si="71"/>
        <v>1.002</v>
      </c>
      <c r="AL13" s="3">
        <f t="shared" si="72"/>
        <v>0</v>
      </c>
      <c r="AM13" s="3">
        <f t="shared" si="73"/>
        <v>0.40039999999999998</v>
      </c>
      <c r="AN13" s="3">
        <f t="shared" si="74"/>
        <v>0.3</v>
      </c>
      <c r="AO13" s="3">
        <f t="shared" si="75"/>
        <v>0.33233299999999999</v>
      </c>
      <c r="AP13" s="3">
        <f t="shared" si="76"/>
        <v>0.30014999999999997</v>
      </c>
      <c r="AQ13" s="3">
        <f t="shared" si="77"/>
        <v>0.115423</v>
      </c>
      <c r="AS13" s="7" t="s">
        <v>18</v>
      </c>
      <c r="AT13" s="3">
        <f t="shared" si="78"/>
        <v>0.98699999999999999</v>
      </c>
      <c r="AU13" s="3">
        <f t="shared" si="79"/>
        <v>0</v>
      </c>
      <c r="AV13" s="3">
        <f t="shared" si="80"/>
        <v>0.19919999999999999</v>
      </c>
      <c r="AW13" s="3">
        <f t="shared" si="81"/>
        <v>0.1</v>
      </c>
      <c r="AX13" s="3">
        <f t="shared" si="82"/>
        <v>0.264067</v>
      </c>
      <c r="AY13" s="3">
        <f t="shared" si="83"/>
        <v>0.24890000000000001</v>
      </c>
      <c r="AZ13" s="3">
        <f t="shared" si="84"/>
        <v>0.11480799999999999</v>
      </c>
      <c r="BB13" s="7" t="s">
        <v>18</v>
      </c>
      <c r="BC13" s="3">
        <f t="shared" si="85"/>
        <v>1</v>
      </c>
      <c r="BD13" s="3">
        <f t="shared" si="86"/>
        <v>0.4995</v>
      </c>
      <c r="BE13" s="3">
        <f t="shared" si="87"/>
        <v>0.2</v>
      </c>
      <c r="BF13" s="3">
        <f t="shared" si="88"/>
        <v>0.19989999999999999</v>
      </c>
      <c r="BG13" s="3">
        <f t="shared" si="89"/>
        <v>0.33360000000000001</v>
      </c>
      <c r="BH13" s="3">
        <f t="shared" si="90"/>
        <v>0.1502</v>
      </c>
      <c r="BI13" s="3">
        <f t="shared" si="91"/>
        <v>0.115615</v>
      </c>
      <c r="BK13" s="7" t="s">
        <v>18</v>
      </c>
      <c r="BL13" s="3">
        <f t="shared" si="92"/>
        <v>0</v>
      </c>
      <c r="BM13" s="3">
        <f t="shared" si="93"/>
        <v>0.5</v>
      </c>
      <c r="BN13" s="3">
        <f t="shared" si="94"/>
        <v>2.3999999999999998E-3</v>
      </c>
      <c r="BO13" s="3">
        <f t="shared" si="95"/>
        <v>0.19850000000000001</v>
      </c>
      <c r="BP13" s="3">
        <f t="shared" si="96"/>
        <v>0.26666699999999999</v>
      </c>
      <c r="BQ13" s="3">
        <f t="shared" si="97"/>
        <v>0.1002</v>
      </c>
      <c r="BR13" s="3">
        <f t="shared" si="98"/>
        <v>0.345692</v>
      </c>
      <c r="BT13" s="7" t="s">
        <v>18</v>
      </c>
      <c r="BU13" s="3">
        <f t="shared" si="99"/>
        <v>0</v>
      </c>
      <c r="BV13" s="3">
        <f t="shared" si="100"/>
        <v>0</v>
      </c>
      <c r="BW13" s="3">
        <f t="shared" si="101"/>
        <v>0</v>
      </c>
      <c r="BX13" s="3">
        <f t="shared" si="102"/>
        <v>0</v>
      </c>
      <c r="BY13" s="3">
        <f t="shared" si="103"/>
        <v>0.26700000000000002</v>
      </c>
      <c r="BZ13" s="3">
        <f t="shared" si="104"/>
        <v>0.24975</v>
      </c>
      <c r="CA13" s="3">
        <f t="shared" si="105"/>
        <v>7.6961500000000002E-2</v>
      </c>
      <c r="CC13" s="7" t="s">
        <v>18</v>
      </c>
      <c r="CD13" s="3">
        <f t="shared" si="106"/>
        <v>0</v>
      </c>
      <c r="CE13" s="3">
        <f t="shared" si="107"/>
        <v>0.4995</v>
      </c>
      <c r="CF13" s="3">
        <f t="shared" si="108"/>
        <v>0.20019999999999999</v>
      </c>
      <c r="CG13" s="3">
        <f t="shared" si="109"/>
        <v>0.49630000000000002</v>
      </c>
      <c r="CH13" s="3">
        <f t="shared" si="110"/>
        <v>0.2666</v>
      </c>
      <c r="CI13" s="3">
        <f t="shared" si="111"/>
        <v>0.34789999999999999</v>
      </c>
      <c r="CJ13" s="3">
        <f t="shared" si="112"/>
        <v>0.114269</v>
      </c>
      <c r="CL13" s="7" t="s">
        <v>18</v>
      </c>
      <c r="CM13" s="3">
        <f t="shared" si="113"/>
        <v>1.0009999999999999</v>
      </c>
      <c r="CN13" s="3">
        <f t="shared" si="114"/>
        <v>0</v>
      </c>
      <c r="CO13" s="3">
        <f t="shared" si="115"/>
        <v>0</v>
      </c>
      <c r="CP13" s="3">
        <f t="shared" si="116"/>
        <v>0.10009999999999999</v>
      </c>
      <c r="CQ13" s="3">
        <f t="shared" si="117"/>
        <v>6.6666699999999995E-2</v>
      </c>
      <c r="CR13" s="3">
        <f t="shared" si="118"/>
        <v>0.15010000000000001</v>
      </c>
      <c r="CS13" s="3">
        <f t="shared" si="119"/>
        <v>0.34542299999999998</v>
      </c>
      <c r="CV13" s="48" t="s">
        <v>18</v>
      </c>
      <c r="CW13" s="15">
        <f>(J13+S13+AB13+AK13+AT13+BC13+BL13+BU13+CD13+CM13)/10</f>
        <v>0.39899999999999997</v>
      </c>
      <c r="CX13" s="15">
        <f t="shared" ref="CX13" si="122">(K13+T13+AC13+AL13+AU13+BD13+BM13+BV13+CE13+CN13)/10</f>
        <v>0.2989</v>
      </c>
      <c r="CY13" s="15">
        <f t="shared" si="60"/>
        <v>0.18013999999999999</v>
      </c>
      <c r="CZ13" s="15">
        <f t="shared" si="61"/>
        <v>0.26883000000000001</v>
      </c>
      <c r="DA13" s="15">
        <f t="shared" si="62"/>
        <v>0.21945329999999999</v>
      </c>
      <c r="DB13" s="15">
        <f t="shared" si="63"/>
        <v>0.20473999999999998</v>
      </c>
      <c r="DC13" s="16">
        <f t="shared" si="121"/>
        <v>0.19973454999999998</v>
      </c>
      <c r="DE13" s="49">
        <f>SUM(CW13:DC13)/7</f>
        <v>0.25297112142857142</v>
      </c>
    </row>
    <row r="14" spans="1:109" ht="15.75" thickBot="1" x14ac:dyDescent="0.3">
      <c r="A14" s="19" t="s">
        <v>7</v>
      </c>
      <c r="B14" s="20" t="s">
        <v>8</v>
      </c>
      <c r="C14" s="20" t="s">
        <v>9</v>
      </c>
      <c r="D14" s="20" t="s">
        <v>10</v>
      </c>
      <c r="E14" s="20" t="s">
        <v>5</v>
      </c>
      <c r="F14" s="21" t="s">
        <v>23</v>
      </c>
      <c r="DE14" s="46"/>
    </row>
    <row r="15" spans="1:109" x14ac:dyDescent="0.25">
      <c r="A15" s="22">
        <v>100</v>
      </c>
      <c r="B15" s="23">
        <v>0</v>
      </c>
      <c r="C15" s="23" t="s">
        <v>61</v>
      </c>
      <c r="D15" s="23" t="s">
        <v>3</v>
      </c>
      <c r="E15" s="23" t="s">
        <v>62</v>
      </c>
      <c r="F15" s="24" t="s">
        <v>4</v>
      </c>
      <c r="I15" s="1" t="s">
        <v>16</v>
      </c>
      <c r="J15" s="39" t="s">
        <v>21</v>
      </c>
      <c r="K15" s="40"/>
      <c r="L15" s="40"/>
      <c r="M15" s="40"/>
      <c r="N15" s="40"/>
      <c r="O15" s="40"/>
      <c r="P15" s="41"/>
      <c r="R15" s="1" t="s">
        <v>94</v>
      </c>
      <c r="S15" s="39" t="s">
        <v>21</v>
      </c>
      <c r="T15" s="40"/>
      <c r="U15" s="40"/>
      <c r="V15" s="40"/>
      <c r="W15" s="40"/>
      <c r="X15" s="40"/>
      <c r="Y15" s="41"/>
      <c r="AA15" s="1" t="s">
        <v>95</v>
      </c>
      <c r="AB15" s="39" t="s">
        <v>21</v>
      </c>
      <c r="AC15" s="40"/>
      <c r="AD15" s="40"/>
      <c r="AE15" s="40"/>
      <c r="AF15" s="40"/>
      <c r="AG15" s="40"/>
      <c r="AH15" s="41"/>
      <c r="AJ15" s="1" t="s">
        <v>96</v>
      </c>
      <c r="AK15" s="39" t="s">
        <v>21</v>
      </c>
      <c r="AL15" s="40"/>
      <c r="AM15" s="40"/>
      <c r="AN15" s="40"/>
      <c r="AO15" s="40"/>
      <c r="AP15" s="40"/>
      <c r="AQ15" s="41"/>
      <c r="AS15" s="1" t="s">
        <v>97</v>
      </c>
      <c r="AT15" s="39" t="s">
        <v>21</v>
      </c>
      <c r="AU15" s="40"/>
      <c r="AV15" s="40"/>
      <c r="AW15" s="40"/>
      <c r="AX15" s="40"/>
      <c r="AY15" s="40"/>
      <c r="AZ15" s="41"/>
      <c r="BB15" s="1" t="s">
        <v>98</v>
      </c>
      <c r="BC15" s="39" t="s">
        <v>21</v>
      </c>
      <c r="BD15" s="40"/>
      <c r="BE15" s="40"/>
      <c r="BF15" s="40"/>
      <c r="BG15" s="40"/>
      <c r="BH15" s="40"/>
      <c r="BI15" s="41"/>
      <c r="BK15" s="1" t="s">
        <v>99</v>
      </c>
      <c r="BL15" s="39" t="s">
        <v>21</v>
      </c>
      <c r="BM15" s="40"/>
      <c r="BN15" s="40"/>
      <c r="BO15" s="40"/>
      <c r="BP15" s="40"/>
      <c r="BQ15" s="40"/>
      <c r="BR15" s="41"/>
      <c r="BT15" s="1" t="s">
        <v>100</v>
      </c>
      <c r="BU15" s="39" t="s">
        <v>21</v>
      </c>
      <c r="BV15" s="40"/>
      <c r="BW15" s="40"/>
      <c r="BX15" s="40"/>
      <c r="BY15" s="40"/>
      <c r="BZ15" s="40"/>
      <c r="CA15" s="41"/>
      <c r="CC15" s="1" t="s">
        <v>101</v>
      </c>
      <c r="CD15" s="39" t="s">
        <v>21</v>
      </c>
      <c r="CE15" s="40"/>
      <c r="CF15" s="40"/>
      <c r="CG15" s="40"/>
      <c r="CH15" s="40"/>
      <c r="CI15" s="40"/>
      <c r="CJ15" s="41"/>
      <c r="CL15" s="1" t="s">
        <v>102</v>
      </c>
      <c r="CM15" s="39" t="s">
        <v>21</v>
      </c>
      <c r="CN15" s="40"/>
      <c r="CO15" s="40"/>
      <c r="CP15" s="40"/>
      <c r="CQ15" s="40"/>
      <c r="CR15" s="40"/>
      <c r="CS15" s="41"/>
      <c r="CV15" s="10" t="s">
        <v>116</v>
      </c>
      <c r="CW15" s="36" t="s">
        <v>21</v>
      </c>
      <c r="CX15" s="37"/>
      <c r="CY15" s="37"/>
      <c r="CZ15" s="37"/>
      <c r="DA15" s="37"/>
      <c r="DB15" s="37"/>
      <c r="DC15" s="38"/>
      <c r="DE15" s="46"/>
    </row>
    <row r="16" spans="1:109" x14ac:dyDescent="0.25">
      <c r="A16" s="25">
        <v>200</v>
      </c>
      <c r="B16" s="26">
        <v>0</v>
      </c>
      <c r="C16" s="26" t="s">
        <v>63</v>
      </c>
      <c r="D16" s="26" t="s">
        <v>3</v>
      </c>
      <c r="E16" s="26" t="s">
        <v>64</v>
      </c>
      <c r="F16" s="27" t="s">
        <v>65</v>
      </c>
      <c r="I16" s="4"/>
      <c r="J16" s="3">
        <v>1000</v>
      </c>
      <c r="K16" s="3">
        <v>2000</v>
      </c>
      <c r="L16" s="3">
        <v>5000</v>
      </c>
      <c r="M16" s="3">
        <v>10000</v>
      </c>
      <c r="N16" s="3">
        <v>15000</v>
      </c>
      <c r="O16" s="3">
        <v>20000</v>
      </c>
      <c r="P16" s="3">
        <v>26000</v>
      </c>
      <c r="R16" s="4"/>
      <c r="S16" s="8">
        <v>1000</v>
      </c>
      <c r="T16" s="8">
        <v>2000</v>
      </c>
      <c r="U16" s="8">
        <v>5000</v>
      </c>
      <c r="V16" s="8">
        <v>10000</v>
      </c>
      <c r="W16" s="8">
        <v>15000</v>
      </c>
      <c r="X16" s="8">
        <v>20000</v>
      </c>
      <c r="Y16" s="8">
        <v>26000</v>
      </c>
      <c r="AA16" s="4"/>
      <c r="AB16" s="8">
        <v>1000</v>
      </c>
      <c r="AC16" s="8">
        <v>2000</v>
      </c>
      <c r="AD16" s="8">
        <v>5000</v>
      </c>
      <c r="AE16" s="8">
        <v>10000</v>
      </c>
      <c r="AF16" s="8">
        <v>15000</v>
      </c>
      <c r="AG16" s="8">
        <v>20000</v>
      </c>
      <c r="AH16" s="8">
        <v>26000</v>
      </c>
      <c r="AJ16" s="4"/>
      <c r="AK16" s="8">
        <v>1000</v>
      </c>
      <c r="AL16" s="8">
        <v>2000</v>
      </c>
      <c r="AM16" s="8">
        <v>5000</v>
      </c>
      <c r="AN16" s="8">
        <v>10000</v>
      </c>
      <c r="AO16" s="8">
        <v>15000</v>
      </c>
      <c r="AP16" s="8">
        <v>20000</v>
      </c>
      <c r="AQ16" s="8">
        <v>26000</v>
      </c>
      <c r="AS16" s="4"/>
      <c r="AT16" s="8">
        <v>1000</v>
      </c>
      <c r="AU16" s="8">
        <v>2000</v>
      </c>
      <c r="AV16" s="8">
        <v>5000</v>
      </c>
      <c r="AW16" s="8">
        <v>10000</v>
      </c>
      <c r="AX16" s="8">
        <v>15000</v>
      </c>
      <c r="AY16" s="8">
        <v>20000</v>
      </c>
      <c r="AZ16" s="8">
        <v>26000</v>
      </c>
      <c r="BB16" s="4"/>
      <c r="BC16" s="8">
        <v>1000</v>
      </c>
      <c r="BD16" s="8">
        <v>2000</v>
      </c>
      <c r="BE16" s="8">
        <v>5000</v>
      </c>
      <c r="BF16" s="8">
        <v>10000</v>
      </c>
      <c r="BG16" s="8">
        <v>15000</v>
      </c>
      <c r="BH16" s="8">
        <v>20000</v>
      </c>
      <c r="BI16" s="8">
        <v>26000</v>
      </c>
      <c r="BK16" s="4"/>
      <c r="BL16" s="8">
        <v>1000</v>
      </c>
      <c r="BM16" s="8">
        <v>2000</v>
      </c>
      <c r="BN16" s="8">
        <v>5000</v>
      </c>
      <c r="BO16" s="8">
        <v>10000</v>
      </c>
      <c r="BP16" s="8">
        <v>15000</v>
      </c>
      <c r="BQ16" s="8">
        <v>20000</v>
      </c>
      <c r="BR16" s="8">
        <v>26000</v>
      </c>
      <c r="BT16" s="4"/>
      <c r="BU16" s="8">
        <v>1000</v>
      </c>
      <c r="BV16" s="8">
        <v>2000</v>
      </c>
      <c r="BW16" s="8">
        <v>5000</v>
      </c>
      <c r="BX16" s="8">
        <v>10000</v>
      </c>
      <c r="BY16" s="8">
        <v>15000</v>
      </c>
      <c r="BZ16" s="8">
        <v>20000</v>
      </c>
      <c r="CA16" s="8">
        <v>26000</v>
      </c>
      <c r="CC16" s="4"/>
      <c r="CD16" s="8">
        <v>1000</v>
      </c>
      <c r="CE16" s="8">
        <v>2000</v>
      </c>
      <c r="CF16" s="8">
        <v>5000</v>
      </c>
      <c r="CG16" s="8">
        <v>10000</v>
      </c>
      <c r="CH16" s="8">
        <v>15000</v>
      </c>
      <c r="CI16" s="8">
        <v>20000</v>
      </c>
      <c r="CJ16" s="8">
        <v>26000</v>
      </c>
      <c r="CL16" s="4"/>
      <c r="CM16" s="8">
        <v>1000</v>
      </c>
      <c r="CN16" s="8">
        <v>2000</v>
      </c>
      <c r="CO16" s="8">
        <v>5000</v>
      </c>
      <c r="CP16" s="8">
        <v>10000</v>
      </c>
      <c r="CQ16" s="8">
        <v>15000</v>
      </c>
      <c r="CR16" s="8">
        <v>20000</v>
      </c>
      <c r="CS16" s="8">
        <v>26000</v>
      </c>
      <c r="CV16" s="11"/>
      <c r="CW16" s="17">
        <v>1000</v>
      </c>
      <c r="CX16" s="17">
        <v>2000</v>
      </c>
      <c r="CY16" s="17">
        <v>5000</v>
      </c>
      <c r="CZ16" s="17">
        <v>10000</v>
      </c>
      <c r="DA16" s="17">
        <v>15000</v>
      </c>
      <c r="DB16" s="17">
        <v>20000</v>
      </c>
      <c r="DC16" s="18">
        <v>26000</v>
      </c>
      <c r="DE16" s="46"/>
    </row>
    <row r="17" spans="1:109" x14ac:dyDescent="0.25">
      <c r="A17" s="25">
        <v>400</v>
      </c>
      <c r="B17" s="26">
        <v>500</v>
      </c>
      <c r="C17" s="26" t="s">
        <v>66</v>
      </c>
      <c r="D17" s="26" t="s">
        <v>3</v>
      </c>
      <c r="E17" s="26" t="s">
        <v>67</v>
      </c>
      <c r="F17" s="27" t="s">
        <v>68</v>
      </c>
      <c r="I17" s="3" t="s">
        <v>15</v>
      </c>
      <c r="J17" s="3">
        <f>M71</f>
        <v>1</v>
      </c>
      <c r="K17" s="3">
        <f>M82</f>
        <v>0.501</v>
      </c>
      <c r="L17" s="3">
        <f>M93</f>
        <v>0.20019999999999999</v>
      </c>
      <c r="M17" s="3">
        <f>M104</f>
        <v>0.59850000000000003</v>
      </c>
      <c r="N17" s="3">
        <f>M115</f>
        <v>0.59973299999999996</v>
      </c>
      <c r="O17" s="3">
        <f>M126</f>
        <v>0.40010000000000001</v>
      </c>
      <c r="P17" s="3">
        <f>M137</f>
        <v>0.34603800000000001</v>
      </c>
      <c r="R17" s="7" t="s">
        <v>15</v>
      </c>
      <c r="S17" s="3">
        <f>V71</f>
        <v>0.999</v>
      </c>
      <c r="T17" s="3">
        <f>V82</f>
        <v>0.50049999999999994</v>
      </c>
      <c r="U17" s="3">
        <f>V93</f>
        <v>1.002</v>
      </c>
      <c r="V17" s="3">
        <f>V104</f>
        <v>0.49990000000000001</v>
      </c>
      <c r="W17" s="3">
        <f>V115</f>
        <v>0.46646700000000002</v>
      </c>
      <c r="X17" s="3">
        <f>V126</f>
        <v>0.3493</v>
      </c>
      <c r="Y17" s="3">
        <f>V137</f>
        <v>0.53853799999999996</v>
      </c>
      <c r="AA17" s="7" t="s">
        <v>15</v>
      </c>
      <c r="AB17" s="3">
        <f>AE71</f>
        <v>0</v>
      </c>
      <c r="AC17" s="3">
        <f>AE82</f>
        <v>0</v>
      </c>
      <c r="AD17" s="3">
        <f>AE93</f>
        <v>0.19819999999999999</v>
      </c>
      <c r="AE17" s="3">
        <f>AE104</f>
        <v>0.49909999999999999</v>
      </c>
      <c r="AF17" s="3">
        <f>AE115</f>
        <v>0.73160000000000003</v>
      </c>
      <c r="AG17" s="3">
        <f>AE126</f>
        <v>0.44924999999999998</v>
      </c>
      <c r="AH17" s="3">
        <f>AE137</f>
        <v>0.53665399999999996</v>
      </c>
      <c r="AJ17" s="7" t="s">
        <v>15</v>
      </c>
      <c r="AK17" s="3">
        <f>AN71</f>
        <v>1</v>
      </c>
      <c r="AL17" s="3">
        <f>AN82</f>
        <v>1</v>
      </c>
      <c r="AM17" s="3">
        <f>AN93</f>
        <v>0.39979999999999999</v>
      </c>
      <c r="AN17" s="3">
        <f>AN104</f>
        <v>0.50070000000000003</v>
      </c>
      <c r="AO17" s="3">
        <f>AN115</f>
        <v>0.53226700000000005</v>
      </c>
      <c r="AP17" s="3">
        <f>AN126</f>
        <v>0.19905</v>
      </c>
      <c r="AQ17" s="3">
        <f>AN137</f>
        <v>0.57592299999999996</v>
      </c>
      <c r="AS17" s="7" t="s">
        <v>15</v>
      </c>
      <c r="AT17" s="3">
        <f>AW71</f>
        <v>0</v>
      </c>
      <c r="AU17" s="3">
        <f>AW82</f>
        <v>0</v>
      </c>
      <c r="AV17" s="3">
        <f>AW93</f>
        <v>0.4</v>
      </c>
      <c r="AW17" s="3">
        <f>AW104</f>
        <v>0.40079999999999999</v>
      </c>
      <c r="AX17" s="3">
        <f>AW115</f>
        <v>0.80166700000000002</v>
      </c>
      <c r="AY17" s="3">
        <f>AW126</f>
        <v>0.64770000000000005</v>
      </c>
      <c r="AZ17" s="3">
        <f>AW137</f>
        <v>0.38246200000000002</v>
      </c>
      <c r="BB17" s="7" t="s">
        <v>15</v>
      </c>
      <c r="BC17" s="3">
        <f>BF71</f>
        <v>0</v>
      </c>
      <c r="BD17" s="3">
        <f>BF82</f>
        <v>0.501</v>
      </c>
      <c r="BE17" s="3">
        <f>BF93</f>
        <v>0.39979999999999999</v>
      </c>
      <c r="BF17" s="3">
        <f>BF104</f>
        <v>0.49990000000000001</v>
      </c>
      <c r="BG17" s="3">
        <f>BF115</f>
        <v>0.53259999999999996</v>
      </c>
      <c r="BH17" s="3">
        <f>BF126</f>
        <v>0.59850000000000003</v>
      </c>
      <c r="BI17" s="3">
        <f>BF137</f>
        <v>0.49957699999999999</v>
      </c>
      <c r="BK17" s="7" t="s">
        <v>15</v>
      </c>
      <c r="BL17" s="3">
        <f>BO71</f>
        <v>0</v>
      </c>
      <c r="BM17" s="3">
        <f>BO82</f>
        <v>0</v>
      </c>
      <c r="BN17" s="3">
        <f>BO93</f>
        <v>0.19980000000000001</v>
      </c>
      <c r="BO17" s="3">
        <f>BO104</f>
        <v>0.69969999999999999</v>
      </c>
      <c r="BP17" s="3">
        <f>BO115</f>
        <v>0.199933</v>
      </c>
      <c r="BQ17" s="3">
        <f>BO126</f>
        <v>0.59855000000000003</v>
      </c>
      <c r="BR17" s="3">
        <f>BO137</f>
        <v>0.30776900000000001</v>
      </c>
      <c r="BT17" s="7" t="s">
        <v>15</v>
      </c>
      <c r="BU17" s="3">
        <f>BX71</f>
        <v>0</v>
      </c>
      <c r="BV17" s="3">
        <f>BX82</f>
        <v>0</v>
      </c>
      <c r="BW17" s="3">
        <f>BX93</f>
        <v>0.3962</v>
      </c>
      <c r="BX17" s="3">
        <f>BX104</f>
        <v>0.39960000000000001</v>
      </c>
      <c r="BY17" s="3">
        <f>BX115</f>
        <v>0.39966699999999999</v>
      </c>
      <c r="BZ17" s="3">
        <f>BX126</f>
        <v>0.64944999999999997</v>
      </c>
      <c r="CA17" s="3">
        <f>BX137</f>
        <v>0.31023099999999998</v>
      </c>
      <c r="CC17" s="7" t="s">
        <v>15</v>
      </c>
      <c r="CD17" s="3">
        <f>CG71</f>
        <v>1.998</v>
      </c>
      <c r="CE17" s="3">
        <f>CG82</f>
        <v>1</v>
      </c>
      <c r="CF17" s="3">
        <f>CG93</f>
        <v>0.19719999999999999</v>
      </c>
      <c r="CG17" s="3">
        <f>CG104</f>
        <v>0.4002</v>
      </c>
      <c r="CH17" s="3">
        <f>CG115</f>
        <v>0.46686699999999998</v>
      </c>
      <c r="CI17" s="3">
        <f>CG126</f>
        <v>0.44900000000000001</v>
      </c>
      <c r="CJ17" s="3">
        <f>CG137</f>
        <v>0.46138499999999999</v>
      </c>
      <c r="CL17" s="7" t="s">
        <v>15</v>
      </c>
      <c r="CM17" s="3">
        <f>CP71</f>
        <v>2.004</v>
      </c>
      <c r="CN17" s="3">
        <f>CP82</f>
        <v>0.5</v>
      </c>
      <c r="CO17" s="3">
        <f>CP93</f>
        <v>0</v>
      </c>
      <c r="CP17" s="3">
        <f>CP104</f>
        <v>0.39989999999999998</v>
      </c>
      <c r="CQ17" s="3">
        <f>CP115</f>
        <v>0.59793300000000005</v>
      </c>
      <c r="CR17" s="3">
        <f>CP126</f>
        <v>0.50009999999999999</v>
      </c>
      <c r="CS17" s="3">
        <f>CP137</f>
        <v>0.691577</v>
      </c>
      <c r="CV17" s="47" t="s">
        <v>15</v>
      </c>
      <c r="CW17" s="9">
        <f>(J17+S17+AB17+AK17+AT17+BC17+BL17+BU17+CD17+CM17)/10</f>
        <v>0.70009999999999994</v>
      </c>
      <c r="CX17" s="9">
        <f>(K17+T17+AC17+AL17+AU17+BD17+BM17+BV17+CE17+CN17)/10</f>
        <v>0.40024999999999994</v>
      </c>
      <c r="CY17" s="9">
        <f t="shared" ref="CY17:CY19" si="123">(L17+U17+AD17+AM17+AV17+BE17+BN17+BW17+CF17+CO17)/10</f>
        <v>0.33931999999999995</v>
      </c>
      <c r="CZ17" s="9">
        <f t="shared" ref="CZ17:CZ19" si="124">(M17+V17+AE17+AN17+AW17+BF17+BO17+BX17+CG17+CP17)/10</f>
        <v>0.48982999999999999</v>
      </c>
      <c r="DA17" s="9">
        <f t="shared" ref="DA17:DA19" si="125">(N17+W17+AF17+AO17+AX17+BG17+BP17+BY17+CH17+CQ17)/10</f>
        <v>0.53287340000000005</v>
      </c>
      <c r="DB17" s="9">
        <f t="shared" ref="DB17:DB19" si="126">(O17+X17+AG17+AP17+AY17+BH17+BQ17+BZ17+CI17+CR17)/10</f>
        <v>0.48409999999999992</v>
      </c>
      <c r="DC17" s="13">
        <f>(P17+Y17+AH17+AQ17+AZ17+BI17+BR17+CA17+CJ17+CS17)/10</f>
        <v>0.46501539999999997</v>
      </c>
      <c r="DE17" s="49">
        <f>SUM(CW17:DC17)/7</f>
        <v>0.48735554285714283</v>
      </c>
    </row>
    <row r="18" spans="1:109" x14ac:dyDescent="0.25">
      <c r="A18" s="25">
        <v>800</v>
      </c>
      <c r="B18" s="26">
        <v>2700</v>
      </c>
      <c r="C18" s="26" t="s">
        <v>69</v>
      </c>
      <c r="D18" s="26">
        <v>100</v>
      </c>
      <c r="E18" s="26" t="s">
        <v>70</v>
      </c>
      <c r="F18" s="27" t="s">
        <v>71</v>
      </c>
      <c r="I18" s="3" t="s">
        <v>17</v>
      </c>
      <c r="J18" s="3">
        <f>M72</f>
        <v>0</v>
      </c>
      <c r="K18" s="3">
        <f>M83</f>
        <v>0.5</v>
      </c>
      <c r="L18" s="3">
        <f>M94</f>
        <v>0.19839999999999999</v>
      </c>
      <c r="M18" s="3">
        <f>M105</f>
        <v>0.2964</v>
      </c>
      <c r="N18" s="3">
        <f>M116</f>
        <v>0.26679999999999998</v>
      </c>
      <c r="O18" s="3">
        <f>M127</f>
        <v>0.4</v>
      </c>
      <c r="P18" s="3">
        <f>M138</f>
        <v>0.23069200000000001</v>
      </c>
      <c r="R18" s="7" t="s">
        <v>17</v>
      </c>
      <c r="S18" s="3">
        <f t="shared" ref="S18:S19" si="127">V72</f>
        <v>2.0030000000000001</v>
      </c>
      <c r="T18" s="3">
        <f t="shared" ref="T18:T19" si="128">V83</f>
        <v>0</v>
      </c>
      <c r="U18" s="3">
        <f t="shared" ref="U18:U19" si="129">V94</f>
        <v>0.7984</v>
      </c>
      <c r="V18" s="3">
        <f t="shared" ref="V18:V19" si="130">V105</f>
        <v>0</v>
      </c>
      <c r="W18" s="3">
        <f t="shared" ref="W18:W19" si="131">V116</f>
        <v>0.399733</v>
      </c>
      <c r="X18" s="3">
        <f t="shared" ref="X18:X19" si="132">V127</f>
        <v>0.39960000000000001</v>
      </c>
      <c r="Y18" s="3">
        <f t="shared" ref="Y18:Y19" si="133">V138</f>
        <v>0.344615</v>
      </c>
      <c r="AA18" s="7" t="s">
        <v>17</v>
      </c>
      <c r="AB18" s="3">
        <f>AE72</f>
        <v>0</v>
      </c>
      <c r="AC18" s="3">
        <f>AE83</f>
        <v>1</v>
      </c>
      <c r="AD18" s="3">
        <f>AE94</f>
        <v>0.4002</v>
      </c>
      <c r="AE18" s="3">
        <f>AE105</f>
        <v>0.19980000000000001</v>
      </c>
      <c r="AF18" s="3">
        <f>AE116</f>
        <v>0.46606700000000001</v>
      </c>
      <c r="AG18" s="3">
        <f>AE127</f>
        <v>0.54910000000000003</v>
      </c>
      <c r="AH18" s="3">
        <f>AE138</f>
        <v>0.26838499999999998</v>
      </c>
      <c r="AJ18" s="7" t="s">
        <v>17</v>
      </c>
      <c r="AK18" s="3">
        <f t="shared" ref="AK18:AK19" si="134">AN72</f>
        <v>0</v>
      </c>
      <c r="AL18" s="3">
        <f t="shared" ref="AL18:AL19" si="135">AN83</f>
        <v>0</v>
      </c>
      <c r="AM18" s="3">
        <f t="shared" ref="AM18:AM19" si="136">AN94</f>
        <v>0.6</v>
      </c>
      <c r="AN18" s="3">
        <f t="shared" ref="AN18:AN19" si="137">AN105</f>
        <v>0.19950000000000001</v>
      </c>
      <c r="AO18" s="3">
        <f t="shared" ref="AO18:AO19" si="138">AN116</f>
        <v>0.33119999999999999</v>
      </c>
      <c r="AP18" s="3">
        <f t="shared" ref="AP18:AP19" si="139">AN127</f>
        <v>0.29830000000000001</v>
      </c>
      <c r="AQ18" s="3">
        <f t="shared" ref="AQ18:AQ19" si="140">AN138</f>
        <v>0.22992299999999999</v>
      </c>
      <c r="AS18" s="7" t="s">
        <v>17</v>
      </c>
      <c r="AT18" s="3">
        <f t="shared" ref="AT18:AT19" si="141">AW72</f>
        <v>0</v>
      </c>
      <c r="AU18" s="3">
        <f t="shared" ref="AU18:AU19" si="142">AW83</f>
        <v>0.50049999999999994</v>
      </c>
      <c r="AV18" s="3">
        <f t="shared" ref="AV18:AV19" si="143">AW94</f>
        <v>0</v>
      </c>
      <c r="AW18" s="3">
        <f t="shared" ref="AW18:AW19" si="144">AW105</f>
        <v>0.59399999999999997</v>
      </c>
      <c r="AX18" s="3">
        <f t="shared" ref="AX18:AX19" si="145">AW116</f>
        <v>0.3286</v>
      </c>
      <c r="AY18" s="3">
        <f t="shared" ref="AY18:AY19" si="146">AW127</f>
        <v>0.64875000000000005</v>
      </c>
      <c r="AZ18" s="3">
        <f t="shared" ref="AZ18:AZ19" si="147">AW138</f>
        <v>0.383577</v>
      </c>
      <c r="BB18" s="7" t="s">
        <v>17</v>
      </c>
      <c r="BC18" s="3">
        <f t="shared" ref="BC18:BC19" si="148">BF72</f>
        <v>0</v>
      </c>
      <c r="BD18" s="3">
        <f t="shared" ref="BD18:BD19" si="149">BF83</f>
        <v>0</v>
      </c>
      <c r="BE18" s="3">
        <f t="shared" ref="BE18:BE19" si="150">BF94</f>
        <v>0</v>
      </c>
      <c r="BF18" s="3">
        <f t="shared" ref="BF18:BF19" si="151">BF105</f>
        <v>0.19980000000000001</v>
      </c>
      <c r="BG18" s="3">
        <f t="shared" ref="BG18:BG19" si="152">BF116</f>
        <v>0.26566699999999999</v>
      </c>
      <c r="BH18" s="3">
        <f t="shared" ref="BH18:BH19" si="153">BF127</f>
        <v>0.29899999999999999</v>
      </c>
      <c r="BI18" s="3">
        <f t="shared" ref="BI18:BI19" si="154">BF138</f>
        <v>0.57561499999999999</v>
      </c>
      <c r="BK18" s="7" t="s">
        <v>17</v>
      </c>
      <c r="BL18" s="3">
        <f t="shared" ref="BL18:BL19" si="155">BO72</f>
        <v>7.0000000000000001E-3</v>
      </c>
      <c r="BM18" s="3">
        <f t="shared" ref="BM18:BM19" si="156">BO83</f>
        <v>0</v>
      </c>
      <c r="BN18" s="3">
        <f t="shared" ref="BN18:BN19" si="157">BO94</f>
        <v>0.20219999999999999</v>
      </c>
      <c r="BO18" s="3">
        <f t="shared" ref="BO18:BO19" si="158">BO105</f>
        <v>0</v>
      </c>
      <c r="BP18" s="3">
        <f t="shared" ref="BP18:BP19" si="159">BO116</f>
        <v>0.26653300000000002</v>
      </c>
      <c r="BQ18" s="3">
        <f t="shared" ref="BQ18:BQ19" si="160">BO127</f>
        <v>0.24979999999999999</v>
      </c>
      <c r="BR18" s="3">
        <f t="shared" ref="BR18:BR19" si="161">BO138</f>
        <v>0.34334599999999998</v>
      </c>
      <c r="BT18" s="7" t="s">
        <v>17</v>
      </c>
      <c r="BU18" s="3">
        <f t="shared" ref="BU18:BU19" si="162">BX72</f>
        <v>0</v>
      </c>
      <c r="BV18" s="3">
        <f t="shared" ref="BV18:BV19" si="163">BX83</f>
        <v>0.5</v>
      </c>
      <c r="BW18" s="3">
        <f t="shared" ref="BW18:BW19" si="164">BX94</f>
        <v>0.59660000000000002</v>
      </c>
      <c r="BX18" s="3">
        <f t="shared" ref="BX18:BX19" si="165">BX105</f>
        <v>0</v>
      </c>
      <c r="BY18" s="3">
        <f t="shared" ref="BY18:BY19" si="166">BX116</f>
        <v>0.46673300000000001</v>
      </c>
      <c r="BZ18" s="3">
        <f t="shared" ref="BZ18:BZ19" si="167">BX127</f>
        <v>0.35110000000000002</v>
      </c>
      <c r="CA18" s="3">
        <f t="shared" ref="CA18:CA19" si="168">BX138</f>
        <v>0.153923</v>
      </c>
      <c r="CC18" s="7" t="s">
        <v>17</v>
      </c>
      <c r="CD18" s="3">
        <f t="shared" ref="CD18:CD19" si="169">CG72</f>
        <v>0</v>
      </c>
      <c r="CE18" s="3">
        <f t="shared" ref="CE18:CE19" si="170">CG83</f>
        <v>0</v>
      </c>
      <c r="CF18" s="3">
        <f t="shared" ref="CF18:CF19" si="171">CG94</f>
        <v>0.20019999999999999</v>
      </c>
      <c r="CG18" s="3">
        <f t="shared" ref="CG18:CG19" si="172">CG105</f>
        <v>0.89839999999999998</v>
      </c>
      <c r="CH18" s="3">
        <f t="shared" ref="CH18:CH19" si="173">CG116</f>
        <v>0.39893299999999998</v>
      </c>
      <c r="CI18" s="3">
        <f t="shared" ref="CI18:CI19" si="174">CG127</f>
        <v>0.39610000000000001</v>
      </c>
      <c r="CJ18" s="3">
        <f t="shared" ref="CJ18:CJ19" si="175">CG138</f>
        <v>0.269154</v>
      </c>
      <c r="CL18" s="7" t="s">
        <v>17</v>
      </c>
      <c r="CM18" s="3">
        <f t="shared" ref="CM18:CM19" si="176">CP72</f>
        <v>0</v>
      </c>
      <c r="CN18" s="3">
        <f t="shared" ref="CN18:CN19" si="177">CP83</f>
        <v>0.501</v>
      </c>
      <c r="CO18" s="3">
        <f t="shared" ref="CO18:CO19" si="178">CP94</f>
        <v>0.20019999999999999</v>
      </c>
      <c r="CP18" s="3">
        <f t="shared" ref="CP18:CP19" si="179">CP105</f>
        <v>0.2001</v>
      </c>
      <c r="CQ18" s="3">
        <f t="shared" ref="CQ18:CQ19" si="180">CP116</f>
        <v>0.3332</v>
      </c>
      <c r="CR18" s="3">
        <f t="shared" ref="CR18:CR19" si="181">CP127</f>
        <v>0.59930000000000005</v>
      </c>
      <c r="CS18" s="3">
        <f t="shared" ref="CS18:CS19" si="182">CP138</f>
        <v>0.3075</v>
      </c>
      <c r="CV18" s="47" t="s">
        <v>117</v>
      </c>
      <c r="CW18" s="9">
        <f t="shared" ref="CW18" si="183">(J18+S18+AB18+AK18+AT18+BC18+BL18+BU18+CD18+CM18)/10</f>
        <v>0.20100000000000001</v>
      </c>
      <c r="CX18" s="9">
        <f>(K18+T18+AC18+AL18+AU18+BD18+BM18+BV18+CE18+CN18)/10</f>
        <v>0.30014999999999997</v>
      </c>
      <c r="CY18" s="9">
        <f t="shared" si="123"/>
        <v>0.31962000000000002</v>
      </c>
      <c r="CZ18" s="9">
        <f t="shared" si="124"/>
        <v>0.25879999999999997</v>
      </c>
      <c r="DA18" s="9">
        <f t="shared" si="125"/>
        <v>0.35234660000000001</v>
      </c>
      <c r="DB18" s="9">
        <f t="shared" si="126"/>
        <v>0.41910500000000006</v>
      </c>
      <c r="DC18" s="13">
        <f t="shared" ref="DC18:DC19" si="184">(P18+Y18+AH18+AQ18+AZ18+BI18+BR18+CA18+CJ18+CS18)/10</f>
        <v>0.31067299999999998</v>
      </c>
      <c r="DE18" s="49">
        <f>SUM(CW18:DC18)/7</f>
        <v>0.30881351428571424</v>
      </c>
    </row>
    <row r="19" spans="1:109" ht="15.75" thickBot="1" x14ac:dyDescent="0.3">
      <c r="A19" s="25">
        <v>1600</v>
      </c>
      <c r="B19" s="26" t="s">
        <v>72</v>
      </c>
      <c r="C19" s="26" t="s">
        <v>73</v>
      </c>
      <c r="D19" s="26" t="s">
        <v>74</v>
      </c>
      <c r="E19" s="26" t="s">
        <v>75</v>
      </c>
      <c r="F19" s="27" t="s">
        <v>76</v>
      </c>
      <c r="I19" s="3" t="s">
        <v>18</v>
      </c>
      <c r="J19" s="3">
        <f>M73</f>
        <v>0</v>
      </c>
      <c r="K19" s="3">
        <f>M84</f>
        <v>0.5</v>
      </c>
      <c r="L19" s="3">
        <f>M95</f>
        <v>0.39960000000000001</v>
      </c>
      <c r="M19" s="3">
        <f>M106</f>
        <v>0.39860000000000001</v>
      </c>
      <c r="N19" s="3">
        <f>M117</f>
        <v>0.33286700000000002</v>
      </c>
      <c r="O19" s="3">
        <f>M128</f>
        <v>0.30020000000000002</v>
      </c>
      <c r="P19" s="3">
        <f>M139</f>
        <v>0.230769</v>
      </c>
      <c r="R19" s="7" t="s">
        <v>18</v>
      </c>
      <c r="S19" s="3">
        <f t="shared" si="127"/>
        <v>1</v>
      </c>
      <c r="T19" s="3">
        <f t="shared" si="128"/>
        <v>0.5</v>
      </c>
      <c r="U19" s="3">
        <f t="shared" si="129"/>
        <v>0.59619999999999995</v>
      </c>
      <c r="V19" s="3">
        <f t="shared" si="130"/>
        <v>0.2</v>
      </c>
      <c r="W19" s="3">
        <f t="shared" si="131"/>
        <v>0.199933</v>
      </c>
      <c r="X19" s="3">
        <f t="shared" si="132"/>
        <v>0.24979999999999999</v>
      </c>
      <c r="Y19" s="3">
        <f t="shared" si="133"/>
        <v>0.422962</v>
      </c>
      <c r="AA19" s="7" t="s">
        <v>18</v>
      </c>
      <c r="AB19" s="3">
        <f>AE73</f>
        <v>0.999</v>
      </c>
      <c r="AC19" s="3">
        <f>AE84</f>
        <v>0</v>
      </c>
      <c r="AD19" s="3">
        <f>AE95</f>
        <v>0.39939999999999998</v>
      </c>
      <c r="AE19" s="3">
        <f>AE106</f>
        <v>9.9900000000000003E-2</v>
      </c>
      <c r="AF19" s="3">
        <f>AE117</f>
        <v>0.26413300000000001</v>
      </c>
      <c r="AG19" s="3">
        <f>AE128</f>
        <v>0.39810000000000001</v>
      </c>
      <c r="AH19" s="3">
        <f>AE139</f>
        <v>0.384077</v>
      </c>
      <c r="AJ19" s="7" t="s">
        <v>18</v>
      </c>
      <c r="AK19" s="3">
        <f t="shared" si="134"/>
        <v>1</v>
      </c>
      <c r="AL19" s="3">
        <f t="shared" si="135"/>
        <v>1</v>
      </c>
      <c r="AM19" s="3">
        <f t="shared" si="136"/>
        <v>0.59960000000000002</v>
      </c>
      <c r="AN19" s="3">
        <f t="shared" si="137"/>
        <v>0.10009999999999999</v>
      </c>
      <c r="AO19" s="3">
        <f t="shared" si="138"/>
        <v>0.26666699999999999</v>
      </c>
      <c r="AP19" s="3">
        <f t="shared" si="139"/>
        <v>0.34965000000000002</v>
      </c>
      <c r="AQ19" s="3">
        <f t="shared" si="140"/>
        <v>0.269154</v>
      </c>
      <c r="AS19" s="7" t="s">
        <v>18</v>
      </c>
      <c r="AT19" s="3">
        <f t="shared" si="141"/>
        <v>0</v>
      </c>
      <c r="AU19" s="3">
        <f t="shared" si="142"/>
        <v>0</v>
      </c>
      <c r="AV19" s="3">
        <f t="shared" si="143"/>
        <v>0.39960000000000001</v>
      </c>
      <c r="AW19" s="3">
        <f t="shared" si="144"/>
        <v>0.19800000000000001</v>
      </c>
      <c r="AX19" s="3">
        <f t="shared" si="145"/>
        <v>0.43233300000000002</v>
      </c>
      <c r="AY19" s="3">
        <f t="shared" si="146"/>
        <v>0.19994999999999999</v>
      </c>
      <c r="AZ19" s="3">
        <f t="shared" si="147"/>
        <v>0.57626900000000003</v>
      </c>
      <c r="BB19" s="7" t="s">
        <v>18</v>
      </c>
      <c r="BC19" s="3">
        <f t="shared" si="148"/>
        <v>0</v>
      </c>
      <c r="BD19" s="3">
        <f t="shared" si="149"/>
        <v>0</v>
      </c>
      <c r="BE19" s="3">
        <f t="shared" si="150"/>
        <v>0.3992</v>
      </c>
      <c r="BF19" s="3">
        <f t="shared" si="151"/>
        <v>0.2001</v>
      </c>
      <c r="BG19" s="3">
        <f t="shared" si="152"/>
        <v>0.1988</v>
      </c>
      <c r="BH19" s="3">
        <f t="shared" si="153"/>
        <v>0.35010000000000002</v>
      </c>
      <c r="BI19" s="3">
        <f t="shared" si="154"/>
        <v>0.38361499999999998</v>
      </c>
      <c r="BK19" s="7" t="s">
        <v>18</v>
      </c>
      <c r="BL19" s="3">
        <f t="shared" si="155"/>
        <v>0</v>
      </c>
      <c r="BM19" s="3">
        <f t="shared" si="156"/>
        <v>2.0009999999999999</v>
      </c>
      <c r="BN19" s="3">
        <f t="shared" si="157"/>
        <v>0.60260000000000002</v>
      </c>
      <c r="BO19" s="3">
        <f t="shared" si="158"/>
        <v>9.9699999999999997E-2</v>
      </c>
      <c r="BP19" s="3">
        <f t="shared" si="159"/>
        <v>0.40026699999999998</v>
      </c>
      <c r="BQ19" s="3">
        <f t="shared" si="160"/>
        <v>0.24895</v>
      </c>
      <c r="BR19" s="3">
        <f t="shared" si="161"/>
        <v>0.30680800000000003</v>
      </c>
      <c r="BT19" s="7" t="s">
        <v>18</v>
      </c>
      <c r="BU19" s="3">
        <f t="shared" si="162"/>
        <v>0.999</v>
      </c>
      <c r="BV19" s="3">
        <f t="shared" si="163"/>
        <v>0</v>
      </c>
      <c r="BW19" s="3">
        <f t="shared" si="164"/>
        <v>0</v>
      </c>
      <c r="BX19" s="3">
        <f t="shared" si="165"/>
        <v>0.39900000000000002</v>
      </c>
      <c r="BY19" s="3">
        <f t="shared" si="166"/>
        <v>0.2</v>
      </c>
      <c r="BZ19" s="3">
        <f t="shared" si="167"/>
        <v>0.39855000000000002</v>
      </c>
      <c r="CA19" s="3">
        <f t="shared" si="168"/>
        <v>0.38419199999999998</v>
      </c>
      <c r="CC19" s="7" t="s">
        <v>18</v>
      </c>
      <c r="CD19" s="3">
        <f t="shared" si="169"/>
        <v>0</v>
      </c>
      <c r="CE19" s="3">
        <f t="shared" si="170"/>
        <v>0.5</v>
      </c>
      <c r="CF19" s="3">
        <f t="shared" si="171"/>
        <v>0</v>
      </c>
      <c r="CG19" s="3">
        <f t="shared" si="172"/>
        <v>0.5998</v>
      </c>
      <c r="CH19" s="3">
        <f t="shared" si="173"/>
        <v>0.26913300000000001</v>
      </c>
      <c r="CI19" s="3">
        <f t="shared" si="174"/>
        <v>0.24979999999999999</v>
      </c>
      <c r="CJ19" s="3">
        <f t="shared" si="175"/>
        <v>0.30646200000000001</v>
      </c>
      <c r="CL19" s="7" t="s">
        <v>18</v>
      </c>
      <c r="CM19" s="3">
        <f t="shared" si="176"/>
        <v>0.998</v>
      </c>
      <c r="CN19" s="3">
        <f t="shared" si="177"/>
        <v>1</v>
      </c>
      <c r="CO19" s="3">
        <f t="shared" si="178"/>
        <v>0.39939999999999998</v>
      </c>
      <c r="CP19" s="3">
        <f t="shared" si="179"/>
        <v>0.39960000000000001</v>
      </c>
      <c r="CQ19" s="3">
        <f t="shared" si="180"/>
        <v>0.40006700000000001</v>
      </c>
      <c r="CR19" s="3">
        <f t="shared" si="181"/>
        <v>0.35015000000000002</v>
      </c>
      <c r="CS19" s="3">
        <f t="shared" si="182"/>
        <v>0.154115</v>
      </c>
      <c r="CV19" s="48" t="s">
        <v>18</v>
      </c>
      <c r="CW19" s="15">
        <f>(J19+S19+AB19+AK19+AT19+BC19+BL19+BU19+CD19+CM19)/10</f>
        <v>0.49960000000000004</v>
      </c>
      <c r="CX19" s="15">
        <f t="shared" ref="CX19" si="185">(K19+T19+AC19+AL19+AU19+BD19+BM19+BV19+CE19+CN19)/10</f>
        <v>0.55009999999999992</v>
      </c>
      <c r="CY19" s="15">
        <f t="shared" si="123"/>
        <v>0.37956000000000001</v>
      </c>
      <c r="CZ19" s="15">
        <f t="shared" si="124"/>
        <v>0.26948</v>
      </c>
      <c r="DA19" s="15">
        <f t="shared" si="125"/>
        <v>0.29642000000000002</v>
      </c>
      <c r="DB19" s="15">
        <f t="shared" si="126"/>
        <v>0.30952500000000005</v>
      </c>
      <c r="DC19" s="16">
        <f t="shared" si="184"/>
        <v>0.34184229999999999</v>
      </c>
      <c r="DE19" s="49">
        <f>SUM(CW19:DC19)/7</f>
        <v>0.37807532857142861</v>
      </c>
    </row>
    <row r="20" spans="1:109" ht="15.75" thickBot="1" x14ac:dyDescent="0.3">
      <c r="A20" s="25">
        <v>3200</v>
      </c>
      <c r="B20" s="26" t="s">
        <v>77</v>
      </c>
      <c r="C20" s="26" t="s">
        <v>78</v>
      </c>
      <c r="D20" s="26" t="s">
        <v>79</v>
      </c>
      <c r="E20" s="26" t="s">
        <v>80</v>
      </c>
      <c r="F20" s="27" t="s">
        <v>81</v>
      </c>
      <c r="DE20" s="46"/>
    </row>
    <row r="21" spans="1:109" x14ac:dyDescent="0.25">
      <c r="A21" s="25">
        <v>6400</v>
      </c>
      <c r="B21" s="26">
        <v>206320</v>
      </c>
      <c r="C21" s="26" t="s">
        <v>82</v>
      </c>
      <c r="D21" s="26" t="s">
        <v>83</v>
      </c>
      <c r="E21" s="26" t="s">
        <v>84</v>
      </c>
      <c r="F21" s="27" t="s">
        <v>85</v>
      </c>
      <c r="I21" s="1" t="s">
        <v>16</v>
      </c>
      <c r="J21" s="39" t="s">
        <v>22</v>
      </c>
      <c r="K21" s="40"/>
      <c r="L21" s="40"/>
      <c r="M21" s="40"/>
      <c r="N21" s="40"/>
      <c r="O21" s="40"/>
      <c r="P21" s="41"/>
      <c r="R21" s="1" t="s">
        <v>94</v>
      </c>
      <c r="S21" s="39" t="s">
        <v>22</v>
      </c>
      <c r="T21" s="40"/>
      <c r="U21" s="40"/>
      <c r="V21" s="40"/>
      <c r="W21" s="40"/>
      <c r="X21" s="40"/>
      <c r="Y21" s="41"/>
      <c r="AA21" s="1" t="s">
        <v>95</v>
      </c>
      <c r="AB21" s="39" t="s">
        <v>22</v>
      </c>
      <c r="AC21" s="40"/>
      <c r="AD21" s="40"/>
      <c r="AE21" s="40"/>
      <c r="AF21" s="40"/>
      <c r="AG21" s="40"/>
      <c r="AH21" s="41"/>
      <c r="AJ21" s="1" t="s">
        <v>96</v>
      </c>
      <c r="AK21" s="39" t="s">
        <v>22</v>
      </c>
      <c r="AL21" s="40"/>
      <c r="AM21" s="40"/>
      <c r="AN21" s="40"/>
      <c r="AO21" s="40"/>
      <c r="AP21" s="40"/>
      <c r="AQ21" s="41"/>
      <c r="AS21" s="1" t="s">
        <v>97</v>
      </c>
      <c r="AT21" s="39" t="s">
        <v>22</v>
      </c>
      <c r="AU21" s="40"/>
      <c r="AV21" s="40"/>
      <c r="AW21" s="40"/>
      <c r="AX21" s="40"/>
      <c r="AY21" s="40"/>
      <c r="AZ21" s="41"/>
      <c r="BB21" s="1" t="s">
        <v>98</v>
      </c>
      <c r="BC21" s="39" t="s">
        <v>22</v>
      </c>
      <c r="BD21" s="40"/>
      <c r="BE21" s="40"/>
      <c r="BF21" s="40"/>
      <c r="BG21" s="40"/>
      <c r="BH21" s="40"/>
      <c r="BI21" s="41"/>
      <c r="BK21" s="1" t="s">
        <v>99</v>
      </c>
      <c r="BL21" s="39" t="s">
        <v>22</v>
      </c>
      <c r="BM21" s="40"/>
      <c r="BN21" s="40"/>
      <c r="BO21" s="40"/>
      <c r="BP21" s="40"/>
      <c r="BQ21" s="40"/>
      <c r="BR21" s="41"/>
      <c r="BT21" s="1" t="s">
        <v>100</v>
      </c>
      <c r="BU21" s="39" t="s">
        <v>22</v>
      </c>
      <c r="BV21" s="40"/>
      <c r="BW21" s="40"/>
      <c r="BX21" s="40"/>
      <c r="BY21" s="40"/>
      <c r="BZ21" s="40"/>
      <c r="CA21" s="41"/>
      <c r="CC21" s="1" t="s">
        <v>101</v>
      </c>
      <c r="CD21" s="39" t="s">
        <v>22</v>
      </c>
      <c r="CE21" s="40"/>
      <c r="CF21" s="40"/>
      <c r="CG21" s="40"/>
      <c r="CH21" s="40"/>
      <c r="CI21" s="40"/>
      <c r="CJ21" s="41"/>
      <c r="CL21" s="1" t="s">
        <v>102</v>
      </c>
      <c r="CM21" s="39" t="s">
        <v>22</v>
      </c>
      <c r="CN21" s="40"/>
      <c r="CO21" s="40"/>
      <c r="CP21" s="40"/>
      <c r="CQ21" s="40"/>
      <c r="CR21" s="40"/>
      <c r="CS21" s="41"/>
      <c r="CV21" s="10" t="s">
        <v>116</v>
      </c>
      <c r="CW21" s="36" t="s">
        <v>22</v>
      </c>
      <c r="CX21" s="37"/>
      <c r="CY21" s="37"/>
      <c r="CZ21" s="37"/>
      <c r="DA21" s="37"/>
      <c r="DB21" s="37"/>
      <c r="DC21" s="38"/>
      <c r="DE21" s="46"/>
    </row>
    <row r="22" spans="1:109" x14ac:dyDescent="0.25">
      <c r="A22" s="25">
        <v>12800</v>
      </c>
      <c r="B22" s="26">
        <v>1058800</v>
      </c>
      <c r="C22" s="26" t="s">
        <v>86</v>
      </c>
      <c r="D22" s="26">
        <v>10097</v>
      </c>
      <c r="E22" s="26" t="s">
        <v>87</v>
      </c>
      <c r="F22" s="27" t="s">
        <v>88</v>
      </c>
      <c r="I22" s="4"/>
      <c r="J22" s="8">
        <v>1000</v>
      </c>
      <c r="K22" s="8">
        <v>2000</v>
      </c>
      <c r="L22" s="8">
        <v>5000</v>
      </c>
      <c r="M22" s="8">
        <v>10000</v>
      </c>
      <c r="N22" s="8">
        <v>15000</v>
      </c>
      <c r="O22" s="8">
        <v>20000</v>
      </c>
      <c r="P22" s="8">
        <v>26000</v>
      </c>
      <c r="R22" s="4"/>
      <c r="S22" s="8">
        <v>1000</v>
      </c>
      <c r="T22" s="8">
        <v>2000</v>
      </c>
      <c r="U22" s="8">
        <v>5000</v>
      </c>
      <c r="V22" s="8">
        <v>10000</v>
      </c>
      <c r="W22" s="8">
        <v>15000</v>
      </c>
      <c r="X22" s="8">
        <v>20000</v>
      </c>
      <c r="Y22" s="8">
        <v>26000</v>
      </c>
      <c r="AA22" s="4"/>
      <c r="AB22" s="8">
        <v>1000</v>
      </c>
      <c r="AC22" s="8">
        <v>2000</v>
      </c>
      <c r="AD22" s="8">
        <v>5000</v>
      </c>
      <c r="AE22" s="8">
        <v>10000</v>
      </c>
      <c r="AF22" s="8">
        <v>15000</v>
      </c>
      <c r="AG22" s="8">
        <v>20000</v>
      </c>
      <c r="AH22" s="8">
        <v>26000</v>
      </c>
      <c r="AJ22" s="4"/>
      <c r="AK22" s="8">
        <v>1000</v>
      </c>
      <c r="AL22" s="8">
        <v>2000</v>
      </c>
      <c r="AM22" s="8">
        <v>5000</v>
      </c>
      <c r="AN22" s="8">
        <v>10000</v>
      </c>
      <c r="AO22" s="8">
        <v>15000</v>
      </c>
      <c r="AP22" s="8">
        <v>20000</v>
      </c>
      <c r="AQ22" s="8">
        <v>26000</v>
      </c>
      <c r="AS22" s="4"/>
      <c r="AT22" s="8">
        <v>1000</v>
      </c>
      <c r="AU22" s="8">
        <v>2000</v>
      </c>
      <c r="AV22" s="8">
        <v>5000</v>
      </c>
      <c r="AW22" s="8">
        <v>10000</v>
      </c>
      <c r="AX22" s="8">
        <v>15000</v>
      </c>
      <c r="AY22" s="8">
        <v>20000</v>
      </c>
      <c r="AZ22" s="8">
        <v>26000</v>
      </c>
      <c r="BB22" s="4"/>
      <c r="BC22" s="8">
        <v>1000</v>
      </c>
      <c r="BD22" s="8">
        <v>2000</v>
      </c>
      <c r="BE22" s="8">
        <v>5000</v>
      </c>
      <c r="BF22" s="8">
        <v>10000</v>
      </c>
      <c r="BG22" s="8">
        <v>15000</v>
      </c>
      <c r="BH22" s="8">
        <v>20000</v>
      </c>
      <c r="BI22" s="8">
        <v>26000</v>
      </c>
      <c r="BK22" s="4"/>
      <c r="BL22" s="8">
        <v>1000</v>
      </c>
      <c r="BM22" s="8">
        <v>2000</v>
      </c>
      <c r="BN22" s="8">
        <v>5000</v>
      </c>
      <c r="BO22" s="8">
        <v>10000</v>
      </c>
      <c r="BP22" s="8">
        <v>15000</v>
      </c>
      <c r="BQ22" s="8">
        <v>20000</v>
      </c>
      <c r="BR22" s="8">
        <v>26000</v>
      </c>
      <c r="BT22" s="4"/>
      <c r="BU22" s="8">
        <v>1000</v>
      </c>
      <c r="BV22" s="8">
        <v>2000</v>
      </c>
      <c r="BW22" s="8">
        <v>5000</v>
      </c>
      <c r="BX22" s="8">
        <v>10000</v>
      </c>
      <c r="BY22" s="8">
        <v>15000</v>
      </c>
      <c r="BZ22" s="8">
        <v>20000</v>
      </c>
      <c r="CA22" s="8">
        <v>26000</v>
      </c>
      <c r="CC22" s="4"/>
      <c r="CD22" s="8">
        <v>1000</v>
      </c>
      <c r="CE22" s="8">
        <v>2000</v>
      </c>
      <c r="CF22" s="8">
        <v>5000</v>
      </c>
      <c r="CG22" s="8">
        <v>10000</v>
      </c>
      <c r="CH22" s="8">
        <v>15000</v>
      </c>
      <c r="CI22" s="8">
        <v>20000</v>
      </c>
      <c r="CJ22" s="8">
        <v>26000</v>
      </c>
      <c r="CL22" s="4"/>
      <c r="CM22" s="8">
        <v>1000</v>
      </c>
      <c r="CN22" s="8">
        <v>2000</v>
      </c>
      <c r="CO22" s="8">
        <v>5000</v>
      </c>
      <c r="CP22" s="8">
        <v>10000</v>
      </c>
      <c r="CQ22" s="8">
        <v>15000</v>
      </c>
      <c r="CR22" s="8">
        <v>20000</v>
      </c>
      <c r="CS22" s="8">
        <v>26000</v>
      </c>
      <c r="CV22" s="11"/>
      <c r="CW22" s="17">
        <v>1000</v>
      </c>
      <c r="CX22" s="17">
        <v>2000</v>
      </c>
      <c r="CY22" s="17">
        <v>5000</v>
      </c>
      <c r="CZ22" s="17">
        <v>10000</v>
      </c>
      <c r="DA22" s="17">
        <v>15000</v>
      </c>
      <c r="DB22" s="17">
        <v>20000</v>
      </c>
      <c r="DC22" s="18">
        <v>26000</v>
      </c>
      <c r="DE22" s="46"/>
    </row>
    <row r="23" spans="1:109" ht="15.75" thickBot="1" x14ac:dyDescent="0.3">
      <c r="A23" s="28">
        <v>25600</v>
      </c>
      <c r="B23" s="29">
        <v>8118410</v>
      </c>
      <c r="C23" s="29" t="s">
        <v>89</v>
      </c>
      <c r="D23" s="29" t="s">
        <v>90</v>
      </c>
      <c r="E23" s="29" t="s">
        <v>91</v>
      </c>
      <c r="F23" s="30" t="s">
        <v>92</v>
      </c>
      <c r="I23" s="7" t="s">
        <v>15</v>
      </c>
      <c r="J23" s="3">
        <f>N71</f>
        <v>0</v>
      </c>
      <c r="K23" s="3">
        <f>N82</f>
        <v>1.0004999999999999</v>
      </c>
      <c r="L23" s="3">
        <f>N93</f>
        <v>1.0002</v>
      </c>
      <c r="M23" s="3">
        <f>N104</f>
        <v>0.43319999999999997</v>
      </c>
      <c r="N23" s="3">
        <f>N115</f>
        <v>0.13320000000000001</v>
      </c>
      <c r="O23" s="3">
        <f>N126</f>
        <v>0.69879999999999998</v>
      </c>
      <c r="P23" s="3">
        <f>N137</f>
        <v>0.3085</v>
      </c>
      <c r="R23" s="7" t="s">
        <v>15</v>
      </c>
      <c r="S23" s="3">
        <f>W71</f>
        <v>0</v>
      </c>
      <c r="T23" s="3">
        <f>W82</f>
        <v>0.4965</v>
      </c>
      <c r="U23" s="3">
        <f>W93</f>
        <v>0.1996</v>
      </c>
      <c r="V23" s="3">
        <f>W104</f>
        <v>0.40010000000000001</v>
      </c>
      <c r="W23" s="3">
        <f>W115</f>
        <v>0.39793299999999998</v>
      </c>
      <c r="X23" s="3">
        <f>W126</f>
        <v>0.79959999999999998</v>
      </c>
      <c r="Y23" s="3">
        <f>W137</f>
        <v>0.42253800000000002</v>
      </c>
      <c r="AA23" s="7" t="s">
        <v>15</v>
      </c>
      <c r="AB23" s="3">
        <f>AF71</f>
        <v>1</v>
      </c>
      <c r="AC23" s="3">
        <f>AF82</f>
        <v>0</v>
      </c>
      <c r="AD23" s="3">
        <f>AF93</f>
        <v>0.1968</v>
      </c>
      <c r="AE23" s="3">
        <f>AF104</f>
        <v>0.4995</v>
      </c>
      <c r="AF23" s="3">
        <f>AF115</f>
        <v>0.203067</v>
      </c>
      <c r="AG23" s="3">
        <f>AF126</f>
        <v>0.40044999999999997</v>
      </c>
      <c r="AH23" s="3">
        <f>AF137</f>
        <v>0.345385</v>
      </c>
      <c r="AJ23" s="7" t="s">
        <v>15</v>
      </c>
      <c r="AK23" s="3">
        <f>AO71</f>
        <v>1</v>
      </c>
      <c r="AL23" s="3">
        <f>AO82</f>
        <v>0.5</v>
      </c>
      <c r="AM23" s="3">
        <f>AO93</f>
        <v>0.6</v>
      </c>
      <c r="AN23" s="3">
        <f>AO104</f>
        <v>0.60029999999999994</v>
      </c>
      <c r="AO23" s="3">
        <f>AO115</f>
        <v>0.20006699999999999</v>
      </c>
      <c r="AP23" s="3">
        <f>AO126</f>
        <v>0.35015000000000002</v>
      </c>
      <c r="AQ23" s="3">
        <f>AO137</f>
        <v>0.49819200000000002</v>
      </c>
      <c r="AS23" s="7" t="s">
        <v>15</v>
      </c>
      <c r="AT23" s="3">
        <f>AX71</f>
        <v>0.997</v>
      </c>
      <c r="AU23" s="3">
        <f>AX82</f>
        <v>0.4995</v>
      </c>
      <c r="AV23" s="3">
        <f>AX93</f>
        <v>0.3962</v>
      </c>
      <c r="AW23" s="3">
        <f>AX104</f>
        <v>0.69320000000000004</v>
      </c>
      <c r="AX23" s="3">
        <f>AX115</f>
        <v>0.60106700000000002</v>
      </c>
      <c r="AY23" s="3">
        <f>AX126</f>
        <v>0.75165000000000004</v>
      </c>
      <c r="AZ23" s="3">
        <f>AX137</f>
        <v>0.49915399999999999</v>
      </c>
      <c r="BB23" s="7" t="s">
        <v>15</v>
      </c>
      <c r="BC23" s="3">
        <f>BG71</f>
        <v>0</v>
      </c>
      <c r="BD23" s="3">
        <f>BG82</f>
        <v>0</v>
      </c>
      <c r="BE23" s="3">
        <f>BG93</f>
        <v>0.20019999999999999</v>
      </c>
      <c r="BF23" s="3">
        <f>BG104</f>
        <v>0.79990000000000006</v>
      </c>
      <c r="BG23" s="3">
        <f>BG115</f>
        <v>0.66439999999999999</v>
      </c>
      <c r="BH23" s="3">
        <f>BG126</f>
        <v>0.69955000000000001</v>
      </c>
      <c r="BI23" s="3">
        <f>BG137</f>
        <v>0.46138499999999999</v>
      </c>
      <c r="BK23" s="7" t="s">
        <v>15</v>
      </c>
      <c r="BL23" s="3">
        <f>BP71</f>
        <v>0.96299999999999997</v>
      </c>
      <c r="BM23" s="3">
        <f>BP82</f>
        <v>0.49299999999999999</v>
      </c>
      <c r="BN23" s="3">
        <f>BP93</f>
        <v>1.0004</v>
      </c>
      <c r="BO23" s="3">
        <f>BP104</f>
        <v>0.60050000000000003</v>
      </c>
      <c r="BP23" s="3">
        <f>BP115</f>
        <v>0.60046699999999997</v>
      </c>
      <c r="BQ23" s="3">
        <f>BP126</f>
        <v>0.15004999999999999</v>
      </c>
      <c r="BR23" s="3">
        <f>BP137</f>
        <v>0.421962</v>
      </c>
      <c r="BT23" s="7" t="s">
        <v>15</v>
      </c>
      <c r="BU23" s="3">
        <f>BY71</f>
        <v>0</v>
      </c>
      <c r="BV23" s="3">
        <f>BY82</f>
        <v>1.4950000000000001</v>
      </c>
      <c r="BW23" s="3">
        <f>BY93</f>
        <v>0.19980000000000001</v>
      </c>
      <c r="BX23" s="3">
        <f>BY104</f>
        <v>0.29799999999999999</v>
      </c>
      <c r="BY23" s="3">
        <f>BY115</f>
        <v>0.132467</v>
      </c>
      <c r="BZ23" s="3">
        <f>BY126</f>
        <v>0.34915000000000002</v>
      </c>
      <c r="CA23" s="3">
        <f>BY137</f>
        <v>0.691577</v>
      </c>
      <c r="CC23" s="7" t="s">
        <v>15</v>
      </c>
      <c r="CD23" s="3">
        <f>CH71</f>
        <v>0</v>
      </c>
      <c r="CE23" s="3">
        <f>CH82</f>
        <v>0</v>
      </c>
      <c r="CF23" s="3">
        <f>CH93</f>
        <v>0.4002</v>
      </c>
      <c r="CG23" s="3">
        <f>CH104</f>
        <v>9.9900000000000003E-2</v>
      </c>
      <c r="CH23" s="3">
        <f>CH115</f>
        <v>0.13486699999999999</v>
      </c>
      <c r="CI23" s="3">
        <f>CH126</f>
        <v>0.34889999999999999</v>
      </c>
      <c r="CJ23" s="3">
        <f>CH137</f>
        <v>0.26869199999999999</v>
      </c>
      <c r="CL23" s="7" t="s">
        <v>15</v>
      </c>
      <c r="CM23" s="3">
        <f>CQ71</f>
        <v>1.002</v>
      </c>
      <c r="CN23" s="3">
        <f>CQ82</f>
        <v>0</v>
      </c>
      <c r="CO23" s="3">
        <f>CQ93</f>
        <v>0.2</v>
      </c>
      <c r="CP23" s="3">
        <f>CQ104</f>
        <v>0.69940000000000002</v>
      </c>
      <c r="CQ23" s="3">
        <f>CQ115</f>
        <v>0.46713300000000002</v>
      </c>
      <c r="CR23" s="3">
        <f>CQ126</f>
        <v>0.49995000000000001</v>
      </c>
      <c r="CS23" s="3">
        <f>CQ137</f>
        <v>0.65319199999999999</v>
      </c>
      <c r="CV23" s="47" t="s">
        <v>15</v>
      </c>
      <c r="CW23" s="9">
        <f>(J23+S23+AB23+AK23+AT23+BC23+BL23+BU23+CD23+CM23)/10</f>
        <v>0.49619999999999997</v>
      </c>
      <c r="CX23" s="9">
        <f>(K23+T23+AC23+AL23+AU23+BD23+BM23+BV23+CE23+CN23)/10</f>
        <v>0.44844999999999996</v>
      </c>
      <c r="CY23" s="9">
        <f t="shared" ref="CY23:CY25" si="186">(L23+U23+AD23+AM23+AV23+BE23+BN23+BW23+CF23+CO23)/10</f>
        <v>0.43934000000000006</v>
      </c>
      <c r="CZ23" s="9">
        <f t="shared" ref="CZ23:CZ25" si="187">(M23+V23+AE23+AN23+AW23+BF23+BO23+BX23+CG23+CP23)/10</f>
        <v>0.51239999999999997</v>
      </c>
      <c r="DA23" s="9">
        <f t="shared" ref="DA23:DA25" si="188">(N23+W23+AF23+AO23+AX23+BG23+BP23+BY23+CH23+CQ23)/10</f>
        <v>0.35346679999999997</v>
      </c>
      <c r="DB23" s="9">
        <f t="shared" ref="DB23:DB25" si="189">(O23+X23+AG23+AP23+AY23+BH23+BQ23+BZ23+CI23+CR23)/10</f>
        <v>0.50482499999999997</v>
      </c>
      <c r="DC23" s="13">
        <f>(P23+Y23+AH23+AQ23+AZ23+BI23+BR23+CA23+CJ23+CS23)/10</f>
        <v>0.45705770000000001</v>
      </c>
      <c r="DE23" s="49">
        <f>SUM(CW23:DC23)/7</f>
        <v>0.45881992857142856</v>
      </c>
    </row>
    <row r="24" spans="1:109" x14ac:dyDescent="0.25">
      <c r="I24" s="7" t="s">
        <v>17</v>
      </c>
      <c r="J24" s="3">
        <f>N72</f>
        <v>0</v>
      </c>
      <c r="K24" s="3">
        <f>N83</f>
        <v>0.50149999999999995</v>
      </c>
      <c r="L24" s="3">
        <f>N94</f>
        <v>0.1996</v>
      </c>
      <c r="M24" s="3">
        <f>N105</f>
        <v>0.49969999999999998</v>
      </c>
      <c r="N24" s="3">
        <f>N116</f>
        <v>0.33326699999999998</v>
      </c>
      <c r="O24" s="3">
        <f>N127</f>
        <v>0.15004999999999999</v>
      </c>
      <c r="P24" s="3">
        <f>N138</f>
        <v>0.42353800000000003</v>
      </c>
      <c r="R24" s="7" t="s">
        <v>17</v>
      </c>
      <c r="S24" s="3">
        <f t="shared" ref="S24:S25" si="190">W72</f>
        <v>0</v>
      </c>
      <c r="T24" s="3">
        <f t="shared" ref="T24:T25" si="191">W83</f>
        <v>0</v>
      </c>
      <c r="U24" s="3">
        <f t="shared" ref="U24:U25" si="192">W94</f>
        <v>0.39600000000000002</v>
      </c>
      <c r="V24" s="3">
        <f t="shared" ref="V24:V25" si="193">W105</f>
        <v>0.39889999999999998</v>
      </c>
      <c r="W24" s="3">
        <f t="shared" ref="W24:W25" si="194">W116</f>
        <v>0.266733</v>
      </c>
      <c r="X24" s="3">
        <f t="shared" ref="X24:X25" si="195">W127</f>
        <v>0.25009999999999999</v>
      </c>
      <c r="Y24" s="3">
        <f t="shared" ref="Y24:Y25" si="196">W138</f>
        <v>0.38442300000000001</v>
      </c>
      <c r="AA24" s="7" t="s">
        <v>17</v>
      </c>
      <c r="AB24" s="3">
        <f>AF72</f>
        <v>0</v>
      </c>
      <c r="AC24" s="3">
        <f>AF83</f>
        <v>0</v>
      </c>
      <c r="AD24" s="3">
        <f>AF94</f>
        <v>0.1948</v>
      </c>
      <c r="AE24" s="3">
        <f>AF105</f>
        <v>0.4</v>
      </c>
      <c r="AF24" s="3">
        <f>AF116</f>
        <v>0.73399999999999999</v>
      </c>
      <c r="AG24" s="3">
        <f>AF127</f>
        <v>0.40050000000000002</v>
      </c>
      <c r="AH24" s="3">
        <f>AF138</f>
        <v>0.34576899999999999</v>
      </c>
      <c r="AJ24" s="7" t="s">
        <v>17</v>
      </c>
      <c r="AK24" s="3">
        <f t="shared" ref="AK24:AK25" si="197">AO72</f>
        <v>0</v>
      </c>
      <c r="AL24" s="3">
        <f t="shared" ref="AL24:AL25" si="198">AO83</f>
        <v>0</v>
      </c>
      <c r="AM24" s="3">
        <f t="shared" ref="AM24:AM25" si="199">AO94</f>
        <v>0.39979999999999999</v>
      </c>
      <c r="AN24" s="3">
        <f t="shared" ref="AN24:AN25" si="200">AO105</f>
        <v>0.29980000000000001</v>
      </c>
      <c r="AO24" s="3">
        <f t="shared" ref="AO24:AO25" si="201">AO116</f>
        <v>0.53259999999999996</v>
      </c>
      <c r="AP24" s="3">
        <f t="shared" ref="AP24:AP25" si="202">AO127</f>
        <v>0.39865</v>
      </c>
      <c r="AQ24" s="3">
        <f t="shared" ref="AQ24:AQ25" si="203">AO138</f>
        <v>0.65107700000000002</v>
      </c>
      <c r="AS24" s="7" t="s">
        <v>17</v>
      </c>
      <c r="AT24" s="3">
        <f t="shared" ref="AT24:AT25" si="204">AX72</f>
        <v>2.0009999999999999</v>
      </c>
      <c r="AU24" s="3">
        <f t="shared" ref="AU24:AU25" si="205">AX83</f>
        <v>0.4955</v>
      </c>
      <c r="AV24" s="3">
        <f t="shared" ref="AV24:AV25" si="206">AX94</f>
        <v>0.2</v>
      </c>
      <c r="AW24" s="3">
        <f t="shared" ref="AW24:AW25" si="207">AX105</f>
        <v>0.1983</v>
      </c>
      <c r="AX24" s="3">
        <f t="shared" ref="AX24:AX25" si="208">AX116</f>
        <v>0.39906700000000001</v>
      </c>
      <c r="AY24" s="3">
        <f t="shared" ref="AY24:AY25" si="209">AX127</f>
        <v>0.54505000000000003</v>
      </c>
      <c r="AZ24" s="3">
        <f t="shared" ref="AZ24:AZ25" si="210">AX138</f>
        <v>0.42299999999999999</v>
      </c>
      <c r="BB24" s="7" t="s">
        <v>17</v>
      </c>
      <c r="BC24" s="3">
        <f t="shared" ref="BC24:BC25" si="211">BG72</f>
        <v>1</v>
      </c>
      <c r="BD24" s="3">
        <f t="shared" ref="BD24:BD25" si="212">BG83</f>
        <v>0</v>
      </c>
      <c r="BE24" s="3">
        <f t="shared" ref="BE24:BE25" si="213">BG94</f>
        <v>0</v>
      </c>
      <c r="BF24" s="3">
        <f t="shared" ref="BF24:BF25" si="214">BG105</f>
        <v>0.49969999999999998</v>
      </c>
      <c r="BG24" s="3">
        <f t="shared" ref="BG24:BG25" si="215">BG116</f>
        <v>0.53320000000000001</v>
      </c>
      <c r="BH24" s="3">
        <f t="shared" ref="BH24:BH25" si="216">BG127</f>
        <v>0.25040000000000001</v>
      </c>
      <c r="BI24" s="3">
        <f t="shared" ref="BI24:BI25" si="217">BG138</f>
        <v>0.42203800000000002</v>
      </c>
      <c r="BK24" s="7" t="s">
        <v>17</v>
      </c>
      <c r="BL24" s="3">
        <f t="shared" ref="BL24:BL25" si="218">BP72</f>
        <v>1</v>
      </c>
      <c r="BM24" s="3">
        <f t="shared" ref="BM24:BM25" si="219">BP83</f>
        <v>1.4984999999999999</v>
      </c>
      <c r="BN24" s="3">
        <f t="shared" ref="BN24:BN25" si="220">BP94</f>
        <v>0.59919999999999995</v>
      </c>
      <c r="BO24" s="3">
        <f t="shared" ref="BO24:BO25" si="221">BP105</f>
        <v>0.49980000000000002</v>
      </c>
      <c r="BP24" s="3">
        <f t="shared" ref="BP24:BP25" si="222">BP116</f>
        <v>0.466667</v>
      </c>
      <c r="BQ24" s="3">
        <f t="shared" ref="BQ24:BQ25" si="223">BP127</f>
        <v>0.55125000000000002</v>
      </c>
      <c r="BR24" s="3">
        <f t="shared" ref="BR24:BR25" si="224">BP138</f>
        <v>0.88346199999999997</v>
      </c>
      <c r="BT24" s="7" t="s">
        <v>17</v>
      </c>
      <c r="BU24" s="3">
        <f t="shared" ref="BU24:BU25" si="225">BY72</f>
        <v>0.92600000000000005</v>
      </c>
      <c r="BV24" s="3">
        <f t="shared" ref="BV24:BV25" si="226">BY83</f>
        <v>0.5</v>
      </c>
      <c r="BW24" s="3">
        <f t="shared" ref="BW24:BW25" si="227">BY94</f>
        <v>0.2</v>
      </c>
      <c r="BX24" s="3">
        <f t="shared" ref="BX24:BX25" si="228">BY105</f>
        <v>0.39950000000000002</v>
      </c>
      <c r="BY24" s="3">
        <f t="shared" ref="BY24:BY25" si="229">BY116</f>
        <v>0.532667</v>
      </c>
      <c r="BZ24" s="3">
        <f t="shared" ref="BZ24:BZ25" si="230">BY127</f>
        <v>0.24975</v>
      </c>
      <c r="CA24" s="3">
        <f t="shared" ref="CA24:CA25" si="231">BY138</f>
        <v>0.30723099999999998</v>
      </c>
      <c r="CC24" s="7" t="s">
        <v>17</v>
      </c>
      <c r="CD24" s="3">
        <f t="shared" ref="CD24:CD25" si="232">CH72</f>
        <v>0.98799999999999999</v>
      </c>
      <c r="CE24" s="3">
        <f t="shared" ref="CE24:CE25" si="233">CH83</f>
        <v>0.998</v>
      </c>
      <c r="CF24" s="3">
        <f t="shared" ref="CF24:CF25" si="234">CH94</f>
        <v>0</v>
      </c>
      <c r="CG24" s="3">
        <f t="shared" ref="CG24:CG25" si="235">CH105</f>
        <v>0.39989999999999998</v>
      </c>
      <c r="CH24" s="3">
        <f t="shared" ref="CH24:CH25" si="236">CH116</f>
        <v>0.46593299999999999</v>
      </c>
      <c r="CI24" s="3">
        <f t="shared" ref="CI24:CI25" si="237">CH127</f>
        <v>0.35044999999999998</v>
      </c>
      <c r="CJ24" s="3">
        <f t="shared" ref="CJ24:CJ25" si="238">CH138</f>
        <v>0.49869200000000002</v>
      </c>
      <c r="CL24" s="7" t="s">
        <v>17</v>
      </c>
      <c r="CM24" s="3">
        <f t="shared" ref="CM24:CM25" si="239">CQ72</f>
        <v>0.999</v>
      </c>
      <c r="CN24" s="3">
        <f t="shared" ref="CN24:CN25" si="240">CQ83</f>
        <v>0</v>
      </c>
      <c r="CO24" s="3">
        <f t="shared" ref="CO24:CO25" si="241">CQ94</f>
        <v>0.39979999999999999</v>
      </c>
      <c r="CP24" s="3">
        <f t="shared" ref="CP24:CP25" si="242">CQ105</f>
        <v>0.59889999999999999</v>
      </c>
      <c r="CQ24" s="3">
        <f t="shared" ref="CQ24:CQ25" si="243">CQ116</f>
        <v>0.40126699999999998</v>
      </c>
      <c r="CR24" s="3">
        <f t="shared" ref="CR24:CR25" si="244">CQ127</f>
        <v>0.39965000000000001</v>
      </c>
      <c r="CS24" s="3">
        <f t="shared" ref="CS24:CS25" si="245">CQ138</f>
        <v>0.192</v>
      </c>
      <c r="CV24" s="47" t="s">
        <v>117</v>
      </c>
      <c r="CW24" s="9">
        <f t="shared" ref="CW24" si="246">(J24+S24+AB24+AK24+AT24+BC24+BL24+BU24+CD24+CM24)/10</f>
        <v>0.6913999999999999</v>
      </c>
      <c r="CX24" s="9">
        <f>(K24+T24+AC24+AL24+AU24+BD24+BM24+BV24+CE24+CN24)/10</f>
        <v>0.39934999999999998</v>
      </c>
      <c r="CY24" s="9">
        <f t="shared" si="186"/>
        <v>0.25891999999999998</v>
      </c>
      <c r="CZ24" s="9">
        <f t="shared" si="187"/>
        <v>0.41944999999999999</v>
      </c>
      <c r="DA24" s="9">
        <f t="shared" si="188"/>
        <v>0.46654010000000001</v>
      </c>
      <c r="DB24" s="9">
        <f t="shared" si="189"/>
        <v>0.35458500000000004</v>
      </c>
      <c r="DC24" s="13">
        <f t="shared" ref="DC24:DC25" si="247">(P24+Y24+AH24+AQ24+AZ24+BI24+BR24+CA24+CJ24+CS24)/10</f>
        <v>0.453123</v>
      </c>
      <c r="DE24" s="49">
        <f>SUM(CW24:DC24)/7</f>
        <v>0.43476687142857146</v>
      </c>
    </row>
    <row r="25" spans="1:109" ht="15.75" thickBot="1" x14ac:dyDescent="0.3">
      <c r="I25" s="7" t="s">
        <v>18</v>
      </c>
      <c r="J25" s="3">
        <f>N73</f>
        <v>0</v>
      </c>
      <c r="K25" s="3">
        <f>N84</f>
        <v>0.998</v>
      </c>
      <c r="L25" s="3">
        <f>N95</f>
        <v>0.19980000000000001</v>
      </c>
      <c r="M25" s="3">
        <f>N106</f>
        <v>0.49990000000000001</v>
      </c>
      <c r="N25" s="3">
        <f>N117</f>
        <v>0.51266699999999998</v>
      </c>
      <c r="O25" s="3">
        <f>N128</f>
        <v>0.49980000000000002</v>
      </c>
      <c r="P25" s="3">
        <f>N139</f>
        <v>0.46134599999999998</v>
      </c>
      <c r="R25" s="7" t="s">
        <v>18</v>
      </c>
      <c r="S25" s="3">
        <f t="shared" si="190"/>
        <v>0</v>
      </c>
      <c r="T25" s="3">
        <f t="shared" si="191"/>
        <v>0</v>
      </c>
      <c r="U25" s="3">
        <f t="shared" si="192"/>
        <v>0.4002</v>
      </c>
      <c r="V25" s="3">
        <f t="shared" si="193"/>
        <v>0.60009999999999997</v>
      </c>
      <c r="W25" s="3">
        <f t="shared" si="194"/>
        <v>0.53339999999999999</v>
      </c>
      <c r="X25" s="3">
        <f t="shared" si="195"/>
        <v>0.64834999999999998</v>
      </c>
      <c r="Y25" s="3">
        <f t="shared" si="196"/>
        <v>0.807423</v>
      </c>
      <c r="AA25" s="7" t="s">
        <v>18</v>
      </c>
      <c r="AB25" s="3">
        <f>AF73</f>
        <v>1</v>
      </c>
      <c r="AC25" s="3">
        <f>AF84</f>
        <v>0.4995</v>
      </c>
      <c r="AD25" s="3">
        <f>AF95</f>
        <v>0.4</v>
      </c>
      <c r="AE25" s="3">
        <f>AF106</f>
        <v>0.3019</v>
      </c>
      <c r="AF25" s="3">
        <f>AF117</f>
        <v>0.53186699999999998</v>
      </c>
      <c r="AG25" s="3">
        <f>AF128</f>
        <v>0.29954999999999998</v>
      </c>
      <c r="AH25" s="3">
        <f>AF139</f>
        <v>0.45996199999999998</v>
      </c>
      <c r="AJ25" s="7" t="s">
        <v>18</v>
      </c>
      <c r="AK25" s="3">
        <f t="shared" si="197"/>
        <v>0</v>
      </c>
      <c r="AL25" s="3">
        <f t="shared" si="198"/>
        <v>1.498</v>
      </c>
      <c r="AM25" s="3">
        <f t="shared" si="199"/>
        <v>0.20019999999999999</v>
      </c>
      <c r="AN25" s="3">
        <f t="shared" si="200"/>
        <v>0.40010000000000001</v>
      </c>
      <c r="AO25" s="3">
        <f t="shared" si="201"/>
        <v>0.46573300000000001</v>
      </c>
      <c r="AP25" s="3">
        <f t="shared" si="202"/>
        <v>0.39979999999999999</v>
      </c>
      <c r="AQ25" s="3">
        <f t="shared" si="203"/>
        <v>0.346192</v>
      </c>
      <c r="AS25" s="7" t="s">
        <v>18</v>
      </c>
      <c r="AT25" s="3">
        <f t="shared" si="204"/>
        <v>1.0009999999999999</v>
      </c>
      <c r="AU25" s="3">
        <f t="shared" si="205"/>
        <v>0.50049999999999994</v>
      </c>
      <c r="AV25" s="3">
        <f t="shared" si="206"/>
        <v>0.6</v>
      </c>
      <c r="AW25" s="3">
        <f t="shared" si="207"/>
        <v>0.39950000000000002</v>
      </c>
      <c r="AX25" s="3">
        <f t="shared" si="208"/>
        <v>0.33160000000000001</v>
      </c>
      <c r="AY25" s="3">
        <f t="shared" si="209"/>
        <v>0.59750000000000003</v>
      </c>
      <c r="AZ25" s="3">
        <f t="shared" si="210"/>
        <v>0.30730800000000003</v>
      </c>
      <c r="BB25" s="7" t="s">
        <v>18</v>
      </c>
      <c r="BC25" s="3">
        <f t="shared" si="211"/>
        <v>1</v>
      </c>
      <c r="BD25" s="3">
        <f t="shared" si="212"/>
        <v>0</v>
      </c>
      <c r="BE25" s="3">
        <f t="shared" si="213"/>
        <v>0.5988</v>
      </c>
      <c r="BF25" s="3">
        <f t="shared" si="214"/>
        <v>0.30020000000000002</v>
      </c>
      <c r="BG25" s="3">
        <f t="shared" si="215"/>
        <v>0.53346700000000002</v>
      </c>
      <c r="BH25" s="3">
        <f t="shared" si="216"/>
        <v>0.29959999999999998</v>
      </c>
      <c r="BI25" s="3">
        <f t="shared" si="217"/>
        <v>0.53784600000000005</v>
      </c>
      <c r="BK25" s="7" t="s">
        <v>18</v>
      </c>
      <c r="BL25" s="3">
        <f t="shared" si="218"/>
        <v>1</v>
      </c>
      <c r="BM25" s="3">
        <f t="shared" si="219"/>
        <v>1.5004999999999999</v>
      </c>
      <c r="BN25" s="3">
        <f t="shared" si="220"/>
        <v>0.6008</v>
      </c>
      <c r="BO25" s="3">
        <f t="shared" si="221"/>
        <v>0.49990000000000001</v>
      </c>
      <c r="BP25" s="3">
        <f t="shared" si="222"/>
        <v>0.40026699999999998</v>
      </c>
      <c r="BQ25" s="3">
        <f t="shared" si="223"/>
        <v>0.79890000000000005</v>
      </c>
      <c r="BR25" s="3">
        <f t="shared" si="224"/>
        <v>0.50092300000000001</v>
      </c>
      <c r="BT25" s="7" t="s">
        <v>18</v>
      </c>
      <c r="BU25" s="3">
        <f t="shared" si="225"/>
        <v>0</v>
      </c>
      <c r="BV25" s="3">
        <f t="shared" si="226"/>
        <v>0.99250000000000005</v>
      </c>
      <c r="BW25" s="3">
        <f t="shared" si="227"/>
        <v>0.4</v>
      </c>
      <c r="BX25" s="3">
        <f t="shared" si="228"/>
        <v>0.69820000000000004</v>
      </c>
      <c r="BY25" s="3">
        <f t="shared" si="229"/>
        <v>0.33233299999999999</v>
      </c>
      <c r="BZ25" s="3">
        <f t="shared" si="230"/>
        <v>0.49990000000000001</v>
      </c>
      <c r="CA25" s="3">
        <f t="shared" si="231"/>
        <v>0.421962</v>
      </c>
      <c r="CC25" s="7" t="s">
        <v>18</v>
      </c>
      <c r="CD25" s="3">
        <f t="shared" si="232"/>
        <v>0.96399999999999997</v>
      </c>
      <c r="CE25" s="3">
        <f t="shared" si="233"/>
        <v>0.5</v>
      </c>
      <c r="CF25" s="3">
        <f t="shared" si="234"/>
        <v>0.4</v>
      </c>
      <c r="CG25" s="3">
        <f t="shared" si="235"/>
        <v>0.5998</v>
      </c>
      <c r="CH25" s="3">
        <f t="shared" si="236"/>
        <v>0.46613300000000002</v>
      </c>
      <c r="CI25" s="3">
        <f t="shared" si="237"/>
        <v>0.39810000000000001</v>
      </c>
      <c r="CJ25" s="3">
        <f t="shared" si="238"/>
        <v>0.460231</v>
      </c>
      <c r="CL25" s="7" t="s">
        <v>18</v>
      </c>
      <c r="CM25" s="3">
        <f t="shared" si="239"/>
        <v>1.002</v>
      </c>
      <c r="CN25" s="3">
        <f t="shared" si="240"/>
        <v>0</v>
      </c>
      <c r="CO25" s="3">
        <f t="shared" si="241"/>
        <v>0</v>
      </c>
      <c r="CP25" s="3">
        <f t="shared" si="242"/>
        <v>0.69779999999999998</v>
      </c>
      <c r="CQ25" s="3">
        <f t="shared" si="243"/>
        <v>0.46653299999999998</v>
      </c>
      <c r="CR25" s="3">
        <f t="shared" si="244"/>
        <v>0.55025000000000002</v>
      </c>
      <c r="CS25" s="3">
        <f t="shared" si="245"/>
        <v>0.384154</v>
      </c>
      <c r="CV25" s="48" t="s">
        <v>18</v>
      </c>
      <c r="CW25" s="15">
        <f>(J25+S25+AB25+AK25+AT25+BC25+BL25+BU25+CD25+CM25)/10</f>
        <v>0.59670000000000001</v>
      </c>
      <c r="CX25" s="15">
        <f t="shared" ref="CX25" si="248">(K25+T25+AC25+AL25+AU25+BD25+BM25+BV25+CE25+CN25)/10</f>
        <v>0.64889999999999992</v>
      </c>
      <c r="CY25" s="15">
        <f t="shared" si="186"/>
        <v>0.37997999999999998</v>
      </c>
      <c r="CZ25" s="15">
        <f t="shared" si="187"/>
        <v>0.49974000000000007</v>
      </c>
      <c r="DA25" s="15">
        <f t="shared" si="188"/>
        <v>0.45739999999999997</v>
      </c>
      <c r="DB25" s="15">
        <f t="shared" si="189"/>
        <v>0.49917500000000004</v>
      </c>
      <c r="DC25" s="16">
        <f t="shared" si="247"/>
        <v>0.4687347</v>
      </c>
      <c r="DE25" s="49">
        <f>SUM(CW25:DC25)/7</f>
        <v>0.50723281428571432</v>
      </c>
    </row>
    <row r="26" spans="1:109" ht="15.75" thickBot="1" x14ac:dyDescent="0.3">
      <c r="DE26" s="46"/>
    </row>
    <row r="27" spans="1:109" x14ac:dyDescent="0.25">
      <c r="A27" s="42"/>
      <c r="B27" s="42"/>
      <c r="C27" s="42"/>
      <c r="D27" s="42"/>
      <c r="E27" s="42"/>
      <c r="F27" s="42"/>
      <c r="I27" s="1" t="s">
        <v>16</v>
      </c>
      <c r="J27" s="39" t="s">
        <v>23</v>
      </c>
      <c r="K27" s="40"/>
      <c r="L27" s="40"/>
      <c r="M27" s="40"/>
      <c r="N27" s="40"/>
      <c r="O27" s="40"/>
      <c r="P27" s="41"/>
      <c r="R27" s="1" t="s">
        <v>94</v>
      </c>
      <c r="S27" s="39" t="s">
        <v>23</v>
      </c>
      <c r="T27" s="40"/>
      <c r="U27" s="40"/>
      <c r="V27" s="40"/>
      <c r="W27" s="40"/>
      <c r="X27" s="40"/>
      <c r="Y27" s="41"/>
      <c r="AA27" s="1" t="s">
        <v>95</v>
      </c>
      <c r="AB27" s="39" t="s">
        <v>23</v>
      </c>
      <c r="AC27" s="40"/>
      <c r="AD27" s="40"/>
      <c r="AE27" s="40"/>
      <c r="AF27" s="40"/>
      <c r="AG27" s="40"/>
      <c r="AH27" s="41"/>
      <c r="AJ27" s="1" t="s">
        <v>96</v>
      </c>
      <c r="AK27" s="39" t="s">
        <v>23</v>
      </c>
      <c r="AL27" s="40"/>
      <c r="AM27" s="40"/>
      <c r="AN27" s="40"/>
      <c r="AO27" s="40"/>
      <c r="AP27" s="40"/>
      <c r="AQ27" s="41"/>
      <c r="AS27" s="1" t="s">
        <v>97</v>
      </c>
      <c r="AT27" s="39" t="s">
        <v>23</v>
      </c>
      <c r="AU27" s="40"/>
      <c r="AV27" s="40"/>
      <c r="AW27" s="40"/>
      <c r="AX27" s="40"/>
      <c r="AY27" s="40"/>
      <c r="AZ27" s="41"/>
      <c r="BB27" s="1" t="s">
        <v>98</v>
      </c>
      <c r="BC27" s="39" t="s">
        <v>23</v>
      </c>
      <c r="BD27" s="40"/>
      <c r="BE27" s="40"/>
      <c r="BF27" s="40"/>
      <c r="BG27" s="40"/>
      <c r="BH27" s="40"/>
      <c r="BI27" s="41"/>
      <c r="BK27" s="1" t="s">
        <v>99</v>
      </c>
      <c r="BL27" s="39" t="s">
        <v>23</v>
      </c>
      <c r="BM27" s="40"/>
      <c r="BN27" s="40"/>
      <c r="BO27" s="40"/>
      <c r="BP27" s="40"/>
      <c r="BQ27" s="40"/>
      <c r="BR27" s="41"/>
      <c r="BT27" s="1" t="s">
        <v>100</v>
      </c>
      <c r="BU27" s="39" t="s">
        <v>23</v>
      </c>
      <c r="BV27" s="40"/>
      <c r="BW27" s="40"/>
      <c r="BX27" s="40"/>
      <c r="BY27" s="40"/>
      <c r="BZ27" s="40"/>
      <c r="CA27" s="41"/>
      <c r="CC27" s="1" t="s">
        <v>101</v>
      </c>
      <c r="CD27" s="39" t="s">
        <v>23</v>
      </c>
      <c r="CE27" s="40"/>
      <c r="CF27" s="40"/>
      <c r="CG27" s="40"/>
      <c r="CH27" s="40"/>
      <c r="CI27" s="40"/>
      <c r="CJ27" s="41"/>
      <c r="CL27" s="1" t="s">
        <v>102</v>
      </c>
      <c r="CM27" s="39" t="s">
        <v>23</v>
      </c>
      <c r="CN27" s="40"/>
      <c r="CO27" s="40"/>
      <c r="CP27" s="40"/>
      <c r="CQ27" s="40"/>
      <c r="CR27" s="40"/>
      <c r="CS27" s="41"/>
      <c r="CV27" s="10" t="s">
        <v>116</v>
      </c>
      <c r="CW27" s="36" t="s">
        <v>23</v>
      </c>
      <c r="CX27" s="37"/>
      <c r="CY27" s="37"/>
      <c r="CZ27" s="37"/>
      <c r="DA27" s="37"/>
      <c r="DB27" s="37"/>
      <c r="DC27" s="38"/>
      <c r="DE27" s="46"/>
    </row>
    <row r="28" spans="1:109" x14ac:dyDescent="0.25">
      <c r="I28" s="4"/>
      <c r="J28" s="8">
        <v>1000</v>
      </c>
      <c r="K28" s="8">
        <v>2000</v>
      </c>
      <c r="L28" s="8">
        <v>5000</v>
      </c>
      <c r="M28" s="8">
        <v>10000</v>
      </c>
      <c r="N28" s="8">
        <v>15000</v>
      </c>
      <c r="O28" s="8">
        <v>20000</v>
      </c>
      <c r="P28" s="8">
        <v>26000</v>
      </c>
      <c r="R28" s="4"/>
      <c r="S28" s="8">
        <v>1000</v>
      </c>
      <c r="T28" s="8">
        <v>2000</v>
      </c>
      <c r="U28" s="8">
        <v>5000</v>
      </c>
      <c r="V28" s="8">
        <v>10000</v>
      </c>
      <c r="W28" s="8">
        <v>15000</v>
      </c>
      <c r="X28" s="8">
        <v>20000</v>
      </c>
      <c r="Y28" s="8">
        <v>26000</v>
      </c>
      <c r="AA28" s="4"/>
      <c r="AB28" s="8">
        <v>1000</v>
      </c>
      <c r="AC28" s="8">
        <v>2000</v>
      </c>
      <c r="AD28" s="8">
        <v>5000</v>
      </c>
      <c r="AE28" s="8">
        <v>10000</v>
      </c>
      <c r="AF28" s="8">
        <v>15000</v>
      </c>
      <c r="AG28" s="8">
        <v>20000</v>
      </c>
      <c r="AH28" s="8">
        <v>26000</v>
      </c>
      <c r="AJ28" s="4"/>
      <c r="AK28" s="8">
        <v>1000</v>
      </c>
      <c r="AL28" s="8">
        <v>2000</v>
      </c>
      <c r="AM28" s="8">
        <v>5000</v>
      </c>
      <c r="AN28" s="8">
        <v>10000</v>
      </c>
      <c r="AO28" s="8">
        <v>15000</v>
      </c>
      <c r="AP28" s="8">
        <v>20000</v>
      </c>
      <c r="AQ28" s="8">
        <v>26000</v>
      </c>
      <c r="AS28" s="4"/>
      <c r="AT28" s="8">
        <v>1000</v>
      </c>
      <c r="AU28" s="8">
        <v>2000</v>
      </c>
      <c r="AV28" s="8">
        <v>5000</v>
      </c>
      <c r="AW28" s="8">
        <v>10000</v>
      </c>
      <c r="AX28" s="8">
        <v>15000</v>
      </c>
      <c r="AY28" s="8">
        <v>20000</v>
      </c>
      <c r="AZ28" s="8">
        <v>26000</v>
      </c>
      <c r="BB28" s="4"/>
      <c r="BC28" s="8">
        <v>1000</v>
      </c>
      <c r="BD28" s="8">
        <v>2000</v>
      </c>
      <c r="BE28" s="8">
        <v>5000</v>
      </c>
      <c r="BF28" s="8">
        <v>10000</v>
      </c>
      <c r="BG28" s="8">
        <v>15000</v>
      </c>
      <c r="BH28" s="8">
        <v>20000</v>
      </c>
      <c r="BI28" s="8">
        <v>26000</v>
      </c>
      <c r="BK28" s="4"/>
      <c r="BL28" s="8">
        <v>1000</v>
      </c>
      <c r="BM28" s="8">
        <v>2000</v>
      </c>
      <c r="BN28" s="8">
        <v>5000</v>
      </c>
      <c r="BO28" s="8">
        <v>10000</v>
      </c>
      <c r="BP28" s="8">
        <v>15000</v>
      </c>
      <c r="BQ28" s="8">
        <v>20000</v>
      </c>
      <c r="BR28" s="8">
        <v>26000</v>
      </c>
      <c r="BT28" s="4"/>
      <c r="BU28" s="8">
        <v>1000</v>
      </c>
      <c r="BV28" s="8">
        <v>2000</v>
      </c>
      <c r="BW28" s="8">
        <v>5000</v>
      </c>
      <c r="BX28" s="8">
        <v>10000</v>
      </c>
      <c r="BY28" s="8">
        <v>15000</v>
      </c>
      <c r="BZ28" s="8">
        <v>20000</v>
      </c>
      <c r="CA28" s="8">
        <v>26000</v>
      </c>
      <c r="CC28" s="4"/>
      <c r="CD28" s="8">
        <v>1000</v>
      </c>
      <c r="CE28" s="8">
        <v>2000</v>
      </c>
      <c r="CF28" s="8">
        <v>5000</v>
      </c>
      <c r="CG28" s="8">
        <v>10000</v>
      </c>
      <c r="CH28" s="8">
        <v>15000</v>
      </c>
      <c r="CI28" s="8">
        <v>20000</v>
      </c>
      <c r="CJ28" s="8">
        <v>26000</v>
      </c>
      <c r="CL28" s="4"/>
      <c r="CM28" s="8">
        <v>1000</v>
      </c>
      <c r="CN28" s="8">
        <v>2000</v>
      </c>
      <c r="CO28" s="8">
        <v>5000</v>
      </c>
      <c r="CP28" s="8">
        <v>10000</v>
      </c>
      <c r="CQ28" s="8">
        <v>15000</v>
      </c>
      <c r="CR28" s="8">
        <v>20000</v>
      </c>
      <c r="CS28" s="8">
        <v>26000</v>
      </c>
      <c r="CV28" s="11"/>
      <c r="CW28" s="17">
        <v>1000</v>
      </c>
      <c r="CX28" s="17">
        <v>2000</v>
      </c>
      <c r="CY28" s="17">
        <v>5000</v>
      </c>
      <c r="CZ28" s="17">
        <v>10000</v>
      </c>
      <c r="DA28" s="17">
        <v>15000</v>
      </c>
      <c r="DB28" s="17">
        <v>20000</v>
      </c>
      <c r="DC28" s="18">
        <v>26000</v>
      </c>
      <c r="DE28" s="46"/>
    </row>
    <row r="29" spans="1:109" x14ac:dyDescent="0.25">
      <c r="I29" s="7" t="s">
        <v>15</v>
      </c>
      <c r="J29" s="3">
        <f>O71</f>
        <v>0</v>
      </c>
      <c r="K29" s="3">
        <f>O82</f>
        <v>1.4990000000000001</v>
      </c>
      <c r="L29" s="3">
        <f>O93</f>
        <v>0.59419999999999995</v>
      </c>
      <c r="M29" s="3">
        <f>O104</f>
        <v>0.89949999999999997</v>
      </c>
      <c r="N29" s="3">
        <f>O115</f>
        <v>0.79806699999999997</v>
      </c>
      <c r="O29" s="3">
        <f>O126</f>
        <v>0.44840000000000002</v>
      </c>
      <c r="P29" s="3">
        <f>O137</f>
        <v>0.26926899999999998</v>
      </c>
      <c r="R29" s="7" t="s">
        <v>15</v>
      </c>
      <c r="S29" s="3">
        <f>X71</f>
        <v>0.998</v>
      </c>
      <c r="T29" s="3">
        <f>X82</f>
        <v>0.50049999999999994</v>
      </c>
      <c r="U29" s="3">
        <f>X93</f>
        <v>0.4002</v>
      </c>
      <c r="V29" s="3">
        <f>X104</f>
        <v>0.59699999999999998</v>
      </c>
      <c r="W29" s="3">
        <f>X115</f>
        <v>0.39913300000000002</v>
      </c>
      <c r="X29" s="3">
        <f>X126</f>
        <v>0.14995</v>
      </c>
      <c r="Y29" s="3">
        <f>X137</f>
        <v>0.61569200000000002</v>
      </c>
      <c r="AA29" s="7" t="s">
        <v>15</v>
      </c>
      <c r="AB29" s="3">
        <f>AG71</f>
        <v>0</v>
      </c>
      <c r="AC29" s="3">
        <f>AG82</f>
        <v>0.4985</v>
      </c>
      <c r="AD29" s="3">
        <f>AG93</f>
        <v>0.99039999999999995</v>
      </c>
      <c r="AE29" s="3">
        <f>AG104</f>
        <v>0.20019999999999999</v>
      </c>
      <c r="AF29" s="3">
        <f>AG115</f>
        <v>0.5292</v>
      </c>
      <c r="AG29" s="3">
        <f>AG126</f>
        <v>0.64815</v>
      </c>
      <c r="AH29" s="3">
        <f>AG137</f>
        <v>0.77207700000000001</v>
      </c>
      <c r="AJ29" s="7" t="s">
        <v>15</v>
      </c>
      <c r="AK29" s="3">
        <f>AP71</f>
        <v>0</v>
      </c>
      <c r="AL29" s="3">
        <f>AP82</f>
        <v>1.5004999999999999</v>
      </c>
      <c r="AM29" s="3">
        <f>AP93</f>
        <v>0.39960000000000001</v>
      </c>
      <c r="AN29" s="3">
        <f>AP104</f>
        <v>0.5988</v>
      </c>
      <c r="AO29" s="3">
        <f>AP115</f>
        <v>0.79726699999999995</v>
      </c>
      <c r="AP29" s="3">
        <f>AP126</f>
        <v>0.34994999999999998</v>
      </c>
      <c r="AQ29" s="3">
        <f>AP137</f>
        <v>0.57615400000000005</v>
      </c>
      <c r="AS29" s="7" t="s">
        <v>15</v>
      </c>
      <c r="AT29" s="3">
        <f>AY71</f>
        <v>2.0019999999999998</v>
      </c>
      <c r="AU29" s="3">
        <f>AY82</f>
        <v>0.5</v>
      </c>
      <c r="AV29" s="3">
        <f>AY93</f>
        <v>0.59940000000000004</v>
      </c>
      <c r="AW29" s="3">
        <f>AY104</f>
        <v>0.79810000000000003</v>
      </c>
      <c r="AX29" s="3">
        <f>AY115</f>
        <v>0.44019999999999998</v>
      </c>
      <c r="AY29" s="3">
        <f>AY126</f>
        <v>0.55000000000000004</v>
      </c>
      <c r="AZ29" s="3">
        <f>AY137</f>
        <v>0.61369200000000002</v>
      </c>
      <c r="BB29" s="7" t="s">
        <v>15</v>
      </c>
      <c r="BC29" s="3">
        <f>BH71</f>
        <v>0</v>
      </c>
      <c r="BD29" s="3">
        <f>BH82</f>
        <v>0.499</v>
      </c>
      <c r="BE29" s="3">
        <f>BH93</f>
        <v>0.999</v>
      </c>
      <c r="BF29" s="3">
        <f>BH104</f>
        <v>0.3</v>
      </c>
      <c r="BG29" s="3">
        <f>BH115</f>
        <v>0.26646700000000001</v>
      </c>
      <c r="BH29" s="3">
        <f>BH126</f>
        <v>0.54954999999999998</v>
      </c>
      <c r="BI29" s="3">
        <f>BH137</f>
        <v>0.6895</v>
      </c>
      <c r="BK29" s="7" t="s">
        <v>15</v>
      </c>
      <c r="BL29" s="3">
        <f>BQ71</f>
        <v>0</v>
      </c>
      <c r="BM29" s="3">
        <f>BQ82</f>
        <v>3.0005000000000002</v>
      </c>
      <c r="BN29" s="3">
        <f>BQ93</f>
        <v>1.3977999999999999</v>
      </c>
      <c r="BO29" s="3">
        <f>BQ104</f>
        <v>0.70020000000000004</v>
      </c>
      <c r="BP29" s="3">
        <f>BQ115</f>
        <v>0.53373300000000001</v>
      </c>
      <c r="BQ29" s="3">
        <f>BQ126</f>
        <v>0.74955000000000005</v>
      </c>
      <c r="BR29" s="3">
        <f>BQ137</f>
        <v>0.38550000000000001</v>
      </c>
      <c r="BT29" s="7" t="s">
        <v>15</v>
      </c>
      <c r="BU29" s="3">
        <f>BZ71</f>
        <v>1</v>
      </c>
      <c r="BV29" s="3">
        <f>BZ82</f>
        <v>0.5</v>
      </c>
      <c r="BW29" s="3">
        <f>BZ93</f>
        <v>1.1948000000000001</v>
      </c>
      <c r="BX29" s="3">
        <f>BZ104</f>
        <v>0.70850000000000002</v>
      </c>
      <c r="BY29" s="3">
        <f>BZ115</f>
        <v>0.66620000000000001</v>
      </c>
      <c r="BZ29" s="3">
        <f>BZ126</f>
        <v>0.5474</v>
      </c>
      <c r="CA29" s="3">
        <f>BZ137</f>
        <v>0.53684600000000005</v>
      </c>
      <c r="CC29" s="7" t="s">
        <v>15</v>
      </c>
      <c r="CD29" s="3">
        <f>CI71</f>
        <v>0</v>
      </c>
      <c r="CE29" s="3">
        <f>CI82</f>
        <v>0.501</v>
      </c>
      <c r="CF29" s="3">
        <f>CI93</f>
        <v>0.59960000000000002</v>
      </c>
      <c r="CG29" s="3">
        <f>CI104</f>
        <v>0.499</v>
      </c>
      <c r="CH29" s="3">
        <f>CI115</f>
        <v>0.46386699999999997</v>
      </c>
      <c r="CI29" s="3">
        <f>CI126</f>
        <v>0.64749999999999996</v>
      </c>
      <c r="CJ29" s="3">
        <f>CI137</f>
        <v>0.57630800000000004</v>
      </c>
      <c r="CL29" s="7" t="s">
        <v>15</v>
      </c>
      <c r="CM29" s="3">
        <f>CR71</f>
        <v>0</v>
      </c>
      <c r="CN29" s="3">
        <f>CR82</f>
        <v>0.50149999999999995</v>
      </c>
      <c r="CO29" s="3">
        <f>CR93</f>
        <v>0.59819999999999995</v>
      </c>
      <c r="CP29" s="3">
        <f>CR104</f>
        <v>0.60040000000000004</v>
      </c>
      <c r="CQ29" s="3">
        <f>CR115</f>
        <v>0.86586700000000005</v>
      </c>
      <c r="CR29" s="3">
        <f>CR126</f>
        <v>0.70074999999999998</v>
      </c>
      <c r="CS29" s="3">
        <f>CR137</f>
        <v>0.53730800000000001</v>
      </c>
      <c r="CV29" s="47" t="s">
        <v>15</v>
      </c>
      <c r="CW29" s="9">
        <f>(J29+S29+AB29+AK29+AT29+BC29+BL29+BU29+CD29+CM29)/10</f>
        <v>0.4</v>
      </c>
      <c r="CX29" s="9">
        <f>(K29+T29+AC29+AL29+AU29+BD29+BM29+BV29+CE29+CN29)/10</f>
        <v>0.95004999999999984</v>
      </c>
      <c r="CY29" s="9">
        <f t="shared" ref="CY29:CY31" si="249">(L29+U29+AD29+AM29+AV29+BE29+BN29+BW29+CF29+CO29)/10</f>
        <v>0.77732000000000001</v>
      </c>
      <c r="CZ29" s="9">
        <f t="shared" ref="CZ29:CZ31" si="250">(M29+V29+AE29+AN29+AW29+BF29+BO29+BX29+CG29+CP29)/10</f>
        <v>0.59016999999999986</v>
      </c>
      <c r="DA29" s="9">
        <f t="shared" ref="DA29:DA31" si="251">(N29+W29+AF29+AO29+AX29+BG29+BP29+BY29+CH29+CQ29)/10</f>
        <v>0.5760000999999999</v>
      </c>
      <c r="DB29" s="9">
        <f t="shared" ref="DB29:DB31" si="252">(O29+X29+AG29+AP29+AY29+BH29+BQ29+BZ29+CI29+CR29)/10</f>
        <v>0.53412000000000004</v>
      </c>
      <c r="DC29" s="13">
        <f>(P29+Y29+AH29+AQ29+AZ29+BI29+BR29+CA29+CJ29+CS29)/10</f>
        <v>0.55723460000000002</v>
      </c>
      <c r="DE29" s="49">
        <f>SUM(CW29:DC29)/7</f>
        <v>0.62641352857142851</v>
      </c>
    </row>
    <row r="30" spans="1:109" x14ac:dyDescent="0.25">
      <c r="A30" s="31"/>
      <c r="I30" s="7" t="s">
        <v>17</v>
      </c>
      <c r="J30" s="3">
        <f>O72</f>
        <v>0</v>
      </c>
      <c r="K30" s="3">
        <f>O83</f>
        <v>0.501</v>
      </c>
      <c r="L30" s="3">
        <f>O94</f>
        <v>0.60019999999999996</v>
      </c>
      <c r="M30" s="3">
        <f>O105</f>
        <v>0.79479999999999995</v>
      </c>
      <c r="N30" s="3">
        <f>O116</f>
        <v>0.46660000000000001</v>
      </c>
      <c r="O30" s="3">
        <f>O127</f>
        <v>0.91954999999999998</v>
      </c>
      <c r="P30" s="3">
        <f>O138</f>
        <v>0.46176899999999999</v>
      </c>
      <c r="R30" s="7" t="s">
        <v>17</v>
      </c>
      <c r="S30" s="3">
        <f t="shared" ref="S30:S31" si="253">X72</f>
        <v>0</v>
      </c>
      <c r="T30" s="3">
        <f t="shared" ref="T30:T31" si="254">X83</f>
        <v>0</v>
      </c>
      <c r="U30" s="3">
        <f t="shared" ref="U30:U31" si="255">X94</f>
        <v>0.2006</v>
      </c>
      <c r="V30" s="3">
        <f t="shared" ref="V30:V31" si="256">X105</f>
        <v>0.50009999999999999</v>
      </c>
      <c r="W30" s="3">
        <f t="shared" ref="W30:W31" si="257">X116</f>
        <v>0.39893299999999998</v>
      </c>
      <c r="X30" s="3">
        <f t="shared" ref="X30:X31" si="258">X127</f>
        <v>0.44995000000000002</v>
      </c>
      <c r="Y30" s="3">
        <f t="shared" ref="Y30:Y31" si="259">X138</f>
        <v>0.69115400000000005</v>
      </c>
      <c r="AA30" s="7" t="s">
        <v>17</v>
      </c>
      <c r="AB30" s="3">
        <f>AG72</f>
        <v>0</v>
      </c>
      <c r="AC30" s="3">
        <f>AG83</f>
        <v>0.98750000000000004</v>
      </c>
      <c r="AD30" s="3">
        <f>AG94</f>
        <v>0.2</v>
      </c>
      <c r="AE30" s="3">
        <f>AG105</f>
        <v>0.9002</v>
      </c>
      <c r="AF30" s="3">
        <f>AG116</f>
        <v>0.52913299999999996</v>
      </c>
      <c r="AG30" s="3">
        <f>AG127</f>
        <v>0.34744999999999998</v>
      </c>
      <c r="AH30" s="3">
        <f>AG138</f>
        <v>0.42273100000000002</v>
      </c>
      <c r="AJ30" s="7" t="s">
        <v>17</v>
      </c>
      <c r="AK30" s="3">
        <f t="shared" ref="AK30:AK31" si="260">AP72</f>
        <v>0</v>
      </c>
      <c r="AL30" s="3">
        <f t="shared" ref="AL30:AL31" si="261">AP83</f>
        <v>0.4995</v>
      </c>
      <c r="AM30" s="3">
        <f t="shared" ref="AM30:AM31" si="262">AP94</f>
        <v>0.4</v>
      </c>
      <c r="AN30" s="3">
        <f t="shared" ref="AN30:AN31" si="263">AP105</f>
        <v>0.39979999999999999</v>
      </c>
      <c r="AO30" s="3">
        <f t="shared" ref="AO30:AO31" si="264">AP116</f>
        <v>0.59919999999999995</v>
      </c>
      <c r="AP30" s="3">
        <f t="shared" ref="AP30:AP31" si="265">AP127</f>
        <v>0.39989999999999998</v>
      </c>
      <c r="AQ30" s="3">
        <f t="shared" ref="AQ30:AQ31" si="266">AP138</f>
        <v>0.42242299999999999</v>
      </c>
      <c r="AS30" s="7" t="s">
        <v>17</v>
      </c>
      <c r="AT30" s="3">
        <f t="shared" ref="AT30:AT31" si="267">AY72</f>
        <v>1</v>
      </c>
      <c r="AU30" s="3">
        <f t="shared" ref="AU30:AU31" si="268">AY83</f>
        <v>1.4955000000000001</v>
      </c>
      <c r="AV30" s="3">
        <f t="shared" ref="AV30:AV31" si="269">AY94</f>
        <v>0.60019999999999996</v>
      </c>
      <c r="AW30" s="3">
        <f t="shared" ref="AW30:AW31" si="270">AY105</f>
        <v>0.39389999999999997</v>
      </c>
      <c r="AX30" s="3">
        <f t="shared" ref="AX30:AX31" si="271">AY116</f>
        <v>0.53326700000000005</v>
      </c>
      <c r="AY30" s="3">
        <f t="shared" ref="AY30:AY31" si="272">AY127</f>
        <v>0.19844999999999999</v>
      </c>
      <c r="AZ30" s="3">
        <f t="shared" ref="AZ30:AZ31" si="273">AY138</f>
        <v>0.53757699999999997</v>
      </c>
      <c r="BB30" s="7" t="s">
        <v>17</v>
      </c>
      <c r="BC30" s="3">
        <f t="shared" ref="BC30:BC31" si="274">BH72</f>
        <v>0</v>
      </c>
      <c r="BD30" s="3">
        <f t="shared" ref="BD30:BD31" si="275">BH83</f>
        <v>0.5</v>
      </c>
      <c r="BE30" s="3">
        <f t="shared" ref="BE30:BE31" si="276">BH94</f>
        <v>0.4</v>
      </c>
      <c r="BF30" s="3">
        <f t="shared" ref="BF30:BF31" si="277">BH105</f>
        <v>0.1</v>
      </c>
      <c r="BG30" s="3">
        <f t="shared" ref="BG30:BG31" si="278">BH116</f>
        <v>0.46660000000000001</v>
      </c>
      <c r="BH30" s="3">
        <f t="shared" ref="BH30:BH31" si="279">BH127</f>
        <v>0.74880000000000002</v>
      </c>
      <c r="BI30" s="3">
        <f t="shared" ref="BI30:BI31" si="280">BH138</f>
        <v>0.34553800000000001</v>
      </c>
      <c r="BK30" s="7" t="s">
        <v>17</v>
      </c>
      <c r="BL30" s="3">
        <f t="shared" ref="BL30:BL31" si="281">BQ72</f>
        <v>0.97199999999999998</v>
      </c>
      <c r="BM30" s="3">
        <f t="shared" ref="BM30:BM31" si="282">BQ83</f>
        <v>0.751</v>
      </c>
      <c r="BN30" s="3">
        <f t="shared" ref="BN30:BN31" si="283">BQ94</f>
        <v>0.19980000000000001</v>
      </c>
      <c r="BO30" s="3">
        <f t="shared" ref="BO30:BO31" si="284">BQ105</f>
        <v>0.4995</v>
      </c>
      <c r="BP30" s="3">
        <f t="shared" ref="BP30:BP31" si="285">BQ116</f>
        <v>0.60013300000000003</v>
      </c>
      <c r="BQ30" s="3">
        <f t="shared" ref="BQ30:BQ31" si="286">BQ127</f>
        <v>0.59989999999999999</v>
      </c>
      <c r="BR30" s="3">
        <f t="shared" ref="BR30:BR31" si="287">BQ138</f>
        <v>0.422346</v>
      </c>
      <c r="BT30" s="7" t="s">
        <v>17</v>
      </c>
      <c r="BU30" s="3">
        <f t="shared" ref="BU30:BU31" si="288">BZ72</f>
        <v>0</v>
      </c>
      <c r="BV30" s="3">
        <f t="shared" ref="BV30:BV31" si="289">BZ83</f>
        <v>1</v>
      </c>
      <c r="BW30" s="3">
        <f t="shared" ref="BW30:BW31" si="290">BZ94</f>
        <v>0.59719999999999995</v>
      </c>
      <c r="BX30" s="3">
        <f t="shared" ref="BX30:BX31" si="291">BZ105</f>
        <v>0.59889999999999999</v>
      </c>
      <c r="BY30" s="3">
        <f t="shared" ref="BY30:BY31" si="292">BZ116</f>
        <v>0.465667</v>
      </c>
      <c r="BZ30" s="3">
        <f t="shared" ref="BZ30:BZ31" si="293">BZ127</f>
        <v>0.40005000000000002</v>
      </c>
      <c r="CA30" s="3">
        <f t="shared" ref="CA30:CA31" si="294">BZ138</f>
        <v>0.307923</v>
      </c>
      <c r="CC30" s="7" t="s">
        <v>17</v>
      </c>
      <c r="CD30" s="3">
        <f t="shared" ref="CD30:CD31" si="295">CI72</f>
        <v>1</v>
      </c>
      <c r="CE30" s="3">
        <f t="shared" ref="CE30:CE31" si="296">CI83</f>
        <v>1.4984999999999999</v>
      </c>
      <c r="CF30" s="3">
        <f t="shared" ref="CF30:CF31" si="297">CI94</f>
        <v>0.19400000000000001</v>
      </c>
      <c r="CG30" s="3">
        <f t="shared" ref="CG30:CG31" si="298">CI105</f>
        <v>0.89800000000000002</v>
      </c>
      <c r="CH30" s="3">
        <f t="shared" ref="CH30:CH31" si="299">CI116</f>
        <v>0.45886700000000002</v>
      </c>
      <c r="CI30" s="3">
        <f t="shared" ref="CI30:CI31" si="300">CI127</f>
        <v>0.59784999999999999</v>
      </c>
      <c r="CJ30" s="3">
        <f t="shared" ref="CJ30:CJ31" si="301">CI138</f>
        <v>0.57688499999999998</v>
      </c>
      <c r="CL30" s="7" t="s">
        <v>17</v>
      </c>
      <c r="CM30" s="3">
        <f t="shared" ref="CM30:CM31" si="302">CR72</f>
        <v>0</v>
      </c>
      <c r="CN30" s="3">
        <f t="shared" ref="CN30:CN31" si="303">CR83</f>
        <v>0.50049999999999994</v>
      </c>
      <c r="CO30" s="3">
        <f t="shared" ref="CO30:CO31" si="304">CR94</f>
        <v>0.59660000000000002</v>
      </c>
      <c r="CP30" s="3">
        <f t="shared" ref="CP30:CP31" si="305">CR105</f>
        <v>0.30020000000000002</v>
      </c>
      <c r="CQ30" s="3">
        <f t="shared" ref="CQ30:CQ31" si="306">CR116</f>
        <v>0.46713300000000002</v>
      </c>
      <c r="CR30" s="3">
        <f t="shared" ref="CR30:CR31" si="307">CR127</f>
        <v>0.64954999999999996</v>
      </c>
      <c r="CS30" s="3">
        <f t="shared" ref="CS30:CS31" si="308">CR138</f>
        <v>0.57642300000000002</v>
      </c>
      <c r="CV30" s="47" t="s">
        <v>117</v>
      </c>
      <c r="CW30" s="9">
        <f t="shared" ref="CW30" si="309">(J30+S30+AB30+AK30+AT30+BC30+BL30+BU30+CD30+CM30)/10</f>
        <v>0.29720000000000002</v>
      </c>
      <c r="CX30" s="9">
        <f>(K30+T30+AC30+AL30+AU30+BD30+BM30+BV30+CE30+CN30)/10</f>
        <v>0.77334999999999998</v>
      </c>
      <c r="CY30" s="9">
        <f t="shared" si="249"/>
        <v>0.39885999999999999</v>
      </c>
      <c r="CZ30" s="9">
        <f t="shared" si="250"/>
        <v>0.53854000000000002</v>
      </c>
      <c r="DA30" s="9">
        <f t="shared" si="251"/>
        <v>0.49855330000000003</v>
      </c>
      <c r="DB30" s="9">
        <f t="shared" si="252"/>
        <v>0.53114499999999998</v>
      </c>
      <c r="DC30" s="13">
        <f t="shared" ref="DC30:DC31" si="310">(P30+Y30+AH30+AQ30+AZ30+BI30+BR30+CA30+CJ30+CS30)/10</f>
        <v>0.47647690000000004</v>
      </c>
      <c r="DE30" s="49">
        <f>SUM(CW30:DC30)/7</f>
        <v>0.50201788571428574</v>
      </c>
    </row>
    <row r="31" spans="1:109" ht="15.75" thickBot="1" x14ac:dyDescent="0.3">
      <c r="A31" s="31"/>
      <c r="I31" s="7" t="s">
        <v>18</v>
      </c>
      <c r="J31" s="3">
        <f>O73</f>
        <v>0</v>
      </c>
      <c r="K31" s="3">
        <f>O84</f>
        <v>0</v>
      </c>
      <c r="L31" s="3">
        <f>O95</f>
        <v>0</v>
      </c>
      <c r="M31" s="3">
        <f>O106</f>
        <v>0.2001</v>
      </c>
      <c r="N31" s="3">
        <f>O117</f>
        <v>0.19966700000000001</v>
      </c>
      <c r="O31" s="3">
        <f>O128</f>
        <v>9.9400000000000002E-2</v>
      </c>
      <c r="P31" s="3">
        <f>O139</f>
        <v>0.30773099999999998</v>
      </c>
      <c r="R31" s="7" t="s">
        <v>18</v>
      </c>
      <c r="S31" s="3">
        <f t="shared" si="253"/>
        <v>0</v>
      </c>
      <c r="T31" s="3">
        <f t="shared" si="254"/>
        <v>0.5</v>
      </c>
      <c r="U31" s="3">
        <f t="shared" si="255"/>
        <v>0.19939999999999999</v>
      </c>
      <c r="V31" s="3">
        <f t="shared" si="256"/>
        <v>0.19989999999999999</v>
      </c>
      <c r="W31" s="3">
        <f t="shared" si="257"/>
        <v>0.266733</v>
      </c>
      <c r="X31" s="3">
        <f t="shared" si="258"/>
        <v>0.15</v>
      </c>
      <c r="Y31" s="3">
        <f t="shared" si="259"/>
        <v>0.38234600000000002</v>
      </c>
      <c r="AA31" s="7" t="s">
        <v>18</v>
      </c>
      <c r="AB31" s="3">
        <f>AG73</f>
        <v>1.998</v>
      </c>
      <c r="AC31" s="3">
        <f>AG84</f>
        <v>1.484</v>
      </c>
      <c r="AD31" s="3">
        <f>AG95</f>
        <v>0</v>
      </c>
      <c r="AE31" s="3">
        <f>AG106</f>
        <v>0.30030000000000001</v>
      </c>
      <c r="AF31" s="3">
        <f>AG117</f>
        <v>0.33479999999999999</v>
      </c>
      <c r="AG31" s="3">
        <f>AG128</f>
        <v>0.26569999999999999</v>
      </c>
      <c r="AH31" s="3">
        <f>AG139</f>
        <v>0.114846</v>
      </c>
      <c r="AJ31" s="7" t="s">
        <v>18</v>
      </c>
      <c r="AK31" s="3">
        <f t="shared" si="260"/>
        <v>0</v>
      </c>
      <c r="AL31" s="3">
        <f t="shared" si="261"/>
        <v>0</v>
      </c>
      <c r="AM31" s="3">
        <f t="shared" si="262"/>
        <v>0.19980000000000001</v>
      </c>
      <c r="AN31" s="3">
        <f t="shared" si="263"/>
        <v>9.9900000000000003E-2</v>
      </c>
      <c r="AO31" s="3">
        <f t="shared" si="264"/>
        <v>0.19986699999999999</v>
      </c>
      <c r="AP31" s="3">
        <f t="shared" si="265"/>
        <v>0.39960000000000001</v>
      </c>
      <c r="AQ31" s="3">
        <f t="shared" si="266"/>
        <v>0.114269</v>
      </c>
      <c r="AS31" s="7" t="s">
        <v>18</v>
      </c>
      <c r="AT31" s="3">
        <f t="shared" si="267"/>
        <v>0.99199999999999999</v>
      </c>
      <c r="AU31" s="3">
        <f t="shared" si="268"/>
        <v>0</v>
      </c>
      <c r="AV31" s="3">
        <f t="shared" si="269"/>
        <v>0.44419999999999998</v>
      </c>
      <c r="AW31" s="3">
        <f t="shared" si="270"/>
        <v>0.40029999999999999</v>
      </c>
      <c r="AX31" s="3">
        <f t="shared" si="271"/>
        <v>0.33239999999999997</v>
      </c>
      <c r="AY31" s="3">
        <f t="shared" si="272"/>
        <v>9.9000000000000005E-2</v>
      </c>
      <c r="AZ31" s="3">
        <f t="shared" si="273"/>
        <v>0.15273100000000001</v>
      </c>
      <c r="BB31" s="7" t="s">
        <v>18</v>
      </c>
      <c r="BC31" s="3">
        <f t="shared" si="274"/>
        <v>0</v>
      </c>
      <c r="BD31" s="3">
        <f t="shared" si="275"/>
        <v>0</v>
      </c>
      <c r="BE31" s="3">
        <f t="shared" si="276"/>
        <v>0</v>
      </c>
      <c r="BF31" s="3">
        <f t="shared" si="277"/>
        <v>0.19980000000000001</v>
      </c>
      <c r="BG31" s="3">
        <f t="shared" si="278"/>
        <v>0.19886699999999999</v>
      </c>
      <c r="BH31" s="3">
        <f t="shared" si="279"/>
        <v>5.2850000000000001E-2</v>
      </c>
      <c r="BI31" s="3">
        <f t="shared" si="280"/>
        <v>0.421846</v>
      </c>
      <c r="BK31" s="7" t="s">
        <v>18</v>
      </c>
      <c r="BL31" s="3">
        <f t="shared" si="281"/>
        <v>0</v>
      </c>
      <c r="BM31" s="3">
        <f t="shared" si="282"/>
        <v>9.4999999999999998E-3</v>
      </c>
      <c r="BN31" s="3">
        <f t="shared" si="283"/>
        <v>0</v>
      </c>
      <c r="BO31" s="3">
        <f t="shared" si="284"/>
        <v>0.2</v>
      </c>
      <c r="BP31" s="3">
        <f t="shared" si="285"/>
        <v>0.20006699999999999</v>
      </c>
      <c r="BQ31" s="3">
        <f t="shared" si="286"/>
        <v>0.2001</v>
      </c>
      <c r="BR31" s="3">
        <f t="shared" si="287"/>
        <v>0.115423</v>
      </c>
      <c r="BT31" s="7" t="s">
        <v>18</v>
      </c>
      <c r="BU31" s="3">
        <f t="shared" si="288"/>
        <v>0.995</v>
      </c>
      <c r="BV31" s="3">
        <f t="shared" si="289"/>
        <v>0</v>
      </c>
      <c r="BW31" s="3">
        <f t="shared" si="290"/>
        <v>0.1988</v>
      </c>
      <c r="BX31" s="3">
        <f t="shared" si="291"/>
        <v>0.3982</v>
      </c>
      <c r="BY31" s="3">
        <f t="shared" si="292"/>
        <v>0.20013300000000001</v>
      </c>
      <c r="BZ31" s="3">
        <f t="shared" si="293"/>
        <v>0.34899999999999998</v>
      </c>
      <c r="CA31" s="3">
        <f t="shared" si="294"/>
        <v>0.115269</v>
      </c>
      <c r="CC31" s="7" t="s">
        <v>18</v>
      </c>
      <c r="CD31" s="3">
        <f t="shared" si="295"/>
        <v>0</v>
      </c>
      <c r="CE31" s="3">
        <f t="shared" si="296"/>
        <v>0</v>
      </c>
      <c r="CF31" s="3">
        <f t="shared" si="297"/>
        <v>0.2</v>
      </c>
      <c r="CG31" s="3">
        <f t="shared" si="298"/>
        <v>0</v>
      </c>
      <c r="CH31" s="3">
        <f t="shared" si="299"/>
        <v>0.39766699999999999</v>
      </c>
      <c r="CI31" s="3">
        <f t="shared" si="300"/>
        <v>0.15024999999999999</v>
      </c>
      <c r="CJ31" s="3">
        <f t="shared" si="301"/>
        <v>0.153808</v>
      </c>
      <c r="CL31" s="7" t="s">
        <v>18</v>
      </c>
      <c r="CM31" s="3">
        <f t="shared" si="302"/>
        <v>0</v>
      </c>
      <c r="CN31" s="3">
        <f t="shared" si="303"/>
        <v>0</v>
      </c>
      <c r="CO31" s="3">
        <f t="shared" si="304"/>
        <v>0.20019999999999999</v>
      </c>
      <c r="CP31" s="3">
        <f t="shared" si="305"/>
        <v>0.49980000000000002</v>
      </c>
      <c r="CQ31" s="3">
        <f t="shared" si="306"/>
        <v>0.53433299999999995</v>
      </c>
      <c r="CR31" s="3">
        <f t="shared" si="307"/>
        <v>0.4002</v>
      </c>
      <c r="CS31" s="3">
        <f t="shared" si="308"/>
        <v>0.231077</v>
      </c>
      <c r="CV31" s="48" t="s">
        <v>18</v>
      </c>
      <c r="CW31" s="15">
        <f>(J31+S31+AB31+AK31+AT31+BC31+BL31+BU31+CD31+CM31)/10</f>
        <v>0.39850000000000002</v>
      </c>
      <c r="CX31" s="15">
        <f t="shared" ref="CX31" si="311">(K31+T31+AC31+AL31+AU31+BD31+BM31+BV31+CE31+CN31)/10</f>
        <v>0.19935</v>
      </c>
      <c r="CY31" s="15">
        <f t="shared" si="249"/>
        <v>0.14423999999999998</v>
      </c>
      <c r="CZ31" s="15">
        <f t="shared" si="250"/>
        <v>0.24983</v>
      </c>
      <c r="DA31" s="15">
        <f t="shared" si="251"/>
        <v>0.28645339999999997</v>
      </c>
      <c r="DB31" s="15">
        <f t="shared" si="252"/>
        <v>0.21661000000000002</v>
      </c>
      <c r="DC31" s="16">
        <f t="shared" si="310"/>
        <v>0.2109346</v>
      </c>
      <c r="DE31" s="49">
        <f>SUM(CW31:DC31)/7</f>
        <v>0.24370257142857144</v>
      </c>
    </row>
    <row r="32" spans="1:109" x14ac:dyDescent="0.25">
      <c r="DE32" s="46"/>
    </row>
    <row r="33" spans="9:109" x14ac:dyDescent="0.25">
      <c r="DE33" s="46"/>
    </row>
    <row r="34" spans="9:109" x14ac:dyDescent="0.25">
      <c r="DE34" s="46"/>
    </row>
    <row r="35" spans="9:109" ht="15.75" thickBot="1" x14ac:dyDescent="0.3">
      <c r="DE35" s="46"/>
    </row>
    <row r="36" spans="9:109" x14ac:dyDescent="0.25">
      <c r="I36" s="1" t="s">
        <v>16</v>
      </c>
      <c r="J36" s="39" t="s">
        <v>19</v>
      </c>
      <c r="K36" s="40"/>
      <c r="L36" s="40"/>
      <c r="M36" s="40"/>
      <c r="N36" s="40"/>
      <c r="O36" s="40"/>
      <c r="P36" s="41"/>
      <c r="R36" s="1" t="s">
        <v>94</v>
      </c>
      <c r="S36" s="39" t="s">
        <v>19</v>
      </c>
      <c r="T36" s="40"/>
      <c r="U36" s="40"/>
      <c r="V36" s="40"/>
      <c r="W36" s="40"/>
      <c r="X36" s="40"/>
      <c r="Y36" s="41"/>
      <c r="AA36" s="1" t="s">
        <v>95</v>
      </c>
      <c r="AB36" s="39" t="s">
        <v>19</v>
      </c>
      <c r="AC36" s="40"/>
      <c r="AD36" s="40"/>
      <c r="AE36" s="40"/>
      <c r="AF36" s="40"/>
      <c r="AG36" s="40"/>
      <c r="AH36" s="41"/>
      <c r="AJ36" s="1" t="s">
        <v>96</v>
      </c>
      <c r="AK36" s="39" t="s">
        <v>19</v>
      </c>
      <c r="AL36" s="40"/>
      <c r="AM36" s="40"/>
      <c r="AN36" s="40"/>
      <c r="AO36" s="40"/>
      <c r="AP36" s="40"/>
      <c r="AQ36" s="41"/>
      <c r="AS36" s="1" t="s">
        <v>97</v>
      </c>
      <c r="AT36" s="39" t="s">
        <v>19</v>
      </c>
      <c r="AU36" s="40"/>
      <c r="AV36" s="40"/>
      <c r="AW36" s="40"/>
      <c r="AX36" s="40"/>
      <c r="AY36" s="40"/>
      <c r="AZ36" s="41"/>
      <c r="BB36" s="1" t="s">
        <v>98</v>
      </c>
      <c r="BC36" s="39" t="s">
        <v>19</v>
      </c>
      <c r="BD36" s="40"/>
      <c r="BE36" s="40"/>
      <c r="BF36" s="40"/>
      <c r="BG36" s="40"/>
      <c r="BH36" s="40"/>
      <c r="BI36" s="41"/>
      <c r="BK36" s="1" t="s">
        <v>99</v>
      </c>
      <c r="BL36" s="39" t="s">
        <v>19</v>
      </c>
      <c r="BM36" s="40"/>
      <c r="BN36" s="40"/>
      <c r="BO36" s="40"/>
      <c r="BP36" s="40"/>
      <c r="BQ36" s="40"/>
      <c r="BR36" s="41"/>
      <c r="BT36" s="1" t="s">
        <v>100</v>
      </c>
      <c r="BU36" s="39" t="s">
        <v>19</v>
      </c>
      <c r="BV36" s="40"/>
      <c r="BW36" s="40"/>
      <c r="BX36" s="40"/>
      <c r="BY36" s="40"/>
      <c r="BZ36" s="40"/>
      <c r="CA36" s="41"/>
      <c r="CC36" s="1" t="s">
        <v>101</v>
      </c>
      <c r="CD36" s="39" t="s">
        <v>19</v>
      </c>
      <c r="CE36" s="40"/>
      <c r="CF36" s="40"/>
      <c r="CG36" s="40"/>
      <c r="CH36" s="40"/>
      <c r="CI36" s="40"/>
      <c r="CJ36" s="41"/>
      <c r="CL36" s="1" t="s">
        <v>102</v>
      </c>
      <c r="CM36" s="39" t="s">
        <v>19</v>
      </c>
      <c r="CN36" s="40"/>
      <c r="CO36" s="40"/>
      <c r="CP36" s="40"/>
      <c r="CQ36" s="40"/>
      <c r="CR36" s="40"/>
      <c r="CS36" s="41"/>
      <c r="CV36" s="10" t="s">
        <v>116</v>
      </c>
      <c r="CW36" s="36" t="s">
        <v>19</v>
      </c>
      <c r="CX36" s="37"/>
      <c r="CY36" s="37"/>
      <c r="CZ36" s="37"/>
      <c r="DA36" s="37"/>
      <c r="DB36" s="37"/>
      <c r="DC36" s="38"/>
      <c r="DE36" s="46"/>
    </row>
    <row r="37" spans="9:109" x14ac:dyDescent="0.25">
      <c r="I37" s="4"/>
      <c r="J37" s="8">
        <v>1000</v>
      </c>
      <c r="K37" s="8">
        <v>2000</v>
      </c>
      <c r="L37" s="8">
        <v>5000</v>
      </c>
      <c r="M37" s="8">
        <v>10000</v>
      </c>
      <c r="N37" s="8">
        <v>15000</v>
      </c>
      <c r="O37" s="8">
        <v>20000</v>
      </c>
      <c r="P37" s="8">
        <v>26000</v>
      </c>
      <c r="R37" s="4"/>
      <c r="S37" s="8">
        <v>1000</v>
      </c>
      <c r="T37" s="8">
        <v>2000</v>
      </c>
      <c r="U37" s="8">
        <v>5000</v>
      </c>
      <c r="V37" s="8">
        <v>10000</v>
      </c>
      <c r="W37" s="8">
        <v>15000</v>
      </c>
      <c r="X37" s="8">
        <v>20000</v>
      </c>
      <c r="Y37" s="8">
        <v>26000</v>
      </c>
      <c r="AA37" s="4"/>
      <c r="AB37" s="8">
        <v>1000</v>
      </c>
      <c r="AC37" s="8">
        <v>2000</v>
      </c>
      <c r="AD37" s="8">
        <v>5000</v>
      </c>
      <c r="AE37" s="8">
        <v>10000</v>
      </c>
      <c r="AF37" s="8">
        <v>15000</v>
      </c>
      <c r="AG37" s="8">
        <v>20000</v>
      </c>
      <c r="AH37" s="8">
        <v>26000</v>
      </c>
      <c r="AJ37" s="4"/>
      <c r="AK37" s="8">
        <v>1000</v>
      </c>
      <c r="AL37" s="8">
        <v>2000</v>
      </c>
      <c r="AM37" s="8">
        <v>5000</v>
      </c>
      <c r="AN37" s="8">
        <v>10000</v>
      </c>
      <c r="AO37" s="8">
        <v>15000</v>
      </c>
      <c r="AP37" s="8">
        <v>20000</v>
      </c>
      <c r="AQ37" s="8">
        <v>26000</v>
      </c>
      <c r="AS37" s="4"/>
      <c r="AT37" s="8">
        <v>1000</v>
      </c>
      <c r="AU37" s="8">
        <v>2000</v>
      </c>
      <c r="AV37" s="8">
        <v>5000</v>
      </c>
      <c r="AW37" s="8">
        <v>10000</v>
      </c>
      <c r="AX37" s="8">
        <v>15000</v>
      </c>
      <c r="AY37" s="8">
        <v>20000</v>
      </c>
      <c r="AZ37" s="8">
        <v>26000</v>
      </c>
      <c r="BB37" s="4"/>
      <c r="BC37" s="8">
        <v>1000</v>
      </c>
      <c r="BD37" s="8">
        <v>2000</v>
      </c>
      <c r="BE37" s="8">
        <v>5000</v>
      </c>
      <c r="BF37" s="8">
        <v>10000</v>
      </c>
      <c r="BG37" s="8">
        <v>15000</v>
      </c>
      <c r="BH37" s="8">
        <v>20000</v>
      </c>
      <c r="BI37" s="8">
        <v>26000</v>
      </c>
      <c r="BK37" s="4"/>
      <c r="BL37" s="8">
        <v>1000</v>
      </c>
      <c r="BM37" s="8">
        <v>2000</v>
      </c>
      <c r="BN37" s="8">
        <v>5000</v>
      </c>
      <c r="BO37" s="8">
        <v>10000</v>
      </c>
      <c r="BP37" s="8">
        <v>15000</v>
      </c>
      <c r="BQ37" s="8">
        <v>20000</v>
      </c>
      <c r="BR37" s="8">
        <v>26000</v>
      </c>
      <c r="BT37" s="4"/>
      <c r="BU37" s="8">
        <v>1000</v>
      </c>
      <c r="BV37" s="8">
        <v>2000</v>
      </c>
      <c r="BW37" s="8">
        <v>5000</v>
      </c>
      <c r="BX37" s="8">
        <v>10000</v>
      </c>
      <c r="BY37" s="8">
        <v>15000</v>
      </c>
      <c r="BZ37" s="8">
        <v>20000</v>
      </c>
      <c r="CA37" s="8">
        <v>26000</v>
      </c>
      <c r="CC37" s="4"/>
      <c r="CD37" s="8">
        <v>1000</v>
      </c>
      <c r="CE37" s="8">
        <v>2000</v>
      </c>
      <c r="CF37" s="8">
        <v>5000</v>
      </c>
      <c r="CG37" s="8">
        <v>10000</v>
      </c>
      <c r="CH37" s="8">
        <v>15000</v>
      </c>
      <c r="CI37" s="8">
        <v>20000</v>
      </c>
      <c r="CJ37" s="8">
        <v>26000</v>
      </c>
      <c r="CL37" s="4"/>
      <c r="CM37" s="8">
        <v>1000</v>
      </c>
      <c r="CN37" s="8">
        <v>2000</v>
      </c>
      <c r="CO37" s="8">
        <v>5000</v>
      </c>
      <c r="CP37" s="8">
        <v>10000</v>
      </c>
      <c r="CQ37" s="8">
        <v>15000</v>
      </c>
      <c r="CR37" s="8">
        <v>20000</v>
      </c>
      <c r="CS37" s="8">
        <v>26000</v>
      </c>
      <c r="CV37" s="11"/>
      <c r="CW37" s="17">
        <v>1000</v>
      </c>
      <c r="CX37" s="17">
        <v>2000</v>
      </c>
      <c r="CY37" s="17">
        <v>5000</v>
      </c>
      <c r="CZ37" s="17">
        <v>10000</v>
      </c>
      <c r="DA37" s="17">
        <v>15000</v>
      </c>
      <c r="DB37" s="17">
        <v>20000</v>
      </c>
      <c r="DC37" s="18">
        <v>26000</v>
      </c>
      <c r="DE37" s="46"/>
    </row>
    <row r="38" spans="9:109" x14ac:dyDescent="0.25">
      <c r="I38" s="7" t="s">
        <v>15</v>
      </c>
      <c r="J38" s="3">
        <f>K76</f>
        <v>155.01499999999999</v>
      </c>
      <c r="K38" s="3">
        <f>K87</f>
        <v>247.59100000000001</v>
      </c>
      <c r="L38" s="3">
        <f>K98</f>
        <v>292.19499999999999</v>
      </c>
      <c r="M38" s="3">
        <f>K109</f>
        <v>318.14499999999998</v>
      </c>
      <c r="N38" s="3">
        <f>K120</f>
        <v>235.68100000000001</v>
      </c>
      <c r="O38" s="3">
        <f>K131</f>
        <v>167.006</v>
      </c>
      <c r="P38" s="3">
        <f>K142</f>
        <v>142.65700000000001</v>
      </c>
      <c r="R38" s="7" t="s">
        <v>15</v>
      </c>
      <c r="S38" s="3">
        <f>T76</f>
        <v>146.988</v>
      </c>
      <c r="T38" s="3">
        <f>T87</f>
        <v>149.29599999999999</v>
      </c>
      <c r="U38" s="3">
        <f>T98</f>
        <v>137.059</v>
      </c>
      <c r="V38" s="3">
        <f>T109</f>
        <v>140.11000000000001</v>
      </c>
      <c r="W38" s="3">
        <f>T120</f>
        <v>172.13399999999999</v>
      </c>
      <c r="X38" s="3">
        <f>T131</f>
        <v>142.77500000000001</v>
      </c>
      <c r="Y38" s="3">
        <f>T142</f>
        <v>231.76</v>
      </c>
      <c r="AA38" s="7" t="s">
        <v>15</v>
      </c>
      <c r="AB38" s="3">
        <f>AC76</f>
        <v>273.14299999999997</v>
      </c>
      <c r="AC38" s="3">
        <f>AC87</f>
        <v>195.506</v>
      </c>
      <c r="AD38" s="3">
        <f>AC98</f>
        <v>234.255</v>
      </c>
      <c r="AE38" s="3">
        <f>AC109</f>
        <v>151.107</v>
      </c>
      <c r="AF38" s="3">
        <f>AC120</f>
        <v>254.256</v>
      </c>
      <c r="AG38" s="3">
        <f>AC131</f>
        <v>220.14599999999999</v>
      </c>
      <c r="AH38" s="3">
        <f>AC142</f>
        <v>198.68</v>
      </c>
      <c r="AJ38" s="7" t="s">
        <v>15</v>
      </c>
      <c r="AK38" s="3">
        <f>AL76</f>
        <v>167.01499999999999</v>
      </c>
      <c r="AL38" s="3">
        <f>AL87</f>
        <v>129.517</v>
      </c>
      <c r="AM38" s="3">
        <f>AL98</f>
        <v>156.24</v>
      </c>
      <c r="AN38" s="3">
        <f>AL109</f>
        <v>150.43299999999999</v>
      </c>
      <c r="AO38" s="3">
        <f>AL120</f>
        <v>178.989</v>
      </c>
      <c r="AP38" s="3">
        <f>AL131</f>
        <v>161.51400000000001</v>
      </c>
      <c r="AQ38" s="3">
        <f>AL142</f>
        <v>169.06800000000001</v>
      </c>
      <c r="AS38" s="7" t="s">
        <v>15</v>
      </c>
      <c r="AT38" s="3">
        <f>AU76</f>
        <v>145.98099999999999</v>
      </c>
      <c r="AU38" s="3">
        <f>AU87</f>
        <v>200.55500000000001</v>
      </c>
      <c r="AV38" s="3">
        <f>AU98</f>
        <v>227.011</v>
      </c>
      <c r="AW38" s="3">
        <f>AU109</f>
        <v>235.27500000000001</v>
      </c>
      <c r="AX38" s="3">
        <f>AU120</f>
        <v>246.22800000000001</v>
      </c>
      <c r="AY38" s="3">
        <f>AU131</f>
        <v>211.29400000000001</v>
      </c>
      <c r="AZ38" s="3">
        <f>AU142</f>
        <v>249.25299999999999</v>
      </c>
      <c r="BB38" s="7" t="s">
        <v>15</v>
      </c>
      <c r="BC38" s="3">
        <f>BD76</f>
        <v>175.03</v>
      </c>
      <c r="BD38" s="3">
        <f>BD87</f>
        <v>179.50800000000001</v>
      </c>
      <c r="BE38" s="3">
        <f>BD98</f>
        <v>158.40799999999999</v>
      </c>
      <c r="BF38" s="3">
        <f>BD109</f>
        <v>152.92699999999999</v>
      </c>
      <c r="BG38" s="3">
        <f>BD120</f>
        <v>154.684</v>
      </c>
      <c r="BH38" s="3">
        <f>BD131</f>
        <v>225.05799999999999</v>
      </c>
      <c r="BI38" s="3">
        <f>BD142</f>
        <v>231.31</v>
      </c>
      <c r="BK38" s="7" t="s">
        <v>15</v>
      </c>
      <c r="BL38" s="3">
        <f>BM76</f>
        <v>246.745</v>
      </c>
      <c r="BM38" s="3">
        <f>BM87</f>
        <v>266.66300000000001</v>
      </c>
      <c r="BN38" s="3">
        <f>BM98</f>
        <v>156.86699999999999</v>
      </c>
      <c r="BO38" s="3">
        <f>BM109</f>
        <v>242.756</v>
      </c>
      <c r="BP38" s="3">
        <f>BM120</f>
        <v>180.68</v>
      </c>
      <c r="BQ38" s="3">
        <f>BM131</f>
        <v>163.626</v>
      </c>
      <c r="BR38" s="3">
        <f>BM142</f>
        <v>205.56700000000001</v>
      </c>
      <c r="BT38" s="7" t="s">
        <v>15</v>
      </c>
      <c r="BU38" s="3">
        <f>BV76</f>
        <v>178.029</v>
      </c>
      <c r="BV38" s="3">
        <f>BV87</f>
        <v>164.602</v>
      </c>
      <c r="BW38" s="3">
        <f>BV98</f>
        <v>181.66</v>
      </c>
      <c r="BX38" s="3">
        <f>BV109</f>
        <v>190.714</v>
      </c>
      <c r="BY38" s="3">
        <f>BV120</f>
        <v>188</v>
      </c>
      <c r="BZ38" s="3">
        <f>BV131</f>
        <v>189.07599999999999</v>
      </c>
      <c r="CA38" s="3">
        <f>BV142</f>
        <v>163.89099999999999</v>
      </c>
      <c r="CC38" s="7" t="s">
        <v>15</v>
      </c>
      <c r="CD38" s="3">
        <f>CE76</f>
        <v>162.06299999999999</v>
      </c>
      <c r="CE38" s="3">
        <f>CE87</f>
        <v>159.55000000000001</v>
      </c>
      <c r="CF38" s="3">
        <f>CE98</f>
        <v>154.03</v>
      </c>
      <c r="CG38" s="3">
        <f>CE109</f>
        <v>192.39699999999999</v>
      </c>
      <c r="CH38" s="3">
        <f>CE120</f>
        <v>157.93299999999999</v>
      </c>
      <c r="CI38" s="3">
        <f>CE131</f>
        <v>159.476</v>
      </c>
      <c r="CJ38" s="3">
        <f>CE142</f>
        <v>194.47399999999999</v>
      </c>
      <c r="CL38" s="7" t="s">
        <v>15</v>
      </c>
      <c r="CM38" s="3">
        <f>CN76</f>
        <v>237.95</v>
      </c>
      <c r="CN38" s="3">
        <f>CN87</f>
        <v>299.495</v>
      </c>
      <c r="CO38" s="3">
        <f>CN98</f>
        <v>202.804</v>
      </c>
      <c r="CP38" s="3">
        <f>CN109</f>
        <v>264.97399999999999</v>
      </c>
      <c r="CQ38" s="3">
        <f>CN120</f>
        <v>249.173</v>
      </c>
      <c r="CR38" s="3">
        <f>CN131</f>
        <v>282.03800000000001</v>
      </c>
      <c r="CS38" s="3">
        <f>CN142</f>
        <v>278.66199999999998</v>
      </c>
      <c r="CV38" s="12" t="s">
        <v>15</v>
      </c>
      <c r="CW38" s="9">
        <f>(J38+S38+AB38+AK38+AT38+BC38+BL38+BU38+CD38+CM38)/10</f>
        <v>188.79590000000002</v>
      </c>
      <c r="CX38" s="9">
        <f>(K38+T38+AC38+AL38+AU38+BD38+BM38+BV38+CE38+CN38)/10</f>
        <v>199.22830000000005</v>
      </c>
      <c r="CY38" s="9">
        <f t="shared" ref="CY38:CY40" si="312">(L38+U38+AD38+AM38+AV38+BE38+BN38+BW38+CF38+CO38)/10</f>
        <v>190.05289999999999</v>
      </c>
      <c r="CZ38" s="9">
        <f t="shared" ref="CZ38:CZ40" si="313">(M38+V38+AE38+AN38+AW38+BF38+BO38+BX38+CG38+CP38)/10</f>
        <v>203.88379999999998</v>
      </c>
      <c r="DA38" s="9">
        <f t="shared" ref="DA38:DA40" si="314">(N38+W38+AF38+AO38+AX38+BG38+BP38+BY38+CH38+CQ38)/10</f>
        <v>201.7758</v>
      </c>
      <c r="DB38" s="9">
        <f t="shared" ref="DB38:DB40" si="315">(O38+X38+AG38+AP38+AY38+BH38+BQ38+BZ38+CI38+CR38)/10</f>
        <v>192.20089999999999</v>
      </c>
      <c r="DC38" s="13">
        <f>(P38+Y38+AH38+AQ38+AZ38+BI38+BR38+CA38+CJ38+CS38)/10</f>
        <v>206.53219999999996</v>
      </c>
      <c r="DE38" s="49">
        <f>SUM(CW38:DC38)/7</f>
        <v>197.49568571428568</v>
      </c>
    </row>
    <row r="39" spans="9:109" x14ac:dyDescent="0.25">
      <c r="I39" s="7" t="s">
        <v>17</v>
      </c>
      <c r="J39" s="3">
        <f>K77</f>
        <v>177.029</v>
      </c>
      <c r="K39" s="3">
        <f>K88</f>
        <v>246.477</v>
      </c>
      <c r="L39" s="3">
        <f>K99</f>
        <v>276.62700000000001</v>
      </c>
      <c r="M39" s="3">
        <f>K110</f>
        <v>308.65800000000002</v>
      </c>
      <c r="N39" s="3">
        <f>K121</f>
        <v>232.071</v>
      </c>
      <c r="O39" s="3">
        <f>K132</f>
        <v>161.23500000000001</v>
      </c>
      <c r="P39" s="3">
        <f>K143</f>
        <v>139.55600000000001</v>
      </c>
      <c r="R39" s="7" t="s">
        <v>17</v>
      </c>
      <c r="S39" s="3">
        <f t="shared" ref="S39:S40" si="316">T77</f>
        <v>159.03700000000001</v>
      </c>
      <c r="T39" s="3">
        <f t="shared" ref="T39:T40" si="317">T88</f>
        <v>148.02799999999999</v>
      </c>
      <c r="U39" s="3">
        <f t="shared" ref="U39:U40" si="318">T99</f>
        <v>145.97800000000001</v>
      </c>
      <c r="V39" s="3">
        <f t="shared" ref="V39:V40" si="319">T110</f>
        <v>139.422</v>
      </c>
      <c r="W39" s="3">
        <f t="shared" ref="W39:W40" si="320">T121</f>
        <v>176.578</v>
      </c>
      <c r="X39" s="3">
        <f t="shared" ref="X39:X40" si="321">T132</f>
        <v>145.40700000000001</v>
      </c>
      <c r="Y39" s="3">
        <f t="shared" ref="Y39:Y40" si="322">T143</f>
        <v>229.44499999999999</v>
      </c>
      <c r="AA39" s="7" t="s">
        <v>17</v>
      </c>
      <c r="AB39" s="3">
        <f>AC77</f>
        <v>288.01</v>
      </c>
      <c r="AC39" s="3">
        <f>AC88</f>
        <v>206.624</v>
      </c>
      <c r="AD39" s="3">
        <f>AC99</f>
        <v>234.768</v>
      </c>
      <c r="AE39" s="3">
        <f>AC110</f>
        <v>153.82599999999999</v>
      </c>
      <c r="AF39" s="3">
        <f>AC121</f>
        <v>259.13200000000001</v>
      </c>
      <c r="AG39" s="3">
        <f>AC132</f>
        <v>223.673</v>
      </c>
      <c r="AH39" s="3">
        <f>AC143</f>
        <v>201.56899999999999</v>
      </c>
      <c r="AJ39" s="7" t="s">
        <v>17</v>
      </c>
      <c r="AK39" s="3">
        <f t="shared" ref="AK39:AK40" si="323">AL77</f>
        <v>163.00899999999999</v>
      </c>
      <c r="AL39" s="3">
        <f t="shared" ref="AL39:AL40" si="324">AL88</f>
        <v>165.50200000000001</v>
      </c>
      <c r="AM39" s="3">
        <f t="shared" ref="AM39:AM40" si="325">AL99</f>
        <v>153.57900000000001</v>
      </c>
      <c r="AN39" s="3">
        <f t="shared" ref="AN39:AN40" si="326">AL110</f>
        <v>151.005</v>
      </c>
      <c r="AO39" s="3">
        <f t="shared" ref="AO39:AO40" si="327">AL121</f>
        <v>180.161</v>
      </c>
      <c r="AP39" s="3">
        <f t="shared" ref="AP39:AP40" si="328">AL132</f>
        <v>154.869</v>
      </c>
      <c r="AQ39" s="3">
        <f t="shared" ref="AQ39:AQ40" si="329">AL143</f>
        <v>166.88900000000001</v>
      </c>
      <c r="AS39" s="7" t="s">
        <v>17</v>
      </c>
      <c r="AT39" s="3">
        <f t="shared" ref="AT39:AT40" si="330">AU77</f>
        <v>165.68600000000001</v>
      </c>
      <c r="AU39" s="3">
        <f t="shared" ref="AU39:AU40" si="331">AU88</f>
        <v>193.971</v>
      </c>
      <c r="AV39" s="3">
        <f t="shared" ref="AV39:AV40" si="332">AU99</f>
        <v>228.73599999999999</v>
      </c>
      <c r="AW39" s="3">
        <f t="shared" ref="AW39:AW40" si="333">AU110</f>
        <v>228.917</v>
      </c>
      <c r="AX39" s="3">
        <f t="shared" ref="AX39:AX40" si="334">AU121</f>
        <v>249.96799999999999</v>
      </c>
      <c r="AY39" s="3">
        <f t="shared" ref="AY39:AY40" si="335">AU132</f>
        <v>207.286</v>
      </c>
      <c r="AZ39" s="3">
        <f t="shared" ref="AZ39:AZ40" si="336">AU143</f>
        <v>249.505</v>
      </c>
      <c r="BB39" s="7" t="s">
        <v>17</v>
      </c>
      <c r="BC39" s="3">
        <f t="shared" ref="BC39:BC40" si="337">BD77</f>
        <v>154.00200000000001</v>
      </c>
      <c r="BD39" s="3">
        <f t="shared" ref="BD39:BD40" si="338">BD88</f>
        <v>172.035</v>
      </c>
      <c r="BE39" s="3">
        <f t="shared" ref="BE39:BE40" si="339">BD99</f>
        <v>152.02000000000001</v>
      </c>
      <c r="BF39" s="3">
        <f t="shared" ref="BF39:BF40" si="340">BD110</f>
        <v>161.18899999999999</v>
      </c>
      <c r="BG39" s="3">
        <f t="shared" ref="BG39:BG40" si="341">BD121</f>
        <v>148.613</v>
      </c>
      <c r="BH39" s="3">
        <f t="shared" ref="BH39:BH40" si="342">BD132</f>
        <v>223.6</v>
      </c>
      <c r="BI39" s="3">
        <f t="shared" ref="BI39:BI40" si="343">BD143</f>
        <v>233.09700000000001</v>
      </c>
      <c r="BK39" s="7" t="s">
        <v>17</v>
      </c>
      <c r="BL39" s="3">
        <f t="shared" ref="BL39:BL40" si="344">BM77</f>
        <v>252.18100000000001</v>
      </c>
      <c r="BM39" s="3">
        <f t="shared" ref="BM39:BM40" si="345">BM88</f>
        <v>286.51499999999999</v>
      </c>
      <c r="BN39" s="3">
        <f t="shared" ref="BN39:BN40" si="346">BM99</f>
        <v>177.136</v>
      </c>
      <c r="BO39" s="3">
        <f t="shared" ref="BO39:BO40" si="347">BM110</f>
        <v>233.98400000000001</v>
      </c>
      <c r="BP39" s="3">
        <f t="shared" ref="BP39:BP40" si="348">BM121</f>
        <v>176.76</v>
      </c>
      <c r="BQ39" s="3">
        <f t="shared" ref="BQ39:BQ40" si="349">BM132</f>
        <v>166.501</v>
      </c>
      <c r="BR39" s="3">
        <f t="shared" ref="BR39:BR40" si="350">BM143</f>
        <v>207.976</v>
      </c>
      <c r="BT39" s="7" t="s">
        <v>17</v>
      </c>
      <c r="BU39" s="3">
        <f t="shared" ref="BU39:BU40" si="351">BV77</f>
        <v>182.077</v>
      </c>
      <c r="BV39" s="3">
        <f t="shared" ref="BV39:BV40" si="352">BV88</f>
        <v>171.94300000000001</v>
      </c>
      <c r="BW39" s="3">
        <f t="shared" ref="BW39:BW40" si="353">BV99</f>
        <v>182.20099999999999</v>
      </c>
      <c r="BX39" s="3">
        <f t="shared" ref="BX39:BX40" si="354">BV110</f>
        <v>191.43100000000001</v>
      </c>
      <c r="BY39" s="3">
        <f t="shared" ref="BY39:BY40" si="355">BV121</f>
        <v>187.696</v>
      </c>
      <c r="BZ39" s="3">
        <f t="shared" ref="BZ39:BZ40" si="356">BV132</f>
        <v>195.881</v>
      </c>
      <c r="CA39" s="3">
        <f t="shared" ref="CA39:CA40" si="357">BV143</f>
        <v>165.8</v>
      </c>
      <c r="CC39" s="7" t="s">
        <v>17</v>
      </c>
      <c r="CD39" s="3">
        <f t="shared" ref="CD39:CD40" si="358">CE77</f>
        <v>182.083</v>
      </c>
      <c r="CE39" s="3">
        <f t="shared" ref="CE39:CE40" si="359">CE88</f>
        <v>167.48699999999999</v>
      </c>
      <c r="CF39" s="3">
        <f t="shared" ref="CF39:CF40" si="360">CE99</f>
        <v>154.25200000000001</v>
      </c>
      <c r="CG39" s="3">
        <f t="shared" ref="CG39:CG40" si="361">CE110</f>
        <v>202</v>
      </c>
      <c r="CH39" s="3">
        <f t="shared" ref="CH39:CH40" si="362">CE121</f>
        <v>152.24</v>
      </c>
      <c r="CI39" s="3">
        <f t="shared" ref="CI39:CI40" si="363">CE132</f>
        <v>161.56399999999999</v>
      </c>
      <c r="CJ39" s="3">
        <f t="shared" ref="CJ39:CJ40" si="364">CE143</f>
        <v>204.55500000000001</v>
      </c>
      <c r="CL39" s="7" t="s">
        <v>17</v>
      </c>
      <c r="CM39" s="3">
        <f t="shared" ref="CM39:CM40" si="365">CN77</f>
        <v>228.07499999999999</v>
      </c>
      <c r="CN39" s="3">
        <f t="shared" ref="CN39:CN40" si="366">CN88</f>
        <v>313.553</v>
      </c>
      <c r="CO39" s="3">
        <f t="shared" ref="CO39:CO40" si="367">CN99</f>
        <v>215.00899999999999</v>
      </c>
      <c r="CP39" s="3">
        <f t="shared" ref="CP39:CP40" si="368">CN110</f>
        <v>274.238</v>
      </c>
      <c r="CQ39" s="3">
        <f t="shared" ref="CQ39:CQ40" si="369">CN121</f>
        <v>254.511</v>
      </c>
      <c r="CR39" s="3">
        <f t="shared" ref="CR39:CR40" si="370">CN132</f>
        <v>287.488</v>
      </c>
      <c r="CS39" s="3">
        <f t="shared" ref="CS39:CS40" si="371">CN143</f>
        <v>280.93299999999999</v>
      </c>
      <c r="CV39" s="12" t="s">
        <v>117</v>
      </c>
      <c r="CW39" s="9">
        <f t="shared" ref="CW39" si="372">(J39+S39+AB39+AK39+AT39+BC39+BL39+BU39+CD39+CM39)/10</f>
        <v>195.11890000000002</v>
      </c>
      <c r="CX39" s="9">
        <f>(K39+T39+AC39+AL39+AU39+BD39+BM39+BV39+CE39+CN39)/10</f>
        <v>207.21350000000001</v>
      </c>
      <c r="CY39" s="9">
        <f t="shared" si="312"/>
        <v>192.03059999999999</v>
      </c>
      <c r="CZ39" s="9">
        <f t="shared" si="313"/>
        <v>204.46700000000001</v>
      </c>
      <c r="DA39" s="9">
        <f t="shared" si="314"/>
        <v>201.773</v>
      </c>
      <c r="DB39" s="9">
        <f t="shared" si="315"/>
        <v>192.75040000000001</v>
      </c>
      <c r="DC39" s="13">
        <f t="shared" ref="DC39:DC40" si="373">(P39+Y39+AH39+AQ39+AZ39+BI39+BR39+CA39+CJ39+CS39)/10</f>
        <v>207.93249999999998</v>
      </c>
      <c r="DE39" s="49">
        <f>SUM(CW39:DC39)/7</f>
        <v>200.18369999999999</v>
      </c>
    </row>
    <row r="40" spans="9:109" ht="15.75" thickBot="1" x14ac:dyDescent="0.3">
      <c r="I40" s="7" t="s">
        <v>18</v>
      </c>
      <c r="J40" s="3">
        <f>K78</f>
        <v>0</v>
      </c>
      <c r="K40" s="3">
        <f>K89</f>
        <v>0.48399999999999999</v>
      </c>
      <c r="L40" s="3">
        <f>K100</f>
        <v>0</v>
      </c>
      <c r="M40" s="3">
        <f>K111</f>
        <v>0.19819999999999999</v>
      </c>
      <c r="N40" s="3">
        <f>K122</f>
        <v>6.6000000000000003E-2</v>
      </c>
      <c r="O40" s="3">
        <f>K133</f>
        <v>0</v>
      </c>
      <c r="P40" s="3">
        <f>K144</f>
        <v>7.6961500000000002E-2</v>
      </c>
      <c r="R40" s="7" t="s">
        <v>18</v>
      </c>
      <c r="S40" s="3">
        <f t="shared" si="316"/>
        <v>0</v>
      </c>
      <c r="T40" s="3">
        <f t="shared" si="317"/>
        <v>0.50049999999999994</v>
      </c>
      <c r="U40" s="3">
        <f t="shared" si="318"/>
        <v>0</v>
      </c>
      <c r="V40" s="3">
        <f t="shared" si="319"/>
        <v>0</v>
      </c>
      <c r="W40" s="3">
        <f t="shared" si="320"/>
        <v>6.5533300000000003E-2</v>
      </c>
      <c r="X40" s="3">
        <f t="shared" si="321"/>
        <v>4.99E-2</v>
      </c>
      <c r="Y40" s="3">
        <f t="shared" si="322"/>
        <v>0</v>
      </c>
      <c r="AA40" s="7" t="s">
        <v>18</v>
      </c>
      <c r="AB40" s="3">
        <f>AC78</f>
        <v>0</v>
      </c>
      <c r="AC40" s="3">
        <f>AC89</f>
        <v>0</v>
      </c>
      <c r="AD40" s="3">
        <f>AC100</f>
        <v>0</v>
      </c>
      <c r="AE40" s="3">
        <f>AC111</f>
        <v>0</v>
      </c>
      <c r="AF40" s="3">
        <f>AC122</f>
        <v>0</v>
      </c>
      <c r="AG40" s="3">
        <f>AC133</f>
        <v>0</v>
      </c>
      <c r="AH40" s="3">
        <f>AC144</f>
        <v>3.8423100000000002E-2</v>
      </c>
      <c r="AJ40" s="7" t="s">
        <v>18</v>
      </c>
      <c r="AK40" s="3">
        <f t="shared" si="323"/>
        <v>0</v>
      </c>
      <c r="AL40" s="3">
        <f t="shared" si="324"/>
        <v>0</v>
      </c>
      <c r="AM40" s="3">
        <f t="shared" si="325"/>
        <v>0</v>
      </c>
      <c r="AN40" s="3">
        <f t="shared" si="326"/>
        <v>0</v>
      </c>
      <c r="AO40" s="3">
        <f t="shared" si="327"/>
        <v>0</v>
      </c>
      <c r="AP40" s="3">
        <f t="shared" si="328"/>
        <v>0</v>
      </c>
      <c r="AQ40" s="3">
        <f t="shared" si="329"/>
        <v>3.8538500000000003E-2</v>
      </c>
      <c r="AS40" s="7" t="s">
        <v>18</v>
      </c>
      <c r="AT40" s="3">
        <f t="shared" si="330"/>
        <v>0</v>
      </c>
      <c r="AU40" s="3">
        <f t="shared" si="331"/>
        <v>0</v>
      </c>
      <c r="AV40" s="3">
        <f t="shared" si="332"/>
        <v>0</v>
      </c>
      <c r="AW40" s="3">
        <f t="shared" si="333"/>
        <v>9.98E-2</v>
      </c>
      <c r="AX40" s="3">
        <f t="shared" si="334"/>
        <v>0</v>
      </c>
      <c r="AY40" s="3">
        <f t="shared" si="335"/>
        <v>0</v>
      </c>
      <c r="AZ40" s="3">
        <f t="shared" si="336"/>
        <v>0.11446199999999999</v>
      </c>
      <c r="BB40" s="7" t="s">
        <v>18</v>
      </c>
      <c r="BC40" s="3">
        <f t="shared" si="337"/>
        <v>0</v>
      </c>
      <c r="BD40" s="3">
        <f t="shared" si="338"/>
        <v>0</v>
      </c>
      <c r="BE40" s="3">
        <f t="shared" si="339"/>
        <v>0.19980000000000001</v>
      </c>
      <c r="BF40" s="3">
        <f t="shared" si="340"/>
        <v>0</v>
      </c>
      <c r="BG40" s="3">
        <f t="shared" si="341"/>
        <v>0</v>
      </c>
      <c r="BH40" s="3">
        <f t="shared" si="342"/>
        <v>4.9500000000000002E-2</v>
      </c>
      <c r="BI40" s="3">
        <f t="shared" si="343"/>
        <v>0</v>
      </c>
      <c r="BK40" s="7" t="s">
        <v>18</v>
      </c>
      <c r="BL40" s="3">
        <f t="shared" si="344"/>
        <v>0</v>
      </c>
      <c r="BM40" s="3">
        <f t="shared" si="345"/>
        <v>0</v>
      </c>
      <c r="BN40" s="3">
        <f t="shared" si="346"/>
        <v>0</v>
      </c>
      <c r="BO40" s="3">
        <f t="shared" si="347"/>
        <v>0</v>
      </c>
      <c r="BP40" s="3">
        <f t="shared" si="348"/>
        <v>0</v>
      </c>
      <c r="BQ40" s="3">
        <f t="shared" si="349"/>
        <v>0</v>
      </c>
      <c r="BR40" s="3">
        <f t="shared" si="350"/>
        <v>0</v>
      </c>
      <c r="BT40" s="7" t="s">
        <v>18</v>
      </c>
      <c r="BU40" s="3">
        <f t="shared" si="351"/>
        <v>0</v>
      </c>
      <c r="BV40" s="3">
        <f t="shared" si="352"/>
        <v>0</v>
      </c>
      <c r="BW40" s="3">
        <f t="shared" si="353"/>
        <v>0</v>
      </c>
      <c r="BX40" s="3">
        <f t="shared" si="354"/>
        <v>0</v>
      </c>
      <c r="BY40" s="3">
        <f t="shared" si="355"/>
        <v>6.7333299999999999E-2</v>
      </c>
      <c r="BZ40" s="3">
        <f t="shared" si="356"/>
        <v>0</v>
      </c>
      <c r="CA40" s="3">
        <f t="shared" si="357"/>
        <v>3.8923100000000002E-2</v>
      </c>
      <c r="CC40" s="7" t="s">
        <v>18</v>
      </c>
      <c r="CD40" s="3">
        <f t="shared" si="358"/>
        <v>0</v>
      </c>
      <c r="CE40" s="3">
        <f t="shared" si="359"/>
        <v>0</v>
      </c>
      <c r="CF40" s="3">
        <f t="shared" si="360"/>
        <v>0</v>
      </c>
      <c r="CG40" s="3">
        <f t="shared" si="361"/>
        <v>0.1</v>
      </c>
      <c r="CH40" s="3">
        <f t="shared" si="362"/>
        <v>6.6733299999999995E-2</v>
      </c>
      <c r="CI40" s="3">
        <f t="shared" si="363"/>
        <v>5.0650000000000001E-2</v>
      </c>
      <c r="CJ40" s="3">
        <f t="shared" si="364"/>
        <v>0</v>
      </c>
      <c r="CL40" s="7" t="s">
        <v>18</v>
      </c>
      <c r="CM40" s="3">
        <f t="shared" si="365"/>
        <v>0</v>
      </c>
      <c r="CN40" s="3">
        <f t="shared" si="366"/>
        <v>0</v>
      </c>
      <c r="CO40" s="3">
        <f t="shared" si="367"/>
        <v>0.20019999999999999</v>
      </c>
      <c r="CP40" s="3">
        <f t="shared" si="368"/>
        <v>0.1002</v>
      </c>
      <c r="CQ40" s="3">
        <f t="shared" si="369"/>
        <v>0</v>
      </c>
      <c r="CR40" s="3">
        <f t="shared" si="370"/>
        <v>0</v>
      </c>
      <c r="CS40" s="3">
        <f t="shared" si="371"/>
        <v>0</v>
      </c>
      <c r="CV40" s="14" t="s">
        <v>18</v>
      </c>
      <c r="CW40" s="15">
        <f>(J40+S40+AB40+AK40+AT40+BC40+BL40+BU40+CD40+CM40)/10</f>
        <v>0</v>
      </c>
      <c r="CX40" s="15">
        <f t="shared" ref="CX40" si="374">(K40+T40+AC40+AL40+AU40+BD40+BM40+BV40+CE40+CN40)/10</f>
        <v>9.8449999999999996E-2</v>
      </c>
      <c r="CY40" s="15">
        <f t="shared" si="312"/>
        <v>0.04</v>
      </c>
      <c r="CZ40" s="15">
        <f t="shared" si="313"/>
        <v>4.9820000000000003E-2</v>
      </c>
      <c r="DA40" s="15">
        <f t="shared" si="314"/>
        <v>2.6559989999999999E-2</v>
      </c>
      <c r="DB40" s="15">
        <f t="shared" si="315"/>
        <v>1.5005000000000001E-2</v>
      </c>
      <c r="DC40" s="16">
        <f t="shared" si="373"/>
        <v>3.0730819999999999E-2</v>
      </c>
      <c r="DE40" s="49">
        <f>SUM(CW40:DC40)/7</f>
        <v>3.7223687142857141E-2</v>
      </c>
    </row>
    <row r="41" spans="9:109" ht="15.75" thickBot="1" x14ac:dyDescent="0.3">
      <c r="DE41" s="46"/>
    </row>
    <row r="42" spans="9:109" x14ac:dyDescent="0.25">
      <c r="I42" s="1" t="s">
        <v>16</v>
      </c>
      <c r="J42" s="39" t="s">
        <v>20</v>
      </c>
      <c r="K42" s="40"/>
      <c r="L42" s="40"/>
      <c r="M42" s="40"/>
      <c r="N42" s="40"/>
      <c r="O42" s="40"/>
      <c r="P42" s="41"/>
      <c r="R42" s="1" t="s">
        <v>94</v>
      </c>
      <c r="S42" s="39" t="s">
        <v>20</v>
      </c>
      <c r="T42" s="40"/>
      <c r="U42" s="40"/>
      <c r="V42" s="40"/>
      <c r="W42" s="40"/>
      <c r="X42" s="40"/>
      <c r="Y42" s="41"/>
      <c r="AA42" s="1" t="s">
        <v>95</v>
      </c>
      <c r="AB42" s="39" t="s">
        <v>20</v>
      </c>
      <c r="AC42" s="40"/>
      <c r="AD42" s="40"/>
      <c r="AE42" s="40"/>
      <c r="AF42" s="40"/>
      <c r="AG42" s="40"/>
      <c r="AH42" s="41"/>
      <c r="AJ42" s="1" t="s">
        <v>96</v>
      </c>
      <c r="AK42" s="39" t="s">
        <v>20</v>
      </c>
      <c r="AL42" s="40"/>
      <c r="AM42" s="40"/>
      <c r="AN42" s="40"/>
      <c r="AO42" s="40"/>
      <c r="AP42" s="40"/>
      <c r="AQ42" s="41"/>
      <c r="AS42" s="1" t="s">
        <v>97</v>
      </c>
      <c r="AT42" s="39" t="s">
        <v>20</v>
      </c>
      <c r="AU42" s="40"/>
      <c r="AV42" s="40"/>
      <c r="AW42" s="40"/>
      <c r="AX42" s="40"/>
      <c r="AY42" s="40"/>
      <c r="AZ42" s="41"/>
      <c r="BB42" s="1" t="s">
        <v>98</v>
      </c>
      <c r="BC42" s="39" t="s">
        <v>20</v>
      </c>
      <c r="BD42" s="40"/>
      <c r="BE42" s="40"/>
      <c r="BF42" s="40"/>
      <c r="BG42" s="40"/>
      <c r="BH42" s="40"/>
      <c r="BI42" s="41"/>
      <c r="BK42" s="1" t="s">
        <v>99</v>
      </c>
      <c r="BL42" s="39" t="s">
        <v>20</v>
      </c>
      <c r="BM42" s="40"/>
      <c r="BN42" s="40"/>
      <c r="BO42" s="40"/>
      <c r="BP42" s="40"/>
      <c r="BQ42" s="40"/>
      <c r="BR42" s="41"/>
      <c r="BT42" s="1" t="s">
        <v>100</v>
      </c>
      <c r="BU42" s="39" t="s">
        <v>20</v>
      </c>
      <c r="BV42" s="40"/>
      <c r="BW42" s="40"/>
      <c r="BX42" s="40"/>
      <c r="BY42" s="40"/>
      <c r="BZ42" s="40"/>
      <c r="CA42" s="41"/>
      <c r="CC42" s="1" t="s">
        <v>101</v>
      </c>
      <c r="CD42" s="39" t="s">
        <v>20</v>
      </c>
      <c r="CE42" s="40"/>
      <c r="CF42" s="40"/>
      <c r="CG42" s="40"/>
      <c r="CH42" s="40"/>
      <c r="CI42" s="40"/>
      <c r="CJ42" s="41"/>
      <c r="CL42" s="1" t="s">
        <v>102</v>
      </c>
      <c r="CM42" s="39" t="s">
        <v>20</v>
      </c>
      <c r="CN42" s="40"/>
      <c r="CO42" s="40"/>
      <c r="CP42" s="40"/>
      <c r="CQ42" s="40"/>
      <c r="CR42" s="40"/>
      <c r="CS42" s="41"/>
      <c r="CV42" s="10" t="s">
        <v>116</v>
      </c>
      <c r="CW42" s="36" t="s">
        <v>20</v>
      </c>
      <c r="CX42" s="37"/>
      <c r="CY42" s="37"/>
      <c r="CZ42" s="37"/>
      <c r="DA42" s="37"/>
      <c r="DB42" s="37"/>
      <c r="DC42" s="38"/>
      <c r="DE42" s="46"/>
    </row>
    <row r="43" spans="9:109" x14ac:dyDescent="0.25">
      <c r="I43" s="4"/>
      <c r="J43" s="8">
        <v>1000</v>
      </c>
      <c r="K43" s="8">
        <v>2000</v>
      </c>
      <c r="L43" s="8">
        <v>5000</v>
      </c>
      <c r="M43" s="8">
        <v>10000</v>
      </c>
      <c r="N43" s="8">
        <v>15000</v>
      </c>
      <c r="O43" s="8">
        <v>20000</v>
      </c>
      <c r="P43" s="8">
        <v>26000</v>
      </c>
      <c r="R43" s="4"/>
      <c r="S43" s="8">
        <v>1000</v>
      </c>
      <c r="T43" s="8">
        <v>2000</v>
      </c>
      <c r="U43" s="8">
        <v>5000</v>
      </c>
      <c r="V43" s="8">
        <v>10000</v>
      </c>
      <c r="W43" s="8">
        <v>15000</v>
      </c>
      <c r="X43" s="8">
        <v>20000</v>
      </c>
      <c r="Y43" s="8">
        <v>26000</v>
      </c>
      <c r="AA43" s="4"/>
      <c r="AB43" s="8">
        <v>1000</v>
      </c>
      <c r="AC43" s="8">
        <v>2000</v>
      </c>
      <c r="AD43" s="8">
        <v>5000</v>
      </c>
      <c r="AE43" s="8">
        <v>10000</v>
      </c>
      <c r="AF43" s="8">
        <v>15000</v>
      </c>
      <c r="AG43" s="8">
        <v>20000</v>
      </c>
      <c r="AH43" s="8">
        <v>26000</v>
      </c>
      <c r="AJ43" s="4"/>
      <c r="AK43" s="8">
        <v>1000</v>
      </c>
      <c r="AL43" s="8">
        <v>2000</v>
      </c>
      <c r="AM43" s="8">
        <v>5000</v>
      </c>
      <c r="AN43" s="8">
        <v>10000</v>
      </c>
      <c r="AO43" s="8">
        <v>15000</v>
      </c>
      <c r="AP43" s="8">
        <v>20000</v>
      </c>
      <c r="AQ43" s="8">
        <v>26000</v>
      </c>
      <c r="AS43" s="4"/>
      <c r="AT43" s="8">
        <v>1000</v>
      </c>
      <c r="AU43" s="8">
        <v>2000</v>
      </c>
      <c r="AV43" s="8">
        <v>5000</v>
      </c>
      <c r="AW43" s="8">
        <v>10000</v>
      </c>
      <c r="AX43" s="8">
        <v>15000</v>
      </c>
      <c r="AY43" s="8">
        <v>20000</v>
      </c>
      <c r="AZ43" s="8">
        <v>26000</v>
      </c>
      <c r="BB43" s="4"/>
      <c r="BC43" s="8">
        <v>1000</v>
      </c>
      <c r="BD43" s="8">
        <v>2000</v>
      </c>
      <c r="BE43" s="8">
        <v>5000</v>
      </c>
      <c r="BF43" s="8">
        <v>10000</v>
      </c>
      <c r="BG43" s="8">
        <v>15000</v>
      </c>
      <c r="BH43" s="8">
        <v>20000</v>
      </c>
      <c r="BI43" s="8">
        <v>26000</v>
      </c>
      <c r="BK43" s="4"/>
      <c r="BL43" s="8">
        <v>1000</v>
      </c>
      <c r="BM43" s="8">
        <v>2000</v>
      </c>
      <c r="BN43" s="8">
        <v>5000</v>
      </c>
      <c r="BO43" s="8">
        <v>10000</v>
      </c>
      <c r="BP43" s="8">
        <v>15000</v>
      </c>
      <c r="BQ43" s="8">
        <v>20000</v>
      </c>
      <c r="BR43" s="8">
        <v>26000</v>
      </c>
      <c r="BT43" s="4"/>
      <c r="BU43" s="8">
        <v>1000</v>
      </c>
      <c r="BV43" s="8">
        <v>2000</v>
      </c>
      <c r="BW43" s="8">
        <v>5000</v>
      </c>
      <c r="BX43" s="8">
        <v>10000</v>
      </c>
      <c r="BY43" s="8">
        <v>15000</v>
      </c>
      <c r="BZ43" s="8">
        <v>20000</v>
      </c>
      <c r="CA43" s="8">
        <v>26000</v>
      </c>
      <c r="CC43" s="4"/>
      <c r="CD43" s="8">
        <v>1000</v>
      </c>
      <c r="CE43" s="8">
        <v>2000</v>
      </c>
      <c r="CF43" s="8">
        <v>5000</v>
      </c>
      <c r="CG43" s="8">
        <v>10000</v>
      </c>
      <c r="CH43" s="8">
        <v>15000</v>
      </c>
      <c r="CI43" s="8">
        <v>20000</v>
      </c>
      <c r="CJ43" s="8">
        <v>26000</v>
      </c>
      <c r="CL43" s="4"/>
      <c r="CM43" s="8">
        <v>1000</v>
      </c>
      <c r="CN43" s="8">
        <v>2000</v>
      </c>
      <c r="CO43" s="8">
        <v>5000</v>
      </c>
      <c r="CP43" s="8">
        <v>10000</v>
      </c>
      <c r="CQ43" s="8">
        <v>15000</v>
      </c>
      <c r="CR43" s="8">
        <v>20000</v>
      </c>
      <c r="CS43" s="8">
        <v>26000</v>
      </c>
      <c r="CV43" s="11"/>
      <c r="CW43" s="17">
        <v>1000</v>
      </c>
      <c r="CX43" s="17">
        <v>2000</v>
      </c>
      <c r="CY43" s="17">
        <v>5000</v>
      </c>
      <c r="CZ43" s="17">
        <v>10000</v>
      </c>
      <c r="DA43" s="17">
        <v>15000</v>
      </c>
      <c r="DB43" s="17">
        <v>20000</v>
      </c>
      <c r="DC43" s="18">
        <v>26000</v>
      </c>
      <c r="DE43" s="46"/>
    </row>
    <row r="44" spans="9:109" x14ac:dyDescent="0.25">
      <c r="I44" s="7" t="s">
        <v>15</v>
      </c>
      <c r="J44" s="3">
        <f>L76</f>
        <v>0.999</v>
      </c>
      <c r="K44" s="3">
        <f>L87</f>
        <v>0</v>
      </c>
      <c r="L44" s="3">
        <f>L98</f>
        <v>0.40039999999999998</v>
      </c>
      <c r="M44" s="3">
        <f>L109</f>
        <v>0.79700000000000004</v>
      </c>
      <c r="N44" s="3">
        <f>L120</f>
        <v>0.46726699999999999</v>
      </c>
      <c r="O44" s="3">
        <f>L131</f>
        <v>0.14985000000000001</v>
      </c>
      <c r="P44" s="3">
        <f>L142</f>
        <v>0.23080800000000001</v>
      </c>
      <c r="R44" s="7" t="s">
        <v>15</v>
      </c>
      <c r="S44" s="3">
        <f>U76</f>
        <v>1.998</v>
      </c>
      <c r="T44" s="3">
        <f>U87</f>
        <v>0</v>
      </c>
      <c r="U44" s="3">
        <f>U98</f>
        <v>0.39760000000000001</v>
      </c>
      <c r="V44" s="3">
        <f>U109</f>
        <v>0.39950000000000002</v>
      </c>
      <c r="W44" s="3">
        <f>U120</f>
        <v>0.46560000000000001</v>
      </c>
      <c r="X44" s="3">
        <f>U131</f>
        <v>0.14990000000000001</v>
      </c>
      <c r="Y44" s="3">
        <f>U142</f>
        <v>0.57703800000000005</v>
      </c>
      <c r="AA44" s="7" t="s">
        <v>15</v>
      </c>
      <c r="AB44" s="3">
        <f>AD76</f>
        <v>0</v>
      </c>
      <c r="AC44" s="3">
        <f>AD87</f>
        <v>1</v>
      </c>
      <c r="AD44" s="3">
        <f>AD98</f>
        <v>0.20180000000000001</v>
      </c>
      <c r="AE44" s="3">
        <f>AD109</f>
        <v>0.1004</v>
      </c>
      <c r="AF44" s="3">
        <f>AD120</f>
        <v>0.540933</v>
      </c>
      <c r="AG44" s="3">
        <f>AD131</f>
        <v>0.59804999999999997</v>
      </c>
      <c r="AH44" s="3">
        <f>AD142</f>
        <v>0.444077</v>
      </c>
      <c r="AJ44" s="7" t="s">
        <v>15</v>
      </c>
      <c r="AK44" s="3">
        <f>AM76</f>
        <v>0</v>
      </c>
      <c r="AL44" s="3">
        <f>AM87</f>
        <v>0</v>
      </c>
      <c r="AM44" s="3">
        <f>AM98</f>
        <v>0.2</v>
      </c>
      <c r="AN44" s="3">
        <f>AM109</f>
        <v>0</v>
      </c>
      <c r="AO44" s="3">
        <f>AM120</f>
        <v>6.5799999999999997E-2</v>
      </c>
      <c r="AP44" s="3">
        <f>AM131</f>
        <v>0.30145</v>
      </c>
      <c r="AQ44" s="3">
        <f>AM142</f>
        <v>0.53830800000000001</v>
      </c>
      <c r="AS44" s="7" t="s">
        <v>15</v>
      </c>
      <c r="AT44" s="3">
        <f>AV76</f>
        <v>0</v>
      </c>
      <c r="AU44" s="3">
        <f>AV87</f>
        <v>0.51049999999999995</v>
      </c>
      <c r="AV44" s="3">
        <f>AV98</f>
        <v>0.60240000000000005</v>
      </c>
      <c r="AW44" s="3">
        <f>AV109</f>
        <v>0.59919999999999995</v>
      </c>
      <c r="AX44" s="3">
        <f>AV120</f>
        <v>0.73540000000000005</v>
      </c>
      <c r="AY44" s="3">
        <f>AV131</f>
        <v>0.8528</v>
      </c>
      <c r="AZ44" s="3">
        <f>AV142</f>
        <v>0.471308</v>
      </c>
      <c r="BB44" s="7" t="s">
        <v>15</v>
      </c>
      <c r="BC44" s="3">
        <f>BE76</f>
        <v>0.996</v>
      </c>
      <c r="BD44" s="3">
        <f>BE87</f>
        <v>0</v>
      </c>
      <c r="BE44" s="3">
        <f>BE98</f>
        <v>0.40060000000000001</v>
      </c>
      <c r="BF44" s="3">
        <f>BE109</f>
        <v>0.79959999999999998</v>
      </c>
      <c r="BG44" s="3">
        <f>BE120</f>
        <v>0.201933</v>
      </c>
      <c r="BH44" s="3">
        <f>BE131</f>
        <v>0.44524999999999998</v>
      </c>
      <c r="BI44" s="3">
        <f>BE142</f>
        <v>0.46296199999999998</v>
      </c>
      <c r="BK44" s="7" t="s">
        <v>15</v>
      </c>
      <c r="BL44" s="3">
        <f>BN76</f>
        <v>1.0009999999999999</v>
      </c>
      <c r="BM44" s="3">
        <f>BN87</f>
        <v>0</v>
      </c>
      <c r="BN44" s="3">
        <f>BN98</f>
        <v>0</v>
      </c>
      <c r="BO44" s="3">
        <f>BN109</f>
        <v>0.50029999999999997</v>
      </c>
      <c r="BP44" s="3">
        <f>BN120</f>
        <v>0.20073299999999999</v>
      </c>
      <c r="BQ44" s="3">
        <f>BN131</f>
        <v>0.19985</v>
      </c>
      <c r="BR44" s="3">
        <f>BN142</f>
        <v>0.23223099999999999</v>
      </c>
      <c r="BT44" s="7" t="s">
        <v>15</v>
      </c>
      <c r="BU44" s="3">
        <f>BW76</f>
        <v>0.996</v>
      </c>
      <c r="BV44" s="3">
        <f>BW87</f>
        <v>0</v>
      </c>
      <c r="BW44" s="3">
        <f>BW98</f>
        <v>0.6</v>
      </c>
      <c r="BX44" s="3">
        <f>BW109</f>
        <v>1.0022</v>
      </c>
      <c r="BY44" s="3">
        <f>BW120</f>
        <v>0.26800000000000002</v>
      </c>
      <c r="BZ44" s="3">
        <f>BW131</f>
        <v>0.19645000000000001</v>
      </c>
      <c r="CA44" s="3">
        <f>BW142</f>
        <v>0.194077</v>
      </c>
      <c r="CC44" s="7" t="s">
        <v>15</v>
      </c>
      <c r="CD44" s="3">
        <f>CF76</f>
        <v>0</v>
      </c>
      <c r="CE44" s="3">
        <f>CF87</f>
        <v>0.503</v>
      </c>
      <c r="CF44" s="3">
        <f>CF98</f>
        <v>1.2003999999999999</v>
      </c>
      <c r="CG44" s="3">
        <f>CF109</f>
        <v>0.69899999999999995</v>
      </c>
      <c r="CH44" s="3">
        <f>CF120</f>
        <v>0.53666700000000001</v>
      </c>
      <c r="CI44" s="3">
        <f>CF131</f>
        <v>0.3004</v>
      </c>
      <c r="CJ44" s="3">
        <f>CF142</f>
        <v>0.30826900000000002</v>
      </c>
      <c r="CL44" s="7" t="s">
        <v>15</v>
      </c>
      <c r="CM44" s="3">
        <f>CO76</f>
        <v>1.002</v>
      </c>
      <c r="CN44" s="3">
        <f>CO87</f>
        <v>0</v>
      </c>
      <c r="CO44" s="3">
        <f>CO98</f>
        <v>0.79859999999999998</v>
      </c>
      <c r="CP44" s="3">
        <f>CO109</f>
        <v>0.19969999999999999</v>
      </c>
      <c r="CQ44" s="3">
        <f>CO120</f>
        <v>0.47420000000000001</v>
      </c>
      <c r="CR44" s="3">
        <f>CO131</f>
        <v>0.34989999999999999</v>
      </c>
      <c r="CS44" s="3">
        <f>CO142</f>
        <v>0.46115400000000001</v>
      </c>
      <c r="CV44" s="12" t="s">
        <v>15</v>
      </c>
      <c r="CW44" s="9">
        <f>(J44+S44+AB44+AK44+AT44+BC44+BL44+BU44+CD44+CM44)/10</f>
        <v>0.69920000000000004</v>
      </c>
      <c r="CX44" s="9">
        <f>(K44+T44+AC44+AL44+AU44+BD44+BM44+BV44+CE44+CN44)/10</f>
        <v>0.20135</v>
      </c>
      <c r="CY44" s="9">
        <f t="shared" ref="CY44:CY46" si="375">(L44+U44+AD44+AM44+AV44+BE44+BN44+BW44+CF44+CO44)/10</f>
        <v>0.48018</v>
      </c>
      <c r="CZ44" s="9">
        <f t="shared" ref="CZ44:CZ46" si="376">(M44+V44+AE44+AN44+AW44+BF44+BO44+BX44+CG44+CP44)/10</f>
        <v>0.50968999999999998</v>
      </c>
      <c r="DA44" s="9">
        <f t="shared" ref="DA44:DA46" si="377">(N44+W44+AF44+AO44+AX44+BG44+BP44+BY44+CH44+CQ44)/10</f>
        <v>0.39565330000000004</v>
      </c>
      <c r="DB44" s="9">
        <f t="shared" ref="DB44:DB46" si="378">(O44+X44+AG44+AP44+AY44+BH44+BQ44+BZ44+CI44+CR44)/10</f>
        <v>0.35438999999999998</v>
      </c>
      <c r="DC44" s="13">
        <f>(P44+Y44+AH44+AQ44+AZ44+BI44+BR44+CA44+CJ44+CS44)/10</f>
        <v>0.39202320000000002</v>
      </c>
      <c r="DE44" s="49">
        <f>SUM(CW44:DC44)/7</f>
        <v>0.43321235714285716</v>
      </c>
    </row>
    <row r="45" spans="9:109" x14ac:dyDescent="0.25">
      <c r="I45" s="7" t="s">
        <v>17</v>
      </c>
      <c r="J45" s="3">
        <f>L77</f>
        <v>1</v>
      </c>
      <c r="K45" s="3">
        <f>L88</f>
        <v>1.0004999999999999</v>
      </c>
      <c r="L45" s="3">
        <f>L99</f>
        <v>0.20019999999999999</v>
      </c>
      <c r="M45" s="3">
        <f>L110</f>
        <v>0.89559999999999995</v>
      </c>
      <c r="N45" s="3">
        <f>L121</f>
        <v>0.132467</v>
      </c>
      <c r="O45" s="3">
        <f>L132</f>
        <v>0.35225000000000001</v>
      </c>
      <c r="P45" s="3">
        <f>L143</f>
        <v>0.23092299999999999</v>
      </c>
      <c r="R45" s="7" t="s">
        <v>17</v>
      </c>
      <c r="S45" s="3">
        <f t="shared" ref="S45:S46" si="379">U77</f>
        <v>1</v>
      </c>
      <c r="T45" s="3">
        <f t="shared" ref="T45:T46" si="380">U88</f>
        <v>0</v>
      </c>
      <c r="U45" s="3">
        <f t="shared" ref="U45:U46" si="381">U99</f>
        <v>0.39979999999999999</v>
      </c>
      <c r="V45" s="3">
        <f t="shared" ref="V45:V46" si="382">U110</f>
        <v>0.49869999999999998</v>
      </c>
      <c r="W45" s="3">
        <f t="shared" ref="W45:W46" si="383">U121</f>
        <v>0.599333</v>
      </c>
      <c r="X45" s="3">
        <f t="shared" ref="X45:X46" si="384">U132</f>
        <v>0.25114999999999998</v>
      </c>
      <c r="Y45" s="3">
        <f t="shared" ref="Y45:Y46" si="385">U143</f>
        <v>0.61319199999999996</v>
      </c>
      <c r="AA45" s="7" t="s">
        <v>17</v>
      </c>
      <c r="AB45" s="3">
        <f>AD77</f>
        <v>0</v>
      </c>
      <c r="AC45" s="3">
        <f>AD88</f>
        <v>0</v>
      </c>
      <c r="AD45" s="3">
        <f>AD99</f>
        <v>1.0666</v>
      </c>
      <c r="AE45" s="3">
        <f>AD110</f>
        <v>0.39939999999999998</v>
      </c>
      <c r="AF45" s="3">
        <f>AD121</f>
        <v>0.39826699999999998</v>
      </c>
      <c r="AG45" s="3">
        <f>AD132</f>
        <v>0.4496</v>
      </c>
      <c r="AH45" s="3">
        <f>AD143</f>
        <v>0.38569199999999998</v>
      </c>
      <c r="AJ45" s="7" t="s">
        <v>17</v>
      </c>
      <c r="AK45" s="3">
        <f t="shared" ref="AK45:AK46" si="386">AM77</f>
        <v>0</v>
      </c>
      <c r="AL45" s="3">
        <f t="shared" ref="AL45:AL46" si="387">AM88</f>
        <v>0</v>
      </c>
      <c r="AM45" s="3">
        <f t="shared" ref="AM45:AM46" si="388">AM99</f>
        <v>0.20039999999999999</v>
      </c>
      <c r="AN45" s="3">
        <f t="shared" ref="AN45:AN46" si="389">AM110</f>
        <v>0.7</v>
      </c>
      <c r="AO45" s="3">
        <f t="shared" ref="AO45:AO46" si="390">AM121</f>
        <v>0.66666700000000001</v>
      </c>
      <c r="AP45" s="3">
        <f t="shared" ref="AP45:AP46" si="391">AM132</f>
        <v>0.49845</v>
      </c>
      <c r="AQ45" s="3">
        <f t="shared" ref="AQ45:AQ46" si="392">AM143</f>
        <v>0.49892300000000001</v>
      </c>
      <c r="AS45" s="7" t="s">
        <v>17</v>
      </c>
      <c r="AT45" s="3">
        <f t="shared" ref="AT45:AT46" si="393">AV77</f>
        <v>1.002</v>
      </c>
      <c r="AU45" s="3">
        <f t="shared" ref="AU45:AU46" si="394">AV88</f>
        <v>0.5</v>
      </c>
      <c r="AV45" s="3">
        <f t="shared" ref="AV45:AV46" si="395">AV99</f>
        <v>0.1042</v>
      </c>
      <c r="AW45" s="3">
        <f t="shared" ref="AW45:AW46" si="396">AV110</f>
        <v>0.69940000000000002</v>
      </c>
      <c r="AX45" s="3">
        <f t="shared" ref="AX45:AX46" si="397">AV121</f>
        <v>0.77006699999999995</v>
      </c>
      <c r="AY45" s="3">
        <f t="shared" ref="AY45:AY46" si="398">AV132</f>
        <v>0.70240000000000002</v>
      </c>
      <c r="AZ45" s="3">
        <f t="shared" ref="AZ45:AZ46" si="399">AV143</f>
        <v>0.27019199999999999</v>
      </c>
      <c r="BB45" s="7" t="s">
        <v>17</v>
      </c>
      <c r="BC45" s="3">
        <f t="shared" ref="BC45:BC46" si="400">BE77</f>
        <v>0</v>
      </c>
      <c r="BD45" s="3">
        <f t="shared" ref="BD45:BD46" si="401">BE88</f>
        <v>0.50849999999999995</v>
      </c>
      <c r="BE45" s="3">
        <f t="shared" ref="BE45:BE46" si="402">BE99</f>
        <v>0.19980000000000001</v>
      </c>
      <c r="BF45" s="3">
        <f t="shared" ref="BF45:BF46" si="403">BE110</f>
        <v>0.30009999999999998</v>
      </c>
      <c r="BG45" s="3">
        <f t="shared" ref="BG45:BG46" si="404">BE121</f>
        <v>0.40086699999999997</v>
      </c>
      <c r="BH45" s="3">
        <f t="shared" ref="BH45:BH46" si="405">BE132</f>
        <v>0.50070000000000003</v>
      </c>
      <c r="BI45" s="3">
        <f t="shared" ref="BI45:BI46" si="406">BE143</f>
        <v>0.50092300000000001</v>
      </c>
      <c r="BK45" s="7" t="s">
        <v>17</v>
      </c>
      <c r="BL45" s="3">
        <f t="shared" ref="BL45:BL46" si="407">BN77</f>
        <v>1.9690000000000001</v>
      </c>
      <c r="BM45" s="3">
        <f t="shared" ref="BM45:BM46" si="408">BN88</f>
        <v>0.4985</v>
      </c>
      <c r="BN45" s="3">
        <f t="shared" ref="BN45:BN46" si="409">BN99</f>
        <v>0</v>
      </c>
      <c r="BO45" s="3">
        <f t="shared" ref="BO45:BO46" si="410">BN110</f>
        <v>0.49980000000000002</v>
      </c>
      <c r="BP45" s="3">
        <f t="shared" ref="BP45:BP46" si="411">BN121</f>
        <v>0.401333</v>
      </c>
      <c r="BQ45" s="3">
        <f t="shared" ref="BQ45:BQ46" si="412">BN132</f>
        <v>0.20019999999999999</v>
      </c>
      <c r="BR45" s="3">
        <f t="shared" ref="BR45:BR46" si="413">BN143</f>
        <v>0.57734600000000003</v>
      </c>
      <c r="BT45" s="7" t="s">
        <v>17</v>
      </c>
      <c r="BU45" s="3">
        <f t="shared" ref="BU45:BU46" si="414">BW77</f>
        <v>0</v>
      </c>
      <c r="BV45" s="3">
        <f t="shared" ref="BV45:BV46" si="415">BW88</f>
        <v>0.4995</v>
      </c>
      <c r="BW45" s="3">
        <f t="shared" ref="BW45:BW46" si="416">BW99</f>
        <v>0.80100000000000005</v>
      </c>
      <c r="BX45" s="3">
        <f t="shared" ref="BX45:BX46" si="417">BW110</f>
        <v>0.69799999999999995</v>
      </c>
      <c r="BY45" s="3">
        <f t="shared" ref="BY45:BY46" si="418">BW121</f>
        <v>0.40293299999999999</v>
      </c>
      <c r="BZ45" s="3">
        <f t="shared" ref="BZ45:BZ46" si="419">BW132</f>
        <v>0.25030000000000002</v>
      </c>
      <c r="CA45" s="3">
        <f t="shared" ref="CA45:CA46" si="420">BW143</f>
        <v>0.38392300000000001</v>
      </c>
      <c r="CC45" s="7" t="s">
        <v>17</v>
      </c>
      <c r="CD45" s="3">
        <f t="shared" ref="CD45:CD46" si="421">CF77</f>
        <v>0</v>
      </c>
      <c r="CE45" s="3">
        <f t="shared" ref="CE45:CE46" si="422">CF88</f>
        <v>0</v>
      </c>
      <c r="CF45" s="3">
        <f t="shared" ref="CF45:CF46" si="423">CF99</f>
        <v>0.38979999999999998</v>
      </c>
      <c r="CG45" s="3">
        <f t="shared" ref="CG45:CG46" si="424">CF110</f>
        <v>0.2999</v>
      </c>
      <c r="CH45" s="3">
        <f t="shared" ref="CH45:CH46" si="425">CF121</f>
        <v>0.67186699999999999</v>
      </c>
      <c r="CI45" s="3">
        <f t="shared" ref="CI45:CI46" si="426">CF132</f>
        <v>0.50470000000000004</v>
      </c>
      <c r="CJ45" s="3">
        <f t="shared" ref="CJ45:CJ46" si="427">CF143</f>
        <v>0.578731</v>
      </c>
      <c r="CL45" s="7" t="s">
        <v>17</v>
      </c>
      <c r="CM45" s="3">
        <f t="shared" ref="CM45:CM46" si="428">CO77</f>
        <v>0</v>
      </c>
      <c r="CN45" s="3">
        <f t="shared" ref="CN45:CN46" si="429">CO88</f>
        <v>0.99950000000000006</v>
      </c>
      <c r="CO45" s="3">
        <f t="shared" ref="CO45:CO46" si="430">CO99</f>
        <v>0.20280000000000001</v>
      </c>
      <c r="CP45" s="3">
        <f t="shared" ref="CP45:CP46" si="431">CO110</f>
        <v>9.9500000000000005E-2</v>
      </c>
      <c r="CQ45" s="3">
        <f>CO121</f>
        <v>0.46673300000000001</v>
      </c>
      <c r="CR45" s="3">
        <f t="shared" ref="CR45:CR46" si="432">CO132</f>
        <v>0.49990000000000001</v>
      </c>
      <c r="CS45" s="3">
        <f t="shared" ref="CS45:CS46" si="433">CO143</f>
        <v>0.42176900000000001</v>
      </c>
      <c r="CV45" s="12" t="s">
        <v>117</v>
      </c>
      <c r="CW45" s="9">
        <f t="shared" ref="CW45" si="434">(J45+S45+AB45+AK45+AT45+BC45+BL45+BU45+CD45+CM45)/10</f>
        <v>0.49709999999999999</v>
      </c>
      <c r="CX45" s="9">
        <f>(K45+T45+AC45+AL45+AU45+BD45+BM45+BV45+CE45+CN45)/10</f>
        <v>0.40065000000000001</v>
      </c>
      <c r="CY45" s="9">
        <f t="shared" si="375"/>
        <v>0.35646</v>
      </c>
      <c r="CZ45" s="9">
        <f t="shared" si="376"/>
        <v>0.50903999999999994</v>
      </c>
      <c r="DA45" s="9">
        <f t="shared" si="377"/>
        <v>0.49105339999999992</v>
      </c>
      <c r="DB45" s="9">
        <f t="shared" si="378"/>
        <v>0.42096500000000009</v>
      </c>
      <c r="DC45" s="13">
        <f t="shared" ref="DC45:DC46" si="435">(P45+Y45+AH45+AQ45+AZ45+BI45+BR45+CA45+CJ45+CS45)/10</f>
        <v>0.44616139999999999</v>
      </c>
      <c r="DE45" s="49">
        <f>SUM(CW45:DC45)/7</f>
        <v>0.44591854285714289</v>
      </c>
    </row>
    <row r="46" spans="9:109" ht="15.75" thickBot="1" x14ac:dyDescent="0.3">
      <c r="I46" s="7" t="s">
        <v>18</v>
      </c>
      <c r="J46" s="3">
        <f>L78</f>
        <v>0</v>
      </c>
      <c r="K46" s="3">
        <f>L89</f>
        <v>0</v>
      </c>
      <c r="L46" s="3">
        <f>L100</f>
        <v>0.4</v>
      </c>
      <c r="M46" s="3">
        <f>L111</f>
        <v>0.29849999999999999</v>
      </c>
      <c r="N46" s="3">
        <f>L122</f>
        <v>0.26533299999999999</v>
      </c>
      <c r="O46" s="3">
        <f>L133</f>
        <v>0.69925000000000004</v>
      </c>
      <c r="P46" s="3">
        <f>L144</f>
        <v>0.15388499999999999</v>
      </c>
      <c r="R46" s="7" t="s">
        <v>18</v>
      </c>
      <c r="S46" s="3">
        <f t="shared" si="379"/>
        <v>0</v>
      </c>
      <c r="T46" s="3">
        <f t="shared" si="380"/>
        <v>0.50049999999999994</v>
      </c>
      <c r="U46" s="3">
        <f t="shared" si="381"/>
        <v>0.19800000000000001</v>
      </c>
      <c r="V46" s="3">
        <f t="shared" si="382"/>
        <v>0.29680000000000001</v>
      </c>
      <c r="W46" s="3">
        <f t="shared" si="383"/>
        <v>0.46526699999999999</v>
      </c>
      <c r="X46" s="3">
        <f t="shared" si="384"/>
        <v>0.20019999999999999</v>
      </c>
      <c r="Y46" s="3">
        <f t="shared" si="385"/>
        <v>0.229962</v>
      </c>
      <c r="AA46" s="7" t="s">
        <v>18</v>
      </c>
      <c r="AB46" s="3">
        <f>AD78</f>
        <v>0</v>
      </c>
      <c r="AC46" s="3">
        <f>AD89</f>
        <v>0.99450000000000005</v>
      </c>
      <c r="AD46" s="3">
        <f>AD100</f>
        <v>0</v>
      </c>
      <c r="AE46" s="3">
        <f>AD111</f>
        <v>0.39989999999999998</v>
      </c>
      <c r="AF46" s="3">
        <f>AD122</f>
        <v>0.53246700000000002</v>
      </c>
      <c r="AG46" s="3">
        <f>AD133</f>
        <v>0.34960000000000002</v>
      </c>
      <c r="AH46" s="3">
        <f>AD144</f>
        <v>0.30673099999999998</v>
      </c>
      <c r="AJ46" s="7" t="s">
        <v>18</v>
      </c>
      <c r="AK46" s="3">
        <f t="shared" si="386"/>
        <v>0</v>
      </c>
      <c r="AL46" s="3">
        <f t="shared" si="387"/>
        <v>0.50249999999999995</v>
      </c>
      <c r="AM46" s="3">
        <f t="shared" si="388"/>
        <v>0</v>
      </c>
      <c r="AN46" s="3">
        <f t="shared" si="389"/>
        <v>0.2009</v>
      </c>
      <c r="AO46" s="3">
        <f t="shared" si="390"/>
        <v>0.53246700000000002</v>
      </c>
      <c r="AP46" s="3">
        <f t="shared" si="391"/>
        <v>0.29904999999999998</v>
      </c>
      <c r="AQ46" s="3">
        <f t="shared" si="392"/>
        <v>0.42311500000000002</v>
      </c>
      <c r="AS46" s="7" t="s">
        <v>18</v>
      </c>
      <c r="AT46" s="3">
        <f t="shared" si="393"/>
        <v>0</v>
      </c>
      <c r="AU46" s="3">
        <f t="shared" si="394"/>
        <v>1.0009999999999999</v>
      </c>
      <c r="AV46" s="3">
        <f t="shared" si="395"/>
        <v>0.59960000000000002</v>
      </c>
      <c r="AW46" s="3">
        <f t="shared" si="396"/>
        <v>0.39589999999999997</v>
      </c>
      <c r="AX46" s="3">
        <f t="shared" si="397"/>
        <v>6.6666699999999995E-2</v>
      </c>
      <c r="AY46" s="3">
        <f t="shared" si="398"/>
        <v>0.54684999999999995</v>
      </c>
      <c r="AZ46" s="3">
        <f t="shared" si="399"/>
        <v>0.30715399999999998</v>
      </c>
      <c r="BB46" s="7" t="s">
        <v>18</v>
      </c>
      <c r="BC46" s="3">
        <f t="shared" si="400"/>
        <v>0</v>
      </c>
      <c r="BD46" s="3">
        <f t="shared" si="401"/>
        <v>0.50049999999999994</v>
      </c>
      <c r="BE46" s="3">
        <f t="shared" si="402"/>
        <v>0</v>
      </c>
      <c r="BF46" s="3">
        <f t="shared" si="403"/>
        <v>0.1009</v>
      </c>
      <c r="BG46" s="3">
        <f t="shared" si="404"/>
        <v>0.73146699999999998</v>
      </c>
      <c r="BH46" s="3">
        <f t="shared" si="405"/>
        <v>0.24995000000000001</v>
      </c>
      <c r="BI46" s="3">
        <f t="shared" si="406"/>
        <v>0.45976899999999998</v>
      </c>
      <c r="BK46" s="7" t="s">
        <v>18</v>
      </c>
      <c r="BL46" s="3">
        <f t="shared" si="407"/>
        <v>1.9990000000000001</v>
      </c>
      <c r="BM46" s="3">
        <f t="shared" si="408"/>
        <v>0</v>
      </c>
      <c r="BN46" s="3">
        <f t="shared" si="409"/>
        <v>0.2</v>
      </c>
      <c r="BO46" s="3">
        <f t="shared" si="410"/>
        <v>0</v>
      </c>
      <c r="BP46" s="3">
        <f t="shared" si="411"/>
        <v>0.26579999999999998</v>
      </c>
      <c r="BQ46" s="3">
        <f t="shared" si="412"/>
        <v>0.59899999999999998</v>
      </c>
      <c r="BR46" s="3">
        <f t="shared" si="413"/>
        <v>0.384077</v>
      </c>
      <c r="BT46" s="7" t="s">
        <v>18</v>
      </c>
      <c r="BU46" s="3">
        <f t="shared" si="414"/>
        <v>0</v>
      </c>
      <c r="BV46" s="3">
        <f t="shared" si="415"/>
        <v>1.0085</v>
      </c>
      <c r="BW46" s="3">
        <f t="shared" si="416"/>
        <v>0.19719999999999999</v>
      </c>
      <c r="BX46" s="3">
        <f t="shared" si="417"/>
        <v>0.69550000000000001</v>
      </c>
      <c r="BY46" s="3">
        <f t="shared" si="418"/>
        <v>0.33313300000000001</v>
      </c>
      <c r="BZ46" s="3">
        <f t="shared" si="419"/>
        <v>0.39950000000000002</v>
      </c>
      <c r="CA46" s="3">
        <f t="shared" si="420"/>
        <v>0.34584599999999999</v>
      </c>
      <c r="CC46" s="7" t="s">
        <v>18</v>
      </c>
      <c r="CD46" s="3">
        <f t="shared" si="421"/>
        <v>0</v>
      </c>
      <c r="CE46" s="3">
        <f t="shared" si="422"/>
        <v>0</v>
      </c>
      <c r="CF46" s="3">
        <f t="shared" si="423"/>
        <v>1.1983999999999999</v>
      </c>
      <c r="CG46" s="3">
        <f t="shared" si="424"/>
        <v>0.59650000000000003</v>
      </c>
      <c r="CH46" s="3">
        <f t="shared" si="425"/>
        <v>0.464667</v>
      </c>
      <c r="CI46" s="3">
        <f t="shared" si="426"/>
        <v>0.49975000000000003</v>
      </c>
      <c r="CJ46" s="3">
        <f t="shared" si="427"/>
        <v>0.462038</v>
      </c>
      <c r="CL46" s="7" t="s">
        <v>18</v>
      </c>
      <c r="CM46" s="3">
        <f t="shared" si="428"/>
        <v>0</v>
      </c>
      <c r="CN46" s="3">
        <f t="shared" si="429"/>
        <v>0</v>
      </c>
      <c r="CO46" s="3">
        <f t="shared" si="430"/>
        <v>0</v>
      </c>
      <c r="CP46" s="3">
        <f t="shared" si="431"/>
        <v>0.2001</v>
      </c>
      <c r="CQ46" s="3">
        <f t="shared" ref="CQ46" si="436">CO122</f>
        <v>0.33326699999999998</v>
      </c>
      <c r="CR46" s="3">
        <f t="shared" si="432"/>
        <v>0.60114999999999996</v>
      </c>
      <c r="CS46" s="3">
        <f t="shared" si="433"/>
        <v>0.49976900000000002</v>
      </c>
      <c r="CV46" s="14" t="s">
        <v>18</v>
      </c>
      <c r="CW46" s="15">
        <f>(J46+S46+AB46+AK46+AT46+BC46+BL46+BU46+CD46+CM46)/10</f>
        <v>0.19990000000000002</v>
      </c>
      <c r="CX46" s="15">
        <f t="shared" ref="CX46" si="437">(K46+T46+AC46+AL46+AU46+BD46+BM46+BV46+CE46+CN46)/10</f>
        <v>0.45074999999999993</v>
      </c>
      <c r="CY46" s="15">
        <f t="shared" si="375"/>
        <v>0.27931999999999996</v>
      </c>
      <c r="CZ46" s="15">
        <f t="shared" si="376"/>
        <v>0.31849999999999995</v>
      </c>
      <c r="DA46" s="15">
        <f t="shared" si="377"/>
        <v>0.39905347000000002</v>
      </c>
      <c r="DB46" s="15">
        <f t="shared" si="378"/>
        <v>0.44442999999999999</v>
      </c>
      <c r="DC46" s="16">
        <f t="shared" si="435"/>
        <v>0.35723460000000001</v>
      </c>
      <c r="DE46" s="49">
        <f>SUM(CW46:DC46)/7</f>
        <v>0.34988400999999997</v>
      </c>
    </row>
    <row r="47" spans="9:109" ht="15.75" thickBot="1" x14ac:dyDescent="0.3">
      <c r="DE47" s="46"/>
    </row>
    <row r="48" spans="9:109" x14ac:dyDescent="0.25">
      <c r="I48" s="1" t="s">
        <v>16</v>
      </c>
      <c r="J48" s="39" t="s">
        <v>21</v>
      </c>
      <c r="K48" s="40"/>
      <c r="L48" s="40"/>
      <c r="M48" s="40"/>
      <c r="N48" s="40"/>
      <c r="O48" s="40"/>
      <c r="P48" s="41"/>
      <c r="R48" s="1" t="s">
        <v>94</v>
      </c>
      <c r="S48" s="39" t="s">
        <v>21</v>
      </c>
      <c r="T48" s="40"/>
      <c r="U48" s="40"/>
      <c r="V48" s="40"/>
      <c r="W48" s="40"/>
      <c r="X48" s="40"/>
      <c r="Y48" s="41"/>
      <c r="AA48" s="1" t="s">
        <v>95</v>
      </c>
      <c r="AB48" s="39" t="s">
        <v>21</v>
      </c>
      <c r="AC48" s="40"/>
      <c r="AD48" s="40"/>
      <c r="AE48" s="40"/>
      <c r="AF48" s="40"/>
      <c r="AG48" s="40"/>
      <c r="AH48" s="41"/>
      <c r="AJ48" s="1" t="s">
        <v>96</v>
      </c>
      <c r="AK48" s="39" t="s">
        <v>21</v>
      </c>
      <c r="AL48" s="40"/>
      <c r="AM48" s="40"/>
      <c r="AN48" s="40"/>
      <c r="AO48" s="40"/>
      <c r="AP48" s="40"/>
      <c r="AQ48" s="41"/>
      <c r="AS48" s="1" t="s">
        <v>97</v>
      </c>
      <c r="AT48" s="39" t="s">
        <v>21</v>
      </c>
      <c r="AU48" s="40"/>
      <c r="AV48" s="40"/>
      <c r="AW48" s="40"/>
      <c r="AX48" s="40"/>
      <c r="AY48" s="40"/>
      <c r="AZ48" s="41"/>
      <c r="BB48" s="1" t="s">
        <v>98</v>
      </c>
      <c r="BC48" s="39" t="s">
        <v>21</v>
      </c>
      <c r="BD48" s="40"/>
      <c r="BE48" s="40"/>
      <c r="BF48" s="40"/>
      <c r="BG48" s="40"/>
      <c r="BH48" s="40"/>
      <c r="BI48" s="41"/>
      <c r="BK48" s="1" t="s">
        <v>99</v>
      </c>
      <c r="BL48" s="39" t="s">
        <v>21</v>
      </c>
      <c r="BM48" s="40"/>
      <c r="BN48" s="40"/>
      <c r="BO48" s="40"/>
      <c r="BP48" s="40"/>
      <c r="BQ48" s="40"/>
      <c r="BR48" s="41"/>
      <c r="BT48" s="1" t="s">
        <v>100</v>
      </c>
      <c r="BU48" s="39" t="s">
        <v>21</v>
      </c>
      <c r="BV48" s="40"/>
      <c r="BW48" s="40"/>
      <c r="BX48" s="40"/>
      <c r="BY48" s="40"/>
      <c r="BZ48" s="40"/>
      <c r="CA48" s="41"/>
      <c r="CC48" s="1" t="s">
        <v>101</v>
      </c>
      <c r="CD48" s="39" t="s">
        <v>21</v>
      </c>
      <c r="CE48" s="40"/>
      <c r="CF48" s="40"/>
      <c r="CG48" s="40"/>
      <c r="CH48" s="40"/>
      <c r="CI48" s="40"/>
      <c r="CJ48" s="41"/>
      <c r="CL48" s="1" t="s">
        <v>102</v>
      </c>
      <c r="CM48" s="39" t="s">
        <v>21</v>
      </c>
      <c r="CN48" s="40"/>
      <c r="CO48" s="40"/>
      <c r="CP48" s="40"/>
      <c r="CQ48" s="40"/>
      <c r="CR48" s="40"/>
      <c r="CS48" s="41"/>
      <c r="CV48" s="10" t="s">
        <v>116</v>
      </c>
      <c r="CW48" s="36" t="s">
        <v>21</v>
      </c>
      <c r="CX48" s="37"/>
      <c r="CY48" s="37"/>
      <c r="CZ48" s="37"/>
      <c r="DA48" s="37"/>
      <c r="DB48" s="37"/>
      <c r="DC48" s="38"/>
      <c r="DE48" s="46"/>
    </row>
    <row r="49" spans="9:109" x14ac:dyDescent="0.25">
      <c r="I49" s="4"/>
      <c r="J49" s="8">
        <v>1000</v>
      </c>
      <c r="K49" s="8">
        <v>2000</v>
      </c>
      <c r="L49" s="8">
        <v>5000</v>
      </c>
      <c r="M49" s="8">
        <v>10000</v>
      </c>
      <c r="N49" s="8">
        <v>15000</v>
      </c>
      <c r="O49" s="8">
        <v>20000</v>
      </c>
      <c r="P49" s="8">
        <v>26000</v>
      </c>
      <c r="R49" s="4"/>
      <c r="S49" s="8">
        <v>1000</v>
      </c>
      <c r="T49" s="8">
        <v>2000</v>
      </c>
      <c r="U49" s="8">
        <v>5000</v>
      </c>
      <c r="V49" s="8">
        <v>10000</v>
      </c>
      <c r="W49" s="8">
        <v>15000</v>
      </c>
      <c r="X49" s="8">
        <v>20000</v>
      </c>
      <c r="Y49" s="8">
        <v>26000</v>
      </c>
      <c r="AA49" s="4"/>
      <c r="AB49" s="8">
        <v>1000</v>
      </c>
      <c r="AC49" s="8">
        <v>2000</v>
      </c>
      <c r="AD49" s="8">
        <v>5000</v>
      </c>
      <c r="AE49" s="8">
        <v>10000</v>
      </c>
      <c r="AF49" s="8">
        <v>15000</v>
      </c>
      <c r="AG49" s="8">
        <v>20000</v>
      </c>
      <c r="AH49" s="8">
        <v>26000</v>
      </c>
      <c r="AJ49" s="4"/>
      <c r="AK49" s="8">
        <v>1000</v>
      </c>
      <c r="AL49" s="8">
        <v>2000</v>
      </c>
      <c r="AM49" s="8">
        <v>5000</v>
      </c>
      <c r="AN49" s="8">
        <v>10000</v>
      </c>
      <c r="AO49" s="8">
        <v>15000</v>
      </c>
      <c r="AP49" s="8">
        <v>20000</v>
      </c>
      <c r="AQ49" s="8">
        <v>26000</v>
      </c>
      <c r="AS49" s="4"/>
      <c r="AT49" s="8">
        <v>1000</v>
      </c>
      <c r="AU49" s="8">
        <v>2000</v>
      </c>
      <c r="AV49" s="8">
        <v>5000</v>
      </c>
      <c r="AW49" s="8">
        <v>10000</v>
      </c>
      <c r="AX49" s="8">
        <v>15000</v>
      </c>
      <c r="AY49" s="8">
        <v>20000</v>
      </c>
      <c r="AZ49" s="8">
        <v>26000</v>
      </c>
      <c r="BB49" s="4"/>
      <c r="BC49" s="8">
        <v>1000</v>
      </c>
      <c r="BD49" s="8">
        <v>2000</v>
      </c>
      <c r="BE49" s="8">
        <v>5000</v>
      </c>
      <c r="BF49" s="8">
        <v>10000</v>
      </c>
      <c r="BG49" s="8">
        <v>15000</v>
      </c>
      <c r="BH49" s="8">
        <v>20000</v>
      </c>
      <c r="BI49" s="8">
        <v>26000</v>
      </c>
      <c r="BK49" s="4"/>
      <c r="BL49" s="8">
        <v>1000</v>
      </c>
      <c r="BM49" s="8">
        <v>2000</v>
      </c>
      <c r="BN49" s="8">
        <v>5000</v>
      </c>
      <c r="BO49" s="8">
        <v>10000</v>
      </c>
      <c r="BP49" s="8">
        <v>15000</v>
      </c>
      <c r="BQ49" s="8">
        <v>20000</v>
      </c>
      <c r="BR49" s="8">
        <v>26000</v>
      </c>
      <c r="BT49" s="4"/>
      <c r="BU49" s="8">
        <v>1000</v>
      </c>
      <c r="BV49" s="8">
        <v>2000</v>
      </c>
      <c r="BW49" s="8">
        <v>5000</v>
      </c>
      <c r="BX49" s="8">
        <v>10000</v>
      </c>
      <c r="BY49" s="8">
        <v>15000</v>
      </c>
      <c r="BZ49" s="8">
        <v>20000</v>
      </c>
      <c r="CA49" s="8">
        <v>26000</v>
      </c>
      <c r="CC49" s="4"/>
      <c r="CD49" s="8">
        <v>1000</v>
      </c>
      <c r="CE49" s="8">
        <v>2000</v>
      </c>
      <c r="CF49" s="8">
        <v>5000</v>
      </c>
      <c r="CG49" s="8">
        <v>10000</v>
      </c>
      <c r="CH49" s="8">
        <v>15000</v>
      </c>
      <c r="CI49" s="8">
        <v>20000</v>
      </c>
      <c r="CJ49" s="8">
        <v>26000</v>
      </c>
      <c r="CL49" s="4"/>
      <c r="CM49" s="8">
        <v>1000</v>
      </c>
      <c r="CN49" s="8">
        <v>2000</v>
      </c>
      <c r="CO49" s="8">
        <v>5000</v>
      </c>
      <c r="CP49" s="8">
        <v>10000</v>
      </c>
      <c r="CQ49" s="8">
        <v>15000</v>
      </c>
      <c r="CR49" s="8">
        <v>20000</v>
      </c>
      <c r="CS49" s="8">
        <v>26000</v>
      </c>
      <c r="CV49" s="11"/>
      <c r="CW49" s="17">
        <v>1000</v>
      </c>
      <c r="CX49" s="17">
        <v>2000</v>
      </c>
      <c r="CY49" s="17">
        <v>5000</v>
      </c>
      <c r="CZ49" s="17">
        <v>10000</v>
      </c>
      <c r="DA49" s="17">
        <v>15000</v>
      </c>
      <c r="DB49" s="17">
        <v>20000</v>
      </c>
      <c r="DC49" s="18">
        <v>26000</v>
      </c>
      <c r="DE49" s="46"/>
    </row>
    <row r="50" spans="9:109" x14ac:dyDescent="0.25">
      <c r="I50" s="7" t="s">
        <v>15</v>
      </c>
      <c r="J50" s="3">
        <f>M76</f>
        <v>0.998</v>
      </c>
      <c r="K50" s="3">
        <f>M87</f>
        <v>0</v>
      </c>
      <c r="L50" s="3">
        <f>M98</f>
        <v>0.4002</v>
      </c>
      <c r="M50" s="3">
        <f>M109</f>
        <v>0.69750000000000001</v>
      </c>
      <c r="N50" s="3">
        <f>M120</f>
        <v>0.59993300000000005</v>
      </c>
      <c r="O50" s="3">
        <f>M131</f>
        <v>0.59955000000000003</v>
      </c>
      <c r="P50" s="3">
        <f>M142</f>
        <v>0.656115</v>
      </c>
      <c r="R50" s="7" t="s">
        <v>15</v>
      </c>
      <c r="S50" s="3">
        <f>V76</f>
        <v>1.9990000000000001</v>
      </c>
      <c r="T50" s="3">
        <f>V87</f>
        <v>0</v>
      </c>
      <c r="U50" s="3">
        <f>V98</f>
        <v>0.79520000000000002</v>
      </c>
      <c r="V50" s="3">
        <f>V109</f>
        <v>0.40039999999999998</v>
      </c>
      <c r="W50" s="3">
        <f>V120</f>
        <v>0.73333300000000001</v>
      </c>
      <c r="X50" s="3">
        <f>V131</f>
        <v>0.35020000000000001</v>
      </c>
      <c r="Y50" s="3">
        <f>V142</f>
        <v>0.769231</v>
      </c>
      <c r="AA50" s="7" t="s">
        <v>15</v>
      </c>
      <c r="AB50" s="3">
        <f>AE76</f>
        <v>0</v>
      </c>
      <c r="AC50" s="3">
        <f>AE87</f>
        <v>1.5085</v>
      </c>
      <c r="AD50" s="3">
        <f>AE98</f>
        <v>0</v>
      </c>
      <c r="AE50" s="3">
        <f>AE109</f>
        <v>0.69869999999999999</v>
      </c>
      <c r="AF50" s="3">
        <f>AE120</f>
        <v>0.60046699999999997</v>
      </c>
      <c r="AG50" s="3">
        <f>AE131</f>
        <v>0.74370000000000003</v>
      </c>
      <c r="AH50" s="3">
        <f>AE142</f>
        <v>0.88280800000000004</v>
      </c>
      <c r="AJ50" s="7" t="s">
        <v>15</v>
      </c>
      <c r="AK50" s="3">
        <f>AN76</f>
        <v>1</v>
      </c>
      <c r="AL50" s="3">
        <f>AN87</f>
        <v>0</v>
      </c>
      <c r="AM50" s="3">
        <f>AN98</f>
        <v>0</v>
      </c>
      <c r="AN50" s="3">
        <f>AN109</f>
        <v>0.39979999999999999</v>
      </c>
      <c r="AO50" s="3">
        <f>AN120</f>
        <v>0.53400000000000003</v>
      </c>
      <c r="AP50" s="3">
        <f>AN131</f>
        <v>0.4506</v>
      </c>
      <c r="AQ50" s="3">
        <f>AN142</f>
        <v>0.4995</v>
      </c>
      <c r="AS50" s="7" t="s">
        <v>15</v>
      </c>
      <c r="AT50" s="3">
        <f>AW76</f>
        <v>0</v>
      </c>
      <c r="AU50" s="3">
        <f>AW87</f>
        <v>0.50800000000000001</v>
      </c>
      <c r="AV50" s="3">
        <f>AW98</f>
        <v>0.80379999999999996</v>
      </c>
      <c r="AW50" s="3">
        <f>AW109</f>
        <v>0.50190000000000001</v>
      </c>
      <c r="AX50" s="3">
        <f>AW120</f>
        <v>0.73640000000000005</v>
      </c>
      <c r="AY50" s="3">
        <f>AW131</f>
        <v>0.7984</v>
      </c>
      <c r="AZ50" s="3">
        <f>AW142</f>
        <v>0.63476900000000003</v>
      </c>
      <c r="BB50" s="7" t="s">
        <v>15</v>
      </c>
      <c r="BC50" s="3">
        <f>BF76</f>
        <v>1</v>
      </c>
      <c r="BD50" s="3">
        <f>BF87</f>
        <v>1.5095000000000001</v>
      </c>
      <c r="BE50" s="3">
        <f>BF98</f>
        <v>0.39979999999999999</v>
      </c>
      <c r="BF50" s="3">
        <f>BF109</f>
        <v>0.7</v>
      </c>
      <c r="BG50" s="3">
        <f>BF120</f>
        <v>0.33433299999999999</v>
      </c>
      <c r="BH50" s="3">
        <f>BF131</f>
        <v>0.59870000000000001</v>
      </c>
      <c r="BI50" s="3">
        <f>BF142</f>
        <v>0.42130800000000002</v>
      </c>
      <c r="BK50" s="7" t="s">
        <v>15</v>
      </c>
      <c r="BL50" s="3">
        <f>BO76</f>
        <v>0</v>
      </c>
      <c r="BM50" s="3">
        <f>BO87</f>
        <v>2.0015000000000001</v>
      </c>
      <c r="BN50" s="3">
        <f>BO98</f>
        <v>0.79579999999999995</v>
      </c>
      <c r="BO50" s="3">
        <f>BO109</f>
        <v>0.50309999999999999</v>
      </c>
      <c r="BP50" s="3">
        <f>BO120</f>
        <v>0.60086700000000004</v>
      </c>
      <c r="BQ50" s="3">
        <f>BO131</f>
        <v>0.59965000000000002</v>
      </c>
      <c r="BR50" s="3">
        <f>BO142</f>
        <v>0.49969200000000003</v>
      </c>
      <c r="BT50" s="7" t="s">
        <v>15</v>
      </c>
      <c r="BU50" s="3">
        <f>BX76</f>
        <v>2.0019999999999998</v>
      </c>
      <c r="BV50" s="3">
        <f>BX87</f>
        <v>1.0035000000000001</v>
      </c>
      <c r="BW50" s="3">
        <f>BX98</f>
        <v>0.39979999999999999</v>
      </c>
      <c r="BX50" s="3">
        <f>BX109</f>
        <v>0.40139999999999998</v>
      </c>
      <c r="BY50" s="3">
        <f>BX120</f>
        <v>0.33113300000000001</v>
      </c>
      <c r="BZ50" s="3">
        <f>BX131</f>
        <v>0.65049999999999997</v>
      </c>
      <c r="CA50" s="3">
        <f>BX142</f>
        <v>0.42276900000000001</v>
      </c>
      <c r="CC50" s="7" t="s">
        <v>15</v>
      </c>
      <c r="CD50" s="3">
        <f>CG76</f>
        <v>0</v>
      </c>
      <c r="CE50" s="3">
        <f>CG87</f>
        <v>0.99850000000000005</v>
      </c>
      <c r="CF50" s="3">
        <f>CG98</f>
        <v>0.19839999999999999</v>
      </c>
      <c r="CG50" s="3">
        <f>CG109</f>
        <v>0.3024</v>
      </c>
      <c r="CH50" s="3">
        <f>CG120</f>
        <v>0.46773300000000001</v>
      </c>
      <c r="CI50" s="3">
        <f>CG131</f>
        <v>0.65164999999999995</v>
      </c>
      <c r="CJ50" s="3">
        <f>CG142</f>
        <v>0.42269200000000001</v>
      </c>
      <c r="CL50" s="7" t="s">
        <v>15</v>
      </c>
      <c r="CM50" s="3">
        <f>CP76</f>
        <v>0</v>
      </c>
      <c r="CN50" s="3">
        <f>CP87</f>
        <v>0</v>
      </c>
      <c r="CO50" s="3">
        <f>CP98</f>
        <v>0.6</v>
      </c>
      <c r="CP50" s="3">
        <f>CP109</f>
        <v>0.20080000000000001</v>
      </c>
      <c r="CQ50" s="3">
        <f>CP120</f>
        <v>0.26666699999999999</v>
      </c>
      <c r="CR50" s="3">
        <f>CP131</f>
        <v>0.35075000000000001</v>
      </c>
      <c r="CS50" s="3">
        <f>CP142</f>
        <v>0.96099999999999997</v>
      </c>
      <c r="CV50" s="12" t="s">
        <v>15</v>
      </c>
      <c r="CW50" s="9">
        <f>(J50+S50+AB50+AK50+AT50+BC50+BL50+BU50+CD50+CM50)/10</f>
        <v>0.69989999999999997</v>
      </c>
      <c r="CX50" s="9">
        <f>(K50+T50+AC50+AL50+AU50+BD50+BM50+BV50+CE50+CN50)/10</f>
        <v>0.75295000000000001</v>
      </c>
      <c r="CY50" s="9">
        <f t="shared" ref="CY50:CY52" si="438">(L50+U50+AD50+AM50+AV50+BE50+BN50+BW50+CF50+CO50)/10</f>
        <v>0.43929999999999997</v>
      </c>
      <c r="CZ50" s="9">
        <f t="shared" ref="CZ50:CZ52" si="439">(M50+V50+AE50+AN50+AW50+BF50+BO50+BX50+CG50+CP50)/10</f>
        <v>0.48060000000000003</v>
      </c>
      <c r="DA50" s="9">
        <f t="shared" ref="DA50:DA52" si="440">(N50+W50+AF50+AO50+AX50+BG50+BP50+BY50+CH50+CQ50)/10</f>
        <v>0.52048660000000013</v>
      </c>
      <c r="DB50" s="9">
        <f t="shared" ref="DB50:DB52" si="441">(O50+X50+AG50+AP50+AY50+BH50+BQ50+BZ50+CI50+CR50)/10</f>
        <v>0.57937000000000005</v>
      </c>
      <c r="DC50" s="13">
        <f>(P50+Y50+AH50+AQ50+AZ50+BI50+BR50+CA50+CJ50+CS50)/10</f>
        <v>0.61698839999999988</v>
      </c>
      <c r="DE50" s="49">
        <f>SUM(CW50:DC50)/7</f>
        <v>0.58422785714285708</v>
      </c>
    </row>
    <row r="51" spans="9:109" x14ac:dyDescent="0.25">
      <c r="I51" s="7" t="s">
        <v>17</v>
      </c>
      <c r="J51" s="3">
        <f>M77</f>
        <v>0.999</v>
      </c>
      <c r="K51" s="3">
        <f>M88</f>
        <v>1.0004999999999999</v>
      </c>
      <c r="L51" s="3">
        <f>M99</f>
        <v>0.6048</v>
      </c>
      <c r="M51" s="3">
        <f>M110</f>
        <v>0.19969999999999999</v>
      </c>
      <c r="N51" s="3">
        <f>M121</f>
        <v>5.0000000000000001E-3</v>
      </c>
      <c r="O51" s="3">
        <f>M132</f>
        <v>0.3498</v>
      </c>
      <c r="P51" s="3">
        <f>M143</f>
        <v>0.30784600000000001</v>
      </c>
      <c r="R51" s="7" t="s">
        <v>17</v>
      </c>
      <c r="S51" s="3">
        <f t="shared" ref="S51:S52" si="442">V77</f>
        <v>0.997</v>
      </c>
      <c r="T51" s="3">
        <f t="shared" ref="T51:T52" si="443">V88</f>
        <v>0.4995</v>
      </c>
      <c r="U51" s="3">
        <f t="shared" ref="U51:U52" si="444">V99</f>
        <v>0.59919999999999995</v>
      </c>
      <c r="V51" s="3">
        <f t="shared" ref="V51:V52" si="445">V110</f>
        <v>0.59889999999999999</v>
      </c>
      <c r="W51" s="3">
        <f t="shared" ref="W51:W52" si="446">V121</f>
        <v>0.601267</v>
      </c>
      <c r="X51" s="3">
        <f t="shared" ref="X51:X52" si="447">V132</f>
        <v>0.29985000000000001</v>
      </c>
      <c r="Y51" s="3">
        <f t="shared" ref="Y51:Y52" si="448">V143</f>
        <v>0.49969200000000003</v>
      </c>
      <c r="AA51" s="7" t="s">
        <v>17</v>
      </c>
      <c r="AB51" s="3">
        <f>AE77</f>
        <v>0</v>
      </c>
      <c r="AC51" s="3">
        <f>AE88</f>
        <v>1.0015000000000001</v>
      </c>
      <c r="AD51" s="3">
        <f>AE99</f>
        <v>0.39560000000000001</v>
      </c>
      <c r="AE51" s="3">
        <f>AE110</f>
        <v>0.49980000000000002</v>
      </c>
      <c r="AF51" s="3">
        <f>AE121</f>
        <v>0.468333</v>
      </c>
      <c r="AG51" s="3">
        <f>AE132</f>
        <v>0.45200000000000001</v>
      </c>
      <c r="AH51" s="3">
        <f>AE143</f>
        <v>0.53807700000000003</v>
      </c>
      <c r="AJ51" s="7" t="s">
        <v>17</v>
      </c>
      <c r="AK51" s="3">
        <f t="shared" ref="AK51:AK52" si="449">AN77</f>
        <v>0</v>
      </c>
      <c r="AL51" s="3">
        <f t="shared" ref="AL51:AL52" si="450">AN88</f>
        <v>0.4995</v>
      </c>
      <c r="AM51" s="3">
        <f t="shared" ref="AM51:AM52" si="451">AN99</f>
        <v>0.79959999999999998</v>
      </c>
      <c r="AN51" s="3">
        <f t="shared" ref="AN51:AN52" si="452">AN110</f>
        <v>0.4002</v>
      </c>
      <c r="AO51" s="3">
        <f t="shared" ref="AO51:AO52" si="453">AN121</f>
        <v>0.53193299999999999</v>
      </c>
      <c r="AP51" s="3">
        <f t="shared" ref="AP51:AP52" si="454">AN132</f>
        <v>0.85250000000000004</v>
      </c>
      <c r="AQ51" s="3">
        <f t="shared" ref="AQ51:AQ52" si="455">AN143</f>
        <v>0.539192</v>
      </c>
      <c r="AS51" s="7" t="s">
        <v>17</v>
      </c>
      <c r="AT51" s="3">
        <f t="shared" ref="AT51:AT52" si="456">AW77</f>
        <v>1.004</v>
      </c>
      <c r="AU51" s="3">
        <f t="shared" ref="AU51:AU52" si="457">AW88</f>
        <v>0</v>
      </c>
      <c r="AV51" s="3">
        <f t="shared" ref="AV51:AV52" si="458">AW99</f>
        <v>0.79859999999999998</v>
      </c>
      <c r="AW51" s="3">
        <f t="shared" ref="AW51:AW52" si="459">AW110</f>
        <v>1.0004</v>
      </c>
      <c r="AX51" s="3">
        <f t="shared" ref="AX51:AX52" si="460">AW121</f>
        <v>0.53600000000000003</v>
      </c>
      <c r="AY51" s="3">
        <f t="shared" ref="AY51:AY52" si="461">AW132</f>
        <v>0.59889999999999999</v>
      </c>
      <c r="AZ51" s="3">
        <f t="shared" ref="AZ51:AZ52" si="462">AW143</f>
        <v>0.50003799999999998</v>
      </c>
      <c r="BB51" s="7" t="s">
        <v>17</v>
      </c>
      <c r="BC51" s="3">
        <f t="shared" ref="BC51:BC52" si="463">BF77</f>
        <v>0</v>
      </c>
      <c r="BD51" s="3">
        <f t="shared" ref="BD51:BD52" si="464">BF88</f>
        <v>0.50049999999999994</v>
      </c>
      <c r="BE51" s="3">
        <f t="shared" ref="BE51:BE52" si="465">BF99</f>
        <v>0</v>
      </c>
      <c r="BF51" s="3">
        <f t="shared" ref="BF51:BF52" si="466">BF110</f>
        <v>0.30099999999999999</v>
      </c>
      <c r="BG51" s="3">
        <f t="shared" ref="BG51:BG52" si="467">BF121</f>
        <v>0.59786700000000004</v>
      </c>
      <c r="BH51" s="3">
        <f t="shared" ref="BH51:BH52" si="468">BF132</f>
        <v>0.499</v>
      </c>
      <c r="BI51" s="3">
        <f t="shared" ref="BI51:BI52" si="469">BF143</f>
        <v>0.19065399999999999</v>
      </c>
      <c r="BK51" s="7" t="s">
        <v>17</v>
      </c>
      <c r="BL51" s="3">
        <f t="shared" ref="BL51:BL52" si="470">BO77</f>
        <v>1.0009999999999999</v>
      </c>
      <c r="BM51" s="3">
        <f t="shared" ref="BM51:BM52" si="471">BO88</f>
        <v>0.50049999999999994</v>
      </c>
      <c r="BN51" s="3">
        <f t="shared" ref="BN51:BN52" si="472">BO99</f>
        <v>4.7999999999999996E-3</v>
      </c>
      <c r="BO51" s="3">
        <f t="shared" ref="BO51:BO52" si="473">BO110</f>
        <v>0.60089999999999999</v>
      </c>
      <c r="BP51" s="3">
        <f t="shared" ref="BP51:BP52" si="474">BO121</f>
        <v>0.13373299999999999</v>
      </c>
      <c r="BQ51" s="3">
        <f t="shared" ref="BQ51:BQ52" si="475">BO132</f>
        <v>0.39910000000000001</v>
      </c>
      <c r="BR51" s="3">
        <f t="shared" ref="BR51:BR52" si="476">BO143</f>
        <v>0.34542299999999998</v>
      </c>
      <c r="BT51" s="7" t="s">
        <v>17</v>
      </c>
      <c r="BU51" s="3">
        <f t="shared" ref="BU51:BU52" si="477">BX77</f>
        <v>0</v>
      </c>
      <c r="BV51" s="3">
        <f t="shared" ref="BV51:BV52" si="478">BX88</f>
        <v>0.496</v>
      </c>
      <c r="BW51" s="3">
        <f t="shared" ref="BW51:BW52" si="479">BX99</f>
        <v>0.60040000000000004</v>
      </c>
      <c r="BX51" s="3">
        <f t="shared" ref="BX51:BX52" si="480">BX110</f>
        <v>0.80059999999999998</v>
      </c>
      <c r="BY51" s="3">
        <f t="shared" ref="BY51:BY52" si="481">BX121</f>
        <v>0.666933</v>
      </c>
      <c r="BZ51" s="3">
        <f t="shared" ref="BZ51:BZ52" si="482">BX132</f>
        <v>0.4027</v>
      </c>
      <c r="CA51" s="3">
        <f t="shared" ref="CA51:CA52" si="483">BX143</f>
        <v>0.53888499999999995</v>
      </c>
      <c r="CC51" s="7" t="s">
        <v>17</v>
      </c>
      <c r="CD51" s="3">
        <f t="shared" ref="CD51:CD52" si="484">CG77</f>
        <v>0</v>
      </c>
      <c r="CE51" s="3">
        <f t="shared" ref="CE51:CE52" si="485">CG88</f>
        <v>0</v>
      </c>
      <c r="CF51" s="3">
        <f t="shared" ref="CF51:CF52" si="486">CG99</f>
        <v>0.3982</v>
      </c>
      <c r="CG51" s="3">
        <f t="shared" ref="CG51:CG52" si="487">CG110</f>
        <v>0.59960000000000002</v>
      </c>
      <c r="CH51" s="3">
        <f t="shared" ref="CH51:CH52" si="488">CG121</f>
        <v>0.673933</v>
      </c>
      <c r="CI51" s="3">
        <f t="shared" ref="CI51:CI52" si="489">CG132</f>
        <v>0.54995000000000005</v>
      </c>
      <c r="CJ51" s="3">
        <f t="shared" ref="CJ51:CJ52" si="490">CG143</f>
        <v>0.54115400000000002</v>
      </c>
      <c r="CL51" s="7" t="s">
        <v>17</v>
      </c>
      <c r="CM51" s="3">
        <f t="shared" ref="CM51:CM52" si="491">CP77</f>
        <v>0</v>
      </c>
      <c r="CN51" s="3">
        <f t="shared" ref="CN51:CN52" si="492">CP88</f>
        <v>0.999</v>
      </c>
      <c r="CO51" s="3">
        <f t="shared" ref="CO51:CO52" si="493">CP99</f>
        <v>0.1996</v>
      </c>
      <c r="CP51" s="3">
        <f t="shared" ref="CP51:CP52" si="494">CP110</f>
        <v>0.59930000000000005</v>
      </c>
      <c r="CQ51" s="3">
        <f t="shared" ref="CQ51:CQ52" si="495">CP121</f>
        <v>0.3332</v>
      </c>
      <c r="CR51" s="3">
        <f t="shared" ref="CR51:CR52" si="496">CP132</f>
        <v>0.44995000000000002</v>
      </c>
      <c r="CS51" s="3">
        <f t="shared" ref="CS51:CS52" si="497">CP143</f>
        <v>0.461808</v>
      </c>
      <c r="CV51" s="12" t="s">
        <v>117</v>
      </c>
      <c r="CW51" s="9">
        <f t="shared" ref="CW51" si="498">(J51+S51+AB51+AK51+AT51+BC51+BL51+BU51+CD51+CM51)/10</f>
        <v>0.40009999999999996</v>
      </c>
      <c r="CX51" s="9">
        <f>(K51+T51+AC51+AL51+AU51+BD51+BM51+BV51+CE51+CN51)/10</f>
        <v>0.54969999999999986</v>
      </c>
      <c r="CY51" s="9">
        <f t="shared" si="438"/>
        <v>0.44008000000000003</v>
      </c>
      <c r="CZ51" s="9">
        <f t="shared" si="439"/>
        <v>0.56004000000000009</v>
      </c>
      <c r="DA51" s="9">
        <f t="shared" si="440"/>
        <v>0.45481989999999994</v>
      </c>
      <c r="DB51" s="9">
        <f t="shared" si="441"/>
        <v>0.48537500000000006</v>
      </c>
      <c r="DC51" s="13">
        <f t="shared" ref="DC51:DC52" si="499">(P51+Y51+AH51+AQ51+AZ51+BI51+BR51+CA51+CJ51+CS51)/10</f>
        <v>0.44627689999999998</v>
      </c>
      <c r="DE51" s="49">
        <f>SUM(CW51:DC51)/7</f>
        <v>0.47662739999999998</v>
      </c>
    </row>
    <row r="52" spans="9:109" ht="15.75" thickBot="1" x14ac:dyDescent="0.3">
      <c r="I52" s="7" t="s">
        <v>18</v>
      </c>
      <c r="J52" s="3">
        <f>M78</f>
        <v>0.998</v>
      </c>
      <c r="K52" s="3">
        <f>M89</f>
        <v>0</v>
      </c>
      <c r="L52" s="3">
        <f>M100</f>
        <v>0.39600000000000002</v>
      </c>
      <c r="M52" s="3">
        <f>M111</f>
        <v>0.3957</v>
      </c>
      <c r="N52" s="3">
        <f>M122</f>
        <v>0.73480000000000001</v>
      </c>
      <c r="O52" s="3">
        <f>M133</f>
        <v>0.45029999999999998</v>
      </c>
      <c r="P52" s="3">
        <f>M144</f>
        <v>0.115346</v>
      </c>
      <c r="R52" s="7" t="s">
        <v>18</v>
      </c>
      <c r="S52" s="3">
        <f t="shared" si="442"/>
        <v>0</v>
      </c>
      <c r="T52" s="3">
        <f t="shared" si="443"/>
        <v>1.5044999999999999</v>
      </c>
      <c r="U52" s="3">
        <f t="shared" si="444"/>
        <v>0.40039999999999998</v>
      </c>
      <c r="V52" s="3">
        <f t="shared" si="445"/>
        <v>0.30030000000000001</v>
      </c>
      <c r="W52" s="3">
        <f t="shared" si="446"/>
        <v>0.19933300000000001</v>
      </c>
      <c r="X52" s="3">
        <f t="shared" si="447"/>
        <v>0.29970000000000002</v>
      </c>
      <c r="Y52" s="3">
        <f t="shared" si="448"/>
        <v>0.34473100000000001</v>
      </c>
      <c r="AA52" s="7" t="s">
        <v>18</v>
      </c>
      <c r="AB52" s="3">
        <f>AE78</f>
        <v>0</v>
      </c>
      <c r="AC52" s="3">
        <f>AE89</f>
        <v>0</v>
      </c>
      <c r="AD52" s="3">
        <f>AE100</f>
        <v>0.20039999999999999</v>
      </c>
      <c r="AE52" s="3">
        <f>AE111</f>
        <v>0.30009999999999998</v>
      </c>
      <c r="AF52" s="3">
        <f>AE122</f>
        <v>2.33487</v>
      </c>
      <c r="AG52" s="3">
        <f>AE133</f>
        <v>0.34920000000000001</v>
      </c>
      <c r="AH52" s="3">
        <f>AE144</f>
        <v>0.46084599999999998</v>
      </c>
      <c r="AJ52" s="7" t="s">
        <v>18</v>
      </c>
      <c r="AK52" s="3">
        <f t="shared" si="449"/>
        <v>0</v>
      </c>
      <c r="AL52" s="3">
        <f t="shared" si="450"/>
        <v>0</v>
      </c>
      <c r="AM52" s="3">
        <f t="shared" si="451"/>
        <v>0.40179999999999999</v>
      </c>
      <c r="AN52" s="3">
        <f t="shared" si="452"/>
        <v>0.1</v>
      </c>
      <c r="AO52" s="3">
        <f t="shared" si="453"/>
        <v>0.39986699999999997</v>
      </c>
      <c r="AP52" s="3">
        <f t="shared" si="454"/>
        <v>0.54884999999999995</v>
      </c>
      <c r="AQ52" s="3">
        <f t="shared" si="455"/>
        <v>0.30603799999999998</v>
      </c>
      <c r="AS52" s="7" t="s">
        <v>18</v>
      </c>
      <c r="AT52" s="3">
        <f t="shared" si="456"/>
        <v>2.3E-2</v>
      </c>
      <c r="AU52" s="3">
        <f t="shared" si="457"/>
        <v>0</v>
      </c>
      <c r="AV52" s="3">
        <f t="shared" si="458"/>
        <v>0</v>
      </c>
      <c r="AW52" s="3">
        <f t="shared" si="459"/>
        <v>0.29830000000000001</v>
      </c>
      <c r="AX52" s="3">
        <f t="shared" si="460"/>
        <v>0.46686699999999998</v>
      </c>
      <c r="AY52" s="3">
        <f t="shared" si="461"/>
        <v>0.40429999999999999</v>
      </c>
      <c r="AZ52" s="3">
        <f t="shared" si="462"/>
        <v>0.57503800000000005</v>
      </c>
      <c r="BB52" s="7" t="s">
        <v>18</v>
      </c>
      <c r="BC52" s="3">
        <f t="shared" si="463"/>
        <v>0</v>
      </c>
      <c r="BD52" s="3">
        <f t="shared" si="464"/>
        <v>0.50149999999999995</v>
      </c>
      <c r="BE52" s="3">
        <f t="shared" si="465"/>
        <v>0.39979999999999999</v>
      </c>
      <c r="BF52" s="3">
        <f t="shared" si="466"/>
        <v>0.19980000000000001</v>
      </c>
      <c r="BG52" s="3">
        <f t="shared" si="467"/>
        <v>0.46573300000000001</v>
      </c>
      <c r="BH52" s="3">
        <f t="shared" si="468"/>
        <v>0.55059999999999998</v>
      </c>
      <c r="BI52" s="3">
        <f t="shared" si="469"/>
        <v>0.34646199999999999</v>
      </c>
      <c r="BK52" s="7" t="s">
        <v>18</v>
      </c>
      <c r="BL52" s="3">
        <f t="shared" si="470"/>
        <v>1</v>
      </c>
      <c r="BM52" s="3">
        <f t="shared" si="471"/>
        <v>0.49249999999999999</v>
      </c>
      <c r="BN52" s="3">
        <f t="shared" si="472"/>
        <v>0.39979999999999999</v>
      </c>
      <c r="BO52" s="3">
        <f t="shared" si="473"/>
        <v>0.90010000000000001</v>
      </c>
      <c r="BP52" s="3">
        <f t="shared" si="474"/>
        <v>0.19986699999999999</v>
      </c>
      <c r="BQ52" s="3">
        <f t="shared" si="475"/>
        <v>0.1986</v>
      </c>
      <c r="BR52" s="3">
        <f t="shared" si="476"/>
        <v>0.30773099999999998</v>
      </c>
      <c r="BT52" s="7" t="s">
        <v>18</v>
      </c>
      <c r="BU52" s="3">
        <f t="shared" si="477"/>
        <v>1.984</v>
      </c>
      <c r="BV52" s="3">
        <f t="shared" si="478"/>
        <v>0.998</v>
      </c>
      <c r="BW52" s="3">
        <f t="shared" si="479"/>
        <v>0.99539999999999995</v>
      </c>
      <c r="BX52" s="3">
        <f t="shared" si="480"/>
        <v>0.30099999999999999</v>
      </c>
      <c r="BY52" s="3">
        <f t="shared" si="481"/>
        <v>0.73080000000000001</v>
      </c>
      <c r="BZ52" s="3">
        <f t="shared" si="482"/>
        <v>0.1502</v>
      </c>
      <c r="CA52" s="3">
        <f t="shared" si="483"/>
        <v>0.461308</v>
      </c>
      <c r="CC52" s="7" t="s">
        <v>18</v>
      </c>
      <c r="CD52" s="3">
        <f t="shared" si="484"/>
        <v>1.0009999999999999</v>
      </c>
      <c r="CE52" s="3">
        <f t="shared" si="485"/>
        <v>0.499</v>
      </c>
      <c r="CF52" s="3">
        <f t="shared" si="486"/>
        <v>0.4</v>
      </c>
      <c r="CG52" s="3">
        <f t="shared" si="487"/>
        <v>0</v>
      </c>
      <c r="CH52" s="3">
        <f t="shared" si="488"/>
        <v>0.53186699999999998</v>
      </c>
      <c r="CI52" s="3">
        <f t="shared" si="489"/>
        <v>0.59970000000000001</v>
      </c>
      <c r="CJ52" s="3">
        <f t="shared" si="490"/>
        <v>0.60934600000000005</v>
      </c>
      <c r="CL52" s="7" t="s">
        <v>18</v>
      </c>
      <c r="CM52" s="3">
        <f t="shared" si="491"/>
        <v>0</v>
      </c>
      <c r="CN52" s="3">
        <f t="shared" si="492"/>
        <v>0.499</v>
      </c>
      <c r="CO52" s="3">
        <f t="shared" si="493"/>
        <v>0.60019999999999996</v>
      </c>
      <c r="CP52" s="3">
        <f t="shared" si="494"/>
        <v>0.70020000000000004</v>
      </c>
      <c r="CQ52" s="3">
        <f t="shared" si="495"/>
        <v>0.46626699999999999</v>
      </c>
      <c r="CR52" s="3">
        <f t="shared" si="496"/>
        <v>0.49940000000000001</v>
      </c>
      <c r="CS52" s="3">
        <f t="shared" si="497"/>
        <v>0.38469199999999998</v>
      </c>
      <c r="CV52" s="14" t="s">
        <v>18</v>
      </c>
      <c r="CW52" s="15">
        <f>(J52+S52+AB52+AK52+AT52+BC52+BL52+BU52+CD52+CM52)/10</f>
        <v>0.50060000000000004</v>
      </c>
      <c r="CX52" s="15">
        <f t="shared" ref="CX52" si="500">(K52+T52+AC52+AL52+AU52+BD52+BM52+BV52+CE52+CN52)/10</f>
        <v>0.44945000000000002</v>
      </c>
      <c r="CY52" s="15">
        <f t="shared" si="438"/>
        <v>0.41937999999999998</v>
      </c>
      <c r="CZ52" s="15">
        <f t="shared" si="439"/>
        <v>0.34955000000000003</v>
      </c>
      <c r="DA52" s="15">
        <f t="shared" si="440"/>
        <v>0.65302710000000008</v>
      </c>
      <c r="DB52" s="15">
        <f t="shared" si="441"/>
        <v>0.40508499999999997</v>
      </c>
      <c r="DC52" s="16">
        <f t="shared" si="499"/>
        <v>0.39115379999999994</v>
      </c>
      <c r="DE52" s="49">
        <f>SUM(CW52:DC52)/7</f>
        <v>0.45260655714285719</v>
      </c>
    </row>
    <row r="53" spans="9:109" ht="15.75" thickBot="1" x14ac:dyDescent="0.3">
      <c r="DE53" s="46"/>
    </row>
    <row r="54" spans="9:109" x14ac:dyDescent="0.25">
      <c r="I54" s="1" t="s">
        <v>16</v>
      </c>
      <c r="J54" s="39" t="s">
        <v>22</v>
      </c>
      <c r="K54" s="40"/>
      <c r="L54" s="40"/>
      <c r="M54" s="40"/>
      <c r="N54" s="40"/>
      <c r="O54" s="40"/>
      <c r="P54" s="41"/>
      <c r="R54" s="1" t="s">
        <v>94</v>
      </c>
      <c r="S54" s="39" t="s">
        <v>22</v>
      </c>
      <c r="T54" s="40"/>
      <c r="U54" s="40"/>
      <c r="V54" s="40"/>
      <c r="W54" s="40"/>
      <c r="X54" s="40"/>
      <c r="Y54" s="41"/>
      <c r="AA54" s="1" t="s">
        <v>95</v>
      </c>
      <c r="AB54" s="39" t="s">
        <v>22</v>
      </c>
      <c r="AC54" s="40"/>
      <c r="AD54" s="40"/>
      <c r="AE54" s="40"/>
      <c r="AF54" s="40"/>
      <c r="AG54" s="40"/>
      <c r="AH54" s="41"/>
      <c r="AJ54" s="1" t="s">
        <v>96</v>
      </c>
      <c r="AK54" s="39" t="s">
        <v>22</v>
      </c>
      <c r="AL54" s="40"/>
      <c r="AM54" s="40"/>
      <c r="AN54" s="40"/>
      <c r="AO54" s="40"/>
      <c r="AP54" s="40"/>
      <c r="AQ54" s="41"/>
      <c r="AS54" s="1" t="s">
        <v>97</v>
      </c>
      <c r="AT54" s="39" t="s">
        <v>22</v>
      </c>
      <c r="AU54" s="40"/>
      <c r="AV54" s="40"/>
      <c r="AW54" s="40"/>
      <c r="AX54" s="40"/>
      <c r="AY54" s="40"/>
      <c r="AZ54" s="41"/>
      <c r="BB54" s="1" t="s">
        <v>98</v>
      </c>
      <c r="BC54" s="39" t="s">
        <v>22</v>
      </c>
      <c r="BD54" s="40"/>
      <c r="BE54" s="40"/>
      <c r="BF54" s="40"/>
      <c r="BG54" s="40"/>
      <c r="BH54" s="40"/>
      <c r="BI54" s="41"/>
      <c r="BK54" s="1" t="s">
        <v>99</v>
      </c>
      <c r="BL54" s="39" t="s">
        <v>22</v>
      </c>
      <c r="BM54" s="40"/>
      <c r="BN54" s="40"/>
      <c r="BO54" s="40"/>
      <c r="BP54" s="40"/>
      <c r="BQ54" s="40"/>
      <c r="BR54" s="41"/>
      <c r="BT54" s="1" t="s">
        <v>100</v>
      </c>
      <c r="BU54" s="39" t="s">
        <v>22</v>
      </c>
      <c r="BV54" s="40"/>
      <c r="BW54" s="40"/>
      <c r="BX54" s="40"/>
      <c r="BY54" s="40"/>
      <c r="BZ54" s="40"/>
      <c r="CA54" s="41"/>
      <c r="CC54" s="1" t="s">
        <v>101</v>
      </c>
      <c r="CD54" s="39" t="s">
        <v>22</v>
      </c>
      <c r="CE54" s="40"/>
      <c r="CF54" s="40"/>
      <c r="CG54" s="40"/>
      <c r="CH54" s="40"/>
      <c r="CI54" s="40"/>
      <c r="CJ54" s="41"/>
      <c r="CL54" s="1" t="s">
        <v>102</v>
      </c>
      <c r="CM54" s="39" t="s">
        <v>22</v>
      </c>
      <c r="CN54" s="40"/>
      <c r="CO54" s="40"/>
      <c r="CP54" s="40"/>
      <c r="CQ54" s="40"/>
      <c r="CR54" s="40"/>
      <c r="CS54" s="41"/>
      <c r="CV54" s="10" t="s">
        <v>116</v>
      </c>
      <c r="CW54" s="36" t="s">
        <v>22</v>
      </c>
      <c r="CX54" s="37"/>
      <c r="CY54" s="37"/>
      <c r="CZ54" s="37"/>
      <c r="DA54" s="37"/>
      <c r="DB54" s="37"/>
      <c r="DC54" s="38"/>
      <c r="DE54" s="46"/>
    </row>
    <row r="55" spans="9:109" x14ac:dyDescent="0.25">
      <c r="I55" s="4"/>
      <c r="J55" s="8">
        <v>1000</v>
      </c>
      <c r="K55" s="8">
        <v>2000</v>
      </c>
      <c r="L55" s="8">
        <v>5000</v>
      </c>
      <c r="M55" s="8">
        <v>10000</v>
      </c>
      <c r="N55" s="8">
        <v>15000</v>
      </c>
      <c r="O55" s="8">
        <v>20000</v>
      </c>
      <c r="P55" s="8">
        <v>26000</v>
      </c>
      <c r="R55" s="4"/>
      <c r="S55" s="8">
        <v>1000</v>
      </c>
      <c r="T55" s="8">
        <v>2000</v>
      </c>
      <c r="U55" s="8">
        <v>5000</v>
      </c>
      <c r="V55" s="8">
        <v>10000</v>
      </c>
      <c r="W55" s="8">
        <v>15000</v>
      </c>
      <c r="X55" s="8">
        <v>20000</v>
      </c>
      <c r="Y55" s="8">
        <v>26000</v>
      </c>
      <c r="AA55" s="4"/>
      <c r="AB55" s="8">
        <v>1000</v>
      </c>
      <c r="AC55" s="8">
        <v>2000</v>
      </c>
      <c r="AD55" s="8">
        <v>5000</v>
      </c>
      <c r="AE55" s="8">
        <v>10000</v>
      </c>
      <c r="AF55" s="8">
        <v>15000</v>
      </c>
      <c r="AG55" s="8">
        <v>20000</v>
      </c>
      <c r="AH55" s="8">
        <v>26000</v>
      </c>
      <c r="AJ55" s="4"/>
      <c r="AK55" s="8">
        <v>1000</v>
      </c>
      <c r="AL55" s="8">
        <v>2000</v>
      </c>
      <c r="AM55" s="8">
        <v>5000</v>
      </c>
      <c r="AN55" s="8">
        <v>10000</v>
      </c>
      <c r="AO55" s="8">
        <v>15000</v>
      </c>
      <c r="AP55" s="8">
        <v>20000</v>
      </c>
      <c r="AQ55" s="8">
        <v>26000</v>
      </c>
      <c r="AS55" s="4"/>
      <c r="AT55" s="8">
        <v>1000</v>
      </c>
      <c r="AU55" s="8">
        <v>2000</v>
      </c>
      <c r="AV55" s="8">
        <v>5000</v>
      </c>
      <c r="AW55" s="8">
        <v>10000</v>
      </c>
      <c r="AX55" s="8">
        <v>15000</v>
      </c>
      <c r="AY55" s="8">
        <v>20000</v>
      </c>
      <c r="AZ55" s="8">
        <v>26000</v>
      </c>
      <c r="BB55" s="4"/>
      <c r="BC55" s="8">
        <v>1000</v>
      </c>
      <c r="BD55" s="8">
        <v>2000</v>
      </c>
      <c r="BE55" s="8">
        <v>5000</v>
      </c>
      <c r="BF55" s="8">
        <v>10000</v>
      </c>
      <c r="BG55" s="8">
        <v>15000</v>
      </c>
      <c r="BH55" s="8">
        <v>20000</v>
      </c>
      <c r="BI55" s="8">
        <v>26000</v>
      </c>
      <c r="BK55" s="4"/>
      <c r="BL55" s="8">
        <v>1000</v>
      </c>
      <c r="BM55" s="8">
        <v>2000</v>
      </c>
      <c r="BN55" s="8">
        <v>5000</v>
      </c>
      <c r="BO55" s="8">
        <v>10000</v>
      </c>
      <c r="BP55" s="8">
        <v>15000</v>
      </c>
      <c r="BQ55" s="8">
        <v>20000</v>
      </c>
      <c r="BR55" s="8">
        <v>26000</v>
      </c>
      <c r="BT55" s="4"/>
      <c r="BU55" s="8">
        <v>1000</v>
      </c>
      <c r="BV55" s="8">
        <v>2000</v>
      </c>
      <c r="BW55" s="8">
        <v>5000</v>
      </c>
      <c r="BX55" s="8">
        <v>10000</v>
      </c>
      <c r="BY55" s="8">
        <v>15000</v>
      </c>
      <c r="BZ55" s="8">
        <v>20000</v>
      </c>
      <c r="CA55" s="8">
        <v>26000</v>
      </c>
      <c r="CC55" s="4"/>
      <c r="CD55" s="8">
        <v>1000</v>
      </c>
      <c r="CE55" s="8">
        <v>2000</v>
      </c>
      <c r="CF55" s="8">
        <v>5000</v>
      </c>
      <c r="CG55" s="8">
        <v>10000</v>
      </c>
      <c r="CH55" s="8">
        <v>15000</v>
      </c>
      <c r="CI55" s="8">
        <v>20000</v>
      </c>
      <c r="CJ55" s="8">
        <v>26000</v>
      </c>
      <c r="CL55" s="4"/>
      <c r="CM55" s="8">
        <v>1000</v>
      </c>
      <c r="CN55" s="8">
        <v>2000</v>
      </c>
      <c r="CO55" s="8">
        <v>5000</v>
      </c>
      <c r="CP55" s="8">
        <v>10000</v>
      </c>
      <c r="CQ55" s="8">
        <v>15000</v>
      </c>
      <c r="CR55" s="8">
        <v>20000</v>
      </c>
      <c r="CS55" s="8">
        <v>26000</v>
      </c>
      <c r="CV55" s="11"/>
      <c r="CW55" s="17">
        <v>1000</v>
      </c>
      <c r="CX55" s="17">
        <v>2000</v>
      </c>
      <c r="CY55" s="17">
        <v>5000</v>
      </c>
      <c r="CZ55" s="17">
        <v>10000</v>
      </c>
      <c r="DA55" s="17">
        <v>15000</v>
      </c>
      <c r="DB55" s="17">
        <v>20000</v>
      </c>
      <c r="DC55" s="18">
        <v>26000</v>
      </c>
      <c r="DE55" s="46"/>
    </row>
    <row r="56" spans="9:109" x14ac:dyDescent="0.25">
      <c r="I56" s="7" t="s">
        <v>15</v>
      </c>
      <c r="J56" s="3">
        <f>N76</f>
        <v>0</v>
      </c>
      <c r="K56" s="3">
        <f>N87</f>
        <v>0.4995</v>
      </c>
      <c r="L56" s="3">
        <f>N98</f>
        <v>0.39200000000000002</v>
      </c>
      <c r="M56" s="3">
        <f>N109</f>
        <v>0.69920000000000004</v>
      </c>
      <c r="N56" s="3">
        <f>N120</f>
        <v>0.59893300000000005</v>
      </c>
      <c r="O56" s="3">
        <f>N131</f>
        <v>0.64929999999999999</v>
      </c>
      <c r="P56" s="3">
        <f>N142</f>
        <v>0.461308</v>
      </c>
      <c r="R56" s="7" t="s">
        <v>15</v>
      </c>
      <c r="S56" s="3">
        <f>W76</f>
        <v>1</v>
      </c>
      <c r="T56" s="3">
        <f>W87</f>
        <v>1</v>
      </c>
      <c r="U56" s="3">
        <f>W98</f>
        <v>0.40160000000000001</v>
      </c>
      <c r="V56" s="3">
        <f>W109</f>
        <v>0.40050000000000002</v>
      </c>
      <c r="W56" s="3">
        <f>W120</f>
        <v>0.467667</v>
      </c>
      <c r="X56" s="3">
        <f>W131</f>
        <v>0.49964999999999998</v>
      </c>
      <c r="Y56" s="3">
        <f>W142</f>
        <v>0.65273099999999995</v>
      </c>
      <c r="AA56" s="7" t="s">
        <v>15</v>
      </c>
      <c r="AB56" s="3">
        <f>AF76</f>
        <v>1.0009999999999999</v>
      </c>
      <c r="AC56" s="3">
        <f>AF87</f>
        <v>0.499</v>
      </c>
      <c r="AD56" s="3">
        <f>AF98</f>
        <v>1.4039999999999999</v>
      </c>
      <c r="AE56" s="3">
        <f>AF109</f>
        <v>0.39989999999999998</v>
      </c>
      <c r="AF56" s="3">
        <f>AF120</f>
        <v>0.53326700000000005</v>
      </c>
      <c r="AG56" s="3">
        <f>AF131</f>
        <v>0.55100000000000005</v>
      </c>
      <c r="AH56" s="3">
        <f>AF142</f>
        <v>0.57807699999999995</v>
      </c>
      <c r="AJ56" s="7" t="s">
        <v>15</v>
      </c>
      <c r="AK56" s="3">
        <f>AO76</f>
        <v>0</v>
      </c>
      <c r="AL56" s="3">
        <f>AO87</f>
        <v>0</v>
      </c>
      <c r="AM56" s="3">
        <f>AO98</f>
        <v>0.60040000000000004</v>
      </c>
      <c r="AN56" s="3">
        <f>AO109</f>
        <v>0.29880000000000001</v>
      </c>
      <c r="AO56" s="3">
        <f>AO120</f>
        <v>0.33360000000000001</v>
      </c>
      <c r="AP56" s="3">
        <f>AO131</f>
        <v>0.45</v>
      </c>
      <c r="AQ56" s="3">
        <f>AO142</f>
        <v>0.42238500000000001</v>
      </c>
      <c r="AS56" s="7" t="s">
        <v>15</v>
      </c>
      <c r="AT56" s="3">
        <f>AX76</f>
        <v>0</v>
      </c>
      <c r="AU56" s="3">
        <f>AX87</f>
        <v>0</v>
      </c>
      <c r="AV56" s="3">
        <f>AX98</f>
        <v>0.59860000000000002</v>
      </c>
      <c r="AW56" s="3">
        <f>AX109</f>
        <v>0.69889999999999997</v>
      </c>
      <c r="AX56" s="3">
        <f>AX120</f>
        <v>0.63326700000000002</v>
      </c>
      <c r="AY56" s="3">
        <f>AX131</f>
        <v>0.80300000000000005</v>
      </c>
      <c r="AZ56" s="3">
        <f>AX142</f>
        <v>0.80884599999999995</v>
      </c>
      <c r="BB56" s="7" t="s">
        <v>15</v>
      </c>
      <c r="BC56" s="3">
        <f>BG76</f>
        <v>0</v>
      </c>
      <c r="BD56" s="3">
        <f>BG87</f>
        <v>0.99950000000000006</v>
      </c>
      <c r="BE56" s="3">
        <f>BG98</f>
        <v>0.4002</v>
      </c>
      <c r="BF56" s="3">
        <f>BG109</f>
        <v>0.6</v>
      </c>
      <c r="BG56" s="3">
        <f>BG120</f>
        <v>0.33353300000000002</v>
      </c>
      <c r="BH56" s="3">
        <f>BG131</f>
        <v>0.80145</v>
      </c>
      <c r="BI56" s="3">
        <f>BG142</f>
        <v>0.72957700000000003</v>
      </c>
      <c r="BK56" s="7" t="s">
        <v>15</v>
      </c>
      <c r="BL56" s="3">
        <f>BP76</f>
        <v>1.014</v>
      </c>
      <c r="BM56" s="3">
        <f>BP87</f>
        <v>1.496</v>
      </c>
      <c r="BN56" s="3">
        <f>BP98</f>
        <v>1.0005999999999999</v>
      </c>
      <c r="BO56" s="3">
        <f>BP109</f>
        <v>0.6996</v>
      </c>
      <c r="BP56" s="3">
        <f>BP120</f>
        <v>0.53393299999999999</v>
      </c>
      <c r="BQ56" s="3">
        <f>BP131</f>
        <v>0.55000000000000004</v>
      </c>
      <c r="BR56" s="3">
        <f>BP142</f>
        <v>0.57750000000000001</v>
      </c>
      <c r="BT56" s="7" t="s">
        <v>15</v>
      </c>
      <c r="BU56" s="3">
        <f>BY76</f>
        <v>1.0189999999999999</v>
      </c>
      <c r="BV56" s="3">
        <f>BY87</f>
        <v>0</v>
      </c>
      <c r="BW56" s="3">
        <f>BY98</f>
        <v>0.2</v>
      </c>
      <c r="BX56" s="3">
        <f>BY109</f>
        <v>0.8972</v>
      </c>
      <c r="BY56" s="3">
        <f>BY120</f>
        <v>0.80133299999999996</v>
      </c>
      <c r="BZ56" s="3">
        <f>BY131</f>
        <v>0.89839999999999998</v>
      </c>
      <c r="CA56" s="3">
        <f>BY142</f>
        <v>0.61434599999999995</v>
      </c>
      <c r="CC56" s="7" t="s">
        <v>15</v>
      </c>
      <c r="CD56" s="3">
        <f>CH76</f>
        <v>0</v>
      </c>
      <c r="CE56" s="3">
        <f>CH87</f>
        <v>1.4995000000000001</v>
      </c>
      <c r="CF56" s="3">
        <f>CH98</f>
        <v>0.40300000000000002</v>
      </c>
      <c r="CG56" s="3">
        <f>CH109</f>
        <v>0.79859999999999998</v>
      </c>
      <c r="CH56" s="3">
        <f>CH120</f>
        <v>0.59993300000000005</v>
      </c>
      <c r="CI56" s="3">
        <f>CH131</f>
        <v>0.55010000000000003</v>
      </c>
      <c r="CJ56" s="3">
        <f>CH142</f>
        <v>0.655115</v>
      </c>
      <c r="CL56" s="7" t="s">
        <v>15</v>
      </c>
      <c r="CM56" s="3">
        <f>CQ76</f>
        <v>0.999</v>
      </c>
      <c r="CN56" s="3">
        <f>CQ87</f>
        <v>0</v>
      </c>
      <c r="CO56" s="3">
        <f>CQ98</f>
        <v>0.99960000000000004</v>
      </c>
      <c r="CP56" s="3">
        <f>CQ109</f>
        <v>0.60040000000000004</v>
      </c>
      <c r="CQ56" s="3">
        <f>CQ120</f>
        <v>0.333067</v>
      </c>
      <c r="CR56" s="3">
        <f>CQ131</f>
        <v>0.39860000000000001</v>
      </c>
      <c r="CS56" s="3">
        <f>CQ142</f>
        <v>0.46257700000000002</v>
      </c>
      <c r="CV56" s="12" t="s">
        <v>15</v>
      </c>
      <c r="CW56" s="9">
        <f>(J56+S56+AB56+AK56+AT56+BC56+BL56+BU56+CD56+CM56)/10</f>
        <v>0.50329999999999997</v>
      </c>
      <c r="CX56" s="9">
        <f>(K56+T56+AC56+AL56+AU56+BD56+BM56+BV56+CE56+CN56)/10</f>
        <v>0.59935000000000005</v>
      </c>
      <c r="CY56" s="9">
        <f t="shared" ref="CY56:DC56" si="501">(L56+U56+AD56+AM56+AV56+BE56+BN56+BW56+CF56+CO56)/10</f>
        <v>0.6399999999999999</v>
      </c>
      <c r="CZ56" s="9">
        <f t="shared" si="501"/>
        <v>0.60931000000000002</v>
      </c>
      <c r="DA56" s="9">
        <f t="shared" si="501"/>
        <v>0.51685329999999996</v>
      </c>
      <c r="DB56" s="9">
        <f t="shared" si="501"/>
        <v>0.61515000000000009</v>
      </c>
      <c r="DC56" s="9">
        <f t="shared" si="501"/>
        <v>0.59624620000000006</v>
      </c>
      <c r="DE56" s="49">
        <f>SUM(CW56:DC56)/7</f>
        <v>0.58288707142857155</v>
      </c>
    </row>
    <row r="57" spans="9:109" x14ac:dyDescent="0.25">
      <c r="I57" s="7" t="s">
        <v>17</v>
      </c>
      <c r="J57" s="3">
        <f>N77</f>
        <v>0.999</v>
      </c>
      <c r="K57" s="3">
        <f>N88</f>
        <v>0.5</v>
      </c>
      <c r="L57" s="3">
        <f>N99</f>
        <v>1.7968</v>
      </c>
      <c r="M57" s="3">
        <f>N110</f>
        <v>0.69979999999999998</v>
      </c>
      <c r="N57" s="3">
        <f>N121</f>
        <v>0.79973300000000003</v>
      </c>
      <c r="O57" s="3">
        <f>N132</f>
        <v>0.75075000000000003</v>
      </c>
      <c r="P57" s="3">
        <f>N143</f>
        <v>0.30765399999999998</v>
      </c>
      <c r="R57" s="7" t="s">
        <v>17</v>
      </c>
      <c r="S57" s="3">
        <f t="shared" ref="S57:S58" si="502">W77</f>
        <v>1.0029999999999999</v>
      </c>
      <c r="T57" s="3">
        <f t="shared" ref="T57:T58" si="503">W88</f>
        <v>0</v>
      </c>
      <c r="U57" s="3">
        <f t="shared" ref="U57:U58" si="504">W99</f>
        <v>0.60040000000000004</v>
      </c>
      <c r="V57" s="3">
        <f t="shared" ref="V57:V58" si="505">W110</f>
        <v>0.60040000000000004</v>
      </c>
      <c r="W57" s="3">
        <f t="shared" ref="W57:W58" si="506">W121</f>
        <v>0.80206699999999997</v>
      </c>
      <c r="X57" s="3">
        <f t="shared" ref="X57:X58" si="507">W132</f>
        <v>0.4</v>
      </c>
      <c r="Y57" s="3">
        <f t="shared" ref="Y57:Y58" si="508">W143</f>
        <v>0.691577</v>
      </c>
      <c r="AA57" s="7" t="s">
        <v>17</v>
      </c>
      <c r="AB57" s="3">
        <f>AF77</f>
        <v>0</v>
      </c>
      <c r="AC57" s="3">
        <f>AF88</f>
        <v>0.49149999999999999</v>
      </c>
      <c r="AD57" s="3">
        <f>AF99</f>
        <v>1.3944000000000001</v>
      </c>
      <c r="AE57" s="3">
        <f>AF110</f>
        <v>0.40010000000000001</v>
      </c>
      <c r="AF57" s="3">
        <f>AF121</f>
        <v>0.99786699999999995</v>
      </c>
      <c r="AG57" s="3">
        <f>AF132</f>
        <v>0.74909999999999999</v>
      </c>
      <c r="AH57" s="3">
        <f>AF143</f>
        <v>0.76707700000000001</v>
      </c>
      <c r="AJ57" s="7" t="s">
        <v>17</v>
      </c>
      <c r="AK57" s="3">
        <f t="shared" ref="AK57:AK58" si="509">AO77</f>
        <v>0</v>
      </c>
      <c r="AL57" s="3">
        <f t="shared" ref="AL57:AL58" si="510">AO88</f>
        <v>0.50700000000000001</v>
      </c>
      <c r="AM57" s="3">
        <f t="shared" ref="AM57:AM58" si="511">AO99</f>
        <v>0.99880000000000002</v>
      </c>
      <c r="AN57" s="3">
        <f t="shared" ref="AN57:AN58" si="512">AO110</f>
        <v>0.1983</v>
      </c>
      <c r="AO57" s="3">
        <f t="shared" ref="AO57:AO58" si="513">AO121</f>
        <v>0.80406699999999998</v>
      </c>
      <c r="AP57" s="3">
        <f t="shared" ref="AP57:AP58" si="514">AO132</f>
        <v>0.69910000000000005</v>
      </c>
      <c r="AQ57" s="3">
        <f t="shared" ref="AQ57:AQ58" si="515">AO143</f>
        <v>0.30873099999999998</v>
      </c>
      <c r="AS57" s="7" t="s">
        <v>17</v>
      </c>
      <c r="AT57" s="3">
        <f t="shared" ref="AT57:AT58" si="516">AX77</f>
        <v>0.998</v>
      </c>
      <c r="AU57" s="3">
        <f t="shared" ref="AU57:AU58" si="517">AX88</f>
        <v>0.50049999999999994</v>
      </c>
      <c r="AV57" s="3">
        <f t="shared" ref="AV57:AV58" si="518">AX99</f>
        <v>0.99299999999999999</v>
      </c>
      <c r="AW57" s="3">
        <f t="shared" ref="AW57:AW58" si="519">AX110</f>
        <v>0.59870000000000001</v>
      </c>
      <c r="AX57" s="3">
        <f t="shared" ref="AX57:AX58" si="520">AX121</f>
        <v>0.86580000000000001</v>
      </c>
      <c r="AY57" s="3">
        <f t="shared" ref="AY57:AY58" si="521">AX132</f>
        <v>0.94920000000000004</v>
      </c>
      <c r="AZ57" s="3">
        <f t="shared" ref="AZ57:AZ58" si="522">AX143</f>
        <v>0.499</v>
      </c>
      <c r="BB57" s="7" t="s">
        <v>17</v>
      </c>
      <c r="BC57" s="3">
        <f t="shared" ref="BC57:BC58" si="523">BG77</f>
        <v>0</v>
      </c>
      <c r="BD57" s="3">
        <f t="shared" ref="BD57:BD58" si="524">BG88</f>
        <v>0.99299999999999999</v>
      </c>
      <c r="BE57" s="3">
        <f t="shared" ref="BE57:BE58" si="525">BG99</f>
        <v>0.59899999999999998</v>
      </c>
      <c r="BF57" s="3">
        <f t="shared" ref="BF57:BF58" si="526">BG110</f>
        <v>0.60009999999999997</v>
      </c>
      <c r="BG57" s="3">
        <f t="shared" ref="BG57:BG58" si="527">BG121</f>
        <v>0.53320000000000001</v>
      </c>
      <c r="BH57" s="3">
        <f t="shared" ref="BH57:BH58" si="528">BG132</f>
        <v>1.0496000000000001</v>
      </c>
      <c r="BI57" s="3">
        <f t="shared" ref="BI57:BI58" si="529">BG143</f>
        <v>0.49953799999999998</v>
      </c>
      <c r="BK57" s="7" t="s">
        <v>17</v>
      </c>
      <c r="BL57" s="3">
        <f t="shared" ref="BL57:BL58" si="530">BP77</f>
        <v>1.002</v>
      </c>
      <c r="BM57" s="3">
        <f t="shared" ref="BM57:BM58" si="531">BP88</f>
        <v>0.499</v>
      </c>
      <c r="BN57" s="3">
        <f t="shared" ref="BN57:BN58" si="532">BP99</f>
        <v>0.79959999999999998</v>
      </c>
      <c r="BO57" s="3">
        <f t="shared" ref="BO57:BO58" si="533">BP110</f>
        <v>0.39910000000000001</v>
      </c>
      <c r="BP57" s="3">
        <f t="shared" ref="BP57:BP58" si="534">BP121</f>
        <v>0.39900000000000002</v>
      </c>
      <c r="BQ57" s="3">
        <f t="shared" ref="BQ57:BQ58" si="535">BP132</f>
        <v>0.6502</v>
      </c>
      <c r="BR57" s="3">
        <f t="shared" ref="BR57:BR58" si="536">BP143</f>
        <v>0.654115</v>
      </c>
      <c r="BT57" s="7" t="s">
        <v>17</v>
      </c>
      <c r="BU57" s="3">
        <f t="shared" ref="BU57:BU58" si="537">BY77</f>
        <v>0</v>
      </c>
      <c r="BV57" s="3">
        <f t="shared" ref="BV57:BV58" si="538">BY88</f>
        <v>0.50149999999999995</v>
      </c>
      <c r="BW57" s="3">
        <f t="shared" ref="BW57:BW58" si="539">BY99</f>
        <v>0.80100000000000005</v>
      </c>
      <c r="BX57" s="3">
        <f t="shared" ref="BX57:BX58" si="540">BY110</f>
        <v>0.5</v>
      </c>
      <c r="BY57" s="3">
        <f t="shared" ref="BY57:BY58" si="541">BY121</f>
        <v>0.46773300000000001</v>
      </c>
      <c r="BZ57" s="3">
        <f t="shared" ref="BZ57:BZ58" si="542">BY132</f>
        <v>0.45315</v>
      </c>
      <c r="CA57" s="3">
        <f t="shared" ref="CA57:CA58" si="543">BY143</f>
        <v>0.57719200000000004</v>
      </c>
      <c r="CC57" s="7" t="s">
        <v>17</v>
      </c>
      <c r="CD57" s="3">
        <f t="shared" ref="CD57:CD58" si="544">CH77</f>
        <v>0</v>
      </c>
      <c r="CE57" s="3">
        <f t="shared" ref="CE57:CE58" si="545">CH88</f>
        <v>1</v>
      </c>
      <c r="CF57" s="3">
        <f t="shared" ref="CF57:CF58" si="546">CH99</f>
        <v>0.99099999999999999</v>
      </c>
      <c r="CG57" s="3">
        <f t="shared" ref="CG57:CG58" si="547">CH110</f>
        <v>0.6018</v>
      </c>
      <c r="CH57" s="3">
        <f t="shared" ref="CH57:CH58" si="548">CH121</f>
        <v>0.899733</v>
      </c>
      <c r="CI57" s="3">
        <f t="shared" ref="CI57:CI58" si="549">CH132</f>
        <v>0.44990000000000002</v>
      </c>
      <c r="CJ57" s="3">
        <f t="shared" ref="CJ57:CJ58" si="550">CH143</f>
        <v>0.38450000000000001</v>
      </c>
      <c r="CL57" s="7" t="s">
        <v>17</v>
      </c>
      <c r="CM57" s="3">
        <f t="shared" ref="CM57:CM58" si="551">CQ77</f>
        <v>0</v>
      </c>
      <c r="CN57" s="3">
        <f t="shared" ref="CN57:CN58" si="552">CQ88</f>
        <v>0</v>
      </c>
      <c r="CO57" s="3">
        <f t="shared" ref="CO57:CO58" si="553">CQ99</f>
        <v>0.59719999999999995</v>
      </c>
      <c r="CP57" s="3">
        <f t="shared" ref="CP57:CP58" si="554">CQ110</f>
        <v>0.60040000000000004</v>
      </c>
      <c r="CQ57" s="3">
        <f t="shared" ref="CQ57:CQ58" si="555">CQ121</f>
        <v>0.5988</v>
      </c>
      <c r="CR57" s="3">
        <f t="shared" ref="CR57:CR58" si="556">CQ132</f>
        <v>0.69750000000000001</v>
      </c>
      <c r="CS57" s="3">
        <f t="shared" ref="CS57:CS58" si="557">CQ143</f>
        <v>0.57707699999999995</v>
      </c>
      <c r="CV57" s="12" t="s">
        <v>117</v>
      </c>
      <c r="CW57" s="9">
        <f t="shared" ref="CW57" si="558">(J57+S57+AB57+AK57+AT57+BC57+BL57+BU57+CD57+CM57)/10</f>
        <v>0.4002</v>
      </c>
      <c r="CX57" s="9">
        <f>(K57+T57+AC57+AL57+AU57+BD57+BM57+BV57+CE57+CN57)/10</f>
        <v>0.49924999999999997</v>
      </c>
      <c r="CY57" s="9">
        <f t="shared" ref="CY57:CY58" si="559">(L57+U57+AD57+AM57+AV57+BE57+BN57+BW57+CF57+CO57)/10</f>
        <v>0.95712000000000008</v>
      </c>
      <c r="CZ57" s="9">
        <f t="shared" ref="CZ57:CZ58" si="560">(M57+V57+AE57+AN57+AW57+BF57+BO57+BX57+CG57+CP57)/10</f>
        <v>0.51987000000000005</v>
      </c>
      <c r="DA57" s="9">
        <f t="shared" ref="DA57:DA58" si="561">(N57+W57+AF57+AO57+AX57+BG57+BP57+BY57+CH57+CQ57)/10</f>
        <v>0.71679999999999988</v>
      </c>
      <c r="DB57" s="9">
        <f t="shared" ref="DB57:DB58" si="562">(O57+X57+AG57+AP57+AY57+BH57+BQ57+BZ57+CI57+CR57)/10</f>
        <v>0.68484999999999996</v>
      </c>
      <c r="DC57" s="13">
        <f t="shared" ref="DC57:DC58" si="563">(P57+Y57+AH57+AQ57+AZ57+BI57+BR57+CA57+CJ57+CS57)/10</f>
        <v>0.52664610000000001</v>
      </c>
      <c r="DE57" s="49">
        <f>SUM(CW57:DC57)/7</f>
        <v>0.61496229999999996</v>
      </c>
    </row>
    <row r="58" spans="9:109" ht="15.75" thickBot="1" x14ac:dyDescent="0.3">
      <c r="I58" s="7" t="s">
        <v>18</v>
      </c>
      <c r="J58" s="3">
        <f>N78</f>
        <v>0</v>
      </c>
      <c r="K58" s="3">
        <f>N89</f>
        <v>0.499</v>
      </c>
      <c r="L58" s="3">
        <f>N100</f>
        <v>0.8004</v>
      </c>
      <c r="M58" s="3">
        <f>N111</f>
        <v>0.79900000000000004</v>
      </c>
      <c r="N58" s="3">
        <f>N122</f>
        <v>0.33339999999999997</v>
      </c>
      <c r="O58" s="3">
        <f>N133</f>
        <v>0.50019999999999998</v>
      </c>
      <c r="P58" s="3">
        <f>N144</f>
        <v>0.42307699999999998</v>
      </c>
      <c r="R58" s="7" t="s">
        <v>18</v>
      </c>
      <c r="S58" s="3">
        <f t="shared" si="502"/>
        <v>1</v>
      </c>
      <c r="T58" s="3">
        <f t="shared" si="503"/>
        <v>1.504</v>
      </c>
      <c r="U58" s="3">
        <f t="shared" si="504"/>
        <v>0.59940000000000004</v>
      </c>
      <c r="V58" s="3">
        <f t="shared" si="505"/>
        <v>0.39979999999999999</v>
      </c>
      <c r="W58" s="3">
        <f t="shared" si="506"/>
        <v>0.39986699999999997</v>
      </c>
      <c r="X58" s="3">
        <f t="shared" si="507"/>
        <v>0.29954999999999998</v>
      </c>
      <c r="Y58" s="3">
        <f t="shared" si="508"/>
        <v>0.269231</v>
      </c>
      <c r="AA58" s="7" t="s">
        <v>18</v>
      </c>
      <c r="AB58" s="3">
        <f>AF78</f>
        <v>0</v>
      </c>
      <c r="AC58" s="3">
        <f>AF89</f>
        <v>1.5055000000000001</v>
      </c>
      <c r="AD58" s="3">
        <f>AF100</f>
        <v>1.2016</v>
      </c>
      <c r="AE58" s="3">
        <f>AF111</f>
        <v>0.29949999999999999</v>
      </c>
      <c r="AF58" s="3">
        <f>AF122</f>
        <v>0.33053300000000002</v>
      </c>
      <c r="AG58" s="3">
        <f>AF133</f>
        <v>0.45005000000000001</v>
      </c>
      <c r="AH58" s="3">
        <f>AF144</f>
        <v>0.384654</v>
      </c>
      <c r="AJ58" s="7" t="s">
        <v>18</v>
      </c>
      <c r="AK58" s="3">
        <f t="shared" si="509"/>
        <v>0</v>
      </c>
      <c r="AL58" s="3">
        <f t="shared" si="510"/>
        <v>0.4995</v>
      </c>
      <c r="AM58" s="3">
        <f t="shared" si="511"/>
        <v>0.4002</v>
      </c>
      <c r="AN58" s="3">
        <f t="shared" si="512"/>
        <v>0.49990000000000001</v>
      </c>
      <c r="AO58" s="3">
        <f t="shared" si="513"/>
        <v>0.33360000000000001</v>
      </c>
      <c r="AP58" s="3">
        <f t="shared" si="514"/>
        <v>0.60065000000000002</v>
      </c>
      <c r="AQ58" s="3">
        <f t="shared" si="515"/>
        <v>0.46100000000000002</v>
      </c>
      <c r="AS58" s="7" t="s">
        <v>18</v>
      </c>
      <c r="AT58" s="3">
        <f t="shared" si="516"/>
        <v>0</v>
      </c>
      <c r="AU58" s="3">
        <f t="shared" si="517"/>
        <v>0.4995</v>
      </c>
      <c r="AV58" s="3">
        <f t="shared" si="518"/>
        <v>0.4</v>
      </c>
      <c r="AW58" s="3">
        <f t="shared" si="519"/>
        <v>0.49930000000000002</v>
      </c>
      <c r="AX58" s="3">
        <f t="shared" si="520"/>
        <v>0.59840000000000004</v>
      </c>
      <c r="AY58" s="3">
        <f t="shared" si="521"/>
        <v>0.50029999999999997</v>
      </c>
      <c r="AZ58" s="3">
        <f t="shared" si="522"/>
        <v>0.57711500000000004</v>
      </c>
      <c r="BB58" s="7" t="s">
        <v>18</v>
      </c>
      <c r="BC58" s="3">
        <f t="shared" si="523"/>
        <v>2.0019999999999998</v>
      </c>
      <c r="BD58" s="3">
        <f t="shared" si="524"/>
        <v>1.488</v>
      </c>
      <c r="BE58" s="3">
        <f t="shared" si="525"/>
        <v>0</v>
      </c>
      <c r="BF58" s="3">
        <f t="shared" si="526"/>
        <v>0.30020000000000002</v>
      </c>
      <c r="BG58" s="3">
        <f t="shared" si="527"/>
        <v>0.6</v>
      </c>
      <c r="BH58" s="3">
        <f t="shared" si="528"/>
        <v>0.54879999999999995</v>
      </c>
      <c r="BI58" s="3">
        <f t="shared" si="529"/>
        <v>0.459231</v>
      </c>
      <c r="BK58" s="7" t="s">
        <v>18</v>
      </c>
      <c r="BL58" s="3">
        <f t="shared" si="530"/>
        <v>1.0109999999999999</v>
      </c>
      <c r="BM58" s="3">
        <f t="shared" si="531"/>
        <v>1.994</v>
      </c>
      <c r="BN58" s="3">
        <f t="shared" si="532"/>
        <v>1.0034000000000001</v>
      </c>
      <c r="BO58" s="3">
        <f t="shared" si="533"/>
        <v>0.4</v>
      </c>
      <c r="BP58" s="3">
        <f t="shared" si="534"/>
        <v>0.73260000000000003</v>
      </c>
      <c r="BQ58" s="3">
        <f t="shared" si="535"/>
        <v>0.49769999999999998</v>
      </c>
      <c r="BR58" s="3">
        <f t="shared" si="536"/>
        <v>0.30734600000000001</v>
      </c>
      <c r="BT58" s="7" t="s">
        <v>18</v>
      </c>
      <c r="BU58" s="3">
        <f t="shared" si="537"/>
        <v>1.006</v>
      </c>
      <c r="BV58" s="3">
        <f t="shared" si="538"/>
        <v>0</v>
      </c>
      <c r="BW58" s="3">
        <f t="shared" si="539"/>
        <v>0.60060000000000002</v>
      </c>
      <c r="BX58" s="3">
        <f t="shared" si="540"/>
        <v>0.70040000000000002</v>
      </c>
      <c r="BY58" s="3">
        <f t="shared" si="541"/>
        <v>0.93340000000000001</v>
      </c>
      <c r="BZ58" s="3">
        <f t="shared" si="542"/>
        <v>0.99660000000000004</v>
      </c>
      <c r="CA58" s="3">
        <f t="shared" si="543"/>
        <v>0.34626899999999999</v>
      </c>
      <c r="CC58" s="7" t="s">
        <v>18</v>
      </c>
      <c r="CD58" s="3">
        <f t="shared" si="544"/>
        <v>0.96799999999999997</v>
      </c>
      <c r="CE58" s="3">
        <f t="shared" si="545"/>
        <v>0</v>
      </c>
      <c r="CF58" s="3">
        <f t="shared" si="546"/>
        <v>0.39739999999999998</v>
      </c>
      <c r="CG58" s="3">
        <f t="shared" si="547"/>
        <v>0.79969999999999997</v>
      </c>
      <c r="CH58" s="3">
        <f t="shared" si="548"/>
        <v>0.66306699999999996</v>
      </c>
      <c r="CI58" s="3">
        <f t="shared" si="549"/>
        <v>0.80064999999999997</v>
      </c>
      <c r="CJ58" s="3">
        <f t="shared" si="550"/>
        <v>0.42203800000000002</v>
      </c>
      <c r="CL58" s="7" t="s">
        <v>18</v>
      </c>
      <c r="CM58" s="3">
        <f t="shared" si="551"/>
        <v>0</v>
      </c>
      <c r="CN58" s="3">
        <f t="shared" si="552"/>
        <v>0.999</v>
      </c>
      <c r="CO58" s="3">
        <f t="shared" si="553"/>
        <v>0.7994</v>
      </c>
      <c r="CP58" s="3">
        <f t="shared" si="554"/>
        <v>0.30049999999999999</v>
      </c>
      <c r="CQ58" s="3">
        <f t="shared" si="555"/>
        <v>0.5998</v>
      </c>
      <c r="CR58" s="3">
        <f t="shared" si="556"/>
        <v>0.49809999999999999</v>
      </c>
      <c r="CS58" s="3">
        <f t="shared" si="557"/>
        <v>0.57788499999999998</v>
      </c>
      <c r="CV58" s="14" t="s">
        <v>18</v>
      </c>
      <c r="CW58" s="15">
        <f>(J58+S58+AB58+AK58+AT58+BC58+BL58+BU58+CD58+CM58)/10</f>
        <v>0.59870000000000001</v>
      </c>
      <c r="CX58" s="15">
        <f t="shared" ref="CX58" si="564">(K58+T58+AC58+AL58+AU58+BD58+BM58+BV58+CE58+CN58)/10</f>
        <v>0.89885000000000004</v>
      </c>
      <c r="CY58" s="15">
        <f t="shared" si="559"/>
        <v>0.62024000000000001</v>
      </c>
      <c r="CZ58" s="15">
        <f t="shared" si="560"/>
        <v>0.49983000000000005</v>
      </c>
      <c r="DA58" s="15">
        <f t="shared" si="561"/>
        <v>0.55246669999999998</v>
      </c>
      <c r="DB58" s="15">
        <f t="shared" si="562"/>
        <v>0.56925999999999999</v>
      </c>
      <c r="DC58" s="16">
        <f t="shared" si="563"/>
        <v>0.42278460000000007</v>
      </c>
      <c r="DE58" s="49">
        <f>SUM(CW58:DC58)/7</f>
        <v>0.59459018571428579</v>
      </c>
    </row>
    <row r="59" spans="9:109" ht="15.75" thickBot="1" x14ac:dyDescent="0.3">
      <c r="DE59" s="46"/>
    </row>
    <row r="60" spans="9:109" x14ac:dyDescent="0.25">
      <c r="I60" s="1" t="s">
        <v>16</v>
      </c>
      <c r="J60" s="39" t="s">
        <v>23</v>
      </c>
      <c r="K60" s="40"/>
      <c r="L60" s="40"/>
      <c r="M60" s="40"/>
      <c r="N60" s="40"/>
      <c r="O60" s="40"/>
      <c r="P60" s="41"/>
      <c r="R60" s="1" t="s">
        <v>94</v>
      </c>
      <c r="S60" s="39" t="s">
        <v>23</v>
      </c>
      <c r="T60" s="40"/>
      <c r="U60" s="40"/>
      <c r="V60" s="40"/>
      <c r="W60" s="40"/>
      <c r="X60" s="40"/>
      <c r="Y60" s="41"/>
      <c r="AA60" s="1" t="s">
        <v>95</v>
      </c>
      <c r="AB60" s="39" t="s">
        <v>23</v>
      </c>
      <c r="AC60" s="40"/>
      <c r="AD60" s="40"/>
      <c r="AE60" s="40"/>
      <c r="AF60" s="40"/>
      <c r="AG60" s="40"/>
      <c r="AH60" s="41"/>
      <c r="AJ60" s="1" t="s">
        <v>96</v>
      </c>
      <c r="AK60" s="39" t="s">
        <v>23</v>
      </c>
      <c r="AL60" s="40"/>
      <c r="AM60" s="40"/>
      <c r="AN60" s="40"/>
      <c r="AO60" s="40"/>
      <c r="AP60" s="40"/>
      <c r="AQ60" s="41"/>
      <c r="AS60" s="1" t="s">
        <v>97</v>
      </c>
      <c r="AT60" s="39" t="s">
        <v>23</v>
      </c>
      <c r="AU60" s="40"/>
      <c r="AV60" s="40"/>
      <c r="AW60" s="40"/>
      <c r="AX60" s="40"/>
      <c r="AY60" s="40"/>
      <c r="AZ60" s="41"/>
      <c r="BB60" s="1" t="s">
        <v>98</v>
      </c>
      <c r="BC60" s="39" t="s">
        <v>23</v>
      </c>
      <c r="BD60" s="40"/>
      <c r="BE60" s="40"/>
      <c r="BF60" s="40"/>
      <c r="BG60" s="40"/>
      <c r="BH60" s="40"/>
      <c r="BI60" s="41"/>
      <c r="BK60" s="1" t="s">
        <v>99</v>
      </c>
      <c r="BL60" s="39" t="s">
        <v>23</v>
      </c>
      <c r="BM60" s="40"/>
      <c r="BN60" s="40"/>
      <c r="BO60" s="40"/>
      <c r="BP60" s="40"/>
      <c r="BQ60" s="40"/>
      <c r="BR60" s="41"/>
      <c r="BT60" s="1" t="s">
        <v>100</v>
      </c>
      <c r="BU60" s="39" t="s">
        <v>23</v>
      </c>
      <c r="BV60" s="40"/>
      <c r="BW60" s="40"/>
      <c r="BX60" s="40"/>
      <c r="BY60" s="40"/>
      <c r="BZ60" s="40"/>
      <c r="CA60" s="41"/>
      <c r="CC60" s="1" t="s">
        <v>101</v>
      </c>
      <c r="CD60" s="39" t="s">
        <v>23</v>
      </c>
      <c r="CE60" s="40"/>
      <c r="CF60" s="40"/>
      <c r="CG60" s="40"/>
      <c r="CH60" s="40"/>
      <c r="CI60" s="40"/>
      <c r="CJ60" s="41"/>
      <c r="CL60" s="1" t="s">
        <v>102</v>
      </c>
      <c r="CM60" s="39" t="s">
        <v>23</v>
      </c>
      <c r="CN60" s="40"/>
      <c r="CO60" s="40"/>
      <c r="CP60" s="40"/>
      <c r="CQ60" s="40"/>
      <c r="CR60" s="40"/>
      <c r="CS60" s="41"/>
      <c r="CV60" s="10" t="s">
        <v>116</v>
      </c>
      <c r="CW60" s="36" t="s">
        <v>23</v>
      </c>
      <c r="CX60" s="37"/>
      <c r="CY60" s="37"/>
      <c r="CZ60" s="37"/>
      <c r="DA60" s="37"/>
      <c r="DB60" s="37"/>
      <c r="DC60" s="38"/>
      <c r="DE60" s="46"/>
    </row>
    <row r="61" spans="9:109" x14ac:dyDescent="0.25">
      <c r="I61" s="4"/>
      <c r="J61" s="8">
        <v>1000</v>
      </c>
      <c r="K61" s="8">
        <v>2000</v>
      </c>
      <c r="L61" s="8">
        <v>5000</v>
      </c>
      <c r="M61" s="8">
        <v>10000</v>
      </c>
      <c r="N61" s="8">
        <v>15000</v>
      </c>
      <c r="O61" s="8">
        <v>20000</v>
      </c>
      <c r="P61" s="8">
        <v>26000</v>
      </c>
      <c r="R61" s="4"/>
      <c r="S61" s="8">
        <v>1000</v>
      </c>
      <c r="T61" s="8">
        <v>2000</v>
      </c>
      <c r="U61" s="8">
        <v>5000</v>
      </c>
      <c r="V61" s="8">
        <v>10000</v>
      </c>
      <c r="W61" s="8">
        <v>15000</v>
      </c>
      <c r="X61" s="8">
        <v>20000</v>
      </c>
      <c r="Y61" s="8">
        <v>26000</v>
      </c>
      <c r="AA61" s="4"/>
      <c r="AB61" s="8">
        <v>1000</v>
      </c>
      <c r="AC61" s="8">
        <v>2000</v>
      </c>
      <c r="AD61" s="8">
        <v>5000</v>
      </c>
      <c r="AE61" s="8">
        <v>10000</v>
      </c>
      <c r="AF61" s="8">
        <v>15000</v>
      </c>
      <c r="AG61" s="8">
        <v>20000</v>
      </c>
      <c r="AH61" s="8">
        <v>26000</v>
      </c>
      <c r="AJ61" s="4"/>
      <c r="AK61" s="8">
        <v>1000</v>
      </c>
      <c r="AL61" s="8">
        <v>2000</v>
      </c>
      <c r="AM61" s="8">
        <v>5000</v>
      </c>
      <c r="AN61" s="8">
        <v>10000</v>
      </c>
      <c r="AO61" s="8">
        <v>15000</v>
      </c>
      <c r="AP61" s="8">
        <v>20000</v>
      </c>
      <c r="AQ61" s="8">
        <v>26000</v>
      </c>
      <c r="AS61" s="4"/>
      <c r="AT61" s="8">
        <v>1000</v>
      </c>
      <c r="AU61" s="8">
        <v>2000</v>
      </c>
      <c r="AV61" s="8">
        <v>5000</v>
      </c>
      <c r="AW61" s="8">
        <v>10000</v>
      </c>
      <c r="AX61" s="8">
        <v>15000</v>
      </c>
      <c r="AY61" s="8">
        <v>20000</v>
      </c>
      <c r="AZ61" s="8">
        <v>26000</v>
      </c>
      <c r="BB61" s="4"/>
      <c r="BC61" s="8">
        <v>1000</v>
      </c>
      <c r="BD61" s="8">
        <v>2000</v>
      </c>
      <c r="BE61" s="8">
        <v>5000</v>
      </c>
      <c r="BF61" s="8">
        <v>10000</v>
      </c>
      <c r="BG61" s="8">
        <v>15000</v>
      </c>
      <c r="BH61" s="8">
        <v>20000</v>
      </c>
      <c r="BI61" s="8">
        <v>26000</v>
      </c>
      <c r="BK61" s="4"/>
      <c r="BL61" s="8">
        <v>1000</v>
      </c>
      <c r="BM61" s="8">
        <v>2000</v>
      </c>
      <c r="BN61" s="8">
        <v>5000</v>
      </c>
      <c r="BO61" s="8">
        <v>10000</v>
      </c>
      <c r="BP61" s="8">
        <v>15000</v>
      </c>
      <c r="BQ61" s="8">
        <v>20000</v>
      </c>
      <c r="BR61" s="8">
        <v>26000</v>
      </c>
      <c r="BT61" s="4"/>
      <c r="BU61" s="8">
        <v>1000</v>
      </c>
      <c r="BV61" s="8">
        <v>2000</v>
      </c>
      <c r="BW61" s="8">
        <v>5000</v>
      </c>
      <c r="BX61" s="8">
        <v>10000</v>
      </c>
      <c r="BY61" s="8">
        <v>15000</v>
      </c>
      <c r="BZ61" s="8">
        <v>20000</v>
      </c>
      <c r="CA61" s="8">
        <v>26000</v>
      </c>
      <c r="CC61" s="4"/>
      <c r="CD61" s="8">
        <v>1000</v>
      </c>
      <c r="CE61" s="8">
        <v>2000</v>
      </c>
      <c r="CF61" s="8">
        <v>5000</v>
      </c>
      <c r="CG61" s="8">
        <v>10000</v>
      </c>
      <c r="CH61" s="8">
        <v>15000</v>
      </c>
      <c r="CI61" s="8">
        <v>20000</v>
      </c>
      <c r="CJ61" s="8">
        <v>26000</v>
      </c>
      <c r="CL61" s="4"/>
      <c r="CM61" s="8">
        <v>1000</v>
      </c>
      <c r="CN61" s="8">
        <v>2000</v>
      </c>
      <c r="CO61" s="8">
        <v>5000</v>
      </c>
      <c r="CP61" s="8">
        <v>10000</v>
      </c>
      <c r="CQ61" s="8">
        <v>15000</v>
      </c>
      <c r="CR61" s="8">
        <v>20000</v>
      </c>
      <c r="CS61" s="8">
        <v>26000</v>
      </c>
      <c r="CV61" s="11"/>
      <c r="CW61" s="17">
        <v>1000</v>
      </c>
      <c r="CX61" s="17">
        <v>2000</v>
      </c>
      <c r="CY61" s="17">
        <v>5000</v>
      </c>
      <c r="CZ61" s="17">
        <v>10000</v>
      </c>
      <c r="DA61" s="17">
        <v>15000</v>
      </c>
      <c r="DB61" s="17">
        <v>20000</v>
      </c>
      <c r="DC61" s="18">
        <v>26000</v>
      </c>
      <c r="DE61" s="46"/>
    </row>
    <row r="62" spans="9:109" x14ac:dyDescent="0.25">
      <c r="I62" s="7" t="s">
        <v>15</v>
      </c>
      <c r="J62" s="3">
        <f>O76</f>
        <v>0</v>
      </c>
      <c r="K62" s="3">
        <f>O87</f>
        <v>0.50049999999999994</v>
      </c>
      <c r="L62" s="3">
        <f>O98</f>
        <v>1.1968000000000001</v>
      </c>
      <c r="M62" s="3">
        <f>O109</f>
        <v>1.1004</v>
      </c>
      <c r="N62" s="3">
        <f>O120</f>
        <v>0.99893299999999996</v>
      </c>
      <c r="O62" s="3">
        <f>O131</f>
        <v>0.50004999999999999</v>
      </c>
      <c r="P62" s="3">
        <f>O142</f>
        <v>0.384654</v>
      </c>
      <c r="R62" s="7" t="s">
        <v>15</v>
      </c>
      <c r="S62" s="3">
        <f>X76</f>
        <v>1</v>
      </c>
      <c r="T62" s="3">
        <f>X87</f>
        <v>0.4995</v>
      </c>
      <c r="U62" s="3">
        <f>X98</f>
        <v>0.40039999999999998</v>
      </c>
      <c r="V62" s="3">
        <f>X109</f>
        <v>0.3004</v>
      </c>
      <c r="W62" s="3">
        <f>X120</f>
        <v>0.86393299999999995</v>
      </c>
      <c r="X62" s="3">
        <f>X131</f>
        <v>0.59850000000000003</v>
      </c>
      <c r="Y62" s="3">
        <f>X142</f>
        <v>0.576654</v>
      </c>
      <c r="AA62" s="7" t="s">
        <v>15</v>
      </c>
      <c r="AB62" s="3">
        <f>AG76</f>
        <v>3</v>
      </c>
      <c r="AC62" s="3">
        <f>AG87</f>
        <v>0</v>
      </c>
      <c r="AD62" s="3">
        <f>AG98</f>
        <v>0.99619999999999997</v>
      </c>
      <c r="AE62" s="3">
        <f>AG109</f>
        <v>0.60009999999999997</v>
      </c>
      <c r="AF62" s="3">
        <f>AG120</f>
        <v>1.2609999999999999</v>
      </c>
      <c r="AG62" s="3">
        <f>AG131</f>
        <v>1.07555</v>
      </c>
      <c r="AH62" s="3">
        <f>AG142</f>
        <v>0.85211499999999996</v>
      </c>
      <c r="AJ62" s="7" t="s">
        <v>15</v>
      </c>
      <c r="AK62" s="3">
        <f>AP76</f>
        <v>0</v>
      </c>
      <c r="AL62" s="3">
        <f>AP87</f>
        <v>0</v>
      </c>
      <c r="AM62" s="3">
        <f>AP98</f>
        <v>1</v>
      </c>
      <c r="AN62" s="3">
        <f>AP109</f>
        <v>0.80030000000000001</v>
      </c>
      <c r="AO62" s="3">
        <f>AP120</f>
        <v>1.00047</v>
      </c>
      <c r="AP62" s="3">
        <f>AP131</f>
        <v>0.39924999999999999</v>
      </c>
      <c r="AQ62" s="3">
        <f>AP142</f>
        <v>0.57650000000000001</v>
      </c>
      <c r="AS62" s="7" t="s">
        <v>15</v>
      </c>
      <c r="AT62" s="3">
        <f>AY76</f>
        <v>0</v>
      </c>
      <c r="AU62" s="3">
        <f>AY87</f>
        <v>0.50049999999999994</v>
      </c>
      <c r="AV62" s="3">
        <f>AY98</f>
        <v>0.80100000000000005</v>
      </c>
      <c r="AW62" s="3">
        <f>AY109</f>
        <v>1.2925</v>
      </c>
      <c r="AX62" s="3">
        <f>AY120</f>
        <v>1.32707</v>
      </c>
      <c r="AY62" s="3">
        <f>AY131</f>
        <v>1.2434499999999999</v>
      </c>
      <c r="AZ62" s="3">
        <f>AY142</f>
        <v>0.80473099999999997</v>
      </c>
      <c r="BB62" s="7" t="s">
        <v>15</v>
      </c>
      <c r="BC62" s="3">
        <f>BH76</f>
        <v>1</v>
      </c>
      <c r="BD62" s="3">
        <f>BH87</f>
        <v>0.50700000000000001</v>
      </c>
      <c r="BE62" s="3">
        <f>BH98</f>
        <v>0.79979999999999996</v>
      </c>
      <c r="BF62" s="3">
        <f>BH109</f>
        <v>0.30020000000000002</v>
      </c>
      <c r="BG62" s="3">
        <f>BH120</f>
        <v>0.53526700000000005</v>
      </c>
      <c r="BH62" s="3">
        <f>BH131</f>
        <v>0.75095000000000001</v>
      </c>
      <c r="BI62" s="3">
        <f>BH142</f>
        <v>0.92042299999999999</v>
      </c>
      <c r="BK62" s="7" t="s">
        <v>15</v>
      </c>
      <c r="BL62" s="3">
        <f>BQ76</f>
        <v>2.0049999999999999</v>
      </c>
      <c r="BM62" s="3">
        <f>BQ87</f>
        <v>0</v>
      </c>
      <c r="BN62" s="3">
        <f>BQ98</f>
        <v>1.1976</v>
      </c>
      <c r="BO62" s="3">
        <f>BQ109</f>
        <v>0.90129999999999999</v>
      </c>
      <c r="BP62" s="3">
        <f>BQ120</f>
        <v>0.33139999999999997</v>
      </c>
      <c r="BQ62" s="3">
        <f>BQ131</f>
        <v>0.74895</v>
      </c>
      <c r="BR62" s="3">
        <f>BQ142</f>
        <v>0.57703800000000005</v>
      </c>
      <c r="BT62" s="7" t="s">
        <v>15</v>
      </c>
      <c r="BU62" s="3">
        <f>BZ76</f>
        <v>1.986</v>
      </c>
      <c r="BV62" s="3">
        <f>BZ87</f>
        <v>2.012</v>
      </c>
      <c r="BW62" s="3">
        <f>BZ98</f>
        <v>0.8</v>
      </c>
      <c r="BX62" s="3">
        <f>BZ109</f>
        <v>0.70030000000000003</v>
      </c>
      <c r="BY62" s="3">
        <f>BZ120</f>
        <v>0.40026699999999998</v>
      </c>
      <c r="BZ62" s="3">
        <f>BZ131</f>
        <v>0.84740000000000004</v>
      </c>
      <c r="CA62" s="3">
        <f>BZ142</f>
        <v>0.61580800000000002</v>
      </c>
      <c r="CC62" s="7" t="s">
        <v>15</v>
      </c>
      <c r="CD62" s="3">
        <f>CI76</f>
        <v>0</v>
      </c>
      <c r="CE62" s="3">
        <f>CI87</f>
        <v>0.999</v>
      </c>
      <c r="CF62" s="3">
        <f>CI98</f>
        <v>1.0002</v>
      </c>
      <c r="CG62" s="3">
        <f>CI109</f>
        <v>0.60299999999999998</v>
      </c>
      <c r="CH62" s="3">
        <f>CI120</f>
        <v>0.79993300000000001</v>
      </c>
      <c r="CI62" s="3">
        <f>CI131</f>
        <v>0.60029999999999994</v>
      </c>
      <c r="CJ62" s="3">
        <f>CI142</f>
        <v>1.1537299999999999</v>
      </c>
      <c r="CL62" s="7" t="s">
        <v>15</v>
      </c>
      <c r="CM62" s="3">
        <f>CR76</f>
        <v>1.0009999999999999</v>
      </c>
      <c r="CN62" s="3">
        <f>CR87</f>
        <v>0</v>
      </c>
      <c r="CO62" s="3">
        <f>CR98</f>
        <v>1.1958</v>
      </c>
      <c r="CP62" s="3">
        <f>CR109</f>
        <v>0.80169999999999997</v>
      </c>
      <c r="CQ62" s="3">
        <f>CR120</f>
        <v>0.59719999999999995</v>
      </c>
      <c r="CR62" s="3">
        <f>CR131</f>
        <v>0.50034999999999996</v>
      </c>
      <c r="CS62" s="3">
        <f>CR142</f>
        <v>1.1535</v>
      </c>
      <c r="CV62" s="12" t="s">
        <v>15</v>
      </c>
      <c r="CW62" s="9">
        <f>(J62+S62+AB62+AK62+AT62+BC62+BL62+BU62+CD62+CM62)/10</f>
        <v>0.99919999999999987</v>
      </c>
      <c r="CX62" s="9">
        <f>(K62+T62+AC62+AL62+AU62+BD62+BM62+BV62+CE62+CN62)/10</f>
        <v>0.50184999999999991</v>
      </c>
      <c r="CY62" s="9">
        <f t="shared" ref="CY62:CY64" si="565">(L62+U62+AD62+AM62+AV62+BE62+BN62+BW62+CF62+CO62)/10</f>
        <v>0.93878000000000006</v>
      </c>
      <c r="CZ62" s="9">
        <f t="shared" ref="CZ62:CZ64" si="566">(M62+V62+AE62+AN62+AW62+BF62+BO62+BX62+CG62+CP62)/10</f>
        <v>0.74002000000000012</v>
      </c>
      <c r="DA62" s="9">
        <f t="shared" ref="DA62:DA63" si="567">(N62+W62+AF62+AO62+AX62+BG62+BP62+BY62+CH62+CQ62)/10</f>
        <v>0.81154730000000019</v>
      </c>
      <c r="DB62" s="9">
        <f t="shared" ref="DB62:DB64" si="568">(O62+X62+AG62+AP62+AY62+BH62+BQ62+BZ62+CI62+CR62)/10</f>
        <v>0.72647499999999998</v>
      </c>
      <c r="DC62" s="13">
        <f>(P62+Y62+AH62+AQ62+AZ62+BI62+BR62+CA62+CJ62+CS62)/10</f>
        <v>0.76151530000000001</v>
      </c>
      <c r="DE62" s="49">
        <f>SUM(CW62:DC62)/7</f>
        <v>0.78276965714285718</v>
      </c>
    </row>
    <row r="63" spans="9:109" x14ac:dyDescent="0.25">
      <c r="I63" s="7" t="s">
        <v>17</v>
      </c>
      <c r="J63" s="3">
        <f>O77</f>
        <v>1.0009999999999999</v>
      </c>
      <c r="K63" s="3">
        <f>O88</f>
        <v>0.501</v>
      </c>
      <c r="L63" s="3">
        <f>O99</f>
        <v>0.59899999999999998</v>
      </c>
      <c r="M63" s="3">
        <f>O110</f>
        <v>0.80120000000000002</v>
      </c>
      <c r="N63" s="3">
        <f>O121</f>
        <v>0.66659999999999997</v>
      </c>
      <c r="O63" s="3">
        <f>O132</f>
        <v>0.59935000000000005</v>
      </c>
      <c r="P63" s="3">
        <f>O143</f>
        <v>0.61526899999999995</v>
      </c>
      <c r="R63" s="7" t="s">
        <v>17</v>
      </c>
      <c r="S63" s="3">
        <f t="shared" ref="S63:S64" si="569">X77</f>
        <v>1.9990000000000001</v>
      </c>
      <c r="T63" s="3">
        <f t="shared" ref="T63:T64" si="570">X88</f>
        <v>0.49349999999999999</v>
      </c>
      <c r="U63" s="3">
        <f t="shared" ref="U63:U64" si="571">X99</f>
        <v>0.2</v>
      </c>
      <c r="V63" s="3">
        <f t="shared" ref="V63:V64" si="572">X110</f>
        <v>0.29949999999999999</v>
      </c>
      <c r="W63" s="3">
        <f t="shared" ref="W63:W64" si="573">X121</f>
        <v>1.0648</v>
      </c>
      <c r="X63" s="3">
        <f t="shared" ref="X63:X64" si="574">X132</f>
        <v>0.70104999999999995</v>
      </c>
      <c r="Y63" s="3">
        <f t="shared" ref="Y63:Y64" si="575">X143</f>
        <v>0.80692299999999995</v>
      </c>
      <c r="AA63" s="7" t="s">
        <v>17</v>
      </c>
      <c r="AB63" s="3">
        <f>AG77</f>
        <v>0</v>
      </c>
      <c r="AC63" s="3">
        <f>AG88</f>
        <v>0.96899999999999997</v>
      </c>
      <c r="AD63" s="3">
        <f>AG99</f>
        <v>0.99680000000000002</v>
      </c>
      <c r="AE63" s="3">
        <f>AG110</f>
        <v>0.59909999999999997</v>
      </c>
      <c r="AF63" s="3">
        <f>AG121</f>
        <v>1.33233</v>
      </c>
      <c r="AG63" s="3">
        <f>AG132</f>
        <v>0.92295000000000005</v>
      </c>
      <c r="AH63" s="3">
        <f>AG143</f>
        <v>0.98365400000000003</v>
      </c>
      <c r="AJ63" s="7" t="s">
        <v>17</v>
      </c>
      <c r="AK63" s="3">
        <f t="shared" ref="AK63:AK64" si="576">AP77</f>
        <v>0</v>
      </c>
      <c r="AL63" s="3">
        <f t="shared" ref="AL63:AL64" si="577">AP88</f>
        <v>1.0049999999999999</v>
      </c>
      <c r="AM63" s="3">
        <f t="shared" ref="AM63:AM64" si="578">AP99</f>
        <v>0.60260000000000002</v>
      </c>
      <c r="AN63" s="3">
        <f t="shared" ref="AN63:AN64" si="579">AP110</f>
        <v>0.29980000000000001</v>
      </c>
      <c r="AO63" s="3">
        <f t="shared" ref="AO63:AO64" si="580">AP121</f>
        <v>0.9304</v>
      </c>
      <c r="AP63" s="3">
        <f t="shared" ref="AP63:AP64" si="581">AP132</f>
        <v>0.499</v>
      </c>
      <c r="AQ63" s="3">
        <f t="shared" ref="AQ63:AQ64" si="582">AP143</f>
        <v>0.57638500000000004</v>
      </c>
      <c r="AS63" s="7" t="s">
        <v>17</v>
      </c>
      <c r="AT63" s="3">
        <f t="shared" ref="AT63:AT64" si="583">AY77</f>
        <v>2.0009999999999999</v>
      </c>
      <c r="AU63" s="3">
        <f t="shared" ref="AU63:AU64" si="584">AY88</f>
        <v>0.5</v>
      </c>
      <c r="AV63" s="3">
        <f t="shared" ref="AV63:AV64" si="585">AY99</f>
        <v>0.98819999999999997</v>
      </c>
      <c r="AW63" s="3">
        <f t="shared" ref="AW63:AW64" si="586">AY110</f>
        <v>1.4038999999999999</v>
      </c>
      <c r="AX63" s="3">
        <f t="shared" ref="AX63:AX64" si="587">AY121</f>
        <v>0.99180000000000001</v>
      </c>
      <c r="AY63" s="3">
        <f t="shared" ref="AY63:AY64" si="588">AY132</f>
        <v>0.84765000000000001</v>
      </c>
      <c r="AZ63" s="3">
        <f t="shared" ref="AZ63:AZ64" si="589">AY143</f>
        <v>1.0783100000000001</v>
      </c>
      <c r="BB63" s="7" t="s">
        <v>17</v>
      </c>
      <c r="BC63" s="3">
        <f t="shared" ref="BC63:BC64" si="590">BH77</f>
        <v>2</v>
      </c>
      <c r="BD63" s="3">
        <f t="shared" ref="BD63:BD64" si="591">BH88</f>
        <v>0.504</v>
      </c>
      <c r="BE63" s="3">
        <f t="shared" ref="BE63:BE64" si="592">BH99</f>
        <v>0.19980000000000001</v>
      </c>
      <c r="BF63" s="3">
        <f t="shared" ref="BF63:BF64" si="593">BH110</f>
        <v>0.50080000000000002</v>
      </c>
      <c r="BG63" s="3">
        <f t="shared" ref="BG63:BG64" si="594">BH121</f>
        <v>0.73993299999999995</v>
      </c>
      <c r="BH63" s="3">
        <f t="shared" ref="BH63:BH64" si="595">BH132</f>
        <v>0.69879999999999998</v>
      </c>
      <c r="BI63" s="3">
        <f t="shared" ref="BI63:BI64" si="596">BH143</f>
        <v>0.72607699999999997</v>
      </c>
      <c r="BK63" s="7" t="s">
        <v>17</v>
      </c>
      <c r="BL63" s="3">
        <f t="shared" ref="BL63:BL64" si="597">BQ77</f>
        <v>4.0030000000000001</v>
      </c>
      <c r="BM63" s="3">
        <f t="shared" ref="BM63:BM64" si="598">BQ88</f>
        <v>1</v>
      </c>
      <c r="BN63" s="3">
        <f t="shared" ref="BN63:BN64" si="599">BQ99</f>
        <v>0.39979999999999999</v>
      </c>
      <c r="BO63" s="3">
        <f t="shared" ref="BO63:BO64" si="600">BQ110</f>
        <v>0.79879999999999995</v>
      </c>
      <c r="BP63" s="3">
        <f t="shared" ref="BP63:BP64" si="601">BQ121</f>
        <v>1.0660000000000001</v>
      </c>
      <c r="BQ63" s="3">
        <f t="shared" ref="BQ63:BQ64" si="602">BQ132</f>
        <v>0.4496</v>
      </c>
      <c r="BR63" s="3">
        <f t="shared" ref="BR63:BR64" si="603">BQ143</f>
        <v>0.80826900000000002</v>
      </c>
      <c r="BT63" s="7" t="s">
        <v>17</v>
      </c>
      <c r="BU63" s="3">
        <f t="shared" ref="BU63:BU64" si="604">BZ77</f>
        <v>1.016</v>
      </c>
      <c r="BV63" s="3">
        <f t="shared" ref="BV63:BV64" si="605">BZ88</f>
        <v>0.99250000000000005</v>
      </c>
      <c r="BW63" s="3">
        <f t="shared" ref="BW63:BW64" si="606">BZ99</f>
        <v>0.39979999999999999</v>
      </c>
      <c r="BX63" s="3">
        <f t="shared" ref="BX63:BX64" si="607">BZ110</f>
        <v>1.0939000000000001</v>
      </c>
      <c r="BY63" s="3">
        <f t="shared" ref="BY63:BY64" si="608">BZ121</f>
        <v>0.93440000000000001</v>
      </c>
      <c r="BZ63" s="3">
        <f t="shared" ref="BZ63:BZ64" si="609">BZ132</f>
        <v>0.94950000000000001</v>
      </c>
      <c r="CA63" s="3">
        <f t="shared" ref="CA63:CA64" si="610">BZ143</f>
        <v>0.73253800000000002</v>
      </c>
      <c r="CC63" s="7" t="s">
        <v>17</v>
      </c>
      <c r="CD63" s="3">
        <f t="shared" ref="CD63:CD64" si="611">CI77</f>
        <v>0</v>
      </c>
      <c r="CE63" s="3">
        <f t="shared" ref="CE63:CE64" si="612">CI88</f>
        <v>0.5</v>
      </c>
      <c r="CF63" s="3">
        <f t="shared" ref="CF63:CF64" si="613">CI99</f>
        <v>1.2023999999999999</v>
      </c>
      <c r="CG63" s="3">
        <f t="shared" ref="CG63:CG64" si="614">CI110</f>
        <v>0.1996</v>
      </c>
      <c r="CH63" s="3">
        <f t="shared" ref="CH63:CH64" si="615">CI121</f>
        <v>1.14127</v>
      </c>
      <c r="CI63" s="3">
        <f t="shared" ref="CI63:CI64" si="616">CI132</f>
        <v>1.3976999999999999</v>
      </c>
      <c r="CJ63" s="3">
        <f t="shared" ref="CJ63:CJ64" si="617">CI143</f>
        <v>1.0001500000000001</v>
      </c>
      <c r="CL63" s="7" t="s">
        <v>17</v>
      </c>
      <c r="CM63" s="3">
        <f t="shared" ref="CM63:CM64" si="618">CR77</f>
        <v>2.0049999999999999</v>
      </c>
      <c r="CN63" s="3">
        <f t="shared" ref="CN63:CN64" si="619">CR88</f>
        <v>0.4995</v>
      </c>
      <c r="CO63" s="3">
        <f t="shared" ref="CO63:CO64" si="620">CR99</f>
        <v>0.59860000000000002</v>
      </c>
      <c r="CP63" s="3">
        <f t="shared" ref="CP63:CP64" si="621">CR110</f>
        <v>1.4950000000000001</v>
      </c>
      <c r="CQ63" s="3">
        <f t="shared" ref="CQ63:CQ64" si="622">CR121</f>
        <v>0.86486700000000005</v>
      </c>
      <c r="CR63" s="3">
        <f t="shared" ref="CR63:CR64" si="623">CR132</f>
        <v>0.79820000000000002</v>
      </c>
      <c r="CS63" s="3">
        <f t="shared" ref="CS63:CS64" si="624">CR143</f>
        <v>0.76900000000000002</v>
      </c>
      <c r="CV63" s="12" t="s">
        <v>117</v>
      </c>
      <c r="CW63" s="9">
        <f t="shared" ref="CW63" si="625">(J63+S63+AB63+AK63+AT63+BC63+BL63+BU63+CD63+CM63)/10</f>
        <v>1.4024999999999999</v>
      </c>
      <c r="CX63" s="9">
        <f>(K63+T63+AC63+AL63+AU63+BD63+BM63+BV63+CE63+CN63)/10</f>
        <v>0.69645000000000001</v>
      </c>
      <c r="CY63" s="9">
        <f t="shared" si="565"/>
        <v>0.61870000000000003</v>
      </c>
      <c r="CZ63" s="9">
        <f t="shared" si="566"/>
        <v>0.74916000000000005</v>
      </c>
      <c r="DA63" s="9">
        <f t="shared" si="567"/>
        <v>0.97323999999999999</v>
      </c>
      <c r="DB63" s="9">
        <f t="shared" si="568"/>
        <v>0.78638000000000008</v>
      </c>
      <c r="DC63" s="13">
        <f t="shared" ref="DC63:DC64" si="626">(P63+Y63+AH63+AQ63+AZ63+BI63+BR63+CA63+CJ63+CS63)/10</f>
        <v>0.80965750000000014</v>
      </c>
      <c r="DE63" s="49">
        <f>SUM(CW63:DC63)/7</f>
        <v>0.86229821428571429</v>
      </c>
    </row>
    <row r="64" spans="9:109" ht="15.75" thickBot="1" x14ac:dyDescent="0.3">
      <c r="I64" s="7" t="s">
        <v>18</v>
      </c>
      <c r="J64" s="3">
        <f>O78</f>
        <v>0</v>
      </c>
      <c r="K64" s="3">
        <f>O89</f>
        <v>0.99950000000000006</v>
      </c>
      <c r="L64" s="3">
        <f>O100</f>
        <v>0.39760000000000001</v>
      </c>
      <c r="M64" s="3">
        <f>O111</f>
        <v>0.5998</v>
      </c>
      <c r="N64" s="3">
        <f>O122</f>
        <v>0.39900000000000002</v>
      </c>
      <c r="O64" s="3">
        <f>O133</f>
        <v>0.15</v>
      </c>
      <c r="P64" s="3">
        <f>O144</f>
        <v>0.115423</v>
      </c>
      <c r="R64" s="7" t="s">
        <v>18</v>
      </c>
      <c r="S64" s="3">
        <f t="shared" si="569"/>
        <v>0</v>
      </c>
      <c r="T64" s="3">
        <f t="shared" si="570"/>
        <v>0</v>
      </c>
      <c r="U64" s="3">
        <f t="shared" si="571"/>
        <v>0.59619999999999995</v>
      </c>
      <c r="V64" s="3">
        <f t="shared" si="572"/>
        <v>9.98E-2</v>
      </c>
      <c r="W64" s="3">
        <f t="shared" si="573"/>
        <v>0.26619999999999999</v>
      </c>
      <c r="X64" s="3">
        <f t="shared" si="574"/>
        <v>0.34925</v>
      </c>
      <c r="Y64" s="3">
        <f t="shared" si="575"/>
        <v>0.42338500000000001</v>
      </c>
      <c r="AA64" s="7" t="s">
        <v>18</v>
      </c>
      <c r="AB64" s="3">
        <f>AG78</f>
        <v>0</v>
      </c>
      <c r="AC64" s="3">
        <f>AG89</f>
        <v>0.49049999999999999</v>
      </c>
      <c r="AD64" s="3">
        <f>AG100</f>
        <v>0</v>
      </c>
      <c r="AE64" s="3">
        <f>AG111</f>
        <v>0.1963</v>
      </c>
      <c r="AF64" s="3">
        <f>AG122</f>
        <v>0.2</v>
      </c>
      <c r="AG64" s="3">
        <f>AG133</f>
        <v>0.39984999999999998</v>
      </c>
      <c r="AH64" s="3">
        <f>AG144</f>
        <v>0.345808</v>
      </c>
      <c r="AJ64" s="7" t="s">
        <v>18</v>
      </c>
      <c r="AK64" s="3">
        <f t="shared" si="576"/>
        <v>0</v>
      </c>
      <c r="AL64" s="3">
        <f t="shared" si="577"/>
        <v>0</v>
      </c>
      <c r="AM64" s="3">
        <f t="shared" si="578"/>
        <v>0</v>
      </c>
      <c r="AN64" s="3">
        <f t="shared" si="579"/>
        <v>0.29970000000000002</v>
      </c>
      <c r="AO64" s="3">
        <f t="shared" si="580"/>
        <v>0.53093299999999999</v>
      </c>
      <c r="AP64" s="3">
        <f t="shared" si="581"/>
        <v>0.3004</v>
      </c>
      <c r="AQ64" s="3">
        <f t="shared" si="582"/>
        <v>0.26869199999999999</v>
      </c>
      <c r="AS64" s="7" t="s">
        <v>18</v>
      </c>
      <c r="AT64" s="3">
        <f t="shared" si="583"/>
        <v>0</v>
      </c>
      <c r="AU64" s="3">
        <f t="shared" si="584"/>
        <v>0</v>
      </c>
      <c r="AV64" s="3">
        <f t="shared" si="585"/>
        <v>0</v>
      </c>
      <c r="AW64" s="3">
        <f t="shared" si="586"/>
        <v>0.80020000000000002</v>
      </c>
      <c r="AX64" s="3">
        <f t="shared" si="587"/>
        <v>0.467333</v>
      </c>
      <c r="AY64" s="3">
        <f t="shared" si="588"/>
        <v>0.29885</v>
      </c>
      <c r="AZ64" s="3">
        <f t="shared" si="589"/>
        <v>0.383577</v>
      </c>
      <c r="BB64" s="7" t="s">
        <v>18</v>
      </c>
      <c r="BC64" s="3">
        <f t="shared" si="590"/>
        <v>0</v>
      </c>
      <c r="BD64" s="3">
        <f t="shared" si="591"/>
        <v>0</v>
      </c>
      <c r="BE64" s="3">
        <f t="shared" si="592"/>
        <v>0.20019999999999999</v>
      </c>
      <c r="BF64" s="3">
        <f t="shared" si="593"/>
        <v>0.39979999999999999</v>
      </c>
      <c r="BG64" s="3">
        <f t="shared" si="594"/>
        <v>0.26479999999999998</v>
      </c>
      <c r="BH64" s="3">
        <f t="shared" si="595"/>
        <v>0.1983</v>
      </c>
      <c r="BI64" s="3">
        <f t="shared" si="596"/>
        <v>0.46157700000000002</v>
      </c>
      <c r="BK64" s="7" t="s">
        <v>18</v>
      </c>
      <c r="BL64" s="3">
        <f t="shared" si="597"/>
        <v>0</v>
      </c>
      <c r="BM64" s="3">
        <f t="shared" si="598"/>
        <v>0</v>
      </c>
      <c r="BN64" s="3">
        <f t="shared" si="599"/>
        <v>0</v>
      </c>
      <c r="BO64" s="3">
        <f t="shared" si="600"/>
        <v>0.69599999999999995</v>
      </c>
      <c r="BP64" s="3">
        <f t="shared" si="601"/>
        <v>0.66573300000000002</v>
      </c>
      <c r="BQ64" s="3">
        <f t="shared" si="602"/>
        <v>0.25</v>
      </c>
      <c r="BR64" s="3">
        <f t="shared" si="603"/>
        <v>0.26919199999999999</v>
      </c>
      <c r="BT64" s="7" t="s">
        <v>18</v>
      </c>
      <c r="BU64" s="3">
        <f t="shared" si="604"/>
        <v>1</v>
      </c>
      <c r="BV64" s="3">
        <f t="shared" si="605"/>
        <v>1.0009999999999999</v>
      </c>
      <c r="BW64" s="3">
        <f t="shared" si="606"/>
        <v>0.4</v>
      </c>
      <c r="BX64" s="3">
        <f t="shared" si="607"/>
        <v>0.20019999999999999</v>
      </c>
      <c r="BY64" s="3">
        <f t="shared" si="608"/>
        <v>0.33279999999999998</v>
      </c>
      <c r="BZ64" s="3">
        <f t="shared" si="609"/>
        <v>0.4511</v>
      </c>
      <c r="CA64" s="3">
        <f t="shared" si="610"/>
        <v>0.38488499999999998</v>
      </c>
      <c r="CC64" s="7" t="s">
        <v>18</v>
      </c>
      <c r="CD64" s="3">
        <f t="shared" si="611"/>
        <v>0</v>
      </c>
      <c r="CE64" s="3">
        <f t="shared" si="612"/>
        <v>0.50049999999999994</v>
      </c>
      <c r="CF64" s="3">
        <f t="shared" si="613"/>
        <v>1.5975999999999999</v>
      </c>
      <c r="CG64" s="3">
        <f t="shared" si="614"/>
        <v>0.2001</v>
      </c>
      <c r="CH64" s="3">
        <f t="shared" si="615"/>
        <v>0.2666</v>
      </c>
      <c r="CI64" s="3">
        <f t="shared" si="616"/>
        <v>0.25330000000000003</v>
      </c>
      <c r="CJ64" s="3">
        <f t="shared" si="617"/>
        <v>0.34611500000000001</v>
      </c>
      <c r="CL64" s="7" t="s">
        <v>18</v>
      </c>
      <c r="CM64" s="3">
        <f t="shared" si="618"/>
        <v>0</v>
      </c>
      <c r="CN64" s="3">
        <f t="shared" si="619"/>
        <v>0.501</v>
      </c>
      <c r="CO64" s="3">
        <f t="shared" si="620"/>
        <v>0.19980000000000001</v>
      </c>
      <c r="CP64" s="3">
        <f t="shared" si="621"/>
        <v>0.2999</v>
      </c>
      <c r="CQ64" s="3">
        <f t="shared" si="622"/>
        <v>0.46639999999999998</v>
      </c>
      <c r="CR64" s="3">
        <f t="shared" si="623"/>
        <v>0.4501</v>
      </c>
      <c r="CS64" s="3">
        <f t="shared" si="624"/>
        <v>0.42192299999999999</v>
      </c>
      <c r="CV64" s="14" t="s">
        <v>18</v>
      </c>
      <c r="CW64" s="15">
        <f>(J64+S64+AB64+AK64+AT64+BC64+BL64+BU64+CD64+CM64)/10</f>
        <v>0.1</v>
      </c>
      <c r="CX64" s="15">
        <f t="shared" ref="CX64" si="627">(K64+T64+AC64+AL64+AU64+BD64+BM64+BV64+CE64+CN64)/10</f>
        <v>0.34924999999999995</v>
      </c>
      <c r="CY64" s="15">
        <f t="shared" si="565"/>
        <v>0.33914</v>
      </c>
      <c r="CZ64" s="15">
        <f t="shared" si="566"/>
        <v>0.37917999999999996</v>
      </c>
      <c r="DA64" s="15">
        <f>(N64+W64+AF64+AO64+AX64+BG64+BP64+BY64+CH64+CQ64)/10</f>
        <v>0.38597990000000004</v>
      </c>
      <c r="DB64" s="15">
        <f t="shared" si="568"/>
        <v>0.31011499999999997</v>
      </c>
      <c r="DC64" s="16">
        <f t="shared" si="626"/>
        <v>0.34205770000000002</v>
      </c>
      <c r="DE64" s="49">
        <f>SUM(CW64:DC64)/7</f>
        <v>0.31510322857142858</v>
      </c>
    </row>
    <row r="68" spans="10:98" x14ac:dyDescent="0.25">
      <c r="J68" t="s">
        <v>105</v>
      </c>
      <c r="K68" t="s">
        <v>106</v>
      </c>
      <c r="L68" t="s">
        <v>107</v>
      </c>
      <c r="M68">
        <v>1000</v>
      </c>
      <c r="S68" t="s">
        <v>105</v>
      </c>
      <c r="T68" t="s">
        <v>106</v>
      </c>
      <c r="U68" t="s">
        <v>107</v>
      </c>
      <c r="V68">
        <v>1000</v>
      </c>
      <c r="AB68" t="s">
        <v>105</v>
      </c>
      <c r="AC68" t="s">
        <v>106</v>
      </c>
      <c r="AD68" t="s">
        <v>107</v>
      </c>
      <c r="AE68">
        <v>1000</v>
      </c>
      <c r="AK68" t="s">
        <v>105</v>
      </c>
      <c r="AL68" t="s">
        <v>106</v>
      </c>
      <c r="AM68" t="s">
        <v>107</v>
      </c>
      <c r="AN68">
        <v>1000</v>
      </c>
      <c r="AT68" t="s">
        <v>105</v>
      </c>
      <c r="AU68" t="s">
        <v>106</v>
      </c>
      <c r="AV68" t="s">
        <v>107</v>
      </c>
      <c r="AW68">
        <v>1000</v>
      </c>
      <c r="BC68" t="s">
        <v>105</v>
      </c>
      <c r="BD68" t="s">
        <v>106</v>
      </c>
      <c r="BE68" t="s">
        <v>107</v>
      </c>
      <c r="BF68">
        <v>1000</v>
      </c>
      <c r="BL68" t="s">
        <v>105</v>
      </c>
      <c r="BM68" t="s">
        <v>106</v>
      </c>
      <c r="BN68" t="s">
        <v>107</v>
      </c>
      <c r="BO68">
        <v>1000</v>
      </c>
      <c r="BU68" t="s">
        <v>105</v>
      </c>
      <c r="BV68" t="s">
        <v>106</v>
      </c>
      <c r="BW68" t="s">
        <v>107</v>
      </c>
      <c r="BX68">
        <v>1000</v>
      </c>
      <c r="CD68" t="s">
        <v>105</v>
      </c>
      <c r="CE68" t="s">
        <v>106</v>
      </c>
      <c r="CF68" t="s">
        <v>107</v>
      </c>
      <c r="CG68">
        <v>1000</v>
      </c>
      <c r="CM68" t="s">
        <v>105</v>
      </c>
      <c r="CN68" t="s">
        <v>106</v>
      </c>
      <c r="CO68" t="s">
        <v>107</v>
      </c>
      <c r="CP68">
        <v>1000</v>
      </c>
    </row>
    <row r="69" spans="10:98" x14ac:dyDescent="0.25">
      <c r="J69" t="s">
        <v>108</v>
      </c>
      <c r="K69" t="s">
        <v>109</v>
      </c>
      <c r="L69" t="s">
        <v>110</v>
      </c>
      <c r="M69" t="s">
        <v>111</v>
      </c>
      <c r="N69" t="s">
        <v>112</v>
      </c>
      <c r="O69" t="s">
        <v>113</v>
      </c>
      <c r="P69" t="s">
        <v>114</v>
      </c>
      <c r="Q69" t="s">
        <v>108</v>
      </c>
      <c r="S69" t="s">
        <v>108</v>
      </c>
      <c r="T69" t="s">
        <v>109</v>
      </c>
      <c r="U69" t="s">
        <v>110</v>
      </c>
      <c r="V69" t="s">
        <v>111</v>
      </c>
      <c r="W69" t="s">
        <v>112</v>
      </c>
      <c r="X69" t="s">
        <v>113</v>
      </c>
      <c r="Y69" t="s">
        <v>114</v>
      </c>
      <c r="Z69" t="s">
        <v>108</v>
      </c>
      <c r="AB69" t="s">
        <v>108</v>
      </c>
      <c r="AC69" t="s">
        <v>109</v>
      </c>
      <c r="AD69" t="s">
        <v>110</v>
      </c>
      <c r="AE69" t="s">
        <v>111</v>
      </c>
      <c r="AF69" t="s">
        <v>112</v>
      </c>
      <c r="AG69" t="s">
        <v>113</v>
      </c>
      <c r="AH69" t="s">
        <v>114</v>
      </c>
      <c r="AI69" t="s">
        <v>108</v>
      </c>
      <c r="AK69" t="s">
        <v>108</v>
      </c>
      <c r="AL69" t="s">
        <v>109</v>
      </c>
      <c r="AM69" t="s">
        <v>110</v>
      </c>
      <c r="AN69" t="s">
        <v>111</v>
      </c>
      <c r="AO69" t="s">
        <v>112</v>
      </c>
      <c r="AP69" t="s">
        <v>113</v>
      </c>
      <c r="AQ69" t="s">
        <v>114</v>
      </c>
      <c r="AR69" t="s">
        <v>108</v>
      </c>
      <c r="AT69" t="s">
        <v>108</v>
      </c>
      <c r="AU69" t="s">
        <v>109</v>
      </c>
      <c r="AV69" t="s">
        <v>110</v>
      </c>
      <c r="AW69" t="s">
        <v>111</v>
      </c>
      <c r="AX69" t="s">
        <v>112</v>
      </c>
      <c r="AY69" t="s">
        <v>113</v>
      </c>
      <c r="AZ69" t="s">
        <v>114</v>
      </c>
      <c r="BA69" t="s">
        <v>108</v>
      </c>
      <c r="BC69" t="s">
        <v>108</v>
      </c>
      <c r="BD69" t="s">
        <v>109</v>
      </c>
      <c r="BE69" t="s">
        <v>110</v>
      </c>
      <c r="BF69" t="s">
        <v>111</v>
      </c>
      <c r="BG69" t="s">
        <v>112</v>
      </c>
      <c r="BH69" t="s">
        <v>113</v>
      </c>
      <c r="BI69" t="s">
        <v>114</v>
      </c>
      <c r="BJ69" t="s">
        <v>108</v>
      </c>
      <c r="BL69" t="s">
        <v>108</v>
      </c>
      <c r="BM69" t="s">
        <v>109</v>
      </c>
      <c r="BN69" t="s">
        <v>110</v>
      </c>
      <c r="BO69" t="s">
        <v>111</v>
      </c>
      <c r="BP69" t="s">
        <v>112</v>
      </c>
      <c r="BQ69" t="s">
        <v>113</v>
      </c>
      <c r="BR69" t="s">
        <v>114</v>
      </c>
      <c r="BS69" t="s">
        <v>108</v>
      </c>
      <c r="BU69" t="s">
        <v>108</v>
      </c>
      <c r="BV69" t="s">
        <v>109</v>
      </c>
      <c r="BW69" t="s">
        <v>110</v>
      </c>
      <c r="BX69" t="s">
        <v>111</v>
      </c>
      <c r="BY69" t="s">
        <v>112</v>
      </c>
      <c r="BZ69" t="s">
        <v>113</v>
      </c>
      <c r="CA69" t="s">
        <v>114</v>
      </c>
      <c r="CB69" t="s">
        <v>108</v>
      </c>
      <c r="CD69" t="s">
        <v>108</v>
      </c>
      <c r="CE69" t="s">
        <v>109</v>
      </c>
      <c r="CF69" t="s">
        <v>110</v>
      </c>
      <c r="CG69" t="s">
        <v>111</v>
      </c>
      <c r="CH69" t="s">
        <v>112</v>
      </c>
      <c r="CI69" t="s">
        <v>113</v>
      </c>
      <c r="CJ69" t="s">
        <v>114</v>
      </c>
      <c r="CK69" t="s">
        <v>108</v>
      </c>
      <c r="CM69" t="s">
        <v>108</v>
      </c>
      <c r="CN69" t="s">
        <v>109</v>
      </c>
      <c r="CO69" t="s">
        <v>110</v>
      </c>
      <c r="CP69" t="s">
        <v>111</v>
      </c>
      <c r="CQ69" t="s">
        <v>112</v>
      </c>
      <c r="CR69" t="s">
        <v>113</v>
      </c>
      <c r="CS69" t="s">
        <v>114</v>
      </c>
      <c r="CT69" t="s">
        <v>108</v>
      </c>
    </row>
    <row r="70" spans="10:98" x14ac:dyDescent="0.25">
      <c r="J70" t="s">
        <v>11</v>
      </c>
      <c r="K70" t="s">
        <v>8</v>
      </c>
      <c r="L70" t="s">
        <v>12</v>
      </c>
      <c r="M70" t="s">
        <v>13</v>
      </c>
      <c r="N70" t="s">
        <v>5</v>
      </c>
      <c r="O70" t="s">
        <v>6</v>
      </c>
      <c r="S70" t="s">
        <v>11</v>
      </c>
      <c r="T70" t="s">
        <v>8</v>
      </c>
      <c r="U70" t="s">
        <v>12</v>
      </c>
      <c r="V70" t="s">
        <v>13</v>
      </c>
      <c r="W70" t="s">
        <v>5</v>
      </c>
      <c r="X70" t="s">
        <v>6</v>
      </c>
      <c r="AB70" t="s">
        <v>11</v>
      </c>
      <c r="AC70" t="s">
        <v>8</v>
      </c>
      <c r="AD70" t="s">
        <v>12</v>
      </c>
      <c r="AE70" t="s">
        <v>13</v>
      </c>
      <c r="AF70" t="s">
        <v>5</v>
      </c>
      <c r="AG70" t="s">
        <v>6</v>
      </c>
      <c r="AK70" t="s">
        <v>11</v>
      </c>
      <c r="AL70" t="s">
        <v>8</v>
      </c>
      <c r="AM70" t="s">
        <v>12</v>
      </c>
      <c r="AN70" t="s">
        <v>13</v>
      </c>
      <c r="AO70" t="s">
        <v>5</v>
      </c>
      <c r="AP70" t="s">
        <v>6</v>
      </c>
      <c r="AT70" t="s">
        <v>11</v>
      </c>
      <c r="AU70" t="s">
        <v>8</v>
      </c>
      <c r="AV70" t="s">
        <v>12</v>
      </c>
      <c r="AW70" t="s">
        <v>13</v>
      </c>
      <c r="AX70" t="s">
        <v>5</v>
      </c>
      <c r="AY70" t="s">
        <v>6</v>
      </c>
      <c r="BC70" t="s">
        <v>11</v>
      </c>
      <c r="BD70" t="s">
        <v>8</v>
      </c>
      <c r="BE70" t="s">
        <v>12</v>
      </c>
      <c r="BF70" t="s">
        <v>13</v>
      </c>
      <c r="BG70" t="s">
        <v>5</v>
      </c>
      <c r="BH70" t="s">
        <v>6</v>
      </c>
      <c r="BL70" t="s">
        <v>11</v>
      </c>
      <c r="BM70" t="s">
        <v>8</v>
      </c>
      <c r="BN70" t="s">
        <v>12</v>
      </c>
      <c r="BO70" t="s">
        <v>13</v>
      </c>
      <c r="BP70" t="s">
        <v>5</v>
      </c>
      <c r="BQ70" t="s">
        <v>6</v>
      </c>
      <c r="BU70" t="s">
        <v>11</v>
      </c>
      <c r="BV70" t="s">
        <v>8</v>
      </c>
      <c r="BW70" t="s">
        <v>12</v>
      </c>
      <c r="BX70" t="s">
        <v>13</v>
      </c>
      <c r="BY70" t="s">
        <v>5</v>
      </c>
      <c r="BZ70" t="s">
        <v>6</v>
      </c>
      <c r="CD70" t="s">
        <v>11</v>
      </c>
      <c r="CE70" t="s">
        <v>8</v>
      </c>
      <c r="CF70" t="s">
        <v>12</v>
      </c>
      <c r="CG70" t="s">
        <v>13</v>
      </c>
      <c r="CH70" t="s">
        <v>5</v>
      </c>
      <c r="CI70" t="s">
        <v>6</v>
      </c>
      <c r="CM70" t="s">
        <v>11</v>
      </c>
      <c r="CN70" t="s">
        <v>8</v>
      </c>
      <c r="CO70" t="s">
        <v>12</v>
      </c>
      <c r="CP70" t="s">
        <v>13</v>
      </c>
      <c r="CQ70" t="s">
        <v>5</v>
      </c>
      <c r="CR70" t="s">
        <v>6</v>
      </c>
    </row>
    <row r="71" spans="10:98" x14ac:dyDescent="0.25">
      <c r="J71" t="s">
        <v>0</v>
      </c>
      <c r="K71">
        <v>2</v>
      </c>
      <c r="L71">
        <v>0.999</v>
      </c>
      <c r="M71">
        <v>1</v>
      </c>
      <c r="N71">
        <v>0</v>
      </c>
      <c r="O71">
        <v>0</v>
      </c>
      <c r="S71" t="s">
        <v>0</v>
      </c>
      <c r="T71">
        <v>1</v>
      </c>
      <c r="U71">
        <v>1</v>
      </c>
      <c r="V71">
        <v>0.999</v>
      </c>
      <c r="W71">
        <v>0</v>
      </c>
      <c r="X71">
        <v>0.998</v>
      </c>
      <c r="AB71" t="s">
        <v>0</v>
      </c>
      <c r="AC71">
        <v>0.98299999999999998</v>
      </c>
      <c r="AD71">
        <v>0</v>
      </c>
      <c r="AE71">
        <v>0</v>
      </c>
      <c r="AF71">
        <v>1</v>
      </c>
      <c r="AG71">
        <v>0</v>
      </c>
      <c r="AK71" t="s">
        <v>0</v>
      </c>
      <c r="AL71">
        <v>0</v>
      </c>
      <c r="AM71">
        <v>0</v>
      </c>
      <c r="AN71">
        <v>1</v>
      </c>
      <c r="AO71">
        <v>1</v>
      </c>
      <c r="AP71">
        <v>0</v>
      </c>
      <c r="AT71" t="s">
        <v>0</v>
      </c>
      <c r="AU71">
        <v>0</v>
      </c>
      <c r="AV71">
        <v>0</v>
      </c>
      <c r="AW71">
        <v>0</v>
      </c>
      <c r="AX71">
        <v>0.997</v>
      </c>
      <c r="AY71">
        <v>2.0019999999999998</v>
      </c>
      <c r="BC71" t="s">
        <v>0</v>
      </c>
      <c r="BD71">
        <v>1.9990000000000001</v>
      </c>
      <c r="BE71">
        <v>0</v>
      </c>
      <c r="BF71">
        <v>0</v>
      </c>
      <c r="BG71">
        <v>0</v>
      </c>
      <c r="BH71">
        <v>0</v>
      </c>
      <c r="BL71" t="s">
        <v>0</v>
      </c>
      <c r="BM71">
        <v>2.0009999999999999</v>
      </c>
      <c r="BN71">
        <v>0</v>
      </c>
      <c r="BO71">
        <v>0</v>
      </c>
      <c r="BP71">
        <v>0.96299999999999997</v>
      </c>
      <c r="BQ71">
        <v>0</v>
      </c>
      <c r="BU71" t="s">
        <v>0</v>
      </c>
      <c r="BV71">
        <v>0</v>
      </c>
      <c r="BW71">
        <v>0</v>
      </c>
      <c r="BX71">
        <v>0</v>
      </c>
      <c r="BY71">
        <v>0</v>
      </c>
      <c r="BZ71">
        <v>1</v>
      </c>
      <c r="CD71" t="s">
        <v>0</v>
      </c>
      <c r="CE71">
        <v>1</v>
      </c>
      <c r="CF71">
        <v>0.98199999999999998</v>
      </c>
      <c r="CG71">
        <v>1.998</v>
      </c>
      <c r="CH71">
        <v>0</v>
      </c>
      <c r="CI71">
        <v>0</v>
      </c>
      <c r="CM71" t="s">
        <v>0</v>
      </c>
      <c r="CN71">
        <v>0</v>
      </c>
      <c r="CO71">
        <v>0</v>
      </c>
      <c r="CP71">
        <v>2.004</v>
      </c>
      <c r="CQ71">
        <v>1.002</v>
      </c>
      <c r="CR71">
        <v>0</v>
      </c>
    </row>
    <row r="72" spans="10:98" x14ac:dyDescent="0.25">
      <c r="J72" t="s">
        <v>103</v>
      </c>
      <c r="K72">
        <v>1</v>
      </c>
      <c r="L72">
        <v>0</v>
      </c>
      <c r="M72">
        <v>0</v>
      </c>
      <c r="N72">
        <v>0</v>
      </c>
      <c r="O72">
        <v>0</v>
      </c>
      <c r="S72" t="s">
        <v>103</v>
      </c>
      <c r="T72">
        <v>1.0029999999999999</v>
      </c>
      <c r="U72">
        <v>0</v>
      </c>
      <c r="V72">
        <v>2.0030000000000001</v>
      </c>
      <c r="W72">
        <v>0</v>
      </c>
      <c r="X72">
        <v>0</v>
      </c>
      <c r="AB72" t="s">
        <v>103</v>
      </c>
      <c r="AC72">
        <v>0</v>
      </c>
      <c r="AD72">
        <v>1.94</v>
      </c>
      <c r="AE72">
        <v>0</v>
      </c>
      <c r="AF72">
        <v>0</v>
      </c>
      <c r="AG72">
        <v>0</v>
      </c>
      <c r="AK72" t="s">
        <v>103</v>
      </c>
      <c r="AL72">
        <v>0</v>
      </c>
      <c r="AM72">
        <v>0</v>
      </c>
      <c r="AN72">
        <v>0</v>
      </c>
      <c r="AO72">
        <v>0</v>
      </c>
      <c r="AP72">
        <v>0</v>
      </c>
      <c r="AT72" t="s">
        <v>103</v>
      </c>
      <c r="AU72">
        <v>0</v>
      </c>
      <c r="AV72">
        <v>0.94199999999999995</v>
      </c>
      <c r="AW72">
        <v>0</v>
      </c>
      <c r="AX72">
        <v>2.0009999999999999</v>
      </c>
      <c r="AY72">
        <v>1</v>
      </c>
      <c r="BC72" t="s">
        <v>103</v>
      </c>
      <c r="BD72">
        <v>0</v>
      </c>
      <c r="BE72">
        <v>0</v>
      </c>
      <c r="BF72">
        <v>0</v>
      </c>
      <c r="BG72">
        <v>1</v>
      </c>
      <c r="BH72">
        <v>0</v>
      </c>
      <c r="BL72" t="s">
        <v>103</v>
      </c>
      <c r="BM72">
        <v>0</v>
      </c>
      <c r="BN72">
        <v>0</v>
      </c>
      <c r="BO72">
        <v>7.0000000000000001E-3</v>
      </c>
      <c r="BP72">
        <v>1</v>
      </c>
      <c r="BQ72">
        <v>0.97199999999999998</v>
      </c>
      <c r="BU72" t="s">
        <v>103</v>
      </c>
      <c r="BV72">
        <v>0</v>
      </c>
      <c r="BW72">
        <v>1</v>
      </c>
      <c r="BX72">
        <v>0</v>
      </c>
      <c r="BY72">
        <v>0.92600000000000005</v>
      </c>
      <c r="BZ72">
        <v>0</v>
      </c>
      <c r="CD72" t="s">
        <v>103</v>
      </c>
      <c r="CE72">
        <v>1</v>
      </c>
      <c r="CF72">
        <v>0</v>
      </c>
      <c r="CG72">
        <v>0</v>
      </c>
      <c r="CH72">
        <v>0.98799999999999999</v>
      </c>
      <c r="CI72">
        <v>1</v>
      </c>
      <c r="CM72" t="s">
        <v>103</v>
      </c>
      <c r="CN72">
        <v>1.998</v>
      </c>
      <c r="CO72">
        <v>0</v>
      </c>
      <c r="CP72">
        <v>0</v>
      </c>
      <c r="CQ72">
        <v>0.999</v>
      </c>
      <c r="CR72">
        <v>0</v>
      </c>
    </row>
    <row r="73" spans="10:98" x14ac:dyDescent="0.25">
      <c r="J73" t="s">
        <v>104</v>
      </c>
      <c r="K73">
        <v>0</v>
      </c>
      <c r="L73">
        <v>0</v>
      </c>
      <c r="M73">
        <v>0</v>
      </c>
      <c r="N73">
        <v>0</v>
      </c>
      <c r="O73">
        <v>0</v>
      </c>
      <c r="S73" t="s">
        <v>104</v>
      </c>
      <c r="T73">
        <v>0</v>
      </c>
      <c r="U73">
        <v>0</v>
      </c>
      <c r="V73">
        <v>1</v>
      </c>
      <c r="W73">
        <v>0</v>
      </c>
      <c r="X73">
        <v>0</v>
      </c>
      <c r="AB73" t="s">
        <v>104</v>
      </c>
      <c r="AC73">
        <v>0</v>
      </c>
      <c r="AD73">
        <v>0</v>
      </c>
      <c r="AE73">
        <v>0.999</v>
      </c>
      <c r="AF73">
        <v>1</v>
      </c>
      <c r="AG73">
        <v>1.998</v>
      </c>
      <c r="AK73" t="s">
        <v>104</v>
      </c>
      <c r="AL73">
        <v>0</v>
      </c>
      <c r="AM73">
        <v>1.002</v>
      </c>
      <c r="AN73">
        <v>1</v>
      </c>
      <c r="AO73">
        <v>0</v>
      </c>
      <c r="AP73">
        <v>0</v>
      </c>
      <c r="AT73" t="s">
        <v>104</v>
      </c>
      <c r="AU73">
        <v>0</v>
      </c>
      <c r="AV73">
        <v>0.98699999999999999</v>
      </c>
      <c r="AW73">
        <v>0</v>
      </c>
      <c r="AX73">
        <v>1.0009999999999999</v>
      </c>
      <c r="AY73">
        <v>0.99199999999999999</v>
      </c>
      <c r="BC73" t="s">
        <v>104</v>
      </c>
      <c r="BD73">
        <v>0</v>
      </c>
      <c r="BE73">
        <v>1</v>
      </c>
      <c r="BF73">
        <v>0</v>
      </c>
      <c r="BG73">
        <v>1</v>
      </c>
      <c r="BH73">
        <v>0</v>
      </c>
      <c r="BL73" t="s">
        <v>104</v>
      </c>
      <c r="BM73">
        <v>0</v>
      </c>
      <c r="BN73">
        <v>0</v>
      </c>
      <c r="BO73">
        <v>0</v>
      </c>
      <c r="BP73">
        <v>1</v>
      </c>
      <c r="BQ73">
        <v>0</v>
      </c>
      <c r="BU73" t="s">
        <v>104</v>
      </c>
      <c r="BV73">
        <v>0</v>
      </c>
      <c r="BW73">
        <v>0</v>
      </c>
      <c r="BX73">
        <v>0.999</v>
      </c>
      <c r="BY73">
        <v>0</v>
      </c>
      <c r="BZ73">
        <v>0.995</v>
      </c>
      <c r="CD73" t="s">
        <v>104</v>
      </c>
      <c r="CE73">
        <v>0</v>
      </c>
      <c r="CF73">
        <v>0</v>
      </c>
      <c r="CG73">
        <v>0</v>
      </c>
      <c r="CH73">
        <v>0.96399999999999997</v>
      </c>
      <c r="CI73">
        <v>0</v>
      </c>
      <c r="CM73" t="s">
        <v>104</v>
      </c>
      <c r="CN73">
        <v>0</v>
      </c>
      <c r="CO73">
        <v>1.0009999999999999</v>
      </c>
      <c r="CP73">
        <v>0.998</v>
      </c>
      <c r="CQ73">
        <v>1.002</v>
      </c>
      <c r="CR73">
        <v>0</v>
      </c>
    </row>
    <row r="74" spans="10:98" x14ac:dyDescent="0.25">
      <c r="J74" t="s">
        <v>108</v>
      </c>
      <c r="K74" t="s">
        <v>109</v>
      </c>
      <c r="L74" t="s">
        <v>110</v>
      </c>
      <c r="M74" t="s">
        <v>111</v>
      </c>
      <c r="N74" t="s">
        <v>112</v>
      </c>
      <c r="O74" t="s">
        <v>113</v>
      </c>
      <c r="P74" t="s">
        <v>115</v>
      </c>
      <c r="Q74" t="s">
        <v>108</v>
      </c>
      <c r="S74" t="s">
        <v>108</v>
      </c>
      <c r="T74" t="s">
        <v>109</v>
      </c>
      <c r="U74" t="s">
        <v>110</v>
      </c>
      <c r="V74" t="s">
        <v>111</v>
      </c>
      <c r="W74" t="s">
        <v>112</v>
      </c>
      <c r="X74" t="s">
        <v>113</v>
      </c>
      <c r="Y74" t="s">
        <v>115</v>
      </c>
      <c r="Z74" t="s">
        <v>108</v>
      </c>
      <c r="AB74" t="s">
        <v>108</v>
      </c>
      <c r="AC74" t="s">
        <v>109</v>
      </c>
      <c r="AD74" t="s">
        <v>110</v>
      </c>
      <c r="AE74" t="s">
        <v>111</v>
      </c>
      <c r="AF74" t="s">
        <v>112</v>
      </c>
      <c r="AG74" t="s">
        <v>113</v>
      </c>
      <c r="AH74" t="s">
        <v>115</v>
      </c>
      <c r="AI74" t="s">
        <v>108</v>
      </c>
      <c r="AK74" t="s">
        <v>108</v>
      </c>
      <c r="AL74" t="s">
        <v>109</v>
      </c>
      <c r="AM74" t="s">
        <v>110</v>
      </c>
      <c r="AN74" t="s">
        <v>111</v>
      </c>
      <c r="AO74" t="s">
        <v>112</v>
      </c>
      <c r="AP74" t="s">
        <v>113</v>
      </c>
      <c r="AQ74" t="s">
        <v>115</v>
      </c>
      <c r="AR74" t="s">
        <v>108</v>
      </c>
      <c r="AT74" t="s">
        <v>108</v>
      </c>
      <c r="AU74" t="s">
        <v>109</v>
      </c>
      <c r="AV74" t="s">
        <v>110</v>
      </c>
      <c r="AW74" t="s">
        <v>111</v>
      </c>
      <c r="AX74" t="s">
        <v>112</v>
      </c>
      <c r="AY74" t="s">
        <v>113</v>
      </c>
      <c r="AZ74" t="s">
        <v>115</v>
      </c>
      <c r="BA74" t="s">
        <v>108</v>
      </c>
      <c r="BC74" t="s">
        <v>108</v>
      </c>
      <c r="BD74" t="s">
        <v>109</v>
      </c>
      <c r="BE74" t="s">
        <v>110</v>
      </c>
      <c r="BF74" t="s">
        <v>111</v>
      </c>
      <c r="BG74" t="s">
        <v>112</v>
      </c>
      <c r="BH74" t="s">
        <v>113</v>
      </c>
      <c r="BI74" t="s">
        <v>115</v>
      </c>
      <c r="BJ74" t="s">
        <v>108</v>
      </c>
      <c r="BL74" t="s">
        <v>108</v>
      </c>
      <c r="BM74" t="s">
        <v>109</v>
      </c>
      <c r="BN74" t="s">
        <v>110</v>
      </c>
      <c r="BO74" t="s">
        <v>111</v>
      </c>
      <c r="BP74" t="s">
        <v>112</v>
      </c>
      <c r="BQ74" t="s">
        <v>113</v>
      </c>
      <c r="BR74" t="s">
        <v>115</v>
      </c>
      <c r="BS74" t="s">
        <v>108</v>
      </c>
      <c r="BU74" t="s">
        <v>108</v>
      </c>
      <c r="BV74" t="s">
        <v>109</v>
      </c>
      <c r="BW74" t="s">
        <v>110</v>
      </c>
      <c r="BX74" t="s">
        <v>111</v>
      </c>
      <c r="BY74" t="s">
        <v>112</v>
      </c>
      <c r="BZ74" t="s">
        <v>113</v>
      </c>
      <c r="CA74" t="s">
        <v>115</v>
      </c>
      <c r="CB74" t="s">
        <v>108</v>
      </c>
      <c r="CD74" t="s">
        <v>108</v>
      </c>
      <c r="CE74" t="s">
        <v>109</v>
      </c>
      <c r="CF74" t="s">
        <v>110</v>
      </c>
      <c r="CG74" t="s">
        <v>111</v>
      </c>
      <c r="CH74" t="s">
        <v>112</v>
      </c>
      <c r="CI74" t="s">
        <v>113</v>
      </c>
      <c r="CJ74" t="s">
        <v>115</v>
      </c>
      <c r="CK74" t="s">
        <v>108</v>
      </c>
      <c r="CM74" t="s">
        <v>108</v>
      </c>
      <c r="CN74" t="s">
        <v>109</v>
      </c>
      <c r="CO74" t="s">
        <v>110</v>
      </c>
      <c r="CP74" t="s">
        <v>111</v>
      </c>
      <c r="CQ74" t="s">
        <v>112</v>
      </c>
      <c r="CR74" t="s">
        <v>113</v>
      </c>
      <c r="CS74" t="s">
        <v>115</v>
      </c>
      <c r="CT74" t="s">
        <v>108</v>
      </c>
    </row>
    <row r="75" spans="10:98" x14ac:dyDescent="0.25">
      <c r="J75" t="s">
        <v>11</v>
      </c>
      <c r="K75" t="s">
        <v>8</v>
      </c>
      <c r="L75" t="s">
        <v>12</v>
      </c>
      <c r="M75" t="s">
        <v>13</v>
      </c>
      <c r="N75" t="s">
        <v>5</v>
      </c>
      <c r="O75" t="s">
        <v>6</v>
      </c>
      <c r="S75" t="s">
        <v>11</v>
      </c>
      <c r="T75" t="s">
        <v>8</v>
      </c>
      <c r="U75" t="s">
        <v>12</v>
      </c>
      <c r="V75" t="s">
        <v>13</v>
      </c>
      <c r="W75" t="s">
        <v>5</v>
      </c>
      <c r="X75" t="s">
        <v>6</v>
      </c>
      <c r="AB75" t="s">
        <v>11</v>
      </c>
      <c r="AC75" t="s">
        <v>8</v>
      </c>
      <c r="AD75" t="s">
        <v>12</v>
      </c>
      <c r="AE75" t="s">
        <v>13</v>
      </c>
      <c r="AF75" t="s">
        <v>5</v>
      </c>
      <c r="AG75" t="s">
        <v>6</v>
      </c>
      <c r="AK75" t="s">
        <v>11</v>
      </c>
      <c r="AL75" t="s">
        <v>8</v>
      </c>
      <c r="AM75" t="s">
        <v>12</v>
      </c>
      <c r="AN75" t="s">
        <v>13</v>
      </c>
      <c r="AO75" t="s">
        <v>5</v>
      </c>
      <c r="AP75" t="s">
        <v>6</v>
      </c>
      <c r="AT75" t="s">
        <v>11</v>
      </c>
      <c r="AU75" t="s">
        <v>8</v>
      </c>
      <c r="AV75" t="s">
        <v>12</v>
      </c>
      <c r="AW75" t="s">
        <v>13</v>
      </c>
      <c r="AX75" t="s">
        <v>5</v>
      </c>
      <c r="AY75" t="s">
        <v>6</v>
      </c>
      <c r="BC75" t="s">
        <v>11</v>
      </c>
      <c r="BD75" t="s">
        <v>8</v>
      </c>
      <c r="BE75" t="s">
        <v>12</v>
      </c>
      <c r="BF75" t="s">
        <v>13</v>
      </c>
      <c r="BG75" t="s">
        <v>5</v>
      </c>
      <c r="BH75" t="s">
        <v>6</v>
      </c>
      <c r="BL75" t="s">
        <v>11</v>
      </c>
      <c r="BM75" t="s">
        <v>8</v>
      </c>
      <c r="BN75" t="s">
        <v>12</v>
      </c>
      <c r="BO75" t="s">
        <v>13</v>
      </c>
      <c r="BP75" t="s">
        <v>5</v>
      </c>
      <c r="BQ75" t="s">
        <v>6</v>
      </c>
      <c r="BU75" t="s">
        <v>11</v>
      </c>
      <c r="BV75" t="s">
        <v>8</v>
      </c>
      <c r="BW75" t="s">
        <v>12</v>
      </c>
      <c r="BX75" t="s">
        <v>13</v>
      </c>
      <c r="BY75" t="s">
        <v>5</v>
      </c>
      <c r="BZ75" t="s">
        <v>6</v>
      </c>
      <c r="CD75" t="s">
        <v>11</v>
      </c>
      <c r="CE75" t="s">
        <v>8</v>
      </c>
      <c r="CF75" t="s">
        <v>12</v>
      </c>
      <c r="CG75" t="s">
        <v>13</v>
      </c>
      <c r="CH75" t="s">
        <v>5</v>
      </c>
      <c r="CI75" t="s">
        <v>6</v>
      </c>
      <c r="CM75" t="s">
        <v>11</v>
      </c>
      <c r="CN75" t="s">
        <v>8</v>
      </c>
      <c r="CO75" t="s">
        <v>12</v>
      </c>
      <c r="CP75" t="s">
        <v>13</v>
      </c>
      <c r="CQ75" t="s">
        <v>5</v>
      </c>
      <c r="CR75" t="s">
        <v>6</v>
      </c>
    </row>
    <row r="76" spans="10:98" x14ac:dyDescent="0.25">
      <c r="J76" t="s">
        <v>0</v>
      </c>
      <c r="K76">
        <v>155.01499999999999</v>
      </c>
      <c r="L76">
        <v>0.999</v>
      </c>
      <c r="M76">
        <v>0.998</v>
      </c>
      <c r="N76">
        <v>0</v>
      </c>
      <c r="O76">
        <v>0</v>
      </c>
      <c r="S76" t="s">
        <v>0</v>
      </c>
      <c r="T76">
        <v>146.988</v>
      </c>
      <c r="U76">
        <v>1.998</v>
      </c>
      <c r="V76">
        <v>1.9990000000000001</v>
      </c>
      <c r="W76">
        <v>1</v>
      </c>
      <c r="X76">
        <v>1</v>
      </c>
      <c r="AB76" t="s">
        <v>0</v>
      </c>
      <c r="AC76">
        <v>273.14299999999997</v>
      </c>
      <c r="AD76">
        <v>0</v>
      </c>
      <c r="AE76">
        <v>0</v>
      </c>
      <c r="AF76">
        <v>1.0009999999999999</v>
      </c>
      <c r="AG76">
        <v>3</v>
      </c>
      <c r="AK76" t="s">
        <v>0</v>
      </c>
      <c r="AL76">
        <v>167.01499999999999</v>
      </c>
      <c r="AM76">
        <v>0</v>
      </c>
      <c r="AN76">
        <v>1</v>
      </c>
      <c r="AO76">
        <v>0</v>
      </c>
      <c r="AP76">
        <v>0</v>
      </c>
      <c r="AT76" t="s">
        <v>0</v>
      </c>
      <c r="AU76">
        <v>145.98099999999999</v>
      </c>
      <c r="AV76">
        <v>0</v>
      </c>
      <c r="AW76">
        <v>0</v>
      </c>
      <c r="AX76">
        <v>0</v>
      </c>
      <c r="AY76">
        <v>0</v>
      </c>
      <c r="BC76" t="s">
        <v>0</v>
      </c>
      <c r="BD76">
        <v>175.03</v>
      </c>
      <c r="BE76">
        <v>0.996</v>
      </c>
      <c r="BF76">
        <v>1</v>
      </c>
      <c r="BG76">
        <v>0</v>
      </c>
      <c r="BH76">
        <v>1</v>
      </c>
      <c r="BL76" t="s">
        <v>0</v>
      </c>
      <c r="BM76">
        <v>246.745</v>
      </c>
      <c r="BN76">
        <v>1.0009999999999999</v>
      </c>
      <c r="BO76">
        <v>0</v>
      </c>
      <c r="BP76">
        <v>1.014</v>
      </c>
      <c r="BQ76">
        <v>2.0049999999999999</v>
      </c>
      <c r="BU76" t="s">
        <v>0</v>
      </c>
      <c r="BV76">
        <v>178.029</v>
      </c>
      <c r="BW76">
        <v>0.996</v>
      </c>
      <c r="BX76">
        <v>2.0019999999999998</v>
      </c>
      <c r="BY76">
        <v>1.0189999999999999</v>
      </c>
      <c r="BZ76">
        <v>1.986</v>
      </c>
      <c r="CD76" t="s">
        <v>0</v>
      </c>
      <c r="CE76">
        <v>162.06299999999999</v>
      </c>
      <c r="CF76">
        <v>0</v>
      </c>
      <c r="CG76">
        <v>0</v>
      </c>
      <c r="CH76">
        <v>0</v>
      </c>
      <c r="CI76">
        <v>0</v>
      </c>
      <c r="CM76" t="s">
        <v>0</v>
      </c>
      <c r="CN76">
        <v>237.95</v>
      </c>
      <c r="CO76">
        <v>1.002</v>
      </c>
      <c r="CP76">
        <v>0</v>
      </c>
      <c r="CQ76">
        <v>0.999</v>
      </c>
      <c r="CR76">
        <v>1.0009999999999999</v>
      </c>
    </row>
    <row r="77" spans="10:98" x14ac:dyDescent="0.25">
      <c r="J77" t="s">
        <v>103</v>
      </c>
      <c r="K77">
        <v>177.029</v>
      </c>
      <c r="L77">
        <v>1</v>
      </c>
      <c r="M77">
        <v>0.999</v>
      </c>
      <c r="N77">
        <v>0.999</v>
      </c>
      <c r="O77">
        <v>1.0009999999999999</v>
      </c>
      <c r="S77" t="s">
        <v>103</v>
      </c>
      <c r="T77">
        <v>159.03700000000001</v>
      </c>
      <c r="U77">
        <v>1</v>
      </c>
      <c r="V77">
        <v>0.997</v>
      </c>
      <c r="W77">
        <v>1.0029999999999999</v>
      </c>
      <c r="X77">
        <v>1.9990000000000001</v>
      </c>
      <c r="AB77" t="s">
        <v>103</v>
      </c>
      <c r="AC77">
        <v>288.01</v>
      </c>
      <c r="AD77">
        <v>0</v>
      </c>
      <c r="AE77">
        <v>0</v>
      </c>
      <c r="AF77">
        <v>0</v>
      </c>
      <c r="AG77">
        <v>0</v>
      </c>
      <c r="AK77" t="s">
        <v>103</v>
      </c>
      <c r="AL77">
        <v>163.00899999999999</v>
      </c>
      <c r="AM77">
        <v>0</v>
      </c>
      <c r="AN77">
        <v>0</v>
      </c>
      <c r="AO77">
        <v>0</v>
      </c>
      <c r="AP77">
        <v>0</v>
      </c>
      <c r="AT77" t="s">
        <v>103</v>
      </c>
      <c r="AU77">
        <v>165.68600000000001</v>
      </c>
      <c r="AV77">
        <v>1.002</v>
      </c>
      <c r="AW77">
        <v>1.004</v>
      </c>
      <c r="AX77">
        <v>0.998</v>
      </c>
      <c r="AY77">
        <v>2.0009999999999999</v>
      </c>
      <c r="BC77" t="s">
        <v>103</v>
      </c>
      <c r="BD77">
        <v>154.00200000000001</v>
      </c>
      <c r="BE77">
        <v>0</v>
      </c>
      <c r="BF77">
        <v>0</v>
      </c>
      <c r="BG77">
        <v>0</v>
      </c>
      <c r="BH77">
        <v>2</v>
      </c>
      <c r="BL77" t="s">
        <v>103</v>
      </c>
      <c r="BM77">
        <v>252.18100000000001</v>
      </c>
      <c r="BN77">
        <v>1.9690000000000001</v>
      </c>
      <c r="BO77">
        <v>1.0009999999999999</v>
      </c>
      <c r="BP77">
        <v>1.002</v>
      </c>
      <c r="BQ77">
        <v>4.0030000000000001</v>
      </c>
      <c r="BU77" t="s">
        <v>103</v>
      </c>
      <c r="BV77">
        <v>182.077</v>
      </c>
      <c r="BW77">
        <v>0</v>
      </c>
      <c r="BX77">
        <v>0</v>
      </c>
      <c r="BY77">
        <v>0</v>
      </c>
      <c r="BZ77">
        <v>1.016</v>
      </c>
      <c r="CD77" t="s">
        <v>103</v>
      </c>
      <c r="CE77">
        <v>182.083</v>
      </c>
      <c r="CF77">
        <v>0</v>
      </c>
      <c r="CG77">
        <v>0</v>
      </c>
      <c r="CH77">
        <v>0</v>
      </c>
      <c r="CI77">
        <v>0</v>
      </c>
      <c r="CM77" t="s">
        <v>103</v>
      </c>
      <c r="CN77">
        <v>228.07499999999999</v>
      </c>
      <c r="CO77">
        <v>0</v>
      </c>
      <c r="CP77">
        <v>0</v>
      </c>
      <c r="CQ77">
        <v>0</v>
      </c>
      <c r="CR77">
        <v>2.0049999999999999</v>
      </c>
    </row>
    <row r="78" spans="10:98" x14ac:dyDescent="0.25">
      <c r="J78" t="s">
        <v>104</v>
      </c>
      <c r="K78">
        <v>0</v>
      </c>
      <c r="L78">
        <v>0</v>
      </c>
      <c r="M78">
        <v>0.998</v>
      </c>
      <c r="N78">
        <v>0</v>
      </c>
      <c r="O78">
        <v>0</v>
      </c>
      <c r="S78" t="s">
        <v>104</v>
      </c>
      <c r="T78">
        <v>0</v>
      </c>
      <c r="U78">
        <v>0</v>
      </c>
      <c r="V78">
        <v>0</v>
      </c>
      <c r="W78">
        <v>1</v>
      </c>
      <c r="X78">
        <v>0</v>
      </c>
      <c r="AB78" t="s">
        <v>104</v>
      </c>
      <c r="AC78">
        <v>0</v>
      </c>
      <c r="AD78">
        <v>0</v>
      </c>
      <c r="AE78">
        <v>0</v>
      </c>
      <c r="AF78">
        <v>0</v>
      </c>
      <c r="AG78">
        <v>0</v>
      </c>
      <c r="AK78" t="s">
        <v>104</v>
      </c>
      <c r="AL78">
        <v>0</v>
      </c>
      <c r="AM78">
        <v>0</v>
      </c>
      <c r="AN78">
        <v>0</v>
      </c>
      <c r="AO78">
        <v>0</v>
      </c>
      <c r="AP78">
        <v>0</v>
      </c>
      <c r="AT78" t="s">
        <v>104</v>
      </c>
      <c r="AU78">
        <v>0</v>
      </c>
      <c r="AV78">
        <v>0</v>
      </c>
      <c r="AW78">
        <v>2.3E-2</v>
      </c>
      <c r="AX78">
        <v>0</v>
      </c>
      <c r="AY78">
        <v>0</v>
      </c>
      <c r="BC78" t="s">
        <v>104</v>
      </c>
      <c r="BD78">
        <v>0</v>
      </c>
      <c r="BE78">
        <v>0</v>
      </c>
      <c r="BF78">
        <v>0</v>
      </c>
      <c r="BG78">
        <v>2.0019999999999998</v>
      </c>
      <c r="BH78">
        <v>0</v>
      </c>
      <c r="BL78" t="s">
        <v>104</v>
      </c>
      <c r="BM78">
        <v>0</v>
      </c>
      <c r="BN78">
        <v>1.9990000000000001</v>
      </c>
      <c r="BO78">
        <v>1</v>
      </c>
      <c r="BP78">
        <v>1.0109999999999999</v>
      </c>
      <c r="BQ78">
        <v>0</v>
      </c>
      <c r="BU78" t="s">
        <v>104</v>
      </c>
      <c r="BV78">
        <v>0</v>
      </c>
      <c r="BW78">
        <v>0</v>
      </c>
      <c r="BX78">
        <v>1.984</v>
      </c>
      <c r="BY78">
        <v>1.006</v>
      </c>
      <c r="BZ78">
        <v>1</v>
      </c>
      <c r="CD78" t="s">
        <v>104</v>
      </c>
      <c r="CE78">
        <v>0</v>
      </c>
      <c r="CF78">
        <v>0</v>
      </c>
      <c r="CG78">
        <v>1.0009999999999999</v>
      </c>
      <c r="CH78">
        <v>0.96799999999999997</v>
      </c>
      <c r="CI78">
        <v>0</v>
      </c>
      <c r="CM78" t="s">
        <v>104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0:98" x14ac:dyDescent="0.25">
      <c r="J79" t="s">
        <v>105</v>
      </c>
      <c r="K79" t="s">
        <v>106</v>
      </c>
      <c r="L79" t="s">
        <v>107</v>
      </c>
      <c r="M79">
        <v>2000</v>
      </c>
      <c r="S79" t="s">
        <v>105</v>
      </c>
      <c r="T79" t="s">
        <v>106</v>
      </c>
      <c r="U79" t="s">
        <v>107</v>
      </c>
      <c r="V79">
        <v>2000</v>
      </c>
      <c r="AB79" t="s">
        <v>105</v>
      </c>
      <c r="AC79" t="s">
        <v>106</v>
      </c>
      <c r="AD79" t="s">
        <v>107</v>
      </c>
      <c r="AE79">
        <v>2000</v>
      </c>
      <c r="AK79" t="s">
        <v>105</v>
      </c>
      <c r="AL79" t="s">
        <v>106</v>
      </c>
      <c r="AM79" t="s">
        <v>107</v>
      </c>
      <c r="AN79">
        <v>2000</v>
      </c>
      <c r="AT79" t="s">
        <v>105</v>
      </c>
      <c r="AU79" t="s">
        <v>106</v>
      </c>
      <c r="AV79" t="s">
        <v>107</v>
      </c>
      <c r="AW79">
        <v>2000</v>
      </c>
      <c r="BC79" t="s">
        <v>105</v>
      </c>
      <c r="BD79" t="s">
        <v>106</v>
      </c>
      <c r="BE79" t="s">
        <v>107</v>
      </c>
      <c r="BF79">
        <v>2000</v>
      </c>
      <c r="BL79" t="s">
        <v>105</v>
      </c>
      <c r="BM79" t="s">
        <v>106</v>
      </c>
      <c r="BN79" t="s">
        <v>107</v>
      </c>
      <c r="BO79">
        <v>2000</v>
      </c>
      <c r="BU79" t="s">
        <v>105</v>
      </c>
      <c r="BV79" t="s">
        <v>106</v>
      </c>
      <c r="BW79" t="s">
        <v>107</v>
      </c>
      <c r="BX79">
        <v>2000</v>
      </c>
      <c r="CD79" t="s">
        <v>105</v>
      </c>
      <c r="CE79" t="s">
        <v>106</v>
      </c>
      <c r="CF79" t="s">
        <v>107</v>
      </c>
      <c r="CG79">
        <v>2000</v>
      </c>
      <c r="CM79" t="s">
        <v>105</v>
      </c>
      <c r="CN79" t="s">
        <v>106</v>
      </c>
      <c r="CO79" t="s">
        <v>107</v>
      </c>
      <c r="CP79">
        <v>2000</v>
      </c>
    </row>
    <row r="80" spans="10:98" x14ac:dyDescent="0.25">
      <c r="J80" t="s">
        <v>108</v>
      </c>
      <c r="K80" t="s">
        <v>109</v>
      </c>
      <c r="L80" t="s">
        <v>110</v>
      </c>
      <c r="M80" t="s">
        <v>111</v>
      </c>
      <c r="N80" t="s">
        <v>112</v>
      </c>
      <c r="O80" t="s">
        <v>113</v>
      </c>
      <c r="P80" t="s">
        <v>114</v>
      </c>
      <c r="Q80" t="s">
        <v>108</v>
      </c>
      <c r="S80" t="s">
        <v>108</v>
      </c>
      <c r="T80" t="s">
        <v>109</v>
      </c>
      <c r="U80" t="s">
        <v>110</v>
      </c>
      <c r="V80" t="s">
        <v>111</v>
      </c>
      <c r="W80" t="s">
        <v>112</v>
      </c>
      <c r="X80" t="s">
        <v>113</v>
      </c>
      <c r="Y80" t="s">
        <v>114</v>
      </c>
      <c r="Z80" t="s">
        <v>108</v>
      </c>
      <c r="AB80" t="s">
        <v>108</v>
      </c>
      <c r="AC80" t="s">
        <v>109</v>
      </c>
      <c r="AD80" t="s">
        <v>110</v>
      </c>
      <c r="AE80" t="s">
        <v>111</v>
      </c>
      <c r="AF80" t="s">
        <v>112</v>
      </c>
      <c r="AG80" t="s">
        <v>113</v>
      </c>
      <c r="AH80" t="s">
        <v>114</v>
      </c>
      <c r="AI80" t="s">
        <v>108</v>
      </c>
      <c r="AK80" t="s">
        <v>108</v>
      </c>
      <c r="AL80" t="s">
        <v>109</v>
      </c>
      <c r="AM80" t="s">
        <v>110</v>
      </c>
      <c r="AN80" t="s">
        <v>111</v>
      </c>
      <c r="AO80" t="s">
        <v>112</v>
      </c>
      <c r="AP80" t="s">
        <v>113</v>
      </c>
      <c r="AQ80" t="s">
        <v>114</v>
      </c>
      <c r="AR80" t="s">
        <v>108</v>
      </c>
      <c r="AT80" t="s">
        <v>108</v>
      </c>
      <c r="AU80" t="s">
        <v>109</v>
      </c>
      <c r="AV80" t="s">
        <v>110</v>
      </c>
      <c r="AW80" t="s">
        <v>111</v>
      </c>
      <c r="AX80" t="s">
        <v>112</v>
      </c>
      <c r="AY80" t="s">
        <v>113</v>
      </c>
      <c r="AZ80" t="s">
        <v>114</v>
      </c>
      <c r="BA80" t="s">
        <v>108</v>
      </c>
      <c r="BC80" t="s">
        <v>108</v>
      </c>
      <c r="BD80" t="s">
        <v>109</v>
      </c>
      <c r="BE80" t="s">
        <v>110</v>
      </c>
      <c r="BF80" t="s">
        <v>111</v>
      </c>
      <c r="BG80" t="s">
        <v>112</v>
      </c>
      <c r="BH80" t="s">
        <v>113</v>
      </c>
      <c r="BI80" t="s">
        <v>114</v>
      </c>
      <c r="BJ80" t="s">
        <v>108</v>
      </c>
      <c r="BL80" t="s">
        <v>108</v>
      </c>
      <c r="BM80" t="s">
        <v>109</v>
      </c>
      <c r="BN80" t="s">
        <v>110</v>
      </c>
      <c r="BO80" t="s">
        <v>111</v>
      </c>
      <c r="BP80" t="s">
        <v>112</v>
      </c>
      <c r="BQ80" t="s">
        <v>113</v>
      </c>
      <c r="BR80" t="s">
        <v>114</v>
      </c>
      <c r="BS80" t="s">
        <v>108</v>
      </c>
      <c r="BU80" t="s">
        <v>108</v>
      </c>
      <c r="BV80" t="s">
        <v>109</v>
      </c>
      <c r="BW80" t="s">
        <v>110</v>
      </c>
      <c r="BX80" t="s">
        <v>111</v>
      </c>
      <c r="BY80" t="s">
        <v>112</v>
      </c>
      <c r="BZ80" t="s">
        <v>113</v>
      </c>
      <c r="CA80" t="s">
        <v>114</v>
      </c>
      <c r="CB80" t="s">
        <v>108</v>
      </c>
      <c r="CD80" t="s">
        <v>108</v>
      </c>
      <c r="CE80" t="s">
        <v>109</v>
      </c>
      <c r="CF80" t="s">
        <v>110</v>
      </c>
      <c r="CG80" t="s">
        <v>111</v>
      </c>
      <c r="CH80" t="s">
        <v>112</v>
      </c>
      <c r="CI80" t="s">
        <v>113</v>
      </c>
      <c r="CJ80" t="s">
        <v>114</v>
      </c>
      <c r="CK80" t="s">
        <v>108</v>
      </c>
      <c r="CM80" t="s">
        <v>108</v>
      </c>
      <c r="CN80" t="s">
        <v>109</v>
      </c>
      <c r="CO80" t="s">
        <v>110</v>
      </c>
      <c r="CP80" t="s">
        <v>111</v>
      </c>
      <c r="CQ80" t="s">
        <v>112</v>
      </c>
      <c r="CR80" t="s">
        <v>113</v>
      </c>
      <c r="CS80" t="s">
        <v>114</v>
      </c>
      <c r="CT80" t="s">
        <v>108</v>
      </c>
    </row>
    <row r="81" spans="10:98" x14ac:dyDescent="0.25">
      <c r="J81" t="s">
        <v>11</v>
      </c>
      <c r="K81" t="s">
        <v>8</v>
      </c>
      <c r="L81" t="s">
        <v>12</v>
      </c>
      <c r="M81" t="s">
        <v>13</v>
      </c>
      <c r="N81" t="s">
        <v>5</v>
      </c>
      <c r="O81" t="s">
        <v>6</v>
      </c>
      <c r="S81" t="s">
        <v>11</v>
      </c>
      <c r="T81" t="s">
        <v>8</v>
      </c>
      <c r="U81" t="s">
        <v>12</v>
      </c>
      <c r="V81" t="s">
        <v>13</v>
      </c>
      <c r="W81" t="s">
        <v>5</v>
      </c>
      <c r="X81" t="s">
        <v>6</v>
      </c>
      <c r="AB81" t="s">
        <v>11</v>
      </c>
      <c r="AC81" t="s">
        <v>8</v>
      </c>
      <c r="AD81" t="s">
        <v>12</v>
      </c>
      <c r="AE81" t="s">
        <v>13</v>
      </c>
      <c r="AF81" t="s">
        <v>5</v>
      </c>
      <c r="AG81" t="s">
        <v>6</v>
      </c>
      <c r="AK81" t="s">
        <v>11</v>
      </c>
      <c r="AL81" t="s">
        <v>8</v>
      </c>
      <c r="AM81" t="s">
        <v>12</v>
      </c>
      <c r="AN81" t="s">
        <v>13</v>
      </c>
      <c r="AO81" t="s">
        <v>5</v>
      </c>
      <c r="AP81" t="s">
        <v>6</v>
      </c>
      <c r="AT81" t="s">
        <v>11</v>
      </c>
      <c r="AU81" t="s">
        <v>8</v>
      </c>
      <c r="AV81" t="s">
        <v>12</v>
      </c>
      <c r="AW81" t="s">
        <v>13</v>
      </c>
      <c r="AX81" t="s">
        <v>5</v>
      </c>
      <c r="AY81" t="s">
        <v>6</v>
      </c>
      <c r="BC81" t="s">
        <v>11</v>
      </c>
      <c r="BD81" t="s">
        <v>8</v>
      </c>
      <c r="BE81" t="s">
        <v>12</v>
      </c>
      <c r="BF81" t="s">
        <v>13</v>
      </c>
      <c r="BG81" t="s">
        <v>5</v>
      </c>
      <c r="BH81" t="s">
        <v>6</v>
      </c>
      <c r="BL81" t="s">
        <v>11</v>
      </c>
      <c r="BM81" t="s">
        <v>8</v>
      </c>
      <c r="BN81" t="s">
        <v>12</v>
      </c>
      <c r="BO81" t="s">
        <v>13</v>
      </c>
      <c r="BP81" t="s">
        <v>5</v>
      </c>
      <c r="BQ81" t="s">
        <v>6</v>
      </c>
      <c r="BU81" t="s">
        <v>11</v>
      </c>
      <c r="BV81" t="s">
        <v>8</v>
      </c>
      <c r="BW81" t="s">
        <v>12</v>
      </c>
      <c r="BX81" t="s">
        <v>13</v>
      </c>
      <c r="BY81" t="s">
        <v>5</v>
      </c>
      <c r="BZ81" t="s">
        <v>6</v>
      </c>
      <c r="CD81" t="s">
        <v>11</v>
      </c>
      <c r="CE81" t="s">
        <v>8</v>
      </c>
      <c r="CF81" t="s">
        <v>12</v>
      </c>
      <c r="CG81" t="s">
        <v>13</v>
      </c>
      <c r="CH81" t="s">
        <v>5</v>
      </c>
      <c r="CI81" t="s">
        <v>6</v>
      </c>
      <c r="CM81" t="s">
        <v>11</v>
      </c>
      <c r="CN81" t="s">
        <v>8</v>
      </c>
      <c r="CO81" t="s">
        <v>12</v>
      </c>
      <c r="CP81" t="s">
        <v>13</v>
      </c>
      <c r="CQ81" t="s">
        <v>5</v>
      </c>
      <c r="CR81" t="s">
        <v>6</v>
      </c>
    </row>
    <row r="82" spans="10:98" x14ac:dyDescent="0.25">
      <c r="J82" t="s">
        <v>0</v>
      </c>
      <c r="K82">
        <v>0.50049999999999994</v>
      </c>
      <c r="L82">
        <v>0.5</v>
      </c>
      <c r="M82">
        <v>0.501</v>
      </c>
      <c r="N82">
        <v>1.0004999999999999</v>
      </c>
      <c r="O82">
        <v>1.4990000000000001</v>
      </c>
      <c r="S82" t="s">
        <v>0</v>
      </c>
      <c r="T82">
        <v>1.4995000000000001</v>
      </c>
      <c r="U82">
        <v>0.5</v>
      </c>
      <c r="V82">
        <v>0.50049999999999994</v>
      </c>
      <c r="W82">
        <v>0.4965</v>
      </c>
      <c r="X82">
        <v>0.50049999999999994</v>
      </c>
      <c r="AB82" t="s">
        <v>0</v>
      </c>
      <c r="AC82">
        <v>0</v>
      </c>
      <c r="AD82">
        <v>1.4984999999999999</v>
      </c>
      <c r="AE82">
        <v>0</v>
      </c>
      <c r="AF82">
        <v>0</v>
      </c>
      <c r="AG82">
        <v>0.4985</v>
      </c>
      <c r="AK82" t="s">
        <v>0</v>
      </c>
      <c r="AL82">
        <v>1.0009999999999999</v>
      </c>
      <c r="AM82">
        <v>0</v>
      </c>
      <c r="AN82">
        <v>1</v>
      </c>
      <c r="AO82">
        <v>0.5</v>
      </c>
      <c r="AP82">
        <v>1.5004999999999999</v>
      </c>
      <c r="AT82" t="s">
        <v>0</v>
      </c>
      <c r="AU82">
        <v>0</v>
      </c>
      <c r="AV82">
        <v>0.4995</v>
      </c>
      <c r="AW82">
        <v>0</v>
      </c>
      <c r="AX82">
        <v>0.4995</v>
      </c>
      <c r="AY82">
        <v>0.5</v>
      </c>
      <c r="BC82" t="s">
        <v>0</v>
      </c>
      <c r="BD82">
        <v>1</v>
      </c>
      <c r="BE82">
        <v>0.50149999999999995</v>
      </c>
      <c r="BF82">
        <v>0.501</v>
      </c>
      <c r="BG82">
        <v>0</v>
      </c>
      <c r="BH82">
        <v>0.499</v>
      </c>
      <c r="BL82" t="s">
        <v>0</v>
      </c>
      <c r="BM82">
        <v>1.0004999999999999</v>
      </c>
      <c r="BN82">
        <v>0</v>
      </c>
      <c r="BO82">
        <v>0</v>
      </c>
      <c r="BP82">
        <v>0.49299999999999999</v>
      </c>
      <c r="BQ82">
        <v>3.0005000000000002</v>
      </c>
      <c r="BU82" t="s">
        <v>0</v>
      </c>
      <c r="BV82">
        <v>1.0009999999999999</v>
      </c>
      <c r="BW82">
        <v>0</v>
      </c>
      <c r="BX82">
        <v>0</v>
      </c>
      <c r="BY82">
        <v>1.4950000000000001</v>
      </c>
      <c r="BZ82">
        <v>0.5</v>
      </c>
      <c r="CD82" t="s">
        <v>0</v>
      </c>
      <c r="CE82">
        <v>0</v>
      </c>
      <c r="CF82">
        <v>0</v>
      </c>
      <c r="CG82">
        <v>1</v>
      </c>
      <c r="CH82">
        <v>0</v>
      </c>
      <c r="CI82">
        <v>0.501</v>
      </c>
      <c r="CM82" t="s">
        <v>0</v>
      </c>
      <c r="CN82">
        <v>0.99850000000000005</v>
      </c>
      <c r="CO82">
        <v>0.4995</v>
      </c>
      <c r="CP82">
        <v>0.5</v>
      </c>
      <c r="CQ82">
        <v>0</v>
      </c>
      <c r="CR82">
        <v>0.50149999999999995</v>
      </c>
    </row>
    <row r="83" spans="10:98" x14ac:dyDescent="0.25">
      <c r="J83" t="s">
        <v>103</v>
      </c>
      <c r="K83">
        <v>0.50049999999999994</v>
      </c>
      <c r="L83">
        <v>0</v>
      </c>
      <c r="M83">
        <v>0.5</v>
      </c>
      <c r="N83">
        <v>0.50149999999999995</v>
      </c>
      <c r="O83">
        <v>0.501</v>
      </c>
      <c r="S83" t="s">
        <v>103</v>
      </c>
      <c r="T83">
        <v>0</v>
      </c>
      <c r="U83">
        <v>0.5</v>
      </c>
      <c r="V83">
        <v>0</v>
      </c>
      <c r="W83">
        <v>0</v>
      </c>
      <c r="X83">
        <v>0</v>
      </c>
      <c r="AB83" t="s">
        <v>103</v>
      </c>
      <c r="AC83">
        <v>0</v>
      </c>
      <c r="AD83">
        <v>0</v>
      </c>
      <c r="AE83">
        <v>1</v>
      </c>
      <c r="AF83">
        <v>0</v>
      </c>
      <c r="AG83">
        <v>0.98750000000000004</v>
      </c>
      <c r="AK83" t="s">
        <v>103</v>
      </c>
      <c r="AL83">
        <v>1.9935</v>
      </c>
      <c r="AM83">
        <v>0</v>
      </c>
      <c r="AN83">
        <v>0</v>
      </c>
      <c r="AO83">
        <v>0</v>
      </c>
      <c r="AP83">
        <v>0.4995</v>
      </c>
      <c r="AT83" t="s">
        <v>103</v>
      </c>
      <c r="AU83">
        <v>0.99950000000000006</v>
      </c>
      <c r="AV83">
        <v>0</v>
      </c>
      <c r="AW83">
        <v>0.50049999999999994</v>
      </c>
      <c r="AX83">
        <v>0.4955</v>
      </c>
      <c r="AY83">
        <v>1.4955000000000001</v>
      </c>
      <c r="BC83" t="s">
        <v>103</v>
      </c>
      <c r="BD83">
        <v>1.0004999999999999</v>
      </c>
      <c r="BE83">
        <v>0</v>
      </c>
      <c r="BF83">
        <v>0</v>
      </c>
      <c r="BG83">
        <v>0</v>
      </c>
      <c r="BH83">
        <v>0.5</v>
      </c>
      <c r="BL83" t="s">
        <v>103</v>
      </c>
      <c r="BM83">
        <v>1.4984999999999999</v>
      </c>
      <c r="BN83">
        <v>0.499</v>
      </c>
      <c r="BO83">
        <v>0</v>
      </c>
      <c r="BP83">
        <v>1.4984999999999999</v>
      </c>
      <c r="BQ83">
        <v>0.751</v>
      </c>
      <c r="BU83" t="s">
        <v>103</v>
      </c>
      <c r="BV83">
        <v>1.9895</v>
      </c>
      <c r="BW83">
        <v>0.4985</v>
      </c>
      <c r="BX83">
        <v>0.5</v>
      </c>
      <c r="BY83">
        <v>0.5</v>
      </c>
      <c r="BZ83">
        <v>1</v>
      </c>
      <c r="CD83" t="s">
        <v>103</v>
      </c>
      <c r="CE83">
        <v>0.4995</v>
      </c>
      <c r="CF83">
        <v>0</v>
      </c>
      <c r="CG83">
        <v>0</v>
      </c>
      <c r="CH83">
        <v>0.998</v>
      </c>
      <c r="CI83">
        <v>1.4984999999999999</v>
      </c>
      <c r="CM83" t="s">
        <v>103</v>
      </c>
      <c r="CN83">
        <v>1.4990000000000001</v>
      </c>
      <c r="CO83">
        <v>0</v>
      </c>
      <c r="CP83">
        <v>0.501</v>
      </c>
      <c r="CQ83">
        <v>0</v>
      </c>
      <c r="CR83">
        <v>0.50049999999999994</v>
      </c>
    </row>
    <row r="84" spans="10:98" x14ac:dyDescent="0.25">
      <c r="J84" t="s">
        <v>104</v>
      </c>
      <c r="K84">
        <v>0</v>
      </c>
      <c r="L84">
        <v>0.99950000000000006</v>
      </c>
      <c r="M84">
        <v>0.5</v>
      </c>
      <c r="N84">
        <v>0.998</v>
      </c>
      <c r="O84">
        <v>0</v>
      </c>
      <c r="S84" t="s">
        <v>104</v>
      </c>
      <c r="T84">
        <v>0</v>
      </c>
      <c r="U84">
        <v>0</v>
      </c>
      <c r="V84">
        <v>0.5</v>
      </c>
      <c r="W84">
        <v>0</v>
      </c>
      <c r="X84">
        <v>0.5</v>
      </c>
      <c r="AB84" t="s">
        <v>104</v>
      </c>
      <c r="AC84">
        <v>0</v>
      </c>
      <c r="AD84">
        <v>0.49049999999999999</v>
      </c>
      <c r="AE84">
        <v>0</v>
      </c>
      <c r="AF84">
        <v>0.4995</v>
      </c>
      <c r="AG84">
        <v>1.484</v>
      </c>
      <c r="AK84" t="s">
        <v>104</v>
      </c>
      <c r="AL84">
        <v>0</v>
      </c>
      <c r="AM84">
        <v>0</v>
      </c>
      <c r="AN84">
        <v>1</v>
      </c>
      <c r="AO84">
        <v>1.498</v>
      </c>
      <c r="AP84">
        <v>0</v>
      </c>
      <c r="AT84" t="s">
        <v>104</v>
      </c>
      <c r="AU84">
        <v>0</v>
      </c>
      <c r="AV84">
        <v>0</v>
      </c>
      <c r="AW84">
        <v>0</v>
      </c>
      <c r="AX84">
        <v>0.50049999999999994</v>
      </c>
      <c r="AY84">
        <v>0</v>
      </c>
      <c r="BC84" t="s">
        <v>104</v>
      </c>
      <c r="BD84">
        <v>0</v>
      </c>
      <c r="BE84">
        <v>0.4995</v>
      </c>
      <c r="BF84">
        <v>0</v>
      </c>
      <c r="BG84">
        <v>0</v>
      </c>
      <c r="BH84">
        <v>0</v>
      </c>
      <c r="BL84" t="s">
        <v>104</v>
      </c>
      <c r="BM84">
        <v>0</v>
      </c>
      <c r="BN84">
        <v>0.5</v>
      </c>
      <c r="BO84">
        <v>2.0009999999999999</v>
      </c>
      <c r="BP84">
        <v>1.5004999999999999</v>
      </c>
      <c r="BQ84">
        <v>9.4999999999999998E-3</v>
      </c>
      <c r="BU84" t="s">
        <v>104</v>
      </c>
      <c r="BV84">
        <v>0.5</v>
      </c>
      <c r="BW84">
        <v>0</v>
      </c>
      <c r="BX84">
        <v>0</v>
      </c>
      <c r="BY84">
        <v>0.99250000000000005</v>
      </c>
      <c r="BZ84">
        <v>0</v>
      </c>
      <c r="CD84" t="s">
        <v>104</v>
      </c>
      <c r="CE84">
        <v>0</v>
      </c>
      <c r="CF84">
        <v>0.4995</v>
      </c>
      <c r="CG84">
        <v>0.5</v>
      </c>
      <c r="CH84">
        <v>0.5</v>
      </c>
      <c r="CI84">
        <v>0</v>
      </c>
      <c r="CM84" t="s">
        <v>104</v>
      </c>
      <c r="CN84">
        <v>0</v>
      </c>
      <c r="CO84">
        <v>0</v>
      </c>
      <c r="CP84">
        <v>1</v>
      </c>
      <c r="CQ84">
        <v>0</v>
      </c>
      <c r="CR84">
        <v>0</v>
      </c>
    </row>
    <row r="85" spans="10:98" x14ac:dyDescent="0.25">
      <c r="J85" t="s">
        <v>108</v>
      </c>
      <c r="K85" t="s">
        <v>109</v>
      </c>
      <c r="L85" t="s">
        <v>110</v>
      </c>
      <c r="M85" t="s">
        <v>111</v>
      </c>
      <c r="N85" t="s">
        <v>112</v>
      </c>
      <c r="O85" t="s">
        <v>113</v>
      </c>
      <c r="P85" t="s">
        <v>115</v>
      </c>
      <c r="Q85" t="s">
        <v>108</v>
      </c>
      <c r="S85" t="s">
        <v>108</v>
      </c>
      <c r="T85" t="s">
        <v>109</v>
      </c>
      <c r="U85" t="s">
        <v>110</v>
      </c>
      <c r="V85" t="s">
        <v>111</v>
      </c>
      <c r="W85" t="s">
        <v>112</v>
      </c>
      <c r="X85" t="s">
        <v>113</v>
      </c>
      <c r="Y85" t="s">
        <v>115</v>
      </c>
      <c r="Z85" t="s">
        <v>108</v>
      </c>
      <c r="AB85" t="s">
        <v>108</v>
      </c>
      <c r="AC85" t="s">
        <v>109</v>
      </c>
      <c r="AD85" t="s">
        <v>110</v>
      </c>
      <c r="AE85" t="s">
        <v>111</v>
      </c>
      <c r="AF85" t="s">
        <v>112</v>
      </c>
      <c r="AG85" t="s">
        <v>113</v>
      </c>
      <c r="AH85" t="s">
        <v>115</v>
      </c>
      <c r="AI85" t="s">
        <v>108</v>
      </c>
      <c r="AK85" t="s">
        <v>108</v>
      </c>
      <c r="AL85" t="s">
        <v>109</v>
      </c>
      <c r="AM85" t="s">
        <v>110</v>
      </c>
      <c r="AN85" t="s">
        <v>111</v>
      </c>
      <c r="AO85" t="s">
        <v>112</v>
      </c>
      <c r="AP85" t="s">
        <v>113</v>
      </c>
      <c r="AQ85" t="s">
        <v>115</v>
      </c>
      <c r="AR85" t="s">
        <v>108</v>
      </c>
      <c r="AT85" t="s">
        <v>108</v>
      </c>
      <c r="AU85" t="s">
        <v>109</v>
      </c>
      <c r="AV85" t="s">
        <v>110</v>
      </c>
      <c r="AW85" t="s">
        <v>111</v>
      </c>
      <c r="AX85" t="s">
        <v>112</v>
      </c>
      <c r="AY85" t="s">
        <v>113</v>
      </c>
      <c r="AZ85" t="s">
        <v>115</v>
      </c>
      <c r="BA85" t="s">
        <v>108</v>
      </c>
      <c r="BC85" t="s">
        <v>108</v>
      </c>
      <c r="BD85" t="s">
        <v>109</v>
      </c>
      <c r="BE85" t="s">
        <v>110</v>
      </c>
      <c r="BF85" t="s">
        <v>111</v>
      </c>
      <c r="BG85" t="s">
        <v>112</v>
      </c>
      <c r="BH85" t="s">
        <v>113</v>
      </c>
      <c r="BI85" t="s">
        <v>115</v>
      </c>
      <c r="BJ85" t="s">
        <v>108</v>
      </c>
      <c r="BL85" t="s">
        <v>108</v>
      </c>
      <c r="BM85" t="s">
        <v>109</v>
      </c>
      <c r="BN85" t="s">
        <v>110</v>
      </c>
      <c r="BO85" t="s">
        <v>111</v>
      </c>
      <c r="BP85" t="s">
        <v>112</v>
      </c>
      <c r="BQ85" t="s">
        <v>113</v>
      </c>
      <c r="BR85" t="s">
        <v>115</v>
      </c>
      <c r="BS85" t="s">
        <v>108</v>
      </c>
      <c r="BU85" t="s">
        <v>108</v>
      </c>
      <c r="BV85" t="s">
        <v>109</v>
      </c>
      <c r="BW85" t="s">
        <v>110</v>
      </c>
      <c r="BX85" t="s">
        <v>111</v>
      </c>
      <c r="BY85" t="s">
        <v>112</v>
      </c>
      <c r="BZ85" t="s">
        <v>113</v>
      </c>
      <c r="CA85" t="s">
        <v>115</v>
      </c>
      <c r="CB85" t="s">
        <v>108</v>
      </c>
      <c r="CD85" t="s">
        <v>108</v>
      </c>
      <c r="CE85" t="s">
        <v>109</v>
      </c>
      <c r="CF85" t="s">
        <v>110</v>
      </c>
      <c r="CG85" t="s">
        <v>111</v>
      </c>
      <c r="CH85" t="s">
        <v>112</v>
      </c>
      <c r="CI85" t="s">
        <v>113</v>
      </c>
      <c r="CJ85" t="s">
        <v>115</v>
      </c>
      <c r="CK85" t="s">
        <v>108</v>
      </c>
      <c r="CM85" t="s">
        <v>108</v>
      </c>
      <c r="CN85" t="s">
        <v>109</v>
      </c>
      <c r="CO85" t="s">
        <v>110</v>
      </c>
      <c r="CP85" t="s">
        <v>111</v>
      </c>
      <c r="CQ85" t="s">
        <v>112</v>
      </c>
      <c r="CR85" t="s">
        <v>113</v>
      </c>
      <c r="CS85" t="s">
        <v>115</v>
      </c>
      <c r="CT85" t="s">
        <v>108</v>
      </c>
    </row>
    <row r="86" spans="10:98" x14ac:dyDescent="0.25">
      <c r="J86" t="s">
        <v>11</v>
      </c>
      <c r="K86" t="s">
        <v>8</v>
      </c>
      <c r="L86" t="s">
        <v>12</v>
      </c>
      <c r="M86" t="s">
        <v>13</v>
      </c>
      <c r="N86" t="s">
        <v>5</v>
      </c>
      <c r="O86" t="s">
        <v>6</v>
      </c>
      <c r="S86" t="s">
        <v>11</v>
      </c>
      <c r="T86" t="s">
        <v>8</v>
      </c>
      <c r="U86" t="s">
        <v>12</v>
      </c>
      <c r="V86" t="s">
        <v>13</v>
      </c>
      <c r="W86" t="s">
        <v>5</v>
      </c>
      <c r="X86" t="s">
        <v>6</v>
      </c>
      <c r="AB86" t="s">
        <v>11</v>
      </c>
      <c r="AC86" t="s">
        <v>8</v>
      </c>
      <c r="AD86" t="s">
        <v>12</v>
      </c>
      <c r="AE86" t="s">
        <v>13</v>
      </c>
      <c r="AF86" t="s">
        <v>5</v>
      </c>
      <c r="AG86" t="s">
        <v>6</v>
      </c>
      <c r="AK86" t="s">
        <v>11</v>
      </c>
      <c r="AL86" t="s">
        <v>8</v>
      </c>
      <c r="AM86" t="s">
        <v>12</v>
      </c>
      <c r="AN86" t="s">
        <v>13</v>
      </c>
      <c r="AO86" t="s">
        <v>5</v>
      </c>
      <c r="AP86" t="s">
        <v>6</v>
      </c>
      <c r="AT86" t="s">
        <v>11</v>
      </c>
      <c r="AU86" t="s">
        <v>8</v>
      </c>
      <c r="AV86" t="s">
        <v>12</v>
      </c>
      <c r="AW86" t="s">
        <v>13</v>
      </c>
      <c r="AX86" t="s">
        <v>5</v>
      </c>
      <c r="AY86" t="s">
        <v>6</v>
      </c>
      <c r="BC86" t="s">
        <v>11</v>
      </c>
      <c r="BD86" t="s">
        <v>8</v>
      </c>
      <c r="BE86" t="s">
        <v>12</v>
      </c>
      <c r="BF86" t="s">
        <v>13</v>
      </c>
      <c r="BG86" t="s">
        <v>5</v>
      </c>
      <c r="BH86" t="s">
        <v>6</v>
      </c>
      <c r="BL86" t="s">
        <v>11</v>
      </c>
      <c r="BM86" t="s">
        <v>8</v>
      </c>
      <c r="BN86" t="s">
        <v>12</v>
      </c>
      <c r="BO86" t="s">
        <v>13</v>
      </c>
      <c r="BP86" t="s">
        <v>5</v>
      </c>
      <c r="BQ86" t="s">
        <v>6</v>
      </c>
      <c r="BU86" t="s">
        <v>11</v>
      </c>
      <c r="BV86" t="s">
        <v>8</v>
      </c>
      <c r="BW86" t="s">
        <v>12</v>
      </c>
      <c r="BX86" t="s">
        <v>13</v>
      </c>
      <c r="BY86" t="s">
        <v>5</v>
      </c>
      <c r="BZ86" t="s">
        <v>6</v>
      </c>
      <c r="CD86" t="s">
        <v>11</v>
      </c>
      <c r="CE86" t="s">
        <v>8</v>
      </c>
      <c r="CF86" t="s">
        <v>12</v>
      </c>
      <c r="CG86" t="s">
        <v>13</v>
      </c>
      <c r="CH86" t="s">
        <v>5</v>
      </c>
      <c r="CI86" t="s">
        <v>6</v>
      </c>
      <c r="CM86" t="s">
        <v>11</v>
      </c>
      <c r="CN86" t="s">
        <v>8</v>
      </c>
      <c r="CO86" t="s">
        <v>12</v>
      </c>
      <c r="CP86" t="s">
        <v>13</v>
      </c>
      <c r="CQ86" t="s">
        <v>5</v>
      </c>
      <c r="CR86" t="s">
        <v>6</v>
      </c>
    </row>
    <row r="87" spans="10:98" x14ac:dyDescent="0.25">
      <c r="J87" t="s">
        <v>0</v>
      </c>
      <c r="K87">
        <v>247.59100000000001</v>
      </c>
      <c r="L87">
        <v>0</v>
      </c>
      <c r="M87">
        <v>0</v>
      </c>
      <c r="N87">
        <v>0.4995</v>
      </c>
      <c r="O87">
        <v>0.50049999999999994</v>
      </c>
      <c r="S87" t="s">
        <v>0</v>
      </c>
      <c r="T87">
        <v>149.29599999999999</v>
      </c>
      <c r="U87">
        <v>0</v>
      </c>
      <c r="V87">
        <v>0</v>
      </c>
      <c r="W87">
        <v>1</v>
      </c>
      <c r="X87">
        <v>0.4995</v>
      </c>
      <c r="AB87" t="s">
        <v>0</v>
      </c>
      <c r="AC87">
        <v>195.506</v>
      </c>
      <c r="AD87">
        <v>1</v>
      </c>
      <c r="AE87">
        <v>1.5085</v>
      </c>
      <c r="AF87">
        <v>0.499</v>
      </c>
      <c r="AG87">
        <v>0</v>
      </c>
      <c r="AK87" t="s">
        <v>0</v>
      </c>
      <c r="AL87">
        <v>129.517</v>
      </c>
      <c r="AM87">
        <v>0</v>
      </c>
      <c r="AN87">
        <v>0</v>
      </c>
      <c r="AO87">
        <v>0</v>
      </c>
      <c r="AP87">
        <v>0</v>
      </c>
      <c r="AT87" t="s">
        <v>0</v>
      </c>
      <c r="AU87">
        <v>200.55500000000001</v>
      </c>
      <c r="AV87">
        <v>0.51049999999999995</v>
      </c>
      <c r="AW87">
        <v>0.50800000000000001</v>
      </c>
      <c r="AX87">
        <v>0</v>
      </c>
      <c r="AY87">
        <v>0.50049999999999994</v>
      </c>
      <c r="BC87" t="s">
        <v>0</v>
      </c>
      <c r="BD87">
        <v>179.50800000000001</v>
      </c>
      <c r="BE87">
        <v>0</v>
      </c>
      <c r="BF87">
        <v>1.5095000000000001</v>
      </c>
      <c r="BG87">
        <v>0.99950000000000006</v>
      </c>
      <c r="BH87">
        <v>0.50700000000000001</v>
      </c>
      <c r="BL87" t="s">
        <v>0</v>
      </c>
      <c r="BM87">
        <v>266.66300000000001</v>
      </c>
      <c r="BN87">
        <v>0</v>
      </c>
      <c r="BO87">
        <v>2.0015000000000001</v>
      </c>
      <c r="BP87">
        <v>1.496</v>
      </c>
      <c r="BQ87">
        <v>0</v>
      </c>
      <c r="BU87" t="s">
        <v>0</v>
      </c>
      <c r="BV87">
        <v>164.602</v>
      </c>
      <c r="BW87">
        <v>0</v>
      </c>
      <c r="BX87">
        <v>1.0035000000000001</v>
      </c>
      <c r="BY87">
        <v>0</v>
      </c>
      <c r="BZ87">
        <v>2.012</v>
      </c>
      <c r="CD87" t="s">
        <v>0</v>
      </c>
      <c r="CE87">
        <v>159.55000000000001</v>
      </c>
      <c r="CF87">
        <v>0.503</v>
      </c>
      <c r="CG87">
        <v>0.99850000000000005</v>
      </c>
      <c r="CH87">
        <v>1.4995000000000001</v>
      </c>
      <c r="CI87">
        <v>0.999</v>
      </c>
      <c r="CM87" t="s">
        <v>0</v>
      </c>
      <c r="CN87">
        <v>299.495</v>
      </c>
      <c r="CO87">
        <v>0</v>
      </c>
      <c r="CP87">
        <v>0</v>
      </c>
      <c r="CQ87">
        <v>0</v>
      </c>
      <c r="CR87">
        <v>0</v>
      </c>
    </row>
    <row r="88" spans="10:98" x14ac:dyDescent="0.25">
      <c r="J88" t="s">
        <v>103</v>
      </c>
      <c r="K88">
        <v>246.477</v>
      </c>
      <c r="L88">
        <v>1.0004999999999999</v>
      </c>
      <c r="M88">
        <v>1.0004999999999999</v>
      </c>
      <c r="N88">
        <v>0.5</v>
      </c>
      <c r="O88">
        <v>0.501</v>
      </c>
      <c r="S88" t="s">
        <v>103</v>
      </c>
      <c r="T88">
        <v>148.02799999999999</v>
      </c>
      <c r="U88">
        <v>0</v>
      </c>
      <c r="V88">
        <v>0.4995</v>
      </c>
      <c r="W88">
        <v>0</v>
      </c>
      <c r="X88">
        <v>0.49349999999999999</v>
      </c>
      <c r="AB88" t="s">
        <v>103</v>
      </c>
      <c r="AC88">
        <v>206.624</v>
      </c>
      <c r="AD88">
        <v>0</v>
      </c>
      <c r="AE88">
        <v>1.0015000000000001</v>
      </c>
      <c r="AF88">
        <v>0.49149999999999999</v>
      </c>
      <c r="AG88">
        <v>0.96899999999999997</v>
      </c>
      <c r="AK88" t="s">
        <v>103</v>
      </c>
      <c r="AL88">
        <v>165.50200000000001</v>
      </c>
      <c r="AM88">
        <v>0</v>
      </c>
      <c r="AN88">
        <v>0.4995</v>
      </c>
      <c r="AO88">
        <v>0.50700000000000001</v>
      </c>
      <c r="AP88">
        <v>1.0049999999999999</v>
      </c>
      <c r="AT88" t="s">
        <v>103</v>
      </c>
      <c r="AU88">
        <v>193.971</v>
      </c>
      <c r="AV88">
        <v>0.5</v>
      </c>
      <c r="AW88">
        <v>0</v>
      </c>
      <c r="AX88">
        <v>0.50049999999999994</v>
      </c>
      <c r="AY88">
        <v>0.5</v>
      </c>
      <c r="BC88" t="s">
        <v>103</v>
      </c>
      <c r="BD88">
        <v>172.035</v>
      </c>
      <c r="BE88">
        <v>0.50849999999999995</v>
      </c>
      <c r="BF88">
        <v>0.50049999999999994</v>
      </c>
      <c r="BG88">
        <v>0.99299999999999999</v>
      </c>
      <c r="BH88">
        <v>0.504</v>
      </c>
      <c r="BL88" t="s">
        <v>103</v>
      </c>
      <c r="BM88">
        <v>286.51499999999999</v>
      </c>
      <c r="BN88">
        <v>0.4985</v>
      </c>
      <c r="BO88">
        <v>0.50049999999999994</v>
      </c>
      <c r="BP88">
        <v>0.499</v>
      </c>
      <c r="BQ88">
        <v>1</v>
      </c>
      <c r="BU88" t="s">
        <v>103</v>
      </c>
      <c r="BV88">
        <v>171.94300000000001</v>
      </c>
      <c r="BW88">
        <v>0.4995</v>
      </c>
      <c r="BX88">
        <v>0.496</v>
      </c>
      <c r="BY88">
        <v>0.50149999999999995</v>
      </c>
      <c r="BZ88">
        <v>0.99250000000000005</v>
      </c>
      <c r="CD88" t="s">
        <v>103</v>
      </c>
      <c r="CE88">
        <v>167.48699999999999</v>
      </c>
      <c r="CF88">
        <v>0</v>
      </c>
      <c r="CG88">
        <v>0</v>
      </c>
      <c r="CH88">
        <v>1</v>
      </c>
      <c r="CI88">
        <v>0.5</v>
      </c>
      <c r="CM88" t="s">
        <v>103</v>
      </c>
      <c r="CN88">
        <v>313.553</v>
      </c>
      <c r="CO88">
        <v>0.99950000000000006</v>
      </c>
      <c r="CP88">
        <v>0.999</v>
      </c>
      <c r="CQ88">
        <v>0</v>
      </c>
      <c r="CR88">
        <v>0.4995</v>
      </c>
    </row>
    <row r="89" spans="10:98" x14ac:dyDescent="0.25">
      <c r="J89" t="s">
        <v>104</v>
      </c>
      <c r="K89">
        <v>0.48399999999999999</v>
      </c>
      <c r="L89">
        <v>0</v>
      </c>
      <c r="M89">
        <v>0</v>
      </c>
      <c r="N89">
        <v>0.499</v>
      </c>
      <c r="O89">
        <v>0.99950000000000006</v>
      </c>
      <c r="S89" t="s">
        <v>104</v>
      </c>
      <c r="T89">
        <v>0.50049999999999994</v>
      </c>
      <c r="U89">
        <v>0.50049999999999994</v>
      </c>
      <c r="V89">
        <v>1.5044999999999999</v>
      </c>
      <c r="W89">
        <v>1.504</v>
      </c>
      <c r="X89">
        <v>0</v>
      </c>
      <c r="AB89" t="s">
        <v>104</v>
      </c>
      <c r="AC89">
        <v>0</v>
      </c>
      <c r="AD89">
        <v>0.99450000000000005</v>
      </c>
      <c r="AE89">
        <v>0</v>
      </c>
      <c r="AF89">
        <v>1.5055000000000001</v>
      </c>
      <c r="AG89">
        <v>0.49049999999999999</v>
      </c>
      <c r="AK89" t="s">
        <v>104</v>
      </c>
      <c r="AL89">
        <v>0</v>
      </c>
      <c r="AM89">
        <v>0.50249999999999995</v>
      </c>
      <c r="AN89">
        <v>0</v>
      </c>
      <c r="AO89">
        <v>0.4995</v>
      </c>
      <c r="AP89">
        <v>0</v>
      </c>
      <c r="AT89" t="s">
        <v>104</v>
      </c>
      <c r="AU89">
        <v>0</v>
      </c>
      <c r="AV89">
        <v>1.0009999999999999</v>
      </c>
      <c r="AW89">
        <v>0</v>
      </c>
      <c r="AX89">
        <v>0.4995</v>
      </c>
      <c r="AY89">
        <v>0</v>
      </c>
      <c r="BC89" t="s">
        <v>104</v>
      </c>
      <c r="BD89">
        <v>0</v>
      </c>
      <c r="BE89">
        <v>0.50049999999999994</v>
      </c>
      <c r="BF89">
        <v>0.50149999999999995</v>
      </c>
      <c r="BG89">
        <v>1.488</v>
      </c>
      <c r="BH89">
        <v>0</v>
      </c>
      <c r="BL89" t="s">
        <v>104</v>
      </c>
      <c r="BM89">
        <v>0</v>
      </c>
      <c r="BN89">
        <v>0</v>
      </c>
      <c r="BO89">
        <v>0.49249999999999999</v>
      </c>
      <c r="BP89">
        <v>1.994</v>
      </c>
      <c r="BQ89">
        <v>0</v>
      </c>
      <c r="BU89" t="s">
        <v>104</v>
      </c>
      <c r="BV89">
        <v>0</v>
      </c>
      <c r="BW89">
        <v>1.0085</v>
      </c>
      <c r="BX89">
        <v>0.998</v>
      </c>
      <c r="BY89">
        <v>0</v>
      </c>
      <c r="BZ89">
        <v>1.0009999999999999</v>
      </c>
      <c r="CD89" t="s">
        <v>104</v>
      </c>
      <c r="CE89">
        <v>0</v>
      </c>
      <c r="CF89">
        <v>0</v>
      </c>
      <c r="CG89">
        <v>0.499</v>
      </c>
      <c r="CH89">
        <v>0</v>
      </c>
      <c r="CI89">
        <v>0.50049999999999994</v>
      </c>
      <c r="CM89" t="s">
        <v>104</v>
      </c>
      <c r="CN89">
        <v>0</v>
      </c>
      <c r="CO89">
        <v>0</v>
      </c>
      <c r="CP89">
        <v>0.499</v>
      </c>
      <c r="CQ89">
        <v>0.999</v>
      </c>
      <c r="CR89">
        <v>0.501</v>
      </c>
    </row>
    <row r="90" spans="10:98" x14ac:dyDescent="0.25">
      <c r="J90" t="s">
        <v>105</v>
      </c>
      <c r="K90" t="s">
        <v>106</v>
      </c>
      <c r="L90" t="s">
        <v>107</v>
      </c>
      <c r="M90">
        <v>5000</v>
      </c>
      <c r="S90" t="s">
        <v>105</v>
      </c>
      <c r="T90" t="s">
        <v>106</v>
      </c>
      <c r="U90" t="s">
        <v>107</v>
      </c>
      <c r="V90">
        <v>5000</v>
      </c>
      <c r="AB90" t="s">
        <v>105</v>
      </c>
      <c r="AC90" t="s">
        <v>106</v>
      </c>
      <c r="AD90" t="s">
        <v>107</v>
      </c>
      <c r="AE90">
        <v>5000</v>
      </c>
      <c r="AK90" t="s">
        <v>105</v>
      </c>
      <c r="AL90" t="s">
        <v>106</v>
      </c>
      <c r="AM90" t="s">
        <v>107</v>
      </c>
      <c r="AN90">
        <v>5000</v>
      </c>
      <c r="AT90" t="s">
        <v>105</v>
      </c>
      <c r="AU90" t="s">
        <v>106</v>
      </c>
      <c r="AV90" t="s">
        <v>107</v>
      </c>
      <c r="AW90">
        <v>5000</v>
      </c>
      <c r="BC90" t="s">
        <v>105</v>
      </c>
      <c r="BD90" t="s">
        <v>106</v>
      </c>
      <c r="BE90" t="s">
        <v>107</v>
      </c>
      <c r="BF90">
        <v>5000</v>
      </c>
      <c r="BL90" t="s">
        <v>105</v>
      </c>
      <c r="BM90" t="s">
        <v>106</v>
      </c>
      <c r="BN90" t="s">
        <v>107</v>
      </c>
      <c r="BO90">
        <v>5000</v>
      </c>
      <c r="BU90" t="s">
        <v>105</v>
      </c>
      <c r="BV90" t="s">
        <v>106</v>
      </c>
      <c r="BW90" t="s">
        <v>107</v>
      </c>
      <c r="BX90">
        <v>5000</v>
      </c>
      <c r="CD90" t="s">
        <v>105</v>
      </c>
      <c r="CE90" t="s">
        <v>106</v>
      </c>
      <c r="CF90" t="s">
        <v>107</v>
      </c>
      <c r="CG90">
        <v>5000</v>
      </c>
      <c r="CM90" t="s">
        <v>105</v>
      </c>
      <c r="CN90" t="s">
        <v>106</v>
      </c>
      <c r="CO90" t="s">
        <v>107</v>
      </c>
      <c r="CP90">
        <v>5000</v>
      </c>
    </row>
    <row r="91" spans="10:98" x14ac:dyDescent="0.25">
      <c r="J91" t="s">
        <v>108</v>
      </c>
      <c r="K91" t="s">
        <v>109</v>
      </c>
      <c r="L91" t="s">
        <v>110</v>
      </c>
      <c r="M91" t="s">
        <v>111</v>
      </c>
      <c r="N91" t="s">
        <v>112</v>
      </c>
      <c r="O91" t="s">
        <v>113</v>
      </c>
      <c r="P91" t="s">
        <v>114</v>
      </c>
      <c r="Q91" t="s">
        <v>108</v>
      </c>
      <c r="S91" t="s">
        <v>108</v>
      </c>
      <c r="T91" t="s">
        <v>109</v>
      </c>
      <c r="U91" t="s">
        <v>110</v>
      </c>
      <c r="V91" t="s">
        <v>111</v>
      </c>
      <c r="W91" t="s">
        <v>112</v>
      </c>
      <c r="X91" t="s">
        <v>113</v>
      </c>
      <c r="Y91" t="s">
        <v>114</v>
      </c>
      <c r="Z91" t="s">
        <v>108</v>
      </c>
      <c r="AB91" t="s">
        <v>108</v>
      </c>
      <c r="AC91" t="s">
        <v>109</v>
      </c>
      <c r="AD91" t="s">
        <v>110</v>
      </c>
      <c r="AE91" t="s">
        <v>111</v>
      </c>
      <c r="AF91" t="s">
        <v>112</v>
      </c>
      <c r="AG91" t="s">
        <v>113</v>
      </c>
      <c r="AH91" t="s">
        <v>114</v>
      </c>
      <c r="AI91" t="s">
        <v>108</v>
      </c>
      <c r="AK91" t="s">
        <v>108</v>
      </c>
      <c r="AL91" t="s">
        <v>109</v>
      </c>
      <c r="AM91" t="s">
        <v>110</v>
      </c>
      <c r="AN91" t="s">
        <v>111</v>
      </c>
      <c r="AO91" t="s">
        <v>112</v>
      </c>
      <c r="AP91" t="s">
        <v>113</v>
      </c>
      <c r="AQ91" t="s">
        <v>114</v>
      </c>
      <c r="AR91" t="s">
        <v>108</v>
      </c>
      <c r="AT91" t="s">
        <v>108</v>
      </c>
      <c r="AU91" t="s">
        <v>109</v>
      </c>
      <c r="AV91" t="s">
        <v>110</v>
      </c>
      <c r="AW91" t="s">
        <v>111</v>
      </c>
      <c r="AX91" t="s">
        <v>112</v>
      </c>
      <c r="AY91" t="s">
        <v>113</v>
      </c>
      <c r="AZ91" t="s">
        <v>114</v>
      </c>
      <c r="BA91" t="s">
        <v>108</v>
      </c>
      <c r="BC91" t="s">
        <v>108</v>
      </c>
      <c r="BD91" t="s">
        <v>109</v>
      </c>
      <c r="BE91" t="s">
        <v>110</v>
      </c>
      <c r="BF91" t="s">
        <v>111</v>
      </c>
      <c r="BG91" t="s">
        <v>112</v>
      </c>
      <c r="BH91" t="s">
        <v>113</v>
      </c>
      <c r="BI91" t="s">
        <v>114</v>
      </c>
      <c r="BJ91" t="s">
        <v>108</v>
      </c>
      <c r="BL91" t="s">
        <v>108</v>
      </c>
      <c r="BM91" t="s">
        <v>109</v>
      </c>
      <c r="BN91" t="s">
        <v>110</v>
      </c>
      <c r="BO91" t="s">
        <v>111</v>
      </c>
      <c r="BP91" t="s">
        <v>112</v>
      </c>
      <c r="BQ91" t="s">
        <v>113</v>
      </c>
      <c r="BR91" t="s">
        <v>114</v>
      </c>
      <c r="BS91" t="s">
        <v>108</v>
      </c>
      <c r="BU91" t="s">
        <v>108</v>
      </c>
      <c r="BV91" t="s">
        <v>109</v>
      </c>
      <c r="BW91" t="s">
        <v>110</v>
      </c>
      <c r="BX91" t="s">
        <v>111</v>
      </c>
      <c r="BY91" t="s">
        <v>112</v>
      </c>
      <c r="BZ91" t="s">
        <v>113</v>
      </c>
      <c r="CA91" t="s">
        <v>114</v>
      </c>
      <c r="CB91" t="s">
        <v>108</v>
      </c>
      <c r="CD91" t="s">
        <v>108</v>
      </c>
      <c r="CE91" t="s">
        <v>109</v>
      </c>
      <c r="CF91" t="s">
        <v>110</v>
      </c>
      <c r="CG91" t="s">
        <v>111</v>
      </c>
      <c r="CH91" t="s">
        <v>112</v>
      </c>
      <c r="CI91" t="s">
        <v>113</v>
      </c>
      <c r="CJ91" t="s">
        <v>114</v>
      </c>
      <c r="CK91" t="s">
        <v>108</v>
      </c>
      <c r="CM91" t="s">
        <v>108</v>
      </c>
      <c r="CN91" t="s">
        <v>109</v>
      </c>
      <c r="CO91" t="s">
        <v>110</v>
      </c>
      <c r="CP91" t="s">
        <v>111</v>
      </c>
      <c r="CQ91" t="s">
        <v>112</v>
      </c>
      <c r="CR91" t="s">
        <v>113</v>
      </c>
      <c r="CS91" t="s">
        <v>114</v>
      </c>
      <c r="CT91" t="s">
        <v>108</v>
      </c>
    </row>
    <row r="92" spans="10:98" x14ac:dyDescent="0.25">
      <c r="J92" t="s">
        <v>11</v>
      </c>
      <c r="K92" t="s">
        <v>8</v>
      </c>
      <c r="L92" t="s">
        <v>12</v>
      </c>
      <c r="M92" t="s">
        <v>13</v>
      </c>
      <c r="N92" t="s">
        <v>5</v>
      </c>
      <c r="O92" t="s">
        <v>6</v>
      </c>
      <c r="S92" t="s">
        <v>11</v>
      </c>
      <c r="T92" t="s">
        <v>8</v>
      </c>
      <c r="U92" t="s">
        <v>12</v>
      </c>
      <c r="V92" t="s">
        <v>13</v>
      </c>
      <c r="W92" t="s">
        <v>5</v>
      </c>
      <c r="X92" t="s">
        <v>6</v>
      </c>
      <c r="AB92" t="s">
        <v>11</v>
      </c>
      <c r="AC92" t="s">
        <v>8</v>
      </c>
      <c r="AD92" t="s">
        <v>12</v>
      </c>
      <c r="AE92" t="s">
        <v>13</v>
      </c>
      <c r="AF92" t="s">
        <v>5</v>
      </c>
      <c r="AG92" t="s">
        <v>6</v>
      </c>
      <c r="AK92" t="s">
        <v>11</v>
      </c>
      <c r="AL92" t="s">
        <v>8</v>
      </c>
      <c r="AM92" t="s">
        <v>12</v>
      </c>
      <c r="AN92" t="s">
        <v>13</v>
      </c>
      <c r="AO92" t="s">
        <v>5</v>
      </c>
      <c r="AP92" t="s">
        <v>6</v>
      </c>
      <c r="AT92" t="s">
        <v>11</v>
      </c>
      <c r="AU92" t="s">
        <v>8</v>
      </c>
      <c r="AV92" t="s">
        <v>12</v>
      </c>
      <c r="AW92" t="s">
        <v>13</v>
      </c>
      <c r="AX92" t="s">
        <v>5</v>
      </c>
      <c r="AY92" t="s">
        <v>6</v>
      </c>
      <c r="BC92" t="s">
        <v>11</v>
      </c>
      <c r="BD92" t="s">
        <v>8</v>
      </c>
      <c r="BE92" t="s">
        <v>12</v>
      </c>
      <c r="BF92" t="s">
        <v>13</v>
      </c>
      <c r="BG92" t="s">
        <v>5</v>
      </c>
      <c r="BH92" t="s">
        <v>6</v>
      </c>
      <c r="BL92" t="s">
        <v>11</v>
      </c>
      <c r="BM92" t="s">
        <v>8</v>
      </c>
      <c r="BN92" t="s">
        <v>12</v>
      </c>
      <c r="BO92" t="s">
        <v>13</v>
      </c>
      <c r="BP92" t="s">
        <v>5</v>
      </c>
      <c r="BQ92" t="s">
        <v>6</v>
      </c>
      <c r="BU92" t="s">
        <v>11</v>
      </c>
      <c r="BV92" t="s">
        <v>8</v>
      </c>
      <c r="BW92" t="s">
        <v>12</v>
      </c>
      <c r="BX92" t="s">
        <v>13</v>
      </c>
      <c r="BY92" t="s">
        <v>5</v>
      </c>
      <c r="BZ92" t="s">
        <v>6</v>
      </c>
      <c r="CD92" t="s">
        <v>11</v>
      </c>
      <c r="CE92" t="s">
        <v>8</v>
      </c>
      <c r="CF92" t="s">
        <v>12</v>
      </c>
      <c r="CG92" t="s">
        <v>13</v>
      </c>
      <c r="CH92" t="s">
        <v>5</v>
      </c>
      <c r="CI92" t="s">
        <v>6</v>
      </c>
      <c r="CM92" t="s">
        <v>11</v>
      </c>
      <c r="CN92" t="s">
        <v>8</v>
      </c>
      <c r="CO92" t="s">
        <v>12</v>
      </c>
      <c r="CP92" t="s">
        <v>13</v>
      </c>
      <c r="CQ92" t="s">
        <v>5</v>
      </c>
      <c r="CR92" t="s">
        <v>6</v>
      </c>
    </row>
    <row r="93" spans="10:98" x14ac:dyDescent="0.25">
      <c r="J93" t="s">
        <v>0</v>
      </c>
      <c r="K93">
        <v>0.85819999999999996</v>
      </c>
      <c r="L93">
        <v>0.39560000000000001</v>
      </c>
      <c r="M93">
        <v>0.20019999999999999</v>
      </c>
      <c r="N93">
        <v>1.0002</v>
      </c>
      <c r="O93">
        <v>0.59419999999999995</v>
      </c>
      <c r="S93" t="s">
        <v>0</v>
      </c>
      <c r="T93">
        <v>0.6</v>
      </c>
      <c r="U93">
        <v>0.2006</v>
      </c>
      <c r="V93">
        <v>1.002</v>
      </c>
      <c r="W93">
        <v>0.1996</v>
      </c>
      <c r="X93">
        <v>0.4002</v>
      </c>
      <c r="AB93" t="s">
        <v>0</v>
      </c>
      <c r="AC93">
        <v>0.6</v>
      </c>
      <c r="AD93">
        <v>0.1976</v>
      </c>
      <c r="AE93">
        <v>0.19819999999999999</v>
      </c>
      <c r="AF93">
        <v>0.1968</v>
      </c>
      <c r="AG93">
        <v>0.99039999999999995</v>
      </c>
      <c r="AK93" t="s">
        <v>0</v>
      </c>
      <c r="AL93">
        <v>1</v>
      </c>
      <c r="AM93">
        <v>1.1990000000000001</v>
      </c>
      <c r="AN93">
        <v>0.39979999999999999</v>
      </c>
      <c r="AO93">
        <v>0.6</v>
      </c>
      <c r="AP93">
        <v>0.39960000000000001</v>
      </c>
      <c r="AT93" t="s">
        <v>0</v>
      </c>
      <c r="AU93">
        <v>0.998</v>
      </c>
      <c r="AV93">
        <v>0</v>
      </c>
      <c r="AW93">
        <v>0.4</v>
      </c>
      <c r="AX93">
        <v>0.3962</v>
      </c>
      <c r="AY93">
        <v>0.59940000000000004</v>
      </c>
      <c r="BC93" t="s">
        <v>0</v>
      </c>
      <c r="BD93">
        <v>0.39939999999999998</v>
      </c>
      <c r="BE93">
        <v>0</v>
      </c>
      <c r="BF93">
        <v>0.39979999999999999</v>
      </c>
      <c r="BG93">
        <v>0.20019999999999999</v>
      </c>
      <c r="BH93">
        <v>0.999</v>
      </c>
      <c r="BL93" t="s">
        <v>0</v>
      </c>
      <c r="BM93">
        <v>0.5998</v>
      </c>
      <c r="BN93">
        <v>0.20300000000000001</v>
      </c>
      <c r="BO93">
        <v>0.19980000000000001</v>
      </c>
      <c r="BP93">
        <v>1.0004</v>
      </c>
      <c r="BQ93">
        <v>1.3977999999999999</v>
      </c>
      <c r="BU93" t="s">
        <v>0</v>
      </c>
      <c r="BV93">
        <v>0.60119999999999996</v>
      </c>
      <c r="BW93">
        <v>0.20100000000000001</v>
      </c>
      <c r="BX93">
        <v>0.3962</v>
      </c>
      <c r="BY93">
        <v>0.19980000000000001</v>
      </c>
      <c r="BZ93">
        <v>1.1948000000000001</v>
      </c>
      <c r="CD93" t="s">
        <v>0</v>
      </c>
      <c r="CE93">
        <v>0.99460000000000004</v>
      </c>
      <c r="CF93">
        <v>0.79900000000000004</v>
      </c>
      <c r="CG93">
        <v>0.19719999999999999</v>
      </c>
      <c r="CH93">
        <v>0.4002</v>
      </c>
      <c r="CI93">
        <v>0.59960000000000002</v>
      </c>
      <c r="CM93" t="s">
        <v>0</v>
      </c>
      <c r="CN93">
        <v>1.3996</v>
      </c>
      <c r="CO93">
        <v>0.20019999999999999</v>
      </c>
      <c r="CP93">
        <v>0</v>
      </c>
      <c r="CQ93">
        <v>0.2</v>
      </c>
      <c r="CR93">
        <v>0.59819999999999995</v>
      </c>
    </row>
    <row r="94" spans="10:98" x14ac:dyDescent="0.25">
      <c r="J94" t="s">
        <v>103</v>
      </c>
      <c r="K94">
        <v>1.6008</v>
      </c>
      <c r="L94">
        <v>0.1996</v>
      </c>
      <c r="M94">
        <v>0.19839999999999999</v>
      </c>
      <c r="N94">
        <v>0.1996</v>
      </c>
      <c r="O94">
        <v>0.60019999999999996</v>
      </c>
      <c r="S94" t="s">
        <v>103</v>
      </c>
      <c r="T94">
        <v>0.2</v>
      </c>
      <c r="U94">
        <v>0.59940000000000004</v>
      </c>
      <c r="V94">
        <v>0.7984</v>
      </c>
      <c r="W94">
        <v>0.39600000000000002</v>
      </c>
      <c r="X94">
        <v>0.2006</v>
      </c>
      <c r="AB94" t="s">
        <v>103</v>
      </c>
      <c r="AC94">
        <v>0.19700000000000001</v>
      </c>
      <c r="AD94">
        <v>0</v>
      </c>
      <c r="AE94">
        <v>0.4002</v>
      </c>
      <c r="AF94">
        <v>0.1948</v>
      </c>
      <c r="AG94">
        <v>0.2</v>
      </c>
      <c r="AK94" t="s">
        <v>103</v>
      </c>
      <c r="AL94">
        <v>0.8014</v>
      </c>
      <c r="AM94">
        <v>0.39979999999999999</v>
      </c>
      <c r="AN94">
        <v>0.6</v>
      </c>
      <c r="AO94">
        <v>0.39979999999999999</v>
      </c>
      <c r="AP94">
        <v>0.4</v>
      </c>
      <c r="AT94" t="s">
        <v>103</v>
      </c>
      <c r="AU94">
        <v>0.59519999999999995</v>
      </c>
      <c r="AV94">
        <v>0</v>
      </c>
      <c r="AW94">
        <v>0</v>
      </c>
      <c r="AX94">
        <v>0.2</v>
      </c>
      <c r="AY94">
        <v>0.60019999999999996</v>
      </c>
      <c r="BC94" t="s">
        <v>103</v>
      </c>
      <c r="BD94">
        <v>0.4</v>
      </c>
      <c r="BE94">
        <v>0</v>
      </c>
      <c r="BF94">
        <v>0</v>
      </c>
      <c r="BG94">
        <v>0</v>
      </c>
      <c r="BH94">
        <v>0.4</v>
      </c>
      <c r="BL94" t="s">
        <v>103</v>
      </c>
      <c r="BM94">
        <v>0.8</v>
      </c>
      <c r="BN94">
        <v>0.39979999999999999</v>
      </c>
      <c r="BO94">
        <v>0.20219999999999999</v>
      </c>
      <c r="BP94">
        <v>0.59919999999999995</v>
      </c>
      <c r="BQ94">
        <v>0.19980000000000001</v>
      </c>
      <c r="BU94" t="s">
        <v>103</v>
      </c>
      <c r="BV94">
        <v>0.79720000000000002</v>
      </c>
      <c r="BW94">
        <v>0.99680000000000002</v>
      </c>
      <c r="BX94">
        <v>0.59660000000000002</v>
      </c>
      <c r="BY94">
        <v>0.2</v>
      </c>
      <c r="BZ94">
        <v>0.59719999999999995</v>
      </c>
      <c r="CD94" t="s">
        <v>103</v>
      </c>
      <c r="CE94">
        <v>0.59640000000000004</v>
      </c>
      <c r="CF94">
        <v>0.1976</v>
      </c>
      <c r="CG94">
        <v>0.20019999999999999</v>
      </c>
      <c r="CH94">
        <v>0</v>
      </c>
      <c r="CI94">
        <v>0.19400000000000001</v>
      </c>
      <c r="CM94" t="s">
        <v>103</v>
      </c>
      <c r="CN94">
        <v>0.19980000000000001</v>
      </c>
      <c r="CO94">
        <v>0.8014</v>
      </c>
      <c r="CP94">
        <v>0.20019999999999999</v>
      </c>
      <c r="CQ94">
        <v>0.39979999999999999</v>
      </c>
      <c r="CR94">
        <v>0.59660000000000002</v>
      </c>
    </row>
    <row r="95" spans="10:98" x14ac:dyDescent="0.25">
      <c r="J95" t="s">
        <v>104</v>
      </c>
      <c r="K95">
        <v>0.39960000000000001</v>
      </c>
      <c r="L95">
        <v>0.59940000000000004</v>
      </c>
      <c r="M95">
        <v>0.39960000000000001</v>
      </c>
      <c r="N95">
        <v>0.19980000000000001</v>
      </c>
      <c r="O95">
        <v>0</v>
      </c>
      <c r="S95" t="s">
        <v>104</v>
      </c>
      <c r="T95">
        <v>0</v>
      </c>
      <c r="U95">
        <v>0</v>
      </c>
      <c r="V95">
        <v>0.59619999999999995</v>
      </c>
      <c r="W95">
        <v>0.4002</v>
      </c>
      <c r="X95">
        <v>0.19939999999999999</v>
      </c>
      <c r="AB95" t="s">
        <v>104</v>
      </c>
      <c r="AC95">
        <v>0.20039999999999999</v>
      </c>
      <c r="AD95">
        <v>0.19980000000000001</v>
      </c>
      <c r="AE95">
        <v>0.39939999999999998</v>
      </c>
      <c r="AF95">
        <v>0.4</v>
      </c>
      <c r="AG95">
        <v>0</v>
      </c>
      <c r="AK95" t="s">
        <v>104</v>
      </c>
      <c r="AL95">
        <v>0.2</v>
      </c>
      <c r="AM95">
        <v>0.40039999999999998</v>
      </c>
      <c r="AN95">
        <v>0.59960000000000002</v>
      </c>
      <c r="AO95">
        <v>0.20019999999999999</v>
      </c>
      <c r="AP95">
        <v>0.19980000000000001</v>
      </c>
      <c r="AT95" t="s">
        <v>104</v>
      </c>
      <c r="AU95">
        <v>0</v>
      </c>
      <c r="AV95">
        <v>0.19919999999999999</v>
      </c>
      <c r="AW95">
        <v>0.39960000000000001</v>
      </c>
      <c r="AX95">
        <v>0.6</v>
      </c>
      <c r="AY95">
        <v>0.44419999999999998</v>
      </c>
      <c r="BC95" t="s">
        <v>104</v>
      </c>
      <c r="BD95">
        <v>0.20019999999999999</v>
      </c>
      <c r="BE95">
        <v>0.2</v>
      </c>
      <c r="BF95">
        <v>0.3992</v>
      </c>
      <c r="BG95">
        <v>0.5988</v>
      </c>
      <c r="BH95">
        <v>0</v>
      </c>
      <c r="BL95" t="s">
        <v>104</v>
      </c>
      <c r="BM95">
        <v>0.20019999999999999</v>
      </c>
      <c r="BN95">
        <v>2.3999999999999998E-3</v>
      </c>
      <c r="BO95">
        <v>0.60260000000000002</v>
      </c>
      <c r="BP95">
        <v>0.6008</v>
      </c>
      <c r="BQ95">
        <v>0</v>
      </c>
      <c r="BU95" t="s">
        <v>104</v>
      </c>
      <c r="BV95">
        <v>0</v>
      </c>
      <c r="BW95">
        <v>0</v>
      </c>
      <c r="BX95">
        <v>0</v>
      </c>
      <c r="BY95">
        <v>0.4</v>
      </c>
      <c r="BZ95">
        <v>0.1988</v>
      </c>
      <c r="CD95" t="s">
        <v>104</v>
      </c>
      <c r="CE95">
        <v>0</v>
      </c>
      <c r="CF95">
        <v>0.20019999999999999</v>
      </c>
      <c r="CG95">
        <v>0</v>
      </c>
      <c r="CH95">
        <v>0.4</v>
      </c>
      <c r="CI95">
        <v>0.2</v>
      </c>
      <c r="CM95" t="s">
        <v>104</v>
      </c>
      <c r="CN95">
        <v>0</v>
      </c>
      <c r="CO95">
        <v>0</v>
      </c>
      <c r="CP95">
        <v>0.39939999999999998</v>
      </c>
      <c r="CQ95">
        <v>0</v>
      </c>
      <c r="CR95">
        <v>0.20019999999999999</v>
      </c>
    </row>
    <row r="96" spans="10:98" x14ac:dyDescent="0.25">
      <c r="J96" t="s">
        <v>108</v>
      </c>
      <c r="K96" t="s">
        <v>109</v>
      </c>
      <c r="L96" t="s">
        <v>110</v>
      </c>
      <c r="M96" t="s">
        <v>111</v>
      </c>
      <c r="N96" t="s">
        <v>112</v>
      </c>
      <c r="O96" t="s">
        <v>113</v>
      </c>
      <c r="P96" t="s">
        <v>115</v>
      </c>
      <c r="Q96" t="s">
        <v>108</v>
      </c>
      <c r="S96" t="s">
        <v>108</v>
      </c>
      <c r="T96" t="s">
        <v>109</v>
      </c>
      <c r="U96" t="s">
        <v>110</v>
      </c>
      <c r="V96" t="s">
        <v>111</v>
      </c>
      <c r="W96" t="s">
        <v>112</v>
      </c>
      <c r="X96" t="s">
        <v>113</v>
      </c>
      <c r="Y96" t="s">
        <v>115</v>
      </c>
      <c r="Z96" t="s">
        <v>108</v>
      </c>
      <c r="AB96" t="s">
        <v>108</v>
      </c>
      <c r="AC96" t="s">
        <v>109</v>
      </c>
      <c r="AD96" t="s">
        <v>110</v>
      </c>
      <c r="AE96" t="s">
        <v>111</v>
      </c>
      <c r="AF96" t="s">
        <v>112</v>
      </c>
      <c r="AG96" t="s">
        <v>113</v>
      </c>
      <c r="AH96" t="s">
        <v>115</v>
      </c>
      <c r="AI96" t="s">
        <v>108</v>
      </c>
      <c r="AK96" t="s">
        <v>108</v>
      </c>
      <c r="AL96" t="s">
        <v>109</v>
      </c>
      <c r="AM96" t="s">
        <v>110</v>
      </c>
      <c r="AN96" t="s">
        <v>111</v>
      </c>
      <c r="AO96" t="s">
        <v>112</v>
      </c>
      <c r="AP96" t="s">
        <v>113</v>
      </c>
      <c r="AQ96" t="s">
        <v>115</v>
      </c>
      <c r="AR96" t="s">
        <v>108</v>
      </c>
      <c r="AT96" t="s">
        <v>108</v>
      </c>
      <c r="AU96" t="s">
        <v>109</v>
      </c>
      <c r="AV96" t="s">
        <v>110</v>
      </c>
      <c r="AW96" t="s">
        <v>111</v>
      </c>
      <c r="AX96" t="s">
        <v>112</v>
      </c>
      <c r="AY96" t="s">
        <v>113</v>
      </c>
      <c r="AZ96" t="s">
        <v>115</v>
      </c>
      <c r="BA96" t="s">
        <v>108</v>
      </c>
      <c r="BC96" t="s">
        <v>108</v>
      </c>
      <c r="BD96" t="s">
        <v>109</v>
      </c>
      <c r="BE96" t="s">
        <v>110</v>
      </c>
      <c r="BF96" t="s">
        <v>111</v>
      </c>
      <c r="BG96" t="s">
        <v>112</v>
      </c>
      <c r="BH96" t="s">
        <v>113</v>
      </c>
      <c r="BI96" t="s">
        <v>115</v>
      </c>
      <c r="BJ96" t="s">
        <v>108</v>
      </c>
      <c r="BL96" t="s">
        <v>108</v>
      </c>
      <c r="BM96" t="s">
        <v>109</v>
      </c>
      <c r="BN96" t="s">
        <v>110</v>
      </c>
      <c r="BO96" t="s">
        <v>111</v>
      </c>
      <c r="BP96" t="s">
        <v>112</v>
      </c>
      <c r="BQ96" t="s">
        <v>113</v>
      </c>
      <c r="BR96" t="s">
        <v>115</v>
      </c>
      <c r="BS96" t="s">
        <v>108</v>
      </c>
      <c r="BU96" t="s">
        <v>108</v>
      </c>
      <c r="BV96" t="s">
        <v>109</v>
      </c>
      <c r="BW96" t="s">
        <v>110</v>
      </c>
      <c r="BX96" t="s">
        <v>111</v>
      </c>
      <c r="BY96" t="s">
        <v>112</v>
      </c>
      <c r="BZ96" t="s">
        <v>113</v>
      </c>
      <c r="CA96" t="s">
        <v>115</v>
      </c>
      <c r="CB96" t="s">
        <v>108</v>
      </c>
      <c r="CD96" t="s">
        <v>108</v>
      </c>
      <c r="CE96" t="s">
        <v>109</v>
      </c>
      <c r="CF96" t="s">
        <v>110</v>
      </c>
      <c r="CG96" t="s">
        <v>111</v>
      </c>
      <c r="CH96" t="s">
        <v>112</v>
      </c>
      <c r="CI96" t="s">
        <v>113</v>
      </c>
      <c r="CJ96" t="s">
        <v>115</v>
      </c>
      <c r="CK96" t="s">
        <v>108</v>
      </c>
      <c r="CM96" t="s">
        <v>108</v>
      </c>
      <c r="CN96" t="s">
        <v>109</v>
      </c>
      <c r="CO96" t="s">
        <v>110</v>
      </c>
      <c r="CP96" t="s">
        <v>111</v>
      </c>
      <c r="CQ96" t="s">
        <v>112</v>
      </c>
      <c r="CR96" t="s">
        <v>113</v>
      </c>
      <c r="CS96" t="s">
        <v>115</v>
      </c>
      <c r="CT96" t="s">
        <v>108</v>
      </c>
    </row>
    <row r="97" spans="10:98" x14ac:dyDescent="0.25">
      <c r="J97" t="s">
        <v>11</v>
      </c>
      <c r="K97" t="s">
        <v>8</v>
      </c>
      <c r="L97" t="s">
        <v>12</v>
      </c>
      <c r="M97" t="s">
        <v>13</v>
      </c>
      <c r="N97" t="s">
        <v>5</v>
      </c>
      <c r="O97" t="s">
        <v>6</v>
      </c>
      <c r="S97" t="s">
        <v>11</v>
      </c>
      <c r="T97" t="s">
        <v>8</v>
      </c>
      <c r="U97" t="s">
        <v>12</v>
      </c>
      <c r="V97" t="s">
        <v>13</v>
      </c>
      <c r="W97" t="s">
        <v>5</v>
      </c>
      <c r="X97" t="s">
        <v>6</v>
      </c>
      <c r="AB97" t="s">
        <v>11</v>
      </c>
      <c r="AC97" t="s">
        <v>8</v>
      </c>
      <c r="AD97" t="s">
        <v>12</v>
      </c>
      <c r="AE97" t="s">
        <v>13</v>
      </c>
      <c r="AF97" t="s">
        <v>5</v>
      </c>
      <c r="AG97" t="s">
        <v>6</v>
      </c>
      <c r="AK97" t="s">
        <v>11</v>
      </c>
      <c r="AL97" t="s">
        <v>8</v>
      </c>
      <c r="AM97" t="s">
        <v>12</v>
      </c>
      <c r="AN97" t="s">
        <v>13</v>
      </c>
      <c r="AO97" t="s">
        <v>5</v>
      </c>
      <c r="AP97" t="s">
        <v>6</v>
      </c>
      <c r="AT97" t="s">
        <v>11</v>
      </c>
      <c r="AU97" t="s">
        <v>8</v>
      </c>
      <c r="AV97" t="s">
        <v>12</v>
      </c>
      <c r="AW97" t="s">
        <v>13</v>
      </c>
      <c r="AX97" t="s">
        <v>5</v>
      </c>
      <c r="AY97" t="s">
        <v>6</v>
      </c>
      <c r="BC97" t="s">
        <v>11</v>
      </c>
      <c r="BD97" t="s">
        <v>8</v>
      </c>
      <c r="BE97" t="s">
        <v>12</v>
      </c>
      <c r="BF97" t="s">
        <v>13</v>
      </c>
      <c r="BG97" t="s">
        <v>5</v>
      </c>
      <c r="BH97" t="s">
        <v>6</v>
      </c>
      <c r="BL97" t="s">
        <v>11</v>
      </c>
      <c r="BM97" t="s">
        <v>8</v>
      </c>
      <c r="BN97" t="s">
        <v>12</v>
      </c>
      <c r="BO97" t="s">
        <v>13</v>
      </c>
      <c r="BP97" t="s">
        <v>5</v>
      </c>
      <c r="BQ97" t="s">
        <v>6</v>
      </c>
      <c r="BU97" t="s">
        <v>11</v>
      </c>
      <c r="BV97" t="s">
        <v>8</v>
      </c>
      <c r="BW97" t="s">
        <v>12</v>
      </c>
      <c r="BX97" t="s">
        <v>13</v>
      </c>
      <c r="BY97" t="s">
        <v>5</v>
      </c>
      <c r="BZ97" t="s">
        <v>6</v>
      </c>
      <c r="CD97" t="s">
        <v>11</v>
      </c>
      <c r="CE97" t="s">
        <v>8</v>
      </c>
      <c r="CF97" t="s">
        <v>12</v>
      </c>
      <c r="CG97" t="s">
        <v>13</v>
      </c>
      <c r="CH97" t="s">
        <v>5</v>
      </c>
      <c r="CI97" t="s">
        <v>6</v>
      </c>
      <c r="CM97" t="s">
        <v>11</v>
      </c>
      <c r="CN97" t="s">
        <v>8</v>
      </c>
      <c r="CO97" t="s">
        <v>12</v>
      </c>
      <c r="CP97" t="s">
        <v>13</v>
      </c>
      <c r="CQ97" t="s">
        <v>5</v>
      </c>
      <c r="CR97" t="s">
        <v>6</v>
      </c>
    </row>
    <row r="98" spans="10:98" x14ac:dyDescent="0.25">
      <c r="J98" t="s">
        <v>0</v>
      </c>
      <c r="K98">
        <v>292.19499999999999</v>
      </c>
      <c r="L98">
        <v>0.40039999999999998</v>
      </c>
      <c r="M98">
        <v>0.4002</v>
      </c>
      <c r="N98">
        <v>0.39200000000000002</v>
      </c>
      <c r="O98">
        <v>1.1968000000000001</v>
      </c>
      <c r="S98" t="s">
        <v>0</v>
      </c>
      <c r="T98">
        <v>137.059</v>
      </c>
      <c r="U98">
        <v>0.39760000000000001</v>
      </c>
      <c r="V98">
        <v>0.79520000000000002</v>
      </c>
      <c r="W98">
        <v>0.40160000000000001</v>
      </c>
      <c r="X98">
        <v>0.40039999999999998</v>
      </c>
      <c r="AB98" t="s">
        <v>0</v>
      </c>
      <c r="AC98">
        <v>234.255</v>
      </c>
      <c r="AD98">
        <v>0.20180000000000001</v>
      </c>
      <c r="AE98">
        <v>0</v>
      </c>
      <c r="AF98">
        <v>1.4039999999999999</v>
      </c>
      <c r="AG98">
        <v>0.99619999999999997</v>
      </c>
      <c r="AK98" t="s">
        <v>0</v>
      </c>
      <c r="AL98">
        <v>156.24</v>
      </c>
      <c r="AM98">
        <v>0.2</v>
      </c>
      <c r="AN98">
        <v>0</v>
      </c>
      <c r="AO98">
        <v>0.60040000000000004</v>
      </c>
      <c r="AP98">
        <v>1</v>
      </c>
      <c r="AT98" t="s">
        <v>0</v>
      </c>
      <c r="AU98">
        <v>227.011</v>
      </c>
      <c r="AV98">
        <v>0.60240000000000005</v>
      </c>
      <c r="AW98">
        <v>0.80379999999999996</v>
      </c>
      <c r="AX98">
        <v>0.59860000000000002</v>
      </c>
      <c r="AY98">
        <v>0.80100000000000005</v>
      </c>
      <c r="BC98" t="s">
        <v>0</v>
      </c>
      <c r="BD98">
        <v>158.40799999999999</v>
      </c>
      <c r="BE98">
        <v>0.40060000000000001</v>
      </c>
      <c r="BF98">
        <v>0.39979999999999999</v>
      </c>
      <c r="BG98">
        <v>0.4002</v>
      </c>
      <c r="BH98">
        <v>0.79979999999999996</v>
      </c>
      <c r="BL98" t="s">
        <v>0</v>
      </c>
      <c r="BM98">
        <v>156.86699999999999</v>
      </c>
      <c r="BN98">
        <v>0</v>
      </c>
      <c r="BO98">
        <v>0.79579999999999995</v>
      </c>
      <c r="BP98">
        <v>1.0005999999999999</v>
      </c>
      <c r="BQ98">
        <v>1.1976</v>
      </c>
      <c r="BU98" t="s">
        <v>0</v>
      </c>
      <c r="BV98">
        <v>181.66</v>
      </c>
      <c r="BW98">
        <v>0.6</v>
      </c>
      <c r="BX98">
        <v>0.39979999999999999</v>
      </c>
      <c r="BY98">
        <v>0.2</v>
      </c>
      <c r="BZ98">
        <v>0.8</v>
      </c>
      <c r="CD98" t="s">
        <v>0</v>
      </c>
      <c r="CE98">
        <v>154.03</v>
      </c>
      <c r="CF98">
        <v>1.2003999999999999</v>
      </c>
      <c r="CG98">
        <v>0.19839999999999999</v>
      </c>
      <c r="CH98">
        <v>0.40300000000000002</v>
      </c>
      <c r="CI98">
        <v>1.0002</v>
      </c>
      <c r="CM98" t="s">
        <v>0</v>
      </c>
      <c r="CN98">
        <v>202.804</v>
      </c>
      <c r="CO98">
        <v>0.79859999999999998</v>
      </c>
      <c r="CP98">
        <v>0.6</v>
      </c>
      <c r="CQ98">
        <v>0.99960000000000004</v>
      </c>
      <c r="CR98">
        <v>1.1958</v>
      </c>
    </row>
    <row r="99" spans="10:98" x14ac:dyDescent="0.25">
      <c r="J99" t="s">
        <v>103</v>
      </c>
      <c r="K99">
        <v>276.62700000000001</v>
      </c>
      <c r="L99">
        <v>0.20019999999999999</v>
      </c>
      <c r="M99">
        <v>0.6048</v>
      </c>
      <c r="N99">
        <v>1.7968</v>
      </c>
      <c r="O99">
        <v>0.59899999999999998</v>
      </c>
      <c r="S99" t="s">
        <v>103</v>
      </c>
      <c r="T99">
        <v>145.97800000000001</v>
      </c>
      <c r="U99">
        <v>0.39979999999999999</v>
      </c>
      <c r="V99">
        <v>0.59919999999999995</v>
      </c>
      <c r="W99">
        <v>0.60040000000000004</v>
      </c>
      <c r="X99">
        <v>0.2</v>
      </c>
      <c r="AB99" t="s">
        <v>103</v>
      </c>
      <c r="AC99">
        <v>234.768</v>
      </c>
      <c r="AD99">
        <v>1.0666</v>
      </c>
      <c r="AE99">
        <v>0.39560000000000001</v>
      </c>
      <c r="AF99">
        <v>1.3944000000000001</v>
      </c>
      <c r="AG99">
        <v>0.99680000000000002</v>
      </c>
      <c r="AK99" t="s">
        <v>103</v>
      </c>
      <c r="AL99">
        <v>153.57900000000001</v>
      </c>
      <c r="AM99">
        <v>0.20039999999999999</v>
      </c>
      <c r="AN99">
        <v>0.79959999999999998</v>
      </c>
      <c r="AO99">
        <v>0.99880000000000002</v>
      </c>
      <c r="AP99">
        <v>0.60260000000000002</v>
      </c>
      <c r="AT99" t="s">
        <v>103</v>
      </c>
      <c r="AU99">
        <v>228.73599999999999</v>
      </c>
      <c r="AV99">
        <v>0.1042</v>
      </c>
      <c r="AW99">
        <v>0.79859999999999998</v>
      </c>
      <c r="AX99">
        <v>0.99299999999999999</v>
      </c>
      <c r="AY99">
        <v>0.98819999999999997</v>
      </c>
      <c r="BC99" t="s">
        <v>103</v>
      </c>
      <c r="BD99">
        <v>152.02000000000001</v>
      </c>
      <c r="BE99">
        <v>0.19980000000000001</v>
      </c>
      <c r="BF99">
        <v>0</v>
      </c>
      <c r="BG99">
        <v>0.59899999999999998</v>
      </c>
      <c r="BH99">
        <v>0.19980000000000001</v>
      </c>
      <c r="BL99" t="s">
        <v>103</v>
      </c>
      <c r="BM99">
        <v>177.136</v>
      </c>
      <c r="BN99">
        <v>0</v>
      </c>
      <c r="BO99">
        <v>4.7999999999999996E-3</v>
      </c>
      <c r="BP99">
        <v>0.79959999999999998</v>
      </c>
      <c r="BQ99">
        <v>0.39979999999999999</v>
      </c>
      <c r="BU99" t="s">
        <v>103</v>
      </c>
      <c r="BV99">
        <v>182.20099999999999</v>
      </c>
      <c r="BW99">
        <v>0.80100000000000005</v>
      </c>
      <c r="BX99">
        <v>0.60040000000000004</v>
      </c>
      <c r="BY99">
        <v>0.80100000000000005</v>
      </c>
      <c r="BZ99">
        <v>0.39979999999999999</v>
      </c>
      <c r="CD99" t="s">
        <v>103</v>
      </c>
      <c r="CE99">
        <v>154.25200000000001</v>
      </c>
      <c r="CF99">
        <v>0.38979999999999998</v>
      </c>
      <c r="CG99">
        <v>0.3982</v>
      </c>
      <c r="CH99">
        <v>0.99099999999999999</v>
      </c>
      <c r="CI99">
        <v>1.2023999999999999</v>
      </c>
      <c r="CM99" t="s">
        <v>103</v>
      </c>
      <c r="CN99">
        <v>215.00899999999999</v>
      </c>
      <c r="CO99">
        <v>0.20280000000000001</v>
      </c>
      <c r="CP99">
        <v>0.1996</v>
      </c>
      <c r="CQ99">
        <v>0.59719999999999995</v>
      </c>
      <c r="CR99">
        <v>0.59860000000000002</v>
      </c>
    </row>
    <row r="100" spans="10:98" x14ac:dyDescent="0.25">
      <c r="J100" t="s">
        <v>104</v>
      </c>
      <c r="K100">
        <v>0</v>
      </c>
      <c r="L100">
        <v>0.4</v>
      </c>
      <c r="M100">
        <v>0.39600000000000002</v>
      </c>
      <c r="N100">
        <v>0.8004</v>
      </c>
      <c r="O100">
        <v>0.39760000000000001</v>
      </c>
      <c r="S100" t="s">
        <v>104</v>
      </c>
      <c r="T100">
        <v>0</v>
      </c>
      <c r="U100">
        <v>0.19800000000000001</v>
      </c>
      <c r="V100">
        <v>0.40039999999999998</v>
      </c>
      <c r="W100">
        <v>0.59940000000000004</v>
      </c>
      <c r="X100">
        <v>0.59619999999999995</v>
      </c>
      <c r="AB100" t="s">
        <v>104</v>
      </c>
      <c r="AC100">
        <v>0</v>
      </c>
      <c r="AD100">
        <v>0</v>
      </c>
      <c r="AE100">
        <v>0.20039999999999999</v>
      </c>
      <c r="AF100">
        <v>1.2016</v>
      </c>
      <c r="AG100">
        <v>0</v>
      </c>
      <c r="AK100" t="s">
        <v>104</v>
      </c>
      <c r="AL100">
        <v>0</v>
      </c>
      <c r="AM100">
        <v>0</v>
      </c>
      <c r="AN100">
        <v>0.40179999999999999</v>
      </c>
      <c r="AO100">
        <v>0.4002</v>
      </c>
      <c r="AP100">
        <v>0</v>
      </c>
      <c r="AT100" t="s">
        <v>104</v>
      </c>
      <c r="AU100">
        <v>0</v>
      </c>
      <c r="AV100">
        <v>0.59960000000000002</v>
      </c>
      <c r="AW100">
        <v>0</v>
      </c>
      <c r="AX100">
        <v>0.4</v>
      </c>
      <c r="AY100">
        <v>0</v>
      </c>
      <c r="BC100" t="s">
        <v>104</v>
      </c>
      <c r="BD100">
        <v>0.19980000000000001</v>
      </c>
      <c r="BE100">
        <v>0</v>
      </c>
      <c r="BF100">
        <v>0.39979999999999999</v>
      </c>
      <c r="BG100">
        <v>0</v>
      </c>
      <c r="BH100">
        <v>0.20019999999999999</v>
      </c>
      <c r="BL100" t="s">
        <v>104</v>
      </c>
      <c r="BM100">
        <v>0</v>
      </c>
      <c r="BN100">
        <v>0.2</v>
      </c>
      <c r="BO100">
        <v>0.39979999999999999</v>
      </c>
      <c r="BP100">
        <v>1.0034000000000001</v>
      </c>
      <c r="BQ100">
        <v>0</v>
      </c>
      <c r="BU100" t="s">
        <v>104</v>
      </c>
      <c r="BV100">
        <v>0</v>
      </c>
      <c r="BW100">
        <v>0.19719999999999999</v>
      </c>
      <c r="BX100">
        <v>0.99539999999999995</v>
      </c>
      <c r="BY100">
        <v>0.60060000000000002</v>
      </c>
      <c r="BZ100">
        <v>0.4</v>
      </c>
      <c r="CD100" t="s">
        <v>104</v>
      </c>
      <c r="CE100">
        <v>0</v>
      </c>
      <c r="CF100">
        <v>1.1983999999999999</v>
      </c>
      <c r="CG100">
        <v>0.4</v>
      </c>
      <c r="CH100">
        <v>0.39739999999999998</v>
      </c>
      <c r="CI100">
        <v>1.5975999999999999</v>
      </c>
      <c r="CM100" t="s">
        <v>104</v>
      </c>
      <c r="CN100">
        <v>0.20019999999999999</v>
      </c>
      <c r="CO100">
        <v>0</v>
      </c>
      <c r="CP100">
        <v>0.60019999999999996</v>
      </c>
      <c r="CQ100">
        <v>0.7994</v>
      </c>
      <c r="CR100">
        <v>0.19980000000000001</v>
      </c>
    </row>
    <row r="101" spans="10:98" x14ac:dyDescent="0.25">
      <c r="J101" t="s">
        <v>105</v>
      </c>
      <c r="K101" t="s">
        <v>106</v>
      </c>
      <c r="L101" t="s">
        <v>107</v>
      </c>
      <c r="M101">
        <v>10000</v>
      </c>
      <c r="S101" t="s">
        <v>105</v>
      </c>
      <c r="T101" t="s">
        <v>106</v>
      </c>
      <c r="U101" t="s">
        <v>107</v>
      </c>
      <c r="V101">
        <v>10000</v>
      </c>
      <c r="AB101" t="s">
        <v>105</v>
      </c>
      <c r="AC101" t="s">
        <v>106</v>
      </c>
      <c r="AD101" t="s">
        <v>107</v>
      </c>
      <c r="AE101">
        <v>10000</v>
      </c>
      <c r="AK101" t="s">
        <v>105</v>
      </c>
      <c r="AL101" t="s">
        <v>106</v>
      </c>
      <c r="AM101" t="s">
        <v>107</v>
      </c>
      <c r="AN101">
        <v>10000</v>
      </c>
      <c r="AT101" t="s">
        <v>105</v>
      </c>
      <c r="AU101" t="s">
        <v>106</v>
      </c>
      <c r="AV101" t="s">
        <v>107</v>
      </c>
      <c r="AW101">
        <v>10000</v>
      </c>
      <c r="BC101" t="s">
        <v>105</v>
      </c>
      <c r="BD101" t="s">
        <v>106</v>
      </c>
      <c r="BE101" t="s">
        <v>107</v>
      </c>
      <c r="BF101">
        <v>10000</v>
      </c>
      <c r="BL101" t="s">
        <v>105</v>
      </c>
      <c r="BM101" t="s">
        <v>106</v>
      </c>
      <c r="BN101" t="s">
        <v>107</v>
      </c>
      <c r="BO101">
        <v>10000</v>
      </c>
      <c r="BU101" t="s">
        <v>105</v>
      </c>
      <c r="BV101" t="s">
        <v>106</v>
      </c>
      <c r="BW101" t="s">
        <v>107</v>
      </c>
      <c r="BX101">
        <v>10000</v>
      </c>
      <c r="CD101" t="s">
        <v>105</v>
      </c>
      <c r="CE101" t="s">
        <v>106</v>
      </c>
      <c r="CF101" t="s">
        <v>107</v>
      </c>
      <c r="CG101">
        <v>10000</v>
      </c>
      <c r="CM101" t="s">
        <v>105</v>
      </c>
      <c r="CN101" t="s">
        <v>106</v>
      </c>
      <c r="CO101" t="s">
        <v>107</v>
      </c>
      <c r="CP101">
        <v>10000</v>
      </c>
    </row>
    <row r="102" spans="10:98" x14ac:dyDescent="0.25">
      <c r="J102" t="s">
        <v>108</v>
      </c>
      <c r="K102" t="s">
        <v>109</v>
      </c>
      <c r="L102" t="s">
        <v>110</v>
      </c>
      <c r="M102" t="s">
        <v>111</v>
      </c>
      <c r="N102" t="s">
        <v>112</v>
      </c>
      <c r="O102" t="s">
        <v>113</v>
      </c>
      <c r="P102" t="s">
        <v>114</v>
      </c>
      <c r="Q102" t="s">
        <v>108</v>
      </c>
      <c r="S102" t="s">
        <v>108</v>
      </c>
      <c r="T102" t="s">
        <v>109</v>
      </c>
      <c r="U102" t="s">
        <v>110</v>
      </c>
      <c r="V102" t="s">
        <v>111</v>
      </c>
      <c r="W102" t="s">
        <v>112</v>
      </c>
      <c r="X102" t="s">
        <v>113</v>
      </c>
      <c r="Y102" t="s">
        <v>114</v>
      </c>
      <c r="Z102" t="s">
        <v>108</v>
      </c>
      <c r="AB102" t="s">
        <v>108</v>
      </c>
      <c r="AC102" t="s">
        <v>109</v>
      </c>
      <c r="AD102" t="s">
        <v>110</v>
      </c>
      <c r="AE102" t="s">
        <v>111</v>
      </c>
      <c r="AF102" t="s">
        <v>112</v>
      </c>
      <c r="AG102" t="s">
        <v>113</v>
      </c>
      <c r="AH102" t="s">
        <v>114</v>
      </c>
      <c r="AI102" t="s">
        <v>108</v>
      </c>
      <c r="AK102" t="s">
        <v>108</v>
      </c>
      <c r="AL102" t="s">
        <v>109</v>
      </c>
      <c r="AM102" t="s">
        <v>110</v>
      </c>
      <c r="AN102" t="s">
        <v>111</v>
      </c>
      <c r="AO102" t="s">
        <v>112</v>
      </c>
      <c r="AP102" t="s">
        <v>113</v>
      </c>
      <c r="AQ102" t="s">
        <v>114</v>
      </c>
      <c r="AR102" t="s">
        <v>108</v>
      </c>
      <c r="AT102" t="s">
        <v>108</v>
      </c>
      <c r="AU102" t="s">
        <v>109</v>
      </c>
      <c r="AV102" t="s">
        <v>110</v>
      </c>
      <c r="AW102" t="s">
        <v>111</v>
      </c>
      <c r="AX102" t="s">
        <v>112</v>
      </c>
      <c r="AY102" t="s">
        <v>113</v>
      </c>
      <c r="AZ102" t="s">
        <v>114</v>
      </c>
      <c r="BA102" t="s">
        <v>108</v>
      </c>
      <c r="BC102" t="s">
        <v>108</v>
      </c>
      <c r="BD102" t="s">
        <v>109</v>
      </c>
      <c r="BE102" t="s">
        <v>110</v>
      </c>
      <c r="BF102" t="s">
        <v>111</v>
      </c>
      <c r="BG102" t="s">
        <v>112</v>
      </c>
      <c r="BH102" t="s">
        <v>113</v>
      </c>
      <c r="BI102" t="s">
        <v>114</v>
      </c>
      <c r="BJ102" t="s">
        <v>108</v>
      </c>
      <c r="BL102" t="s">
        <v>108</v>
      </c>
      <c r="BM102" t="s">
        <v>109</v>
      </c>
      <c r="BN102" t="s">
        <v>110</v>
      </c>
      <c r="BO102" t="s">
        <v>111</v>
      </c>
      <c r="BP102" t="s">
        <v>112</v>
      </c>
      <c r="BQ102" t="s">
        <v>113</v>
      </c>
      <c r="BR102" t="s">
        <v>114</v>
      </c>
      <c r="BS102" t="s">
        <v>108</v>
      </c>
      <c r="BU102" t="s">
        <v>108</v>
      </c>
      <c r="BV102" t="s">
        <v>109</v>
      </c>
      <c r="BW102" t="s">
        <v>110</v>
      </c>
      <c r="BX102" t="s">
        <v>111</v>
      </c>
      <c r="BY102" t="s">
        <v>112</v>
      </c>
      <c r="BZ102" t="s">
        <v>113</v>
      </c>
      <c r="CA102" t="s">
        <v>114</v>
      </c>
      <c r="CB102" t="s">
        <v>108</v>
      </c>
      <c r="CD102" t="s">
        <v>108</v>
      </c>
      <c r="CE102" t="s">
        <v>109</v>
      </c>
      <c r="CF102" t="s">
        <v>110</v>
      </c>
      <c r="CG102" t="s">
        <v>111</v>
      </c>
      <c r="CH102" t="s">
        <v>112</v>
      </c>
      <c r="CI102" t="s">
        <v>113</v>
      </c>
      <c r="CJ102" t="s">
        <v>114</v>
      </c>
      <c r="CK102" t="s">
        <v>108</v>
      </c>
      <c r="CM102" t="s">
        <v>108</v>
      </c>
      <c r="CN102" t="s">
        <v>109</v>
      </c>
      <c r="CO102" t="s">
        <v>110</v>
      </c>
      <c r="CP102" t="s">
        <v>111</v>
      </c>
      <c r="CQ102" t="s">
        <v>112</v>
      </c>
      <c r="CR102" t="s">
        <v>113</v>
      </c>
      <c r="CS102" t="s">
        <v>114</v>
      </c>
      <c r="CT102" t="s">
        <v>108</v>
      </c>
    </row>
    <row r="103" spans="10:98" x14ac:dyDescent="0.25">
      <c r="J103" t="s">
        <v>11</v>
      </c>
      <c r="K103" t="s">
        <v>8</v>
      </c>
      <c r="L103" t="s">
        <v>12</v>
      </c>
      <c r="M103" t="s">
        <v>13</v>
      </c>
      <c r="N103" t="s">
        <v>5</v>
      </c>
      <c r="O103" t="s">
        <v>6</v>
      </c>
      <c r="S103" t="s">
        <v>11</v>
      </c>
      <c r="T103" t="s">
        <v>8</v>
      </c>
      <c r="U103" t="s">
        <v>12</v>
      </c>
      <c r="V103" t="s">
        <v>13</v>
      </c>
      <c r="W103" t="s">
        <v>5</v>
      </c>
      <c r="X103" t="s">
        <v>6</v>
      </c>
      <c r="AB103" t="s">
        <v>11</v>
      </c>
      <c r="AC103" t="s">
        <v>8</v>
      </c>
      <c r="AD103" t="s">
        <v>12</v>
      </c>
      <c r="AE103" t="s">
        <v>13</v>
      </c>
      <c r="AF103" t="s">
        <v>5</v>
      </c>
      <c r="AG103" t="s">
        <v>6</v>
      </c>
      <c r="AK103" t="s">
        <v>11</v>
      </c>
      <c r="AL103" t="s">
        <v>8</v>
      </c>
      <c r="AM103" t="s">
        <v>12</v>
      </c>
      <c r="AN103" t="s">
        <v>13</v>
      </c>
      <c r="AO103" t="s">
        <v>5</v>
      </c>
      <c r="AP103" t="s">
        <v>6</v>
      </c>
      <c r="AT103" t="s">
        <v>11</v>
      </c>
      <c r="AU103" t="s">
        <v>8</v>
      </c>
      <c r="AV103" t="s">
        <v>12</v>
      </c>
      <c r="AW103" t="s">
        <v>13</v>
      </c>
      <c r="AX103" t="s">
        <v>5</v>
      </c>
      <c r="AY103" t="s">
        <v>6</v>
      </c>
      <c r="BC103" t="s">
        <v>11</v>
      </c>
      <c r="BD103" t="s">
        <v>8</v>
      </c>
      <c r="BE103" t="s">
        <v>12</v>
      </c>
      <c r="BF103" t="s">
        <v>13</v>
      </c>
      <c r="BG103" t="s">
        <v>5</v>
      </c>
      <c r="BH103" t="s">
        <v>6</v>
      </c>
      <c r="BL103" t="s">
        <v>11</v>
      </c>
      <c r="BM103" t="s">
        <v>8</v>
      </c>
      <c r="BN103" t="s">
        <v>12</v>
      </c>
      <c r="BO103" t="s">
        <v>13</v>
      </c>
      <c r="BP103" t="s">
        <v>5</v>
      </c>
      <c r="BQ103" t="s">
        <v>6</v>
      </c>
      <c r="BU103" t="s">
        <v>11</v>
      </c>
      <c r="BV103" t="s">
        <v>8</v>
      </c>
      <c r="BW103" t="s">
        <v>12</v>
      </c>
      <c r="BX103" t="s">
        <v>13</v>
      </c>
      <c r="BY103" t="s">
        <v>5</v>
      </c>
      <c r="BZ103" t="s">
        <v>6</v>
      </c>
      <c r="CD103" t="s">
        <v>11</v>
      </c>
      <c r="CE103" t="s">
        <v>8</v>
      </c>
      <c r="CF103" t="s">
        <v>12</v>
      </c>
      <c r="CG103" t="s">
        <v>13</v>
      </c>
      <c r="CH103" t="s">
        <v>5</v>
      </c>
      <c r="CI103" t="s">
        <v>6</v>
      </c>
      <c r="CM103" t="s">
        <v>11</v>
      </c>
      <c r="CN103" t="s">
        <v>8</v>
      </c>
      <c r="CO103" t="s">
        <v>12</v>
      </c>
      <c r="CP103" t="s">
        <v>13</v>
      </c>
      <c r="CQ103" t="s">
        <v>5</v>
      </c>
      <c r="CR103" t="s">
        <v>6</v>
      </c>
    </row>
    <row r="104" spans="10:98" x14ac:dyDescent="0.25">
      <c r="J104" t="s">
        <v>0</v>
      </c>
      <c r="K104">
        <v>1.101</v>
      </c>
      <c r="L104">
        <v>0.69620000000000004</v>
      </c>
      <c r="M104">
        <v>0.59850000000000003</v>
      </c>
      <c r="N104">
        <v>0.43319999999999997</v>
      </c>
      <c r="O104">
        <v>0.89949999999999997</v>
      </c>
      <c r="S104" t="s">
        <v>0</v>
      </c>
      <c r="T104">
        <v>0.70089999999999997</v>
      </c>
      <c r="U104">
        <v>0.1003</v>
      </c>
      <c r="V104">
        <v>0.49990000000000001</v>
      </c>
      <c r="W104">
        <v>0.40010000000000001</v>
      </c>
      <c r="X104">
        <v>0.59699999999999998</v>
      </c>
      <c r="AB104" t="s">
        <v>0</v>
      </c>
      <c r="AC104">
        <v>0.3</v>
      </c>
      <c r="AD104">
        <v>0.1002</v>
      </c>
      <c r="AE104">
        <v>0.49909999999999999</v>
      </c>
      <c r="AF104">
        <v>0.4995</v>
      </c>
      <c r="AG104">
        <v>0.20019999999999999</v>
      </c>
      <c r="AK104" t="s">
        <v>0</v>
      </c>
      <c r="AL104">
        <v>0.49340000000000001</v>
      </c>
      <c r="AM104">
        <v>0.2</v>
      </c>
      <c r="AN104">
        <v>0.50070000000000003</v>
      </c>
      <c r="AO104">
        <v>0.60029999999999994</v>
      </c>
      <c r="AP104">
        <v>0.5988</v>
      </c>
      <c r="AT104" t="s">
        <v>0</v>
      </c>
      <c r="AU104">
        <v>0.69740000000000002</v>
      </c>
      <c r="AV104">
        <v>0.19900000000000001</v>
      </c>
      <c r="AW104">
        <v>0.40079999999999999</v>
      </c>
      <c r="AX104">
        <v>0.69320000000000004</v>
      </c>
      <c r="AY104">
        <v>0.79810000000000003</v>
      </c>
      <c r="BC104" t="s">
        <v>0</v>
      </c>
      <c r="BD104">
        <v>0.40210000000000001</v>
      </c>
      <c r="BE104">
        <v>0.29920000000000002</v>
      </c>
      <c r="BF104">
        <v>0.49990000000000001</v>
      </c>
      <c r="BG104">
        <v>0.79990000000000006</v>
      </c>
      <c r="BH104">
        <v>0.3</v>
      </c>
      <c r="BL104" t="s">
        <v>0</v>
      </c>
      <c r="BM104">
        <v>0.59919999999999995</v>
      </c>
      <c r="BN104">
        <v>0.3992</v>
      </c>
      <c r="BO104">
        <v>0.69969999999999999</v>
      </c>
      <c r="BP104">
        <v>0.60050000000000003</v>
      </c>
      <c r="BQ104">
        <v>0.70020000000000004</v>
      </c>
      <c r="BU104" t="s">
        <v>0</v>
      </c>
      <c r="BV104">
        <v>0.39860000000000001</v>
      </c>
      <c r="BW104">
        <v>0.1993</v>
      </c>
      <c r="BX104">
        <v>0.39960000000000001</v>
      </c>
      <c r="BY104">
        <v>0.29799999999999999</v>
      </c>
      <c r="BZ104">
        <v>0.70850000000000002</v>
      </c>
      <c r="CD104" t="s">
        <v>0</v>
      </c>
      <c r="CE104">
        <v>0.49769999999999998</v>
      </c>
      <c r="CF104">
        <v>0.49780000000000002</v>
      </c>
      <c r="CG104">
        <v>0.4002</v>
      </c>
      <c r="CH104">
        <v>9.9900000000000003E-2</v>
      </c>
      <c r="CI104">
        <v>0.499</v>
      </c>
      <c r="CM104" t="s">
        <v>0</v>
      </c>
      <c r="CN104">
        <v>0.80110000000000003</v>
      </c>
      <c r="CO104">
        <v>0.50009999999999999</v>
      </c>
      <c r="CP104">
        <v>0.39989999999999998</v>
      </c>
      <c r="CQ104">
        <v>0.69940000000000002</v>
      </c>
      <c r="CR104">
        <v>0.60040000000000004</v>
      </c>
    </row>
    <row r="105" spans="10:98" x14ac:dyDescent="0.25">
      <c r="J105" t="s">
        <v>103</v>
      </c>
      <c r="K105">
        <v>0.69750000000000001</v>
      </c>
      <c r="L105">
        <v>0.49909999999999999</v>
      </c>
      <c r="M105">
        <v>0.2964</v>
      </c>
      <c r="N105">
        <v>0.49969999999999998</v>
      </c>
      <c r="O105">
        <v>0.79479999999999995</v>
      </c>
      <c r="S105" t="s">
        <v>103</v>
      </c>
      <c r="T105">
        <v>0.49909999999999999</v>
      </c>
      <c r="U105">
        <v>0.49969999999999998</v>
      </c>
      <c r="V105">
        <v>0</v>
      </c>
      <c r="W105">
        <v>0.39889999999999998</v>
      </c>
      <c r="X105">
        <v>0.50009999999999999</v>
      </c>
      <c r="AB105" t="s">
        <v>103</v>
      </c>
      <c r="AC105">
        <v>0.49969999999999998</v>
      </c>
      <c r="AD105">
        <v>0.1004</v>
      </c>
      <c r="AE105">
        <v>0.19980000000000001</v>
      </c>
      <c r="AF105">
        <v>0.4</v>
      </c>
      <c r="AG105">
        <v>0.9002</v>
      </c>
      <c r="AK105" t="s">
        <v>103</v>
      </c>
      <c r="AL105">
        <v>0.2999</v>
      </c>
      <c r="AM105">
        <v>0.19980000000000001</v>
      </c>
      <c r="AN105">
        <v>0.19950000000000001</v>
      </c>
      <c r="AO105">
        <v>0.29980000000000001</v>
      </c>
      <c r="AP105">
        <v>0.39979999999999999</v>
      </c>
      <c r="AT105" t="s">
        <v>103</v>
      </c>
      <c r="AU105">
        <v>0.5998</v>
      </c>
      <c r="AV105">
        <v>0.40010000000000001</v>
      </c>
      <c r="AW105">
        <v>0.59399999999999997</v>
      </c>
      <c r="AX105">
        <v>0.1983</v>
      </c>
      <c r="AY105">
        <v>0.39389999999999997</v>
      </c>
      <c r="BC105" t="s">
        <v>103</v>
      </c>
      <c r="BD105">
        <v>0.69979999999999998</v>
      </c>
      <c r="BE105">
        <v>0.39960000000000001</v>
      </c>
      <c r="BF105">
        <v>0.19980000000000001</v>
      </c>
      <c r="BG105">
        <v>0.49969999999999998</v>
      </c>
      <c r="BH105">
        <v>0.1</v>
      </c>
      <c r="BL105" t="s">
        <v>103</v>
      </c>
      <c r="BM105">
        <v>0.79949999999999999</v>
      </c>
      <c r="BN105">
        <v>0.3987</v>
      </c>
      <c r="BO105">
        <v>0</v>
      </c>
      <c r="BP105">
        <v>0.49980000000000002</v>
      </c>
      <c r="BQ105">
        <v>0.4995</v>
      </c>
      <c r="BU105" t="s">
        <v>103</v>
      </c>
      <c r="BV105">
        <v>1.0001</v>
      </c>
      <c r="BW105">
        <v>0.1</v>
      </c>
      <c r="BX105">
        <v>0</v>
      </c>
      <c r="BY105">
        <v>0.39950000000000002</v>
      </c>
      <c r="BZ105">
        <v>0.59889999999999999</v>
      </c>
      <c r="CD105" t="s">
        <v>103</v>
      </c>
      <c r="CE105">
        <v>0.59989999999999999</v>
      </c>
      <c r="CF105">
        <v>0.4002</v>
      </c>
      <c r="CG105">
        <v>0.89839999999999998</v>
      </c>
      <c r="CH105">
        <v>0.39989999999999998</v>
      </c>
      <c r="CI105">
        <v>0.89800000000000002</v>
      </c>
      <c r="CM105" t="s">
        <v>103</v>
      </c>
      <c r="CN105">
        <v>0.5</v>
      </c>
      <c r="CO105">
        <v>9.9900000000000003E-2</v>
      </c>
      <c r="CP105">
        <v>0.2001</v>
      </c>
      <c r="CQ105">
        <v>0.59889999999999999</v>
      </c>
      <c r="CR105">
        <v>0.30020000000000002</v>
      </c>
    </row>
    <row r="106" spans="10:98" x14ac:dyDescent="0.25">
      <c r="J106" t="s">
        <v>104</v>
      </c>
      <c r="K106">
        <v>0</v>
      </c>
      <c r="L106">
        <v>0.39410000000000001</v>
      </c>
      <c r="M106">
        <v>0.39860000000000001</v>
      </c>
      <c r="N106">
        <v>0.49990000000000001</v>
      </c>
      <c r="O106">
        <v>0.2001</v>
      </c>
      <c r="S106" t="s">
        <v>104</v>
      </c>
      <c r="T106">
        <v>0.2989</v>
      </c>
      <c r="U106">
        <v>0.30009999999999998</v>
      </c>
      <c r="V106">
        <v>0.2</v>
      </c>
      <c r="W106">
        <v>0.60009999999999997</v>
      </c>
      <c r="X106">
        <v>0.19989999999999999</v>
      </c>
      <c r="AB106" t="s">
        <v>104</v>
      </c>
      <c r="AC106">
        <v>9.9900000000000003E-2</v>
      </c>
      <c r="AD106">
        <v>0.59930000000000005</v>
      </c>
      <c r="AE106">
        <v>9.9900000000000003E-2</v>
      </c>
      <c r="AF106">
        <v>0.3019</v>
      </c>
      <c r="AG106">
        <v>0.30030000000000001</v>
      </c>
      <c r="AK106" t="s">
        <v>104</v>
      </c>
      <c r="AL106">
        <v>0.20030000000000001</v>
      </c>
      <c r="AM106">
        <v>0.3</v>
      </c>
      <c r="AN106">
        <v>0.10009999999999999</v>
      </c>
      <c r="AO106">
        <v>0.40010000000000001</v>
      </c>
      <c r="AP106">
        <v>9.9900000000000003E-2</v>
      </c>
      <c r="AT106" t="s">
        <v>104</v>
      </c>
      <c r="AU106">
        <v>0</v>
      </c>
      <c r="AV106">
        <v>0.1</v>
      </c>
      <c r="AW106">
        <v>0.19800000000000001</v>
      </c>
      <c r="AX106">
        <v>0.39950000000000002</v>
      </c>
      <c r="AY106">
        <v>0.40029999999999999</v>
      </c>
      <c r="BC106" t="s">
        <v>104</v>
      </c>
      <c r="BD106">
        <v>0.1002</v>
      </c>
      <c r="BE106">
        <v>0.19989999999999999</v>
      </c>
      <c r="BF106">
        <v>0.2001</v>
      </c>
      <c r="BG106">
        <v>0.30020000000000002</v>
      </c>
      <c r="BH106">
        <v>0.19980000000000001</v>
      </c>
      <c r="BL106" t="s">
        <v>104</v>
      </c>
      <c r="BM106">
        <v>0</v>
      </c>
      <c r="BN106">
        <v>0.19850000000000001</v>
      </c>
      <c r="BO106">
        <v>9.9699999999999997E-2</v>
      </c>
      <c r="BP106">
        <v>0.49990000000000001</v>
      </c>
      <c r="BQ106">
        <v>0.2</v>
      </c>
      <c r="BU106" t="s">
        <v>104</v>
      </c>
      <c r="BV106">
        <v>9.98E-2</v>
      </c>
      <c r="BW106">
        <v>0</v>
      </c>
      <c r="BX106">
        <v>0.39900000000000002</v>
      </c>
      <c r="BY106">
        <v>0.69820000000000004</v>
      </c>
      <c r="BZ106">
        <v>0.3982</v>
      </c>
      <c r="CD106" t="s">
        <v>104</v>
      </c>
      <c r="CE106">
        <v>0.2</v>
      </c>
      <c r="CF106">
        <v>0.49630000000000002</v>
      </c>
      <c r="CG106">
        <v>0.5998</v>
      </c>
      <c r="CH106">
        <v>0.5998</v>
      </c>
      <c r="CI106">
        <v>0</v>
      </c>
      <c r="CM106" t="s">
        <v>104</v>
      </c>
      <c r="CN106">
        <v>0.20050000000000001</v>
      </c>
      <c r="CO106">
        <v>0.10009999999999999</v>
      </c>
      <c r="CP106">
        <v>0.39960000000000001</v>
      </c>
      <c r="CQ106">
        <v>0.69779999999999998</v>
      </c>
      <c r="CR106">
        <v>0.49980000000000002</v>
      </c>
    </row>
    <row r="107" spans="10:98" x14ac:dyDescent="0.25">
      <c r="J107" t="s">
        <v>108</v>
      </c>
      <c r="K107" t="s">
        <v>109</v>
      </c>
      <c r="L107" t="s">
        <v>110</v>
      </c>
      <c r="M107" t="s">
        <v>111</v>
      </c>
      <c r="N107" t="s">
        <v>112</v>
      </c>
      <c r="O107" t="s">
        <v>113</v>
      </c>
      <c r="P107" t="s">
        <v>115</v>
      </c>
      <c r="Q107" t="s">
        <v>108</v>
      </c>
      <c r="S107" t="s">
        <v>108</v>
      </c>
      <c r="T107" t="s">
        <v>109</v>
      </c>
      <c r="U107" t="s">
        <v>110</v>
      </c>
      <c r="V107" t="s">
        <v>111</v>
      </c>
      <c r="W107" t="s">
        <v>112</v>
      </c>
      <c r="X107" t="s">
        <v>113</v>
      </c>
      <c r="Y107" t="s">
        <v>115</v>
      </c>
      <c r="Z107" t="s">
        <v>108</v>
      </c>
      <c r="AB107" t="s">
        <v>108</v>
      </c>
      <c r="AC107" t="s">
        <v>109</v>
      </c>
      <c r="AD107" t="s">
        <v>110</v>
      </c>
      <c r="AE107" t="s">
        <v>111</v>
      </c>
      <c r="AF107" t="s">
        <v>112</v>
      </c>
      <c r="AG107" t="s">
        <v>113</v>
      </c>
      <c r="AH107" t="s">
        <v>115</v>
      </c>
      <c r="AI107" t="s">
        <v>108</v>
      </c>
      <c r="AK107" t="s">
        <v>108</v>
      </c>
      <c r="AL107" t="s">
        <v>109</v>
      </c>
      <c r="AM107" t="s">
        <v>110</v>
      </c>
      <c r="AN107" t="s">
        <v>111</v>
      </c>
      <c r="AO107" t="s">
        <v>112</v>
      </c>
      <c r="AP107" t="s">
        <v>113</v>
      </c>
      <c r="AQ107" t="s">
        <v>115</v>
      </c>
      <c r="AR107" t="s">
        <v>108</v>
      </c>
      <c r="AT107" t="s">
        <v>108</v>
      </c>
      <c r="AU107" t="s">
        <v>109</v>
      </c>
      <c r="AV107" t="s">
        <v>110</v>
      </c>
      <c r="AW107" t="s">
        <v>111</v>
      </c>
      <c r="AX107" t="s">
        <v>112</v>
      </c>
      <c r="AY107" t="s">
        <v>113</v>
      </c>
      <c r="AZ107" t="s">
        <v>115</v>
      </c>
      <c r="BA107" t="s">
        <v>108</v>
      </c>
      <c r="BC107" t="s">
        <v>108</v>
      </c>
      <c r="BD107" t="s">
        <v>109</v>
      </c>
      <c r="BE107" t="s">
        <v>110</v>
      </c>
      <c r="BF107" t="s">
        <v>111</v>
      </c>
      <c r="BG107" t="s">
        <v>112</v>
      </c>
      <c r="BH107" t="s">
        <v>113</v>
      </c>
      <c r="BI107" t="s">
        <v>115</v>
      </c>
      <c r="BJ107" t="s">
        <v>108</v>
      </c>
      <c r="BL107" t="s">
        <v>108</v>
      </c>
      <c r="BM107" t="s">
        <v>109</v>
      </c>
      <c r="BN107" t="s">
        <v>110</v>
      </c>
      <c r="BO107" t="s">
        <v>111</v>
      </c>
      <c r="BP107" t="s">
        <v>112</v>
      </c>
      <c r="BQ107" t="s">
        <v>113</v>
      </c>
      <c r="BR107" t="s">
        <v>115</v>
      </c>
      <c r="BS107" t="s">
        <v>108</v>
      </c>
      <c r="BU107" t="s">
        <v>108</v>
      </c>
      <c r="BV107" t="s">
        <v>109</v>
      </c>
      <c r="BW107" t="s">
        <v>110</v>
      </c>
      <c r="BX107" t="s">
        <v>111</v>
      </c>
      <c r="BY107" t="s">
        <v>112</v>
      </c>
      <c r="BZ107" t="s">
        <v>113</v>
      </c>
      <c r="CA107" t="s">
        <v>115</v>
      </c>
      <c r="CB107" t="s">
        <v>108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115</v>
      </c>
      <c r="CK107" t="s">
        <v>108</v>
      </c>
      <c r="CM107" t="s">
        <v>108</v>
      </c>
      <c r="CN107" t="s">
        <v>109</v>
      </c>
      <c r="CO107" t="s">
        <v>110</v>
      </c>
      <c r="CP107" t="s">
        <v>111</v>
      </c>
      <c r="CQ107" t="s">
        <v>112</v>
      </c>
      <c r="CR107" t="s">
        <v>113</v>
      </c>
      <c r="CS107" t="s">
        <v>115</v>
      </c>
      <c r="CT107" t="s">
        <v>108</v>
      </c>
    </row>
    <row r="108" spans="10:98" x14ac:dyDescent="0.25">
      <c r="J108" t="s">
        <v>11</v>
      </c>
      <c r="K108" t="s">
        <v>8</v>
      </c>
      <c r="L108" t="s">
        <v>12</v>
      </c>
      <c r="M108" t="s">
        <v>13</v>
      </c>
      <c r="N108" t="s">
        <v>5</v>
      </c>
      <c r="O108" t="s">
        <v>6</v>
      </c>
      <c r="S108" t="s">
        <v>11</v>
      </c>
      <c r="T108" t="s">
        <v>8</v>
      </c>
      <c r="U108" t="s">
        <v>12</v>
      </c>
      <c r="V108" t="s">
        <v>13</v>
      </c>
      <c r="W108" t="s">
        <v>5</v>
      </c>
      <c r="X108" t="s">
        <v>6</v>
      </c>
      <c r="AB108" t="s">
        <v>11</v>
      </c>
      <c r="AC108" t="s">
        <v>8</v>
      </c>
      <c r="AD108" t="s">
        <v>12</v>
      </c>
      <c r="AE108" t="s">
        <v>13</v>
      </c>
      <c r="AF108" t="s">
        <v>5</v>
      </c>
      <c r="AG108" t="s">
        <v>6</v>
      </c>
      <c r="AK108" t="s">
        <v>11</v>
      </c>
      <c r="AL108" t="s">
        <v>8</v>
      </c>
      <c r="AM108" t="s">
        <v>12</v>
      </c>
      <c r="AN108" t="s">
        <v>13</v>
      </c>
      <c r="AO108" t="s">
        <v>5</v>
      </c>
      <c r="AP108" t="s">
        <v>6</v>
      </c>
      <c r="AT108" t="s">
        <v>11</v>
      </c>
      <c r="AU108" t="s">
        <v>8</v>
      </c>
      <c r="AV108" t="s">
        <v>12</v>
      </c>
      <c r="AW108" t="s">
        <v>13</v>
      </c>
      <c r="AX108" t="s">
        <v>5</v>
      </c>
      <c r="AY108" t="s">
        <v>6</v>
      </c>
      <c r="BC108" t="s">
        <v>11</v>
      </c>
      <c r="BD108" t="s">
        <v>8</v>
      </c>
      <c r="BE108" t="s">
        <v>12</v>
      </c>
      <c r="BF108" t="s">
        <v>13</v>
      </c>
      <c r="BG108" t="s">
        <v>5</v>
      </c>
      <c r="BH108" t="s">
        <v>6</v>
      </c>
      <c r="BL108" t="s">
        <v>11</v>
      </c>
      <c r="BM108" t="s">
        <v>8</v>
      </c>
      <c r="BN108" t="s">
        <v>12</v>
      </c>
      <c r="BO108" t="s">
        <v>13</v>
      </c>
      <c r="BP108" t="s">
        <v>5</v>
      </c>
      <c r="BQ108" t="s">
        <v>6</v>
      </c>
      <c r="BU108" t="s">
        <v>11</v>
      </c>
      <c r="BV108" t="s">
        <v>8</v>
      </c>
      <c r="BW108" t="s">
        <v>12</v>
      </c>
      <c r="BX108" t="s">
        <v>13</v>
      </c>
      <c r="BY108" t="s">
        <v>5</v>
      </c>
      <c r="BZ108" t="s">
        <v>6</v>
      </c>
      <c r="CD108" t="s">
        <v>11</v>
      </c>
      <c r="CE108" t="s">
        <v>8</v>
      </c>
      <c r="CF108" t="s">
        <v>12</v>
      </c>
      <c r="CG108" t="s">
        <v>13</v>
      </c>
      <c r="CH108" t="s">
        <v>5</v>
      </c>
      <c r="CI108" t="s">
        <v>6</v>
      </c>
      <c r="CM108" t="s">
        <v>11</v>
      </c>
      <c r="CN108" t="s">
        <v>8</v>
      </c>
      <c r="CO108" t="s">
        <v>12</v>
      </c>
      <c r="CP108" t="s">
        <v>13</v>
      </c>
      <c r="CQ108" t="s">
        <v>5</v>
      </c>
      <c r="CR108" t="s">
        <v>6</v>
      </c>
    </row>
    <row r="109" spans="10:98" x14ac:dyDescent="0.25">
      <c r="J109" t="s">
        <v>0</v>
      </c>
      <c r="K109">
        <v>318.14499999999998</v>
      </c>
      <c r="L109">
        <v>0.79700000000000004</v>
      </c>
      <c r="M109">
        <v>0.69750000000000001</v>
      </c>
      <c r="N109">
        <v>0.69920000000000004</v>
      </c>
      <c r="O109">
        <v>1.1004</v>
      </c>
      <c r="S109" t="s">
        <v>0</v>
      </c>
      <c r="T109">
        <v>140.11000000000001</v>
      </c>
      <c r="U109">
        <v>0.39950000000000002</v>
      </c>
      <c r="V109">
        <v>0.40039999999999998</v>
      </c>
      <c r="W109">
        <v>0.40050000000000002</v>
      </c>
      <c r="X109">
        <v>0.3004</v>
      </c>
      <c r="AB109" t="s">
        <v>0</v>
      </c>
      <c r="AC109">
        <v>151.107</v>
      </c>
      <c r="AD109">
        <v>0.1004</v>
      </c>
      <c r="AE109">
        <v>0.69869999999999999</v>
      </c>
      <c r="AF109">
        <v>0.39989999999999998</v>
      </c>
      <c r="AG109">
        <v>0.60009999999999997</v>
      </c>
      <c r="AK109" t="s">
        <v>0</v>
      </c>
      <c r="AL109">
        <v>150.43299999999999</v>
      </c>
      <c r="AM109">
        <v>0</v>
      </c>
      <c r="AN109">
        <v>0.39979999999999999</v>
      </c>
      <c r="AO109">
        <v>0.29880000000000001</v>
      </c>
      <c r="AP109">
        <v>0.80030000000000001</v>
      </c>
      <c r="AT109" t="s">
        <v>0</v>
      </c>
      <c r="AU109">
        <v>235.27500000000001</v>
      </c>
      <c r="AV109">
        <v>0.59919999999999995</v>
      </c>
      <c r="AW109">
        <v>0.50190000000000001</v>
      </c>
      <c r="AX109">
        <v>0.69889999999999997</v>
      </c>
      <c r="AY109">
        <v>1.2925</v>
      </c>
      <c r="BC109" t="s">
        <v>0</v>
      </c>
      <c r="BD109">
        <v>152.92699999999999</v>
      </c>
      <c r="BE109">
        <v>0.79959999999999998</v>
      </c>
      <c r="BF109">
        <v>0.7</v>
      </c>
      <c r="BG109">
        <v>0.6</v>
      </c>
      <c r="BH109">
        <v>0.30020000000000002</v>
      </c>
      <c r="BL109" t="s">
        <v>0</v>
      </c>
      <c r="BM109">
        <v>242.756</v>
      </c>
      <c r="BN109">
        <v>0.50029999999999997</v>
      </c>
      <c r="BO109">
        <v>0.50309999999999999</v>
      </c>
      <c r="BP109">
        <v>0.6996</v>
      </c>
      <c r="BQ109">
        <v>0.90129999999999999</v>
      </c>
      <c r="BU109" t="s">
        <v>0</v>
      </c>
      <c r="BV109">
        <v>190.714</v>
      </c>
      <c r="BW109">
        <v>1.0022</v>
      </c>
      <c r="BX109">
        <v>0.40139999999999998</v>
      </c>
      <c r="BY109">
        <v>0.8972</v>
      </c>
      <c r="BZ109">
        <v>0.70030000000000003</v>
      </c>
      <c r="CD109" t="s">
        <v>0</v>
      </c>
      <c r="CE109">
        <v>192.39699999999999</v>
      </c>
      <c r="CF109">
        <v>0.69899999999999995</v>
      </c>
      <c r="CG109">
        <v>0.3024</v>
      </c>
      <c r="CH109">
        <v>0.79859999999999998</v>
      </c>
      <c r="CI109">
        <v>0.60299999999999998</v>
      </c>
      <c r="CM109" t="s">
        <v>0</v>
      </c>
      <c r="CN109">
        <v>264.97399999999999</v>
      </c>
      <c r="CO109">
        <v>0.19969999999999999</v>
      </c>
      <c r="CP109">
        <v>0.20080000000000001</v>
      </c>
      <c r="CQ109">
        <v>0.60040000000000004</v>
      </c>
      <c r="CR109">
        <v>0.80169999999999997</v>
      </c>
    </row>
    <row r="110" spans="10:98" x14ac:dyDescent="0.25">
      <c r="J110" t="s">
        <v>103</v>
      </c>
      <c r="K110">
        <v>308.65800000000002</v>
      </c>
      <c r="L110">
        <v>0.89559999999999995</v>
      </c>
      <c r="M110">
        <v>0.19969999999999999</v>
      </c>
      <c r="N110">
        <v>0.69979999999999998</v>
      </c>
      <c r="O110">
        <v>0.80120000000000002</v>
      </c>
      <c r="S110" t="s">
        <v>103</v>
      </c>
      <c r="T110">
        <v>139.422</v>
      </c>
      <c r="U110">
        <v>0.49869999999999998</v>
      </c>
      <c r="V110">
        <v>0.59889999999999999</v>
      </c>
      <c r="W110">
        <v>0.60040000000000004</v>
      </c>
      <c r="X110">
        <v>0.29949999999999999</v>
      </c>
      <c r="AB110" t="s">
        <v>103</v>
      </c>
      <c r="AC110">
        <v>153.82599999999999</v>
      </c>
      <c r="AD110">
        <v>0.39939999999999998</v>
      </c>
      <c r="AE110">
        <v>0.49980000000000002</v>
      </c>
      <c r="AF110">
        <v>0.40010000000000001</v>
      </c>
      <c r="AG110">
        <v>0.59909999999999997</v>
      </c>
      <c r="AK110" t="s">
        <v>103</v>
      </c>
      <c r="AL110">
        <v>151.005</v>
      </c>
      <c r="AM110">
        <v>0.7</v>
      </c>
      <c r="AN110">
        <v>0.4002</v>
      </c>
      <c r="AO110">
        <v>0.1983</v>
      </c>
      <c r="AP110">
        <v>0.29980000000000001</v>
      </c>
      <c r="AT110" t="s">
        <v>103</v>
      </c>
      <c r="AU110">
        <v>228.917</v>
      </c>
      <c r="AV110">
        <v>0.69940000000000002</v>
      </c>
      <c r="AW110">
        <v>1.0004</v>
      </c>
      <c r="AX110">
        <v>0.59870000000000001</v>
      </c>
      <c r="AY110">
        <v>1.4038999999999999</v>
      </c>
      <c r="BC110" t="s">
        <v>103</v>
      </c>
      <c r="BD110">
        <v>161.18899999999999</v>
      </c>
      <c r="BE110">
        <v>0.30009999999999998</v>
      </c>
      <c r="BF110">
        <v>0.30099999999999999</v>
      </c>
      <c r="BG110">
        <v>0.60009999999999997</v>
      </c>
      <c r="BH110">
        <v>0.50080000000000002</v>
      </c>
      <c r="BL110" t="s">
        <v>103</v>
      </c>
      <c r="BM110">
        <v>233.98400000000001</v>
      </c>
      <c r="BN110">
        <v>0.49980000000000002</v>
      </c>
      <c r="BO110">
        <v>0.60089999999999999</v>
      </c>
      <c r="BP110">
        <v>0.39910000000000001</v>
      </c>
      <c r="BQ110">
        <v>0.79879999999999995</v>
      </c>
      <c r="BU110" t="s">
        <v>103</v>
      </c>
      <c r="BV110">
        <v>191.43100000000001</v>
      </c>
      <c r="BW110">
        <v>0.69799999999999995</v>
      </c>
      <c r="BX110">
        <v>0.80059999999999998</v>
      </c>
      <c r="BY110">
        <v>0.5</v>
      </c>
      <c r="BZ110">
        <v>1.0939000000000001</v>
      </c>
      <c r="CD110" t="s">
        <v>103</v>
      </c>
      <c r="CE110">
        <v>202</v>
      </c>
      <c r="CF110">
        <v>0.2999</v>
      </c>
      <c r="CG110">
        <v>0.59960000000000002</v>
      </c>
      <c r="CH110">
        <v>0.6018</v>
      </c>
      <c r="CI110">
        <v>0.1996</v>
      </c>
      <c r="CM110" t="s">
        <v>103</v>
      </c>
      <c r="CN110">
        <v>274.238</v>
      </c>
      <c r="CO110">
        <v>9.9500000000000005E-2</v>
      </c>
      <c r="CP110">
        <v>0.59930000000000005</v>
      </c>
      <c r="CQ110">
        <v>0.60040000000000004</v>
      </c>
      <c r="CR110">
        <v>1.4950000000000001</v>
      </c>
    </row>
    <row r="111" spans="10:98" x14ac:dyDescent="0.25">
      <c r="J111" t="s">
        <v>104</v>
      </c>
      <c r="K111">
        <v>0.19819999999999999</v>
      </c>
      <c r="L111">
        <v>0.29849999999999999</v>
      </c>
      <c r="M111">
        <v>0.3957</v>
      </c>
      <c r="N111">
        <v>0.79900000000000004</v>
      </c>
      <c r="O111">
        <v>0.5998</v>
      </c>
      <c r="S111" t="s">
        <v>104</v>
      </c>
      <c r="T111">
        <v>0</v>
      </c>
      <c r="U111">
        <v>0.29680000000000001</v>
      </c>
      <c r="V111">
        <v>0.30030000000000001</v>
      </c>
      <c r="W111">
        <v>0.39979999999999999</v>
      </c>
      <c r="X111">
        <v>9.98E-2</v>
      </c>
      <c r="AB111" t="s">
        <v>104</v>
      </c>
      <c r="AC111">
        <v>0</v>
      </c>
      <c r="AD111">
        <v>0.39989999999999998</v>
      </c>
      <c r="AE111">
        <v>0.30009999999999998</v>
      </c>
      <c r="AF111">
        <v>0.29949999999999999</v>
      </c>
      <c r="AG111">
        <v>0.1963</v>
      </c>
      <c r="AK111" t="s">
        <v>104</v>
      </c>
      <c r="AL111">
        <v>0</v>
      </c>
      <c r="AM111">
        <v>0.2009</v>
      </c>
      <c r="AN111">
        <v>0.1</v>
      </c>
      <c r="AO111">
        <v>0.49990000000000001</v>
      </c>
      <c r="AP111">
        <v>0.29970000000000002</v>
      </c>
      <c r="AT111" t="s">
        <v>104</v>
      </c>
      <c r="AU111">
        <v>9.98E-2</v>
      </c>
      <c r="AV111">
        <v>0.39589999999999997</v>
      </c>
      <c r="AW111">
        <v>0.29830000000000001</v>
      </c>
      <c r="AX111">
        <v>0.49930000000000002</v>
      </c>
      <c r="AY111">
        <v>0.80020000000000002</v>
      </c>
      <c r="BC111" t="s">
        <v>104</v>
      </c>
      <c r="BD111">
        <v>0</v>
      </c>
      <c r="BE111">
        <v>0.1009</v>
      </c>
      <c r="BF111">
        <v>0.19980000000000001</v>
      </c>
      <c r="BG111">
        <v>0.30020000000000002</v>
      </c>
      <c r="BH111">
        <v>0.39979999999999999</v>
      </c>
      <c r="BL111" t="s">
        <v>104</v>
      </c>
      <c r="BM111">
        <v>0</v>
      </c>
      <c r="BN111">
        <v>0</v>
      </c>
      <c r="BO111">
        <v>0.90010000000000001</v>
      </c>
      <c r="BP111">
        <v>0.4</v>
      </c>
      <c r="BQ111">
        <v>0.69599999999999995</v>
      </c>
      <c r="BU111" t="s">
        <v>104</v>
      </c>
      <c r="BV111">
        <v>0</v>
      </c>
      <c r="BW111">
        <v>0.69550000000000001</v>
      </c>
      <c r="BX111">
        <v>0.30099999999999999</v>
      </c>
      <c r="BY111">
        <v>0.70040000000000002</v>
      </c>
      <c r="BZ111">
        <v>0.20019999999999999</v>
      </c>
      <c r="CD111" t="s">
        <v>104</v>
      </c>
      <c r="CE111">
        <v>0.1</v>
      </c>
      <c r="CF111">
        <v>0.59650000000000003</v>
      </c>
      <c r="CG111">
        <v>0</v>
      </c>
      <c r="CH111">
        <v>0.79969999999999997</v>
      </c>
      <c r="CI111">
        <v>0.2001</v>
      </c>
      <c r="CM111" t="s">
        <v>104</v>
      </c>
      <c r="CN111">
        <v>0.1002</v>
      </c>
      <c r="CO111">
        <v>0.2001</v>
      </c>
      <c r="CP111">
        <v>0.70020000000000004</v>
      </c>
      <c r="CQ111">
        <v>0.30049999999999999</v>
      </c>
      <c r="CR111">
        <v>0.2999</v>
      </c>
    </row>
    <row r="112" spans="10:98" x14ac:dyDescent="0.25">
      <c r="J112" t="s">
        <v>105</v>
      </c>
      <c r="K112" t="s">
        <v>106</v>
      </c>
      <c r="L112" t="s">
        <v>107</v>
      </c>
      <c r="M112">
        <v>15000</v>
      </c>
      <c r="S112" t="s">
        <v>105</v>
      </c>
      <c r="T112" t="s">
        <v>106</v>
      </c>
      <c r="U112" t="s">
        <v>107</v>
      </c>
      <c r="V112">
        <v>15000</v>
      </c>
      <c r="AB112" t="s">
        <v>105</v>
      </c>
      <c r="AC112" t="s">
        <v>106</v>
      </c>
      <c r="AD112" t="s">
        <v>107</v>
      </c>
      <c r="AE112">
        <v>15000</v>
      </c>
      <c r="AK112" t="s">
        <v>105</v>
      </c>
      <c r="AL112" t="s">
        <v>106</v>
      </c>
      <c r="AM112" t="s">
        <v>107</v>
      </c>
      <c r="AN112">
        <v>15000</v>
      </c>
      <c r="AT112" t="s">
        <v>105</v>
      </c>
      <c r="AU112" t="s">
        <v>106</v>
      </c>
      <c r="AV112" t="s">
        <v>107</v>
      </c>
      <c r="AW112">
        <v>15000</v>
      </c>
      <c r="BC112" t="s">
        <v>105</v>
      </c>
      <c r="BD112" t="s">
        <v>106</v>
      </c>
      <c r="BE112" t="s">
        <v>107</v>
      </c>
      <c r="BF112">
        <v>15000</v>
      </c>
      <c r="BL112" t="s">
        <v>105</v>
      </c>
      <c r="BM112" t="s">
        <v>106</v>
      </c>
      <c r="BN112" t="s">
        <v>107</v>
      </c>
      <c r="BO112">
        <v>15000</v>
      </c>
      <c r="BU112" t="s">
        <v>105</v>
      </c>
      <c r="BV112" t="s">
        <v>106</v>
      </c>
      <c r="BW112" t="s">
        <v>107</v>
      </c>
      <c r="BX112">
        <v>15000</v>
      </c>
      <c r="CD112" t="s">
        <v>105</v>
      </c>
      <c r="CE112" t="s">
        <v>106</v>
      </c>
      <c r="CF112" t="s">
        <v>107</v>
      </c>
      <c r="CG112">
        <v>15000</v>
      </c>
      <c r="CM112" t="s">
        <v>105</v>
      </c>
      <c r="CN112" t="s">
        <v>106</v>
      </c>
      <c r="CO112" t="s">
        <v>107</v>
      </c>
      <c r="CP112">
        <v>15000</v>
      </c>
    </row>
    <row r="113" spans="10:98" x14ac:dyDescent="0.25">
      <c r="J113" t="s">
        <v>108</v>
      </c>
      <c r="K113" t="s">
        <v>109</v>
      </c>
      <c r="L113" t="s">
        <v>110</v>
      </c>
      <c r="M113" t="s">
        <v>111</v>
      </c>
      <c r="N113" t="s">
        <v>112</v>
      </c>
      <c r="O113" t="s">
        <v>113</v>
      </c>
      <c r="P113" t="s">
        <v>114</v>
      </c>
      <c r="Q113" t="s">
        <v>108</v>
      </c>
      <c r="S113" t="s">
        <v>108</v>
      </c>
      <c r="T113" t="s">
        <v>109</v>
      </c>
      <c r="U113" t="s">
        <v>110</v>
      </c>
      <c r="V113" t="s">
        <v>111</v>
      </c>
      <c r="W113" t="s">
        <v>112</v>
      </c>
      <c r="X113" t="s">
        <v>113</v>
      </c>
      <c r="Y113" t="s">
        <v>114</v>
      </c>
      <c r="Z113" t="s">
        <v>108</v>
      </c>
      <c r="AB113" t="s">
        <v>108</v>
      </c>
      <c r="AC113" t="s">
        <v>109</v>
      </c>
      <c r="AD113" t="s">
        <v>110</v>
      </c>
      <c r="AE113" t="s">
        <v>111</v>
      </c>
      <c r="AF113" t="s">
        <v>112</v>
      </c>
      <c r="AG113" t="s">
        <v>113</v>
      </c>
      <c r="AH113" t="s">
        <v>114</v>
      </c>
      <c r="AI113" t="s">
        <v>108</v>
      </c>
      <c r="AK113" t="s">
        <v>108</v>
      </c>
      <c r="AL113" t="s">
        <v>109</v>
      </c>
      <c r="AM113" t="s">
        <v>110</v>
      </c>
      <c r="AN113" t="s">
        <v>111</v>
      </c>
      <c r="AO113" t="s">
        <v>112</v>
      </c>
      <c r="AP113" t="s">
        <v>113</v>
      </c>
      <c r="AQ113" t="s">
        <v>114</v>
      </c>
      <c r="AR113" t="s">
        <v>108</v>
      </c>
      <c r="AT113" t="s">
        <v>108</v>
      </c>
      <c r="AU113" t="s">
        <v>109</v>
      </c>
      <c r="AV113" t="s">
        <v>110</v>
      </c>
      <c r="AW113" t="s">
        <v>111</v>
      </c>
      <c r="AX113" t="s">
        <v>112</v>
      </c>
      <c r="AY113" t="s">
        <v>113</v>
      </c>
      <c r="AZ113" t="s">
        <v>114</v>
      </c>
      <c r="BA113" t="s">
        <v>108</v>
      </c>
      <c r="BC113" t="s">
        <v>108</v>
      </c>
      <c r="BD113" t="s">
        <v>109</v>
      </c>
      <c r="BE113" t="s">
        <v>110</v>
      </c>
      <c r="BF113" t="s">
        <v>111</v>
      </c>
      <c r="BG113" t="s">
        <v>112</v>
      </c>
      <c r="BH113" t="s">
        <v>113</v>
      </c>
      <c r="BI113" t="s">
        <v>114</v>
      </c>
      <c r="BJ113" t="s">
        <v>108</v>
      </c>
      <c r="BL113" t="s">
        <v>108</v>
      </c>
      <c r="BM113" t="s">
        <v>109</v>
      </c>
      <c r="BN113" t="s">
        <v>110</v>
      </c>
      <c r="BO113" t="s">
        <v>111</v>
      </c>
      <c r="BP113" t="s">
        <v>112</v>
      </c>
      <c r="BQ113" t="s">
        <v>113</v>
      </c>
      <c r="BR113" t="s">
        <v>114</v>
      </c>
      <c r="BS113" t="s">
        <v>108</v>
      </c>
      <c r="BU113" t="s">
        <v>108</v>
      </c>
      <c r="BV113" t="s">
        <v>109</v>
      </c>
      <c r="BW113" t="s">
        <v>110</v>
      </c>
      <c r="BX113" t="s">
        <v>111</v>
      </c>
      <c r="BY113" t="s">
        <v>112</v>
      </c>
      <c r="BZ113" t="s">
        <v>113</v>
      </c>
      <c r="CA113" t="s">
        <v>114</v>
      </c>
      <c r="CB113" t="s">
        <v>108</v>
      </c>
      <c r="CD113" t="s">
        <v>108</v>
      </c>
      <c r="CE113" t="s">
        <v>109</v>
      </c>
      <c r="CF113" t="s">
        <v>110</v>
      </c>
      <c r="CG113" t="s">
        <v>111</v>
      </c>
      <c r="CH113" t="s">
        <v>112</v>
      </c>
      <c r="CI113" t="s">
        <v>113</v>
      </c>
      <c r="CJ113" t="s">
        <v>114</v>
      </c>
      <c r="CK113" t="s">
        <v>108</v>
      </c>
      <c r="CM113" t="s">
        <v>108</v>
      </c>
      <c r="CN113" t="s">
        <v>109</v>
      </c>
      <c r="CO113" t="s">
        <v>110</v>
      </c>
      <c r="CP113" t="s">
        <v>111</v>
      </c>
      <c r="CQ113" t="s">
        <v>112</v>
      </c>
      <c r="CR113" t="s">
        <v>113</v>
      </c>
      <c r="CS113" t="s">
        <v>114</v>
      </c>
      <c r="CT113" t="s">
        <v>108</v>
      </c>
    </row>
    <row r="114" spans="10:98" x14ac:dyDescent="0.25">
      <c r="J114" t="s">
        <v>11</v>
      </c>
      <c r="K114" t="s">
        <v>8</v>
      </c>
      <c r="L114" t="s">
        <v>12</v>
      </c>
      <c r="M114" t="s">
        <v>13</v>
      </c>
      <c r="N114" t="s">
        <v>5</v>
      </c>
      <c r="O114" t="s">
        <v>6</v>
      </c>
      <c r="S114" t="s">
        <v>11</v>
      </c>
      <c r="T114" t="s">
        <v>8</v>
      </c>
      <c r="U114" t="s">
        <v>12</v>
      </c>
      <c r="V114" t="s">
        <v>13</v>
      </c>
      <c r="W114" t="s">
        <v>5</v>
      </c>
      <c r="X114" t="s">
        <v>6</v>
      </c>
      <c r="AB114" t="s">
        <v>11</v>
      </c>
      <c r="AC114" t="s">
        <v>8</v>
      </c>
      <c r="AD114" t="s">
        <v>12</v>
      </c>
      <c r="AE114" t="s">
        <v>13</v>
      </c>
      <c r="AF114" t="s">
        <v>5</v>
      </c>
      <c r="AG114" t="s">
        <v>6</v>
      </c>
      <c r="AK114" t="s">
        <v>11</v>
      </c>
      <c r="AL114" t="s">
        <v>8</v>
      </c>
      <c r="AM114" t="s">
        <v>12</v>
      </c>
      <c r="AN114" t="s">
        <v>13</v>
      </c>
      <c r="AO114" t="s">
        <v>5</v>
      </c>
      <c r="AP114" t="s">
        <v>6</v>
      </c>
      <c r="AT114" t="s">
        <v>11</v>
      </c>
      <c r="AU114" t="s">
        <v>8</v>
      </c>
      <c r="AV114" t="s">
        <v>12</v>
      </c>
      <c r="AW114" t="s">
        <v>13</v>
      </c>
      <c r="AX114" t="s">
        <v>5</v>
      </c>
      <c r="AY114" t="s">
        <v>6</v>
      </c>
      <c r="BC114" t="s">
        <v>11</v>
      </c>
      <c r="BD114" t="s">
        <v>8</v>
      </c>
      <c r="BE114" t="s">
        <v>12</v>
      </c>
      <c r="BF114" t="s">
        <v>13</v>
      </c>
      <c r="BG114" t="s">
        <v>5</v>
      </c>
      <c r="BH114" t="s">
        <v>6</v>
      </c>
      <c r="BL114" t="s">
        <v>11</v>
      </c>
      <c r="BM114" t="s">
        <v>8</v>
      </c>
      <c r="BN114" t="s">
        <v>12</v>
      </c>
      <c r="BO114" t="s">
        <v>13</v>
      </c>
      <c r="BP114" t="s">
        <v>5</v>
      </c>
      <c r="BQ114" t="s">
        <v>6</v>
      </c>
      <c r="BU114" t="s">
        <v>11</v>
      </c>
      <c r="BV114" t="s">
        <v>8</v>
      </c>
      <c r="BW114" t="s">
        <v>12</v>
      </c>
      <c r="BX114" t="s">
        <v>13</v>
      </c>
      <c r="BY114" t="s">
        <v>5</v>
      </c>
      <c r="BZ114" t="s">
        <v>6</v>
      </c>
      <c r="CD114" t="s">
        <v>11</v>
      </c>
      <c r="CE114" t="s">
        <v>8</v>
      </c>
      <c r="CF114" t="s">
        <v>12</v>
      </c>
      <c r="CG114" t="s">
        <v>13</v>
      </c>
      <c r="CH114" t="s">
        <v>5</v>
      </c>
      <c r="CI114" t="s">
        <v>6</v>
      </c>
      <c r="CM114" t="s">
        <v>11</v>
      </c>
      <c r="CN114" t="s">
        <v>8</v>
      </c>
      <c r="CO114" t="s">
        <v>12</v>
      </c>
      <c r="CP114" t="s">
        <v>13</v>
      </c>
      <c r="CQ114" t="s">
        <v>5</v>
      </c>
      <c r="CR114" t="s">
        <v>6</v>
      </c>
    </row>
    <row r="115" spans="10:98" x14ac:dyDescent="0.25">
      <c r="J115" t="s">
        <v>0</v>
      </c>
      <c r="K115">
        <v>0.33339999999999997</v>
      </c>
      <c r="L115">
        <v>0.33346700000000001</v>
      </c>
      <c r="M115">
        <v>0.59973299999999996</v>
      </c>
      <c r="N115">
        <v>0.13320000000000001</v>
      </c>
      <c r="O115">
        <v>0.79806699999999997</v>
      </c>
      <c r="S115" t="s">
        <v>0</v>
      </c>
      <c r="T115">
        <v>0.60066699999999995</v>
      </c>
      <c r="U115">
        <v>0.33126699999999998</v>
      </c>
      <c r="V115">
        <v>0.46646700000000002</v>
      </c>
      <c r="W115">
        <v>0.39793299999999998</v>
      </c>
      <c r="X115">
        <v>0.39913300000000002</v>
      </c>
      <c r="AB115" t="s">
        <v>0</v>
      </c>
      <c r="AC115">
        <v>0.59986700000000004</v>
      </c>
      <c r="AD115">
        <v>0.26666699999999999</v>
      </c>
      <c r="AE115">
        <v>0.73160000000000003</v>
      </c>
      <c r="AF115">
        <v>0.203067</v>
      </c>
      <c r="AG115">
        <v>0.5292</v>
      </c>
      <c r="AK115" t="s">
        <v>0</v>
      </c>
      <c r="AL115">
        <v>0.33353300000000002</v>
      </c>
      <c r="AM115">
        <v>0.19866700000000001</v>
      </c>
      <c r="AN115">
        <v>0.53226700000000005</v>
      </c>
      <c r="AO115">
        <v>0.20006699999999999</v>
      </c>
      <c r="AP115">
        <v>0.79726699999999995</v>
      </c>
      <c r="AT115" t="s">
        <v>0</v>
      </c>
      <c r="AU115">
        <v>1.0636699999999999</v>
      </c>
      <c r="AV115">
        <v>0.39939999999999998</v>
      </c>
      <c r="AW115">
        <v>0.80166700000000002</v>
      </c>
      <c r="AX115">
        <v>0.60106700000000002</v>
      </c>
      <c r="AY115">
        <v>0.44019999999999998</v>
      </c>
      <c r="BC115" t="s">
        <v>0</v>
      </c>
      <c r="BD115">
        <v>0.53146700000000002</v>
      </c>
      <c r="BE115">
        <v>0.19886699999999999</v>
      </c>
      <c r="BF115">
        <v>0.53259999999999996</v>
      </c>
      <c r="BG115">
        <v>0.66439999999999999</v>
      </c>
      <c r="BH115">
        <v>0.26646700000000001</v>
      </c>
      <c r="BL115" t="s">
        <v>0</v>
      </c>
      <c r="BM115">
        <v>0.66379999999999995</v>
      </c>
      <c r="BN115">
        <v>0.133267</v>
      </c>
      <c r="BO115">
        <v>0.199933</v>
      </c>
      <c r="BP115">
        <v>0.60046699999999997</v>
      </c>
      <c r="BQ115">
        <v>0.53373300000000001</v>
      </c>
      <c r="BU115" t="s">
        <v>0</v>
      </c>
      <c r="BV115">
        <v>0.6008</v>
      </c>
      <c r="BW115">
        <v>0.53180000000000005</v>
      </c>
      <c r="BX115">
        <v>0.39966699999999999</v>
      </c>
      <c r="BY115">
        <v>0.132467</v>
      </c>
      <c r="BZ115">
        <v>0.66620000000000001</v>
      </c>
      <c r="CD115" t="s">
        <v>0</v>
      </c>
      <c r="CE115">
        <v>0.597333</v>
      </c>
      <c r="CF115">
        <v>0.39500000000000002</v>
      </c>
      <c r="CG115">
        <v>0.46686699999999998</v>
      </c>
      <c r="CH115">
        <v>0.13486699999999999</v>
      </c>
      <c r="CI115">
        <v>0.46386699999999997</v>
      </c>
      <c r="CM115" t="s">
        <v>0</v>
      </c>
      <c r="CN115">
        <v>0.39879999999999999</v>
      </c>
      <c r="CO115">
        <v>0.33313300000000001</v>
      </c>
      <c r="CP115">
        <v>0.59793300000000005</v>
      </c>
      <c r="CQ115">
        <v>0.46713300000000002</v>
      </c>
      <c r="CR115">
        <v>0.86586700000000005</v>
      </c>
    </row>
    <row r="116" spans="10:98" x14ac:dyDescent="0.25">
      <c r="J116" t="s">
        <v>103</v>
      </c>
      <c r="K116">
        <v>0.73380000000000001</v>
      </c>
      <c r="L116">
        <v>0.26566699999999999</v>
      </c>
      <c r="M116">
        <v>0.26679999999999998</v>
      </c>
      <c r="N116">
        <v>0.33326699999999998</v>
      </c>
      <c r="O116">
        <v>0.46660000000000001</v>
      </c>
      <c r="S116" t="s">
        <v>103</v>
      </c>
      <c r="T116">
        <v>0.59846699999999997</v>
      </c>
      <c r="U116">
        <v>0.26653300000000002</v>
      </c>
      <c r="V116">
        <v>0.399733</v>
      </c>
      <c r="W116">
        <v>0.266733</v>
      </c>
      <c r="X116">
        <v>0.39893299999999998</v>
      </c>
      <c r="AB116" t="s">
        <v>103</v>
      </c>
      <c r="AC116">
        <v>0.46546700000000002</v>
      </c>
      <c r="AD116">
        <v>6.6666699999999995E-2</v>
      </c>
      <c r="AE116">
        <v>0.46606700000000001</v>
      </c>
      <c r="AF116">
        <v>0.73399999999999999</v>
      </c>
      <c r="AG116">
        <v>0.52913299999999996</v>
      </c>
      <c r="AK116" t="s">
        <v>103</v>
      </c>
      <c r="AL116">
        <v>0.93146700000000004</v>
      </c>
      <c r="AM116">
        <v>0.3322</v>
      </c>
      <c r="AN116">
        <v>0.33119999999999999</v>
      </c>
      <c r="AO116">
        <v>0.53259999999999996</v>
      </c>
      <c r="AP116">
        <v>0.59919999999999995</v>
      </c>
      <c r="AT116" t="s">
        <v>103</v>
      </c>
      <c r="AU116">
        <v>0.26533299999999999</v>
      </c>
      <c r="AV116">
        <v>0.26453300000000002</v>
      </c>
      <c r="AW116">
        <v>0.3286</v>
      </c>
      <c r="AX116">
        <v>0.39906700000000001</v>
      </c>
      <c r="AY116">
        <v>0.53326700000000005</v>
      </c>
      <c r="BC116" t="s">
        <v>103</v>
      </c>
      <c r="BD116">
        <v>0.59993300000000005</v>
      </c>
      <c r="BE116">
        <v>0.199933</v>
      </c>
      <c r="BF116">
        <v>0.26566699999999999</v>
      </c>
      <c r="BG116">
        <v>0.53320000000000001</v>
      </c>
      <c r="BH116">
        <v>0.46660000000000001</v>
      </c>
      <c r="BL116" t="s">
        <v>103</v>
      </c>
      <c r="BM116">
        <v>0.59906700000000002</v>
      </c>
      <c r="BN116">
        <v>6.5533300000000003E-2</v>
      </c>
      <c r="BO116">
        <v>0.26653300000000002</v>
      </c>
      <c r="BP116">
        <v>0.466667</v>
      </c>
      <c r="BQ116">
        <v>0.60013300000000003</v>
      </c>
      <c r="BU116" t="s">
        <v>103</v>
      </c>
      <c r="BV116">
        <v>0.53213299999999997</v>
      </c>
      <c r="BW116">
        <v>0.33339999999999997</v>
      </c>
      <c r="BX116">
        <v>0.46673300000000001</v>
      </c>
      <c r="BY116">
        <v>0.532667</v>
      </c>
      <c r="BZ116">
        <v>0.465667</v>
      </c>
      <c r="CD116" t="s">
        <v>103</v>
      </c>
      <c r="CE116">
        <v>0.86573299999999997</v>
      </c>
      <c r="CF116">
        <v>0.26640000000000003</v>
      </c>
      <c r="CG116">
        <v>0.39893299999999998</v>
      </c>
      <c r="CH116">
        <v>0.46593299999999999</v>
      </c>
      <c r="CI116">
        <v>0.45886700000000002</v>
      </c>
      <c r="CM116" t="s">
        <v>103</v>
      </c>
      <c r="CN116">
        <v>0.73286700000000005</v>
      </c>
      <c r="CO116">
        <v>0.4002</v>
      </c>
      <c r="CP116">
        <v>0.3332</v>
      </c>
      <c r="CQ116">
        <v>0.40126699999999998</v>
      </c>
      <c r="CR116">
        <v>0.46713300000000002</v>
      </c>
    </row>
    <row r="117" spans="10:98" x14ac:dyDescent="0.25">
      <c r="J117" t="s">
        <v>104</v>
      </c>
      <c r="K117">
        <v>0.20013300000000001</v>
      </c>
      <c r="L117">
        <v>0.133133</v>
      </c>
      <c r="M117">
        <v>0.33286700000000002</v>
      </c>
      <c r="N117">
        <v>0.51266699999999998</v>
      </c>
      <c r="O117">
        <v>0.19966700000000001</v>
      </c>
      <c r="S117" t="s">
        <v>104</v>
      </c>
      <c r="T117">
        <v>0</v>
      </c>
      <c r="U117">
        <v>6.6533300000000004E-2</v>
      </c>
      <c r="V117">
        <v>0.199933</v>
      </c>
      <c r="W117">
        <v>0.53339999999999999</v>
      </c>
      <c r="X117">
        <v>0.266733</v>
      </c>
      <c r="AB117" t="s">
        <v>104</v>
      </c>
      <c r="AC117">
        <v>0.26613300000000001</v>
      </c>
      <c r="AD117">
        <v>0.197933</v>
      </c>
      <c r="AE117">
        <v>0.26413300000000001</v>
      </c>
      <c r="AF117">
        <v>0.53186699999999998</v>
      </c>
      <c r="AG117">
        <v>0.33479999999999999</v>
      </c>
      <c r="AK117" t="s">
        <v>104</v>
      </c>
      <c r="AL117">
        <v>0</v>
      </c>
      <c r="AM117">
        <v>0.33233299999999999</v>
      </c>
      <c r="AN117">
        <v>0.26666699999999999</v>
      </c>
      <c r="AO117">
        <v>0.46573300000000001</v>
      </c>
      <c r="AP117">
        <v>0.19986699999999999</v>
      </c>
      <c r="AT117" t="s">
        <v>104</v>
      </c>
      <c r="AU117">
        <v>0.26619999999999999</v>
      </c>
      <c r="AV117">
        <v>0.264067</v>
      </c>
      <c r="AW117">
        <v>0.43233300000000002</v>
      </c>
      <c r="AX117">
        <v>0.33160000000000001</v>
      </c>
      <c r="AY117">
        <v>0.33239999999999997</v>
      </c>
      <c r="BC117" t="s">
        <v>104</v>
      </c>
      <c r="BD117">
        <v>0</v>
      </c>
      <c r="BE117">
        <v>0.33360000000000001</v>
      </c>
      <c r="BF117">
        <v>0.1988</v>
      </c>
      <c r="BG117">
        <v>0.53346700000000002</v>
      </c>
      <c r="BH117">
        <v>0.19886699999999999</v>
      </c>
      <c r="BL117" t="s">
        <v>104</v>
      </c>
      <c r="BM117">
        <v>6.6666699999999995E-2</v>
      </c>
      <c r="BN117">
        <v>0.26666699999999999</v>
      </c>
      <c r="BO117">
        <v>0.40026699999999998</v>
      </c>
      <c r="BP117">
        <v>0.40026699999999998</v>
      </c>
      <c r="BQ117">
        <v>0.20006699999999999</v>
      </c>
      <c r="BU117" t="s">
        <v>104</v>
      </c>
      <c r="BV117">
        <v>0</v>
      </c>
      <c r="BW117">
        <v>0.26700000000000002</v>
      </c>
      <c r="BX117">
        <v>0.2</v>
      </c>
      <c r="BY117">
        <v>0.33233299999999999</v>
      </c>
      <c r="BZ117">
        <v>0.20013300000000001</v>
      </c>
      <c r="CD117" t="s">
        <v>104</v>
      </c>
      <c r="CE117">
        <v>0.132933</v>
      </c>
      <c r="CF117">
        <v>0.2666</v>
      </c>
      <c r="CG117">
        <v>0.26913300000000001</v>
      </c>
      <c r="CH117">
        <v>0.46613300000000002</v>
      </c>
      <c r="CI117">
        <v>0.39766699999999999</v>
      </c>
      <c r="CM117" t="s">
        <v>104</v>
      </c>
      <c r="CN117">
        <v>6.6666699999999995E-2</v>
      </c>
      <c r="CO117">
        <v>6.6666699999999995E-2</v>
      </c>
      <c r="CP117">
        <v>0.40006700000000001</v>
      </c>
      <c r="CQ117">
        <v>0.46653299999999998</v>
      </c>
      <c r="CR117">
        <v>0.53433299999999995</v>
      </c>
    </row>
    <row r="118" spans="10:98" x14ac:dyDescent="0.25">
      <c r="J118" t="s">
        <v>108</v>
      </c>
      <c r="K118" t="s">
        <v>109</v>
      </c>
      <c r="L118" t="s">
        <v>110</v>
      </c>
      <c r="M118" t="s">
        <v>111</v>
      </c>
      <c r="N118" t="s">
        <v>112</v>
      </c>
      <c r="O118" t="s">
        <v>113</v>
      </c>
      <c r="P118" t="s">
        <v>115</v>
      </c>
      <c r="Q118" t="s">
        <v>108</v>
      </c>
      <c r="S118" t="s">
        <v>108</v>
      </c>
      <c r="T118" t="s">
        <v>109</v>
      </c>
      <c r="U118" t="s">
        <v>110</v>
      </c>
      <c r="V118" t="s">
        <v>111</v>
      </c>
      <c r="W118" t="s">
        <v>112</v>
      </c>
      <c r="X118" t="s">
        <v>113</v>
      </c>
      <c r="Y118" t="s">
        <v>115</v>
      </c>
      <c r="Z118" t="s">
        <v>108</v>
      </c>
      <c r="AB118" t="s">
        <v>108</v>
      </c>
      <c r="AC118" t="s">
        <v>109</v>
      </c>
      <c r="AD118" t="s">
        <v>110</v>
      </c>
      <c r="AE118" t="s">
        <v>111</v>
      </c>
      <c r="AF118" t="s">
        <v>112</v>
      </c>
      <c r="AG118" t="s">
        <v>113</v>
      </c>
      <c r="AH118" t="s">
        <v>115</v>
      </c>
      <c r="AI118" t="s">
        <v>108</v>
      </c>
      <c r="AK118" t="s">
        <v>108</v>
      </c>
      <c r="AL118" t="s">
        <v>109</v>
      </c>
      <c r="AM118" t="s">
        <v>110</v>
      </c>
      <c r="AN118" t="s">
        <v>111</v>
      </c>
      <c r="AO118" t="s">
        <v>112</v>
      </c>
      <c r="AP118" t="s">
        <v>113</v>
      </c>
      <c r="AQ118" t="s">
        <v>115</v>
      </c>
      <c r="AR118" t="s">
        <v>108</v>
      </c>
      <c r="AT118" t="s">
        <v>108</v>
      </c>
      <c r="AU118" t="s">
        <v>109</v>
      </c>
      <c r="AV118" t="s">
        <v>110</v>
      </c>
      <c r="AW118" t="s">
        <v>111</v>
      </c>
      <c r="AX118" t="s">
        <v>112</v>
      </c>
      <c r="AY118" t="s">
        <v>113</v>
      </c>
      <c r="AZ118" t="s">
        <v>115</v>
      </c>
      <c r="BA118" t="s">
        <v>108</v>
      </c>
      <c r="BC118" t="s">
        <v>108</v>
      </c>
      <c r="BD118" t="s">
        <v>109</v>
      </c>
      <c r="BE118" t="s">
        <v>110</v>
      </c>
      <c r="BF118" t="s">
        <v>111</v>
      </c>
      <c r="BG118" t="s">
        <v>112</v>
      </c>
      <c r="BH118" t="s">
        <v>113</v>
      </c>
      <c r="BI118" t="s">
        <v>115</v>
      </c>
      <c r="BJ118" t="s">
        <v>108</v>
      </c>
      <c r="BL118" t="s">
        <v>108</v>
      </c>
      <c r="BM118" t="s">
        <v>109</v>
      </c>
      <c r="BN118" t="s">
        <v>110</v>
      </c>
      <c r="BO118" t="s">
        <v>111</v>
      </c>
      <c r="BP118" t="s">
        <v>112</v>
      </c>
      <c r="BQ118" t="s">
        <v>113</v>
      </c>
      <c r="BR118" t="s">
        <v>115</v>
      </c>
      <c r="BS118" t="s">
        <v>108</v>
      </c>
      <c r="BU118" t="s">
        <v>108</v>
      </c>
      <c r="BV118" t="s">
        <v>109</v>
      </c>
      <c r="BW118" t="s">
        <v>110</v>
      </c>
      <c r="BX118" t="s">
        <v>111</v>
      </c>
      <c r="BY118" t="s">
        <v>112</v>
      </c>
      <c r="BZ118" t="s">
        <v>113</v>
      </c>
      <c r="CA118" t="s">
        <v>115</v>
      </c>
      <c r="CB118" t="s">
        <v>108</v>
      </c>
      <c r="CD118" t="s">
        <v>108</v>
      </c>
      <c r="CE118" t="s">
        <v>109</v>
      </c>
      <c r="CF118" t="s">
        <v>110</v>
      </c>
      <c r="CG118" t="s">
        <v>111</v>
      </c>
      <c r="CH118" t="s">
        <v>112</v>
      </c>
      <c r="CI118" t="s">
        <v>113</v>
      </c>
      <c r="CJ118" t="s">
        <v>115</v>
      </c>
      <c r="CK118" t="s">
        <v>108</v>
      </c>
      <c r="CM118" t="s">
        <v>108</v>
      </c>
      <c r="CN118" t="s">
        <v>109</v>
      </c>
      <c r="CO118" t="s">
        <v>110</v>
      </c>
      <c r="CP118" t="s">
        <v>111</v>
      </c>
      <c r="CQ118" t="s">
        <v>112</v>
      </c>
      <c r="CR118" t="s">
        <v>113</v>
      </c>
      <c r="CS118" t="s">
        <v>115</v>
      </c>
      <c r="CT118" t="s">
        <v>108</v>
      </c>
    </row>
    <row r="119" spans="10:98" x14ac:dyDescent="0.25">
      <c r="J119" t="s">
        <v>11</v>
      </c>
      <c r="K119" t="s">
        <v>8</v>
      </c>
      <c r="L119" t="s">
        <v>12</v>
      </c>
      <c r="M119" t="s">
        <v>13</v>
      </c>
      <c r="N119" t="s">
        <v>5</v>
      </c>
      <c r="O119" t="s">
        <v>6</v>
      </c>
      <c r="S119" t="s">
        <v>11</v>
      </c>
      <c r="T119" t="s">
        <v>8</v>
      </c>
      <c r="U119" t="s">
        <v>12</v>
      </c>
      <c r="V119" t="s">
        <v>13</v>
      </c>
      <c r="W119" t="s">
        <v>5</v>
      </c>
      <c r="X119" t="s">
        <v>6</v>
      </c>
      <c r="AB119" t="s">
        <v>11</v>
      </c>
      <c r="AC119" t="s">
        <v>8</v>
      </c>
      <c r="AD119" t="s">
        <v>12</v>
      </c>
      <c r="AE119" t="s">
        <v>13</v>
      </c>
      <c r="AF119" t="s">
        <v>5</v>
      </c>
      <c r="AG119" t="s">
        <v>6</v>
      </c>
      <c r="AK119" t="s">
        <v>11</v>
      </c>
      <c r="AL119" t="s">
        <v>8</v>
      </c>
      <c r="AM119" t="s">
        <v>12</v>
      </c>
      <c r="AN119" t="s">
        <v>13</v>
      </c>
      <c r="AO119" t="s">
        <v>5</v>
      </c>
      <c r="AP119" t="s">
        <v>6</v>
      </c>
      <c r="AT119" t="s">
        <v>11</v>
      </c>
      <c r="AU119" t="s">
        <v>8</v>
      </c>
      <c r="AV119" t="s">
        <v>12</v>
      </c>
      <c r="AW119" t="s">
        <v>13</v>
      </c>
      <c r="AX119" t="s">
        <v>5</v>
      </c>
      <c r="AY119" t="s">
        <v>6</v>
      </c>
      <c r="BC119" t="s">
        <v>11</v>
      </c>
      <c r="BD119" t="s">
        <v>8</v>
      </c>
      <c r="BE119" t="s">
        <v>12</v>
      </c>
      <c r="BF119" t="s">
        <v>13</v>
      </c>
      <c r="BG119" t="s">
        <v>5</v>
      </c>
      <c r="BH119" t="s">
        <v>6</v>
      </c>
      <c r="BL119" t="s">
        <v>11</v>
      </c>
      <c r="BM119" t="s">
        <v>8</v>
      </c>
      <c r="BN119" t="s">
        <v>12</v>
      </c>
      <c r="BO119" t="s">
        <v>13</v>
      </c>
      <c r="BP119" t="s">
        <v>5</v>
      </c>
      <c r="BQ119" t="s">
        <v>6</v>
      </c>
      <c r="BU119" t="s">
        <v>11</v>
      </c>
      <c r="BV119" t="s">
        <v>8</v>
      </c>
      <c r="BW119" t="s">
        <v>12</v>
      </c>
      <c r="BX119" t="s">
        <v>13</v>
      </c>
      <c r="BY119" t="s">
        <v>5</v>
      </c>
      <c r="BZ119" t="s">
        <v>6</v>
      </c>
      <c r="CD119" t="s">
        <v>11</v>
      </c>
      <c r="CE119" t="s">
        <v>8</v>
      </c>
      <c r="CF119" t="s">
        <v>12</v>
      </c>
      <c r="CG119" t="s">
        <v>13</v>
      </c>
      <c r="CH119" t="s">
        <v>5</v>
      </c>
      <c r="CI119" t="s">
        <v>6</v>
      </c>
      <c r="CM119" t="s">
        <v>11</v>
      </c>
      <c r="CN119" t="s">
        <v>8</v>
      </c>
      <c r="CO119" t="s">
        <v>12</v>
      </c>
      <c r="CP119" t="s">
        <v>13</v>
      </c>
      <c r="CQ119" t="s">
        <v>5</v>
      </c>
      <c r="CR119" t="s">
        <v>6</v>
      </c>
    </row>
    <row r="120" spans="10:98" x14ac:dyDescent="0.25">
      <c r="J120" t="s">
        <v>0</v>
      </c>
      <c r="K120">
        <v>235.68100000000001</v>
      </c>
      <c r="L120">
        <v>0.46726699999999999</v>
      </c>
      <c r="M120">
        <v>0.59993300000000005</v>
      </c>
      <c r="N120">
        <v>0.59893300000000005</v>
      </c>
      <c r="O120">
        <v>0.99893299999999996</v>
      </c>
      <c r="S120" t="s">
        <v>0</v>
      </c>
      <c r="T120">
        <v>172.13399999999999</v>
      </c>
      <c r="U120">
        <v>0.46560000000000001</v>
      </c>
      <c r="V120">
        <v>0.73333300000000001</v>
      </c>
      <c r="W120">
        <v>0.467667</v>
      </c>
      <c r="X120">
        <v>0.86393299999999995</v>
      </c>
      <c r="AB120" t="s">
        <v>0</v>
      </c>
      <c r="AC120">
        <v>254.256</v>
      </c>
      <c r="AD120">
        <v>0.540933</v>
      </c>
      <c r="AE120">
        <v>0.60046699999999997</v>
      </c>
      <c r="AF120">
        <v>0.53326700000000005</v>
      </c>
      <c r="AG120">
        <v>1.2609999999999999</v>
      </c>
      <c r="AK120" t="s">
        <v>0</v>
      </c>
      <c r="AL120">
        <v>178.989</v>
      </c>
      <c r="AM120">
        <v>6.5799999999999997E-2</v>
      </c>
      <c r="AN120">
        <v>0.53400000000000003</v>
      </c>
      <c r="AO120">
        <v>0.33360000000000001</v>
      </c>
      <c r="AP120">
        <v>1.00047</v>
      </c>
      <c r="AT120" t="s">
        <v>0</v>
      </c>
      <c r="AU120">
        <v>246.22800000000001</v>
      </c>
      <c r="AV120">
        <v>0.73540000000000005</v>
      </c>
      <c r="AW120">
        <v>0.73640000000000005</v>
      </c>
      <c r="AX120">
        <v>0.63326700000000002</v>
      </c>
      <c r="AY120">
        <v>1.32707</v>
      </c>
      <c r="BC120" t="s">
        <v>0</v>
      </c>
      <c r="BD120">
        <v>154.684</v>
      </c>
      <c r="BE120">
        <v>0.201933</v>
      </c>
      <c r="BF120">
        <v>0.33433299999999999</v>
      </c>
      <c r="BG120">
        <v>0.33353300000000002</v>
      </c>
      <c r="BH120">
        <v>0.53526700000000005</v>
      </c>
      <c r="BL120" t="s">
        <v>0</v>
      </c>
      <c r="BM120">
        <v>180.68</v>
      </c>
      <c r="BN120">
        <v>0.20073299999999999</v>
      </c>
      <c r="BO120">
        <v>0.60086700000000004</v>
      </c>
      <c r="BP120">
        <v>0.53393299999999999</v>
      </c>
      <c r="BQ120">
        <v>0.33139999999999997</v>
      </c>
      <c r="BU120" t="s">
        <v>0</v>
      </c>
      <c r="BV120">
        <v>188</v>
      </c>
      <c r="BW120">
        <v>0.26800000000000002</v>
      </c>
      <c r="BX120">
        <v>0.33113300000000001</v>
      </c>
      <c r="BY120">
        <v>0.80133299999999996</v>
      </c>
      <c r="BZ120">
        <v>0.40026699999999998</v>
      </c>
      <c r="CD120" t="s">
        <v>0</v>
      </c>
      <c r="CE120">
        <v>157.93299999999999</v>
      </c>
      <c r="CF120">
        <v>0.53666700000000001</v>
      </c>
      <c r="CG120">
        <v>0.46773300000000001</v>
      </c>
      <c r="CH120">
        <v>0.59993300000000005</v>
      </c>
      <c r="CI120">
        <v>0.79993300000000001</v>
      </c>
      <c r="CM120" t="s">
        <v>0</v>
      </c>
      <c r="CN120">
        <v>249.173</v>
      </c>
      <c r="CO120">
        <v>0.47420000000000001</v>
      </c>
      <c r="CP120">
        <v>0.26666699999999999</v>
      </c>
      <c r="CQ120">
        <v>0.333067</v>
      </c>
      <c r="CR120">
        <v>0.59719999999999995</v>
      </c>
    </row>
    <row r="121" spans="10:98" x14ac:dyDescent="0.25">
      <c r="J121" t="s">
        <v>103</v>
      </c>
      <c r="K121">
        <v>232.071</v>
      </c>
      <c r="L121">
        <v>0.132467</v>
      </c>
      <c r="M121">
        <v>5.0000000000000001E-3</v>
      </c>
      <c r="N121">
        <v>0.79973300000000003</v>
      </c>
      <c r="O121">
        <v>0.66659999999999997</v>
      </c>
      <c r="S121" t="s">
        <v>103</v>
      </c>
      <c r="T121">
        <v>176.578</v>
      </c>
      <c r="U121">
        <v>0.599333</v>
      </c>
      <c r="V121">
        <v>0.601267</v>
      </c>
      <c r="W121">
        <v>0.80206699999999997</v>
      </c>
      <c r="X121">
        <v>1.0648</v>
      </c>
      <c r="AB121" t="s">
        <v>103</v>
      </c>
      <c r="AC121">
        <v>259.13200000000001</v>
      </c>
      <c r="AD121">
        <v>0.39826699999999998</v>
      </c>
      <c r="AE121">
        <v>0.468333</v>
      </c>
      <c r="AF121">
        <v>0.99786699999999995</v>
      </c>
      <c r="AG121">
        <v>1.33233</v>
      </c>
      <c r="AK121" t="s">
        <v>103</v>
      </c>
      <c r="AL121">
        <v>180.161</v>
      </c>
      <c r="AM121">
        <v>0.66666700000000001</v>
      </c>
      <c r="AN121">
        <v>0.53193299999999999</v>
      </c>
      <c r="AO121">
        <v>0.80406699999999998</v>
      </c>
      <c r="AP121">
        <v>0.9304</v>
      </c>
      <c r="AT121" t="s">
        <v>103</v>
      </c>
      <c r="AU121">
        <v>249.96799999999999</v>
      </c>
      <c r="AV121">
        <v>0.77006699999999995</v>
      </c>
      <c r="AW121">
        <v>0.53600000000000003</v>
      </c>
      <c r="AX121">
        <v>0.86580000000000001</v>
      </c>
      <c r="AY121">
        <v>0.99180000000000001</v>
      </c>
      <c r="BC121" t="s">
        <v>103</v>
      </c>
      <c r="BD121">
        <v>148.613</v>
      </c>
      <c r="BE121">
        <v>0.40086699999999997</v>
      </c>
      <c r="BF121">
        <v>0.59786700000000004</v>
      </c>
      <c r="BG121">
        <v>0.53320000000000001</v>
      </c>
      <c r="BH121">
        <v>0.73993299999999995</v>
      </c>
      <c r="BL121" t="s">
        <v>103</v>
      </c>
      <c r="BM121">
        <v>176.76</v>
      </c>
      <c r="BN121">
        <v>0.401333</v>
      </c>
      <c r="BO121">
        <v>0.13373299999999999</v>
      </c>
      <c r="BP121">
        <v>0.39900000000000002</v>
      </c>
      <c r="BQ121">
        <v>1.0660000000000001</v>
      </c>
      <c r="BU121" t="s">
        <v>103</v>
      </c>
      <c r="BV121">
        <v>187.696</v>
      </c>
      <c r="BW121">
        <v>0.40293299999999999</v>
      </c>
      <c r="BX121">
        <v>0.666933</v>
      </c>
      <c r="BY121">
        <v>0.46773300000000001</v>
      </c>
      <c r="BZ121">
        <v>0.93440000000000001</v>
      </c>
      <c r="CD121" t="s">
        <v>103</v>
      </c>
      <c r="CE121">
        <v>152.24</v>
      </c>
      <c r="CF121">
        <v>0.67186699999999999</v>
      </c>
      <c r="CG121">
        <v>0.673933</v>
      </c>
      <c r="CH121">
        <v>0.899733</v>
      </c>
      <c r="CI121">
        <v>1.14127</v>
      </c>
      <c r="CM121" t="s">
        <v>103</v>
      </c>
      <c r="CN121">
        <v>254.511</v>
      </c>
      <c r="CO121">
        <v>0.46673300000000001</v>
      </c>
      <c r="CP121">
        <v>0.3332</v>
      </c>
      <c r="CQ121">
        <v>0.5988</v>
      </c>
      <c r="CR121">
        <v>0.86486700000000005</v>
      </c>
    </row>
    <row r="122" spans="10:98" x14ac:dyDescent="0.25">
      <c r="J122" t="s">
        <v>104</v>
      </c>
      <c r="K122">
        <v>6.6000000000000003E-2</v>
      </c>
      <c r="L122">
        <v>0.26533299999999999</v>
      </c>
      <c r="M122">
        <v>0.73480000000000001</v>
      </c>
      <c r="N122">
        <v>0.33339999999999997</v>
      </c>
      <c r="O122">
        <v>0.39900000000000002</v>
      </c>
      <c r="S122" t="s">
        <v>104</v>
      </c>
      <c r="T122">
        <v>6.5533300000000003E-2</v>
      </c>
      <c r="U122">
        <v>0.46526699999999999</v>
      </c>
      <c r="V122">
        <v>0.19933300000000001</v>
      </c>
      <c r="W122">
        <v>0.39986699999999997</v>
      </c>
      <c r="X122">
        <v>0.26619999999999999</v>
      </c>
      <c r="AB122" t="s">
        <v>104</v>
      </c>
      <c r="AC122">
        <v>0</v>
      </c>
      <c r="AD122">
        <v>0.53246700000000002</v>
      </c>
      <c r="AE122">
        <v>2.33487</v>
      </c>
      <c r="AF122">
        <v>0.33053300000000002</v>
      </c>
      <c r="AG122">
        <v>0.2</v>
      </c>
      <c r="AK122" t="s">
        <v>104</v>
      </c>
      <c r="AL122">
        <v>0</v>
      </c>
      <c r="AM122">
        <v>0.53246700000000002</v>
      </c>
      <c r="AN122">
        <v>0.39986699999999997</v>
      </c>
      <c r="AO122">
        <v>0.33360000000000001</v>
      </c>
      <c r="AP122">
        <v>0.53093299999999999</v>
      </c>
      <c r="AT122" t="s">
        <v>104</v>
      </c>
      <c r="AU122">
        <v>0</v>
      </c>
      <c r="AV122">
        <v>6.6666699999999995E-2</v>
      </c>
      <c r="AW122">
        <v>0.46686699999999998</v>
      </c>
      <c r="AX122">
        <v>0.59840000000000004</v>
      </c>
      <c r="AY122">
        <v>0.467333</v>
      </c>
      <c r="BC122" t="s">
        <v>104</v>
      </c>
      <c r="BD122">
        <v>0</v>
      </c>
      <c r="BE122">
        <v>0.73146699999999998</v>
      </c>
      <c r="BF122">
        <v>0.46573300000000001</v>
      </c>
      <c r="BG122">
        <v>0.6</v>
      </c>
      <c r="BH122">
        <v>0.26479999999999998</v>
      </c>
      <c r="BL122" t="s">
        <v>104</v>
      </c>
      <c r="BM122">
        <v>0</v>
      </c>
      <c r="BN122">
        <v>0.26579999999999998</v>
      </c>
      <c r="BO122">
        <v>0.19986699999999999</v>
      </c>
      <c r="BP122">
        <v>0.73260000000000003</v>
      </c>
      <c r="BQ122">
        <v>0.66573300000000002</v>
      </c>
      <c r="BU122" t="s">
        <v>104</v>
      </c>
      <c r="BV122">
        <v>6.7333299999999999E-2</v>
      </c>
      <c r="BW122">
        <v>0.33313300000000001</v>
      </c>
      <c r="BX122">
        <v>0.73080000000000001</v>
      </c>
      <c r="BY122">
        <v>0.93340000000000001</v>
      </c>
      <c r="BZ122">
        <v>0.33279999999999998</v>
      </c>
      <c r="CD122" t="s">
        <v>104</v>
      </c>
      <c r="CE122">
        <v>6.6733299999999995E-2</v>
      </c>
      <c r="CF122">
        <v>0.464667</v>
      </c>
      <c r="CG122">
        <v>0.53186699999999998</v>
      </c>
      <c r="CH122">
        <v>0.66306699999999996</v>
      </c>
      <c r="CI122">
        <v>0.2666</v>
      </c>
      <c r="CM122" t="s">
        <v>104</v>
      </c>
      <c r="CN122">
        <v>0</v>
      </c>
      <c r="CO122">
        <v>0.33326699999999998</v>
      </c>
      <c r="CP122">
        <v>0.46626699999999999</v>
      </c>
      <c r="CQ122">
        <v>0.5998</v>
      </c>
      <c r="CR122">
        <v>0.46639999999999998</v>
      </c>
    </row>
    <row r="123" spans="10:98" x14ac:dyDescent="0.25">
      <c r="J123" t="s">
        <v>105</v>
      </c>
      <c r="K123" t="s">
        <v>106</v>
      </c>
      <c r="L123" t="s">
        <v>107</v>
      </c>
      <c r="M123">
        <v>20000</v>
      </c>
      <c r="S123" t="s">
        <v>105</v>
      </c>
      <c r="T123" t="s">
        <v>106</v>
      </c>
      <c r="U123" t="s">
        <v>107</v>
      </c>
      <c r="V123">
        <v>20000</v>
      </c>
      <c r="AB123" t="s">
        <v>105</v>
      </c>
      <c r="AC123" t="s">
        <v>106</v>
      </c>
      <c r="AD123" t="s">
        <v>107</v>
      </c>
      <c r="AE123">
        <v>20000</v>
      </c>
      <c r="AK123" t="s">
        <v>105</v>
      </c>
      <c r="AL123" t="s">
        <v>106</v>
      </c>
      <c r="AM123" t="s">
        <v>107</v>
      </c>
      <c r="AN123">
        <v>20000</v>
      </c>
      <c r="AT123" t="s">
        <v>105</v>
      </c>
      <c r="AU123" t="s">
        <v>106</v>
      </c>
      <c r="AV123" t="s">
        <v>107</v>
      </c>
      <c r="AW123">
        <v>20000</v>
      </c>
      <c r="BC123" t="s">
        <v>105</v>
      </c>
      <c r="BD123" t="s">
        <v>106</v>
      </c>
      <c r="BE123" t="s">
        <v>107</v>
      </c>
      <c r="BF123">
        <v>20000</v>
      </c>
      <c r="BL123" t="s">
        <v>105</v>
      </c>
      <c r="BM123" t="s">
        <v>106</v>
      </c>
      <c r="BN123" t="s">
        <v>107</v>
      </c>
      <c r="BO123">
        <v>20000</v>
      </c>
      <c r="BU123" t="s">
        <v>105</v>
      </c>
      <c r="BV123" t="s">
        <v>106</v>
      </c>
      <c r="BW123" t="s">
        <v>107</v>
      </c>
      <c r="BX123">
        <v>20000</v>
      </c>
      <c r="CD123" t="s">
        <v>105</v>
      </c>
      <c r="CE123" t="s">
        <v>106</v>
      </c>
      <c r="CF123" t="s">
        <v>107</v>
      </c>
      <c r="CG123">
        <v>20000</v>
      </c>
      <c r="CM123" t="s">
        <v>105</v>
      </c>
      <c r="CN123" t="s">
        <v>106</v>
      </c>
      <c r="CO123" t="s">
        <v>107</v>
      </c>
      <c r="CP123">
        <v>20000</v>
      </c>
    </row>
    <row r="124" spans="10:98" x14ac:dyDescent="0.25">
      <c r="J124" t="s">
        <v>108</v>
      </c>
      <c r="K124" t="s">
        <v>109</v>
      </c>
      <c r="L124" t="s">
        <v>110</v>
      </c>
      <c r="M124" t="s">
        <v>111</v>
      </c>
      <c r="N124" t="s">
        <v>112</v>
      </c>
      <c r="O124" t="s">
        <v>113</v>
      </c>
      <c r="P124" t="s">
        <v>114</v>
      </c>
      <c r="Q124" t="s">
        <v>108</v>
      </c>
      <c r="S124" t="s">
        <v>108</v>
      </c>
      <c r="T124" t="s">
        <v>109</v>
      </c>
      <c r="U124" t="s">
        <v>110</v>
      </c>
      <c r="V124" t="s">
        <v>111</v>
      </c>
      <c r="W124" t="s">
        <v>112</v>
      </c>
      <c r="X124" t="s">
        <v>113</v>
      </c>
      <c r="Y124" t="s">
        <v>114</v>
      </c>
      <c r="Z124" t="s">
        <v>108</v>
      </c>
      <c r="AB124" t="s">
        <v>108</v>
      </c>
      <c r="AC124" t="s">
        <v>109</v>
      </c>
      <c r="AD124" t="s">
        <v>110</v>
      </c>
      <c r="AE124" t="s">
        <v>111</v>
      </c>
      <c r="AF124" t="s">
        <v>112</v>
      </c>
      <c r="AG124" t="s">
        <v>113</v>
      </c>
      <c r="AH124" t="s">
        <v>114</v>
      </c>
      <c r="AI124" t="s">
        <v>108</v>
      </c>
      <c r="AK124" t="s">
        <v>108</v>
      </c>
      <c r="AL124" t="s">
        <v>109</v>
      </c>
      <c r="AM124" t="s">
        <v>110</v>
      </c>
      <c r="AN124" t="s">
        <v>111</v>
      </c>
      <c r="AO124" t="s">
        <v>112</v>
      </c>
      <c r="AP124" t="s">
        <v>113</v>
      </c>
      <c r="AQ124" t="s">
        <v>114</v>
      </c>
      <c r="AR124" t="s">
        <v>108</v>
      </c>
      <c r="AT124" t="s">
        <v>108</v>
      </c>
      <c r="AU124" t="s">
        <v>109</v>
      </c>
      <c r="AV124" t="s">
        <v>110</v>
      </c>
      <c r="AW124" t="s">
        <v>111</v>
      </c>
      <c r="AX124" t="s">
        <v>112</v>
      </c>
      <c r="AY124" t="s">
        <v>113</v>
      </c>
      <c r="AZ124" t="s">
        <v>114</v>
      </c>
      <c r="BA124" t="s">
        <v>108</v>
      </c>
      <c r="BC124" t="s">
        <v>108</v>
      </c>
      <c r="BD124" t="s">
        <v>109</v>
      </c>
      <c r="BE124" t="s">
        <v>110</v>
      </c>
      <c r="BF124" t="s">
        <v>111</v>
      </c>
      <c r="BG124" t="s">
        <v>112</v>
      </c>
      <c r="BH124" t="s">
        <v>113</v>
      </c>
      <c r="BI124" t="s">
        <v>114</v>
      </c>
      <c r="BJ124" t="s">
        <v>108</v>
      </c>
      <c r="BL124" t="s">
        <v>108</v>
      </c>
      <c r="BM124" t="s">
        <v>109</v>
      </c>
      <c r="BN124" t="s">
        <v>110</v>
      </c>
      <c r="BO124" t="s">
        <v>111</v>
      </c>
      <c r="BP124" t="s">
        <v>112</v>
      </c>
      <c r="BQ124" t="s">
        <v>113</v>
      </c>
      <c r="BR124" t="s">
        <v>114</v>
      </c>
      <c r="BS124" t="s">
        <v>108</v>
      </c>
      <c r="BU124" t="s">
        <v>108</v>
      </c>
      <c r="BV124" t="s">
        <v>109</v>
      </c>
      <c r="BW124" t="s">
        <v>110</v>
      </c>
      <c r="BX124" t="s">
        <v>111</v>
      </c>
      <c r="BY124" t="s">
        <v>112</v>
      </c>
      <c r="BZ124" t="s">
        <v>113</v>
      </c>
      <c r="CA124" t="s">
        <v>114</v>
      </c>
      <c r="CB124" t="s">
        <v>108</v>
      </c>
      <c r="CD124" t="s">
        <v>108</v>
      </c>
      <c r="CE124" t="s">
        <v>109</v>
      </c>
      <c r="CF124" t="s">
        <v>110</v>
      </c>
      <c r="CG124" t="s">
        <v>111</v>
      </c>
      <c r="CH124" t="s">
        <v>112</v>
      </c>
      <c r="CI124" t="s">
        <v>113</v>
      </c>
      <c r="CJ124" t="s">
        <v>114</v>
      </c>
      <c r="CK124" t="s">
        <v>108</v>
      </c>
      <c r="CM124" t="s">
        <v>108</v>
      </c>
      <c r="CN124" t="s">
        <v>109</v>
      </c>
      <c r="CO124" t="s">
        <v>110</v>
      </c>
      <c r="CP124" t="s">
        <v>111</v>
      </c>
      <c r="CQ124" t="s">
        <v>112</v>
      </c>
      <c r="CR124" t="s">
        <v>113</v>
      </c>
      <c r="CS124" t="s">
        <v>114</v>
      </c>
      <c r="CT124" t="s">
        <v>108</v>
      </c>
    </row>
    <row r="125" spans="10:98" x14ac:dyDescent="0.25">
      <c r="J125" t="s">
        <v>11</v>
      </c>
      <c r="K125" t="s">
        <v>8</v>
      </c>
      <c r="L125" t="s">
        <v>12</v>
      </c>
      <c r="M125" t="s">
        <v>13</v>
      </c>
      <c r="N125" t="s">
        <v>5</v>
      </c>
      <c r="O125" t="s">
        <v>6</v>
      </c>
      <c r="S125" t="s">
        <v>11</v>
      </c>
      <c r="T125" t="s">
        <v>8</v>
      </c>
      <c r="U125" t="s">
        <v>12</v>
      </c>
      <c r="V125" t="s">
        <v>13</v>
      </c>
      <c r="W125" t="s">
        <v>5</v>
      </c>
      <c r="X125" t="s">
        <v>6</v>
      </c>
      <c r="AB125" t="s">
        <v>11</v>
      </c>
      <c r="AC125" t="s">
        <v>8</v>
      </c>
      <c r="AD125" t="s">
        <v>12</v>
      </c>
      <c r="AE125" t="s">
        <v>13</v>
      </c>
      <c r="AF125" t="s">
        <v>5</v>
      </c>
      <c r="AG125" t="s">
        <v>6</v>
      </c>
      <c r="AK125" t="s">
        <v>11</v>
      </c>
      <c r="AL125" t="s">
        <v>8</v>
      </c>
      <c r="AM125" t="s">
        <v>12</v>
      </c>
      <c r="AN125" t="s">
        <v>13</v>
      </c>
      <c r="AO125" t="s">
        <v>5</v>
      </c>
      <c r="AP125" t="s">
        <v>6</v>
      </c>
      <c r="AT125" t="s">
        <v>11</v>
      </c>
      <c r="AU125" t="s">
        <v>8</v>
      </c>
      <c r="AV125" t="s">
        <v>12</v>
      </c>
      <c r="AW125" t="s">
        <v>13</v>
      </c>
      <c r="AX125" t="s">
        <v>5</v>
      </c>
      <c r="AY125" t="s">
        <v>6</v>
      </c>
      <c r="BC125" t="s">
        <v>11</v>
      </c>
      <c r="BD125" t="s">
        <v>8</v>
      </c>
      <c r="BE125" t="s">
        <v>12</v>
      </c>
      <c r="BF125" t="s">
        <v>13</v>
      </c>
      <c r="BG125" t="s">
        <v>5</v>
      </c>
      <c r="BH125" t="s">
        <v>6</v>
      </c>
      <c r="BL125" t="s">
        <v>11</v>
      </c>
      <c r="BM125" t="s">
        <v>8</v>
      </c>
      <c r="BN125" t="s">
        <v>12</v>
      </c>
      <c r="BO125" t="s">
        <v>13</v>
      </c>
      <c r="BP125" t="s">
        <v>5</v>
      </c>
      <c r="BQ125" t="s">
        <v>6</v>
      </c>
      <c r="BU125" t="s">
        <v>11</v>
      </c>
      <c r="BV125" t="s">
        <v>8</v>
      </c>
      <c r="BW125" t="s">
        <v>12</v>
      </c>
      <c r="BX125" t="s">
        <v>13</v>
      </c>
      <c r="BY125" t="s">
        <v>5</v>
      </c>
      <c r="BZ125" t="s">
        <v>6</v>
      </c>
      <c r="CD125" t="s">
        <v>11</v>
      </c>
      <c r="CE125" t="s">
        <v>8</v>
      </c>
      <c r="CF125" t="s">
        <v>12</v>
      </c>
      <c r="CG125" t="s">
        <v>13</v>
      </c>
      <c r="CH125" t="s">
        <v>5</v>
      </c>
      <c r="CI125" t="s">
        <v>6</v>
      </c>
      <c r="CM125" t="s">
        <v>11</v>
      </c>
      <c r="CN125" t="s">
        <v>8</v>
      </c>
      <c r="CO125" t="s">
        <v>12</v>
      </c>
      <c r="CP125" t="s">
        <v>13</v>
      </c>
      <c r="CQ125" t="s">
        <v>5</v>
      </c>
      <c r="CR125" t="s">
        <v>6</v>
      </c>
    </row>
    <row r="126" spans="10:98" x14ac:dyDescent="0.25">
      <c r="J126" t="s">
        <v>0</v>
      </c>
      <c r="K126">
        <v>0.69915000000000005</v>
      </c>
      <c r="L126">
        <v>0.25019999999999998</v>
      </c>
      <c r="M126">
        <v>0.40010000000000001</v>
      </c>
      <c r="N126">
        <v>0.69879999999999998</v>
      </c>
      <c r="O126">
        <v>0.44840000000000002</v>
      </c>
      <c r="S126" t="s">
        <v>0</v>
      </c>
      <c r="T126">
        <v>0.79925000000000002</v>
      </c>
      <c r="U126">
        <v>0.10015</v>
      </c>
      <c r="V126">
        <v>0.3493</v>
      </c>
      <c r="W126">
        <v>0.79959999999999998</v>
      </c>
      <c r="X126">
        <v>0.14995</v>
      </c>
      <c r="AB126" t="s">
        <v>0</v>
      </c>
      <c r="AC126">
        <v>0.99909999999999999</v>
      </c>
      <c r="AD126">
        <v>0.34910000000000002</v>
      </c>
      <c r="AE126">
        <v>0.44924999999999998</v>
      </c>
      <c r="AF126">
        <v>0.40044999999999997</v>
      </c>
      <c r="AG126">
        <v>0.64815</v>
      </c>
      <c r="AK126" t="s">
        <v>0</v>
      </c>
      <c r="AL126">
        <v>0.89780000000000004</v>
      </c>
      <c r="AM126">
        <v>0.24975</v>
      </c>
      <c r="AN126">
        <v>0.19905</v>
      </c>
      <c r="AO126">
        <v>0.35015000000000002</v>
      </c>
      <c r="AP126">
        <v>0.34994999999999998</v>
      </c>
      <c r="AT126" t="s">
        <v>0</v>
      </c>
      <c r="AU126">
        <v>0.74619999999999997</v>
      </c>
      <c r="AV126">
        <v>0.19994999999999999</v>
      </c>
      <c r="AW126">
        <v>0.64770000000000005</v>
      </c>
      <c r="AX126">
        <v>0.75165000000000004</v>
      </c>
      <c r="AY126">
        <v>0.55000000000000004</v>
      </c>
      <c r="BC126" t="s">
        <v>0</v>
      </c>
      <c r="BD126">
        <v>0.50034999999999996</v>
      </c>
      <c r="BE126">
        <v>0.25030000000000002</v>
      </c>
      <c r="BF126">
        <v>0.59850000000000003</v>
      </c>
      <c r="BG126">
        <v>0.69955000000000001</v>
      </c>
      <c r="BH126">
        <v>0.54954999999999998</v>
      </c>
      <c r="BL126" t="s">
        <v>0</v>
      </c>
      <c r="BM126">
        <v>0.54949999999999999</v>
      </c>
      <c r="BN126">
        <v>0.35</v>
      </c>
      <c r="BO126">
        <v>0.59855000000000003</v>
      </c>
      <c r="BP126">
        <v>0.15004999999999999</v>
      </c>
      <c r="BQ126">
        <v>0.74955000000000005</v>
      </c>
      <c r="BU126" t="s">
        <v>0</v>
      </c>
      <c r="BV126">
        <v>0.64924999999999999</v>
      </c>
      <c r="BW126">
        <v>0.19980000000000001</v>
      </c>
      <c r="BX126">
        <v>0.64944999999999997</v>
      </c>
      <c r="BY126">
        <v>0.34915000000000002</v>
      </c>
      <c r="BZ126">
        <v>0.5474</v>
      </c>
      <c r="CD126" t="s">
        <v>0</v>
      </c>
      <c r="CE126">
        <v>0.64859999999999995</v>
      </c>
      <c r="CF126">
        <v>0.29994999999999999</v>
      </c>
      <c r="CG126">
        <v>0.44900000000000001</v>
      </c>
      <c r="CH126">
        <v>0.34889999999999999</v>
      </c>
      <c r="CI126">
        <v>0.64749999999999996</v>
      </c>
      <c r="CM126" t="s">
        <v>0</v>
      </c>
      <c r="CN126">
        <v>0.99755000000000005</v>
      </c>
      <c r="CO126">
        <v>0.25</v>
      </c>
      <c r="CP126">
        <v>0.50009999999999999</v>
      </c>
      <c r="CQ126">
        <v>0.49995000000000001</v>
      </c>
      <c r="CR126">
        <v>0.70074999999999998</v>
      </c>
    </row>
    <row r="127" spans="10:98" x14ac:dyDescent="0.25">
      <c r="J127" t="s">
        <v>103</v>
      </c>
      <c r="K127">
        <v>0.24909999999999999</v>
      </c>
      <c r="L127">
        <v>9.98E-2</v>
      </c>
      <c r="M127">
        <v>0.4</v>
      </c>
      <c r="N127">
        <v>0.15004999999999999</v>
      </c>
      <c r="O127">
        <v>0.91954999999999998</v>
      </c>
      <c r="S127" t="s">
        <v>103</v>
      </c>
      <c r="T127">
        <v>0.34905000000000003</v>
      </c>
      <c r="U127">
        <v>0.29909999999999998</v>
      </c>
      <c r="V127">
        <v>0.39960000000000001</v>
      </c>
      <c r="W127">
        <v>0.25009999999999999</v>
      </c>
      <c r="X127">
        <v>0.44995000000000002</v>
      </c>
      <c r="AB127" t="s">
        <v>103</v>
      </c>
      <c r="AC127">
        <v>0.54844999999999999</v>
      </c>
      <c r="AD127">
        <v>0.19994999999999999</v>
      </c>
      <c r="AE127">
        <v>0.54910000000000003</v>
      </c>
      <c r="AF127">
        <v>0.40050000000000002</v>
      </c>
      <c r="AG127">
        <v>0.34744999999999998</v>
      </c>
      <c r="AK127" t="s">
        <v>103</v>
      </c>
      <c r="AL127">
        <v>0.39884999999999998</v>
      </c>
      <c r="AM127">
        <v>0.3004</v>
      </c>
      <c r="AN127">
        <v>0.29830000000000001</v>
      </c>
      <c r="AO127">
        <v>0.39865</v>
      </c>
      <c r="AP127">
        <v>0.39989999999999998</v>
      </c>
      <c r="AT127" t="s">
        <v>103</v>
      </c>
      <c r="AU127">
        <v>0.94645000000000001</v>
      </c>
      <c r="AV127">
        <v>0.24865000000000001</v>
      </c>
      <c r="AW127">
        <v>0.64875000000000005</v>
      </c>
      <c r="AX127">
        <v>0.54505000000000003</v>
      </c>
      <c r="AY127">
        <v>0.19844999999999999</v>
      </c>
      <c r="BC127" t="s">
        <v>103</v>
      </c>
      <c r="BD127">
        <v>0.65024999999999999</v>
      </c>
      <c r="BE127">
        <v>0.44974999999999998</v>
      </c>
      <c r="BF127">
        <v>0.29899999999999999</v>
      </c>
      <c r="BG127">
        <v>0.25040000000000001</v>
      </c>
      <c r="BH127">
        <v>0.74880000000000002</v>
      </c>
      <c r="BL127" t="s">
        <v>103</v>
      </c>
      <c r="BM127">
        <v>0.64834999999999998</v>
      </c>
      <c r="BN127">
        <v>0.19989999999999999</v>
      </c>
      <c r="BO127">
        <v>0.24979999999999999</v>
      </c>
      <c r="BP127">
        <v>0.55125000000000002</v>
      </c>
      <c r="BQ127">
        <v>0.59989999999999999</v>
      </c>
      <c r="BU127" t="s">
        <v>103</v>
      </c>
      <c r="BV127">
        <v>0.89585000000000004</v>
      </c>
      <c r="BW127">
        <v>0.39989999999999998</v>
      </c>
      <c r="BX127">
        <v>0.35110000000000002</v>
      </c>
      <c r="BY127">
        <v>0.24975</v>
      </c>
      <c r="BZ127">
        <v>0.40005000000000002</v>
      </c>
      <c r="CD127" t="s">
        <v>103</v>
      </c>
      <c r="CE127">
        <v>0.79669999999999996</v>
      </c>
      <c r="CF127">
        <v>0.19905</v>
      </c>
      <c r="CG127">
        <v>0.39610000000000001</v>
      </c>
      <c r="CH127">
        <v>0.35044999999999998</v>
      </c>
      <c r="CI127">
        <v>0.59784999999999999</v>
      </c>
      <c r="CM127" t="s">
        <v>103</v>
      </c>
      <c r="CN127">
        <v>1.1961999999999999</v>
      </c>
      <c r="CO127">
        <v>0.2006</v>
      </c>
      <c r="CP127">
        <v>0.59930000000000005</v>
      </c>
      <c r="CQ127">
        <v>0.39965000000000001</v>
      </c>
      <c r="CR127">
        <v>0.64954999999999996</v>
      </c>
    </row>
    <row r="128" spans="10:98" x14ac:dyDescent="0.25">
      <c r="J128" t="s">
        <v>104</v>
      </c>
      <c r="K128">
        <v>0.05</v>
      </c>
      <c r="L128">
        <v>9.98E-2</v>
      </c>
      <c r="M128">
        <v>0.30020000000000002</v>
      </c>
      <c r="N128">
        <v>0.49980000000000002</v>
      </c>
      <c r="O128">
        <v>9.9400000000000002E-2</v>
      </c>
      <c r="S128" t="s">
        <v>104</v>
      </c>
      <c r="T128">
        <v>0.14945</v>
      </c>
      <c r="U128">
        <v>0.20039999999999999</v>
      </c>
      <c r="V128">
        <v>0.24979999999999999</v>
      </c>
      <c r="W128">
        <v>0.64834999999999998</v>
      </c>
      <c r="X128">
        <v>0.15</v>
      </c>
      <c r="AB128" t="s">
        <v>104</v>
      </c>
      <c r="AC128">
        <v>0.34894999999999998</v>
      </c>
      <c r="AD128">
        <v>0.2</v>
      </c>
      <c r="AE128">
        <v>0.39810000000000001</v>
      </c>
      <c r="AF128">
        <v>0.29954999999999998</v>
      </c>
      <c r="AG128">
        <v>0.26569999999999999</v>
      </c>
      <c r="AK128" t="s">
        <v>104</v>
      </c>
      <c r="AL128">
        <v>4.9950000000000001E-2</v>
      </c>
      <c r="AM128">
        <v>0.30014999999999997</v>
      </c>
      <c r="AN128">
        <v>0.34965000000000002</v>
      </c>
      <c r="AO128">
        <v>0.39979999999999999</v>
      </c>
      <c r="AP128">
        <v>0.39960000000000001</v>
      </c>
      <c r="AT128" t="s">
        <v>104</v>
      </c>
      <c r="AU128">
        <v>0.21304999999999999</v>
      </c>
      <c r="AV128">
        <v>0.24890000000000001</v>
      </c>
      <c r="AW128">
        <v>0.19994999999999999</v>
      </c>
      <c r="AX128">
        <v>0.59750000000000003</v>
      </c>
      <c r="AY128">
        <v>9.9000000000000005E-2</v>
      </c>
      <c r="BC128" t="s">
        <v>104</v>
      </c>
      <c r="BD128">
        <v>0.1</v>
      </c>
      <c r="BE128">
        <v>0.1502</v>
      </c>
      <c r="BF128">
        <v>0.35010000000000002</v>
      </c>
      <c r="BG128">
        <v>0.29959999999999998</v>
      </c>
      <c r="BH128">
        <v>5.2850000000000001E-2</v>
      </c>
      <c r="BL128" t="s">
        <v>104</v>
      </c>
      <c r="BM128">
        <v>0</v>
      </c>
      <c r="BN128">
        <v>0.1002</v>
      </c>
      <c r="BO128">
        <v>0.24895</v>
      </c>
      <c r="BP128">
        <v>0.79890000000000005</v>
      </c>
      <c r="BQ128">
        <v>0.2001</v>
      </c>
      <c r="BU128" t="s">
        <v>104</v>
      </c>
      <c r="BV128">
        <v>0</v>
      </c>
      <c r="BW128">
        <v>0.24975</v>
      </c>
      <c r="BX128">
        <v>0.39855000000000002</v>
      </c>
      <c r="BY128">
        <v>0.49990000000000001</v>
      </c>
      <c r="BZ128">
        <v>0.34899999999999998</v>
      </c>
      <c r="CD128" t="s">
        <v>104</v>
      </c>
      <c r="CE128">
        <v>5.0200000000000002E-2</v>
      </c>
      <c r="CF128">
        <v>0.34789999999999999</v>
      </c>
      <c r="CG128">
        <v>0.24979999999999999</v>
      </c>
      <c r="CH128">
        <v>0.39810000000000001</v>
      </c>
      <c r="CI128">
        <v>0.15024999999999999</v>
      </c>
      <c r="CM128" t="s">
        <v>104</v>
      </c>
      <c r="CN128">
        <v>0.15004999999999999</v>
      </c>
      <c r="CO128">
        <v>0.15010000000000001</v>
      </c>
      <c r="CP128">
        <v>0.35015000000000002</v>
      </c>
      <c r="CQ128">
        <v>0.55025000000000002</v>
      </c>
      <c r="CR128">
        <v>0.4002</v>
      </c>
    </row>
    <row r="129" spans="10:98" x14ac:dyDescent="0.25">
      <c r="J129" t="s">
        <v>108</v>
      </c>
      <c r="K129" t="s">
        <v>109</v>
      </c>
      <c r="L129" t="s">
        <v>110</v>
      </c>
      <c r="M129" t="s">
        <v>111</v>
      </c>
      <c r="N129" t="s">
        <v>112</v>
      </c>
      <c r="O129" t="s">
        <v>113</v>
      </c>
      <c r="P129" t="s">
        <v>115</v>
      </c>
      <c r="Q129" t="s">
        <v>108</v>
      </c>
      <c r="S129" t="s">
        <v>108</v>
      </c>
      <c r="T129" t="s">
        <v>109</v>
      </c>
      <c r="U129" t="s">
        <v>110</v>
      </c>
      <c r="V129" t="s">
        <v>111</v>
      </c>
      <c r="W129" t="s">
        <v>112</v>
      </c>
      <c r="X129" t="s">
        <v>113</v>
      </c>
      <c r="Y129" t="s">
        <v>115</v>
      </c>
      <c r="Z129" t="s">
        <v>108</v>
      </c>
      <c r="AB129" t="s">
        <v>108</v>
      </c>
      <c r="AC129" t="s">
        <v>109</v>
      </c>
      <c r="AD129" t="s">
        <v>110</v>
      </c>
      <c r="AE129" t="s">
        <v>111</v>
      </c>
      <c r="AF129" t="s">
        <v>112</v>
      </c>
      <c r="AG129" t="s">
        <v>113</v>
      </c>
      <c r="AH129" t="s">
        <v>115</v>
      </c>
      <c r="AI129" t="s">
        <v>108</v>
      </c>
      <c r="AK129" t="s">
        <v>108</v>
      </c>
      <c r="AL129" t="s">
        <v>109</v>
      </c>
      <c r="AM129" t="s">
        <v>110</v>
      </c>
      <c r="AN129" t="s">
        <v>111</v>
      </c>
      <c r="AO129" t="s">
        <v>112</v>
      </c>
      <c r="AP129" t="s">
        <v>113</v>
      </c>
      <c r="AQ129" t="s">
        <v>115</v>
      </c>
      <c r="AR129" t="s">
        <v>108</v>
      </c>
      <c r="AT129" t="s">
        <v>108</v>
      </c>
      <c r="AU129" t="s">
        <v>109</v>
      </c>
      <c r="AV129" t="s">
        <v>110</v>
      </c>
      <c r="AW129" t="s">
        <v>111</v>
      </c>
      <c r="AX129" t="s">
        <v>112</v>
      </c>
      <c r="AY129" t="s">
        <v>113</v>
      </c>
      <c r="AZ129" t="s">
        <v>115</v>
      </c>
      <c r="BA129" t="s">
        <v>108</v>
      </c>
      <c r="BC129" t="s">
        <v>108</v>
      </c>
      <c r="BD129" t="s">
        <v>109</v>
      </c>
      <c r="BE129" t="s">
        <v>110</v>
      </c>
      <c r="BF129" t="s">
        <v>111</v>
      </c>
      <c r="BG129" t="s">
        <v>112</v>
      </c>
      <c r="BH129" t="s">
        <v>113</v>
      </c>
      <c r="BI129" t="s">
        <v>115</v>
      </c>
      <c r="BJ129" t="s">
        <v>108</v>
      </c>
      <c r="BL129" t="s">
        <v>108</v>
      </c>
      <c r="BM129" t="s">
        <v>109</v>
      </c>
      <c r="BN129" t="s">
        <v>110</v>
      </c>
      <c r="BO129" t="s">
        <v>111</v>
      </c>
      <c r="BP129" t="s">
        <v>112</v>
      </c>
      <c r="BQ129" t="s">
        <v>113</v>
      </c>
      <c r="BR129" t="s">
        <v>115</v>
      </c>
      <c r="BS129" t="s">
        <v>108</v>
      </c>
      <c r="BU129" t="s">
        <v>108</v>
      </c>
      <c r="BV129" t="s">
        <v>109</v>
      </c>
      <c r="BW129" t="s">
        <v>110</v>
      </c>
      <c r="BX129" t="s">
        <v>111</v>
      </c>
      <c r="BY129" t="s">
        <v>112</v>
      </c>
      <c r="BZ129" t="s">
        <v>113</v>
      </c>
      <c r="CA129" t="s">
        <v>115</v>
      </c>
      <c r="CB129" t="s">
        <v>108</v>
      </c>
      <c r="CD129" t="s">
        <v>108</v>
      </c>
      <c r="CE129" t="s">
        <v>109</v>
      </c>
      <c r="CF129" t="s">
        <v>110</v>
      </c>
      <c r="CG129" t="s">
        <v>111</v>
      </c>
      <c r="CH129" t="s">
        <v>112</v>
      </c>
      <c r="CI129" t="s">
        <v>113</v>
      </c>
      <c r="CJ129" t="s">
        <v>115</v>
      </c>
      <c r="CK129" t="s">
        <v>108</v>
      </c>
      <c r="CM129" t="s">
        <v>108</v>
      </c>
      <c r="CN129" t="s">
        <v>109</v>
      </c>
      <c r="CO129" t="s">
        <v>110</v>
      </c>
      <c r="CP129" t="s">
        <v>111</v>
      </c>
      <c r="CQ129" t="s">
        <v>112</v>
      </c>
      <c r="CR129" t="s">
        <v>113</v>
      </c>
      <c r="CS129" t="s">
        <v>115</v>
      </c>
      <c r="CT129" t="s">
        <v>108</v>
      </c>
    </row>
    <row r="130" spans="10:98" x14ac:dyDescent="0.25">
      <c r="J130" t="s">
        <v>11</v>
      </c>
      <c r="K130" t="s">
        <v>8</v>
      </c>
      <c r="L130" t="s">
        <v>12</v>
      </c>
      <c r="M130" t="s">
        <v>13</v>
      </c>
      <c r="N130" t="s">
        <v>5</v>
      </c>
      <c r="O130" t="s">
        <v>6</v>
      </c>
      <c r="S130" t="s">
        <v>11</v>
      </c>
      <c r="T130" t="s">
        <v>8</v>
      </c>
      <c r="U130" t="s">
        <v>12</v>
      </c>
      <c r="V130" t="s">
        <v>13</v>
      </c>
      <c r="W130" t="s">
        <v>5</v>
      </c>
      <c r="X130" t="s">
        <v>6</v>
      </c>
      <c r="AB130" t="s">
        <v>11</v>
      </c>
      <c r="AC130" t="s">
        <v>8</v>
      </c>
      <c r="AD130" t="s">
        <v>12</v>
      </c>
      <c r="AE130" t="s">
        <v>13</v>
      </c>
      <c r="AF130" t="s">
        <v>5</v>
      </c>
      <c r="AG130" t="s">
        <v>6</v>
      </c>
      <c r="AK130" t="s">
        <v>11</v>
      </c>
      <c r="AL130" t="s">
        <v>8</v>
      </c>
      <c r="AM130" t="s">
        <v>12</v>
      </c>
      <c r="AN130" t="s">
        <v>13</v>
      </c>
      <c r="AO130" t="s">
        <v>5</v>
      </c>
      <c r="AP130" t="s">
        <v>6</v>
      </c>
      <c r="AT130" t="s">
        <v>11</v>
      </c>
      <c r="AU130" t="s">
        <v>8</v>
      </c>
      <c r="AV130" t="s">
        <v>12</v>
      </c>
      <c r="AW130" t="s">
        <v>13</v>
      </c>
      <c r="AX130" t="s">
        <v>5</v>
      </c>
      <c r="AY130" t="s">
        <v>6</v>
      </c>
      <c r="BC130" t="s">
        <v>11</v>
      </c>
      <c r="BD130" t="s">
        <v>8</v>
      </c>
      <c r="BE130" t="s">
        <v>12</v>
      </c>
      <c r="BF130" t="s">
        <v>13</v>
      </c>
      <c r="BG130" t="s">
        <v>5</v>
      </c>
      <c r="BH130" t="s">
        <v>6</v>
      </c>
      <c r="BL130" t="s">
        <v>11</v>
      </c>
      <c r="BM130" t="s">
        <v>8</v>
      </c>
      <c r="BN130" t="s">
        <v>12</v>
      </c>
      <c r="BO130" t="s">
        <v>13</v>
      </c>
      <c r="BP130" t="s">
        <v>5</v>
      </c>
      <c r="BQ130" t="s">
        <v>6</v>
      </c>
      <c r="BU130" t="s">
        <v>11</v>
      </c>
      <c r="BV130" t="s">
        <v>8</v>
      </c>
      <c r="BW130" t="s">
        <v>12</v>
      </c>
      <c r="BX130" t="s">
        <v>13</v>
      </c>
      <c r="BY130" t="s">
        <v>5</v>
      </c>
      <c r="BZ130" t="s">
        <v>6</v>
      </c>
      <c r="CD130" t="s">
        <v>11</v>
      </c>
      <c r="CE130" t="s">
        <v>8</v>
      </c>
      <c r="CF130" t="s">
        <v>12</v>
      </c>
      <c r="CG130" t="s">
        <v>13</v>
      </c>
      <c r="CH130" t="s">
        <v>5</v>
      </c>
      <c r="CI130" t="s">
        <v>6</v>
      </c>
      <c r="CM130" t="s">
        <v>11</v>
      </c>
      <c r="CN130" t="s">
        <v>8</v>
      </c>
      <c r="CO130" t="s">
        <v>12</v>
      </c>
      <c r="CP130" t="s">
        <v>13</v>
      </c>
      <c r="CQ130" t="s">
        <v>5</v>
      </c>
      <c r="CR130" t="s">
        <v>6</v>
      </c>
    </row>
    <row r="131" spans="10:98" x14ac:dyDescent="0.25">
      <c r="J131" t="s">
        <v>0</v>
      </c>
      <c r="K131">
        <v>167.006</v>
      </c>
      <c r="L131">
        <v>0.14985000000000001</v>
      </c>
      <c r="M131">
        <v>0.59955000000000003</v>
      </c>
      <c r="N131">
        <v>0.64929999999999999</v>
      </c>
      <c r="O131">
        <v>0.50004999999999999</v>
      </c>
      <c r="S131" t="s">
        <v>0</v>
      </c>
      <c r="T131">
        <v>142.77500000000001</v>
      </c>
      <c r="U131">
        <v>0.14990000000000001</v>
      </c>
      <c r="V131">
        <v>0.35020000000000001</v>
      </c>
      <c r="W131">
        <v>0.49964999999999998</v>
      </c>
      <c r="X131">
        <v>0.59850000000000003</v>
      </c>
      <c r="AB131" t="s">
        <v>0</v>
      </c>
      <c r="AC131">
        <v>220.14599999999999</v>
      </c>
      <c r="AD131">
        <v>0.59804999999999997</v>
      </c>
      <c r="AE131">
        <v>0.74370000000000003</v>
      </c>
      <c r="AF131">
        <v>0.55100000000000005</v>
      </c>
      <c r="AG131">
        <v>1.07555</v>
      </c>
      <c r="AK131" t="s">
        <v>0</v>
      </c>
      <c r="AL131">
        <v>161.51400000000001</v>
      </c>
      <c r="AM131">
        <v>0.30145</v>
      </c>
      <c r="AN131">
        <v>0.4506</v>
      </c>
      <c r="AO131">
        <v>0.45</v>
      </c>
      <c r="AP131">
        <v>0.39924999999999999</v>
      </c>
      <c r="AT131" t="s">
        <v>0</v>
      </c>
      <c r="AU131">
        <v>211.29400000000001</v>
      </c>
      <c r="AV131">
        <v>0.8528</v>
      </c>
      <c r="AW131">
        <v>0.7984</v>
      </c>
      <c r="AX131">
        <v>0.80300000000000005</v>
      </c>
      <c r="AY131">
        <v>1.2434499999999999</v>
      </c>
      <c r="BC131" t="s">
        <v>0</v>
      </c>
      <c r="BD131">
        <v>225.05799999999999</v>
      </c>
      <c r="BE131">
        <v>0.44524999999999998</v>
      </c>
      <c r="BF131">
        <v>0.59870000000000001</v>
      </c>
      <c r="BG131">
        <v>0.80145</v>
      </c>
      <c r="BH131">
        <v>0.75095000000000001</v>
      </c>
      <c r="BL131" t="s">
        <v>0</v>
      </c>
      <c r="BM131">
        <v>163.626</v>
      </c>
      <c r="BN131">
        <v>0.19985</v>
      </c>
      <c r="BO131">
        <v>0.59965000000000002</v>
      </c>
      <c r="BP131">
        <v>0.55000000000000004</v>
      </c>
      <c r="BQ131">
        <v>0.74895</v>
      </c>
      <c r="BU131" t="s">
        <v>0</v>
      </c>
      <c r="BV131">
        <v>189.07599999999999</v>
      </c>
      <c r="BW131">
        <v>0.19645000000000001</v>
      </c>
      <c r="BX131">
        <v>0.65049999999999997</v>
      </c>
      <c r="BY131">
        <v>0.89839999999999998</v>
      </c>
      <c r="BZ131">
        <v>0.84740000000000004</v>
      </c>
      <c r="CD131" t="s">
        <v>0</v>
      </c>
      <c r="CE131">
        <v>159.476</v>
      </c>
      <c r="CF131">
        <v>0.3004</v>
      </c>
      <c r="CG131">
        <v>0.65164999999999995</v>
      </c>
      <c r="CH131">
        <v>0.55010000000000003</v>
      </c>
      <c r="CI131">
        <v>0.60029999999999994</v>
      </c>
      <c r="CM131" t="s">
        <v>0</v>
      </c>
      <c r="CN131">
        <v>282.03800000000001</v>
      </c>
      <c r="CO131">
        <v>0.34989999999999999</v>
      </c>
      <c r="CP131">
        <v>0.35075000000000001</v>
      </c>
      <c r="CQ131">
        <v>0.39860000000000001</v>
      </c>
      <c r="CR131">
        <v>0.50034999999999996</v>
      </c>
    </row>
    <row r="132" spans="10:98" x14ac:dyDescent="0.25">
      <c r="J132" t="s">
        <v>103</v>
      </c>
      <c r="K132">
        <v>161.23500000000001</v>
      </c>
      <c r="L132">
        <v>0.35225000000000001</v>
      </c>
      <c r="M132">
        <v>0.3498</v>
      </c>
      <c r="N132">
        <v>0.75075000000000003</v>
      </c>
      <c r="O132">
        <v>0.59935000000000005</v>
      </c>
      <c r="S132" t="s">
        <v>103</v>
      </c>
      <c r="T132">
        <v>145.40700000000001</v>
      </c>
      <c r="U132">
        <v>0.25114999999999998</v>
      </c>
      <c r="V132">
        <v>0.29985000000000001</v>
      </c>
      <c r="W132">
        <v>0.4</v>
      </c>
      <c r="X132">
        <v>0.70104999999999995</v>
      </c>
      <c r="AB132" t="s">
        <v>103</v>
      </c>
      <c r="AC132">
        <v>223.673</v>
      </c>
      <c r="AD132">
        <v>0.4496</v>
      </c>
      <c r="AE132">
        <v>0.45200000000000001</v>
      </c>
      <c r="AF132">
        <v>0.74909999999999999</v>
      </c>
      <c r="AG132">
        <v>0.92295000000000005</v>
      </c>
      <c r="AK132" t="s">
        <v>103</v>
      </c>
      <c r="AL132">
        <v>154.869</v>
      </c>
      <c r="AM132">
        <v>0.49845</v>
      </c>
      <c r="AN132">
        <v>0.85250000000000004</v>
      </c>
      <c r="AO132">
        <v>0.69910000000000005</v>
      </c>
      <c r="AP132">
        <v>0.499</v>
      </c>
      <c r="AT132" t="s">
        <v>103</v>
      </c>
      <c r="AU132">
        <v>207.286</v>
      </c>
      <c r="AV132">
        <v>0.70240000000000002</v>
      </c>
      <c r="AW132">
        <v>0.59889999999999999</v>
      </c>
      <c r="AX132">
        <v>0.94920000000000004</v>
      </c>
      <c r="AY132">
        <v>0.84765000000000001</v>
      </c>
      <c r="BC132" t="s">
        <v>103</v>
      </c>
      <c r="BD132">
        <v>223.6</v>
      </c>
      <c r="BE132">
        <v>0.50070000000000003</v>
      </c>
      <c r="BF132">
        <v>0.499</v>
      </c>
      <c r="BG132">
        <v>1.0496000000000001</v>
      </c>
      <c r="BH132">
        <v>0.69879999999999998</v>
      </c>
      <c r="BL132" t="s">
        <v>103</v>
      </c>
      <c r="BM132">
        <v>166.501</v>
      </c>
      <c r="BN132">
        <v>0.20019999999999999</v>
      </c>
      <c r="BO132">
        <v>0.39910000000000001</v>
      </c>
      <c r="BP132">
        <v>0.6502</v>
      </c>
      <c r="BQ132">
        <v>0.4496</v>
      </c>
      <c r="BU132" t="s">
        <v>103</v>
      </c>
      <c r="BV132">
        <v>195.881</v>
      </c>
      <c r="BW132">
        <v>0.25030000000000002</v>
      </c>
      <c r="BX132">
        <v>0.4027</v>
      </c>
      <c r="BY132">
        <v>0.45315</v>
      </c>
      <c r="BZ132">
        <v>0.94950000000000001</v>
      </c>
      <c r="CD132" t="s">
        <v>103</v>
      </c>
      <c r="CE132">
        <v>161.56399999999999</v>
      </c>
      <c r="CF132">
        <v>0.50470000000000004</v>
      </c>
      <c r="CG132">
        <v>0.54995000000000005</v>
      </c>
      <c r="CH132">
        <v>0.44990000000000002</v>
      </c>
      <c r="CI132">
        <v>1.3976999999999999</v>
      </c>
      <c r="CM132" t="s">
        <v>103</v>
      </c>
      <c r="CN132">
        <v>287.488</v>
      </c>
      <c r="CO132">
        <v>0.49990000000000001</v>
      </c>
      <c r="CP132">
        <v>0.44995000000000002</v>
      </c>
      <c r="CQ132">
        <v>0.69750000000000001</v>
      </c>
      <c r="CR132">
        <v>0.79820000000000002</v>
      </c>
    </row>
    <row r="133" spans="10:98" x14ac:dyDescent="0.25">
      <c r="J133" t="s">
        <v>104</v>
      </c>
      <c r="K133">
        <v>0</v>
      </c>
      <c r="L133">
        <v>0.69925000000000004</v>
      </c>
      <c r="M133">
        <v>0.45029999999999998</v>
      </c>
      <c r="N133">
        <v>0.50019999999999998</v>
      </c>
      <c r="O133">
        <v>0.15</v>
      </c>
      <c r="S133" t="s">
        <v>104</v>
      </c>
      <c r="T133">
        <v>4.99E-2</v>
      </c>
      <c r="U133">
        <v>0.20019999999999999</v>
      </c>
      <c r="V133">
        <v>0.29970000000000002</v>
      </c>
      <c r="W133">
        <v>0.29954999999999998</v>
      </c>
      <c r="X133">
        <v>0.34925</v>
      </c>
      <c r="AB133" t="s">
        <v>104</v>
      </c>
      <c r="AC133">
        <v>0</v>
      </c>
      <c r="AD133">
        <v>0.34960000000000002</v>
      </c>
      <c r="AE133">
        <v>0.34920000000000001</v>
      </c>
      <c r="AF133">
        <v>0.45005000000000001</v>
      </c>
      <c r="AG133">
        <v>0.39984999999999998</v>
      </c>
      <c r="AK133" t="s">
        <v>104</v>
      </c>
      <c r="AL133">
        <v>0</v>
      </c>
      <c r="AM133">
        <v>0.29904999999999998</v>
      </c>
      <c r="AN133">
        <v>0.54884999999999995</v>
      </c>
      <c r="AO133">
        <v>0.60065000000000002</v>
      </c>
      <c r="AP133">
        <v>0.3004</v>
      </c>
      <c r="AT133" t="s">
        <v>104</v>
      </c>
      <c r="AU133">
        <v>0</v>
      </c>
      <c r="AV133">
        <v>0.54684999999999995</v>
      </c>
      <c r="AW133">
        <v>0.40429999999999999</v>
      </c>
      <c r="AX133">
        <v>0.50029999999999997</v>
      </c>
      <c r="AY133">
        <v>0.29885</v>
      </c>
      <c r="BC133" t="s">
        <v>104</v>
      </c>
      <c r="BD133">
        <v>4.9500000000000002E-2</v>
      </c>
      <c r="BE133">
        <v>0.24995000000000001</v>
      </c>
      <c r="BF133">
        <v>0.55059999999999998</v>
      </c>
      <c r="BG133">
        <v>0.54879999999999995</v>
      </c>
      <c r="BH133">
        <v>0.1983</v>
      </c>
      <c r="BL133" t="s">
        <v>104</v>
      </c>
      <c r="BM133">
        <v>0</v>
      </c>
      <c r="BN133">
        <v>0.59899999999999998</v>
      </c>
      <c r="BO133">
        <v>0.1986</v>
      </c>
      <c r="BP133">
        <v>0.49769999999999998</v>
      </c>
      <c r="BQ133">
        <v>0.25</v>
      </c>
      <c r="BU133" t="s">
        <v>104</v>
      </c>
      <c r="BV133">
        <v>0</v>
      </c>
      <c r="BW133">
        <v>0.39950000000000002</v>
      </c>
      <c r="BX133">
        <v>0.1502</v>
      </c>
      <c r="BY133">
        <v>0.99660000000000004</v>
      </c>
      <c r="BZ133">
        <v>0.4511</v>
      </c>
      <c r="CD133" t="s">
        <v>104</v>
      </c>
      <c r="CE133">
        <v>5.0650000000000001E-2</v>
      </c>
      <c r="CF133">
        <v>0.49975000000000003</v>
      </c>
      <c r="CG133">
        <v>0.59970000000000001</v>
      </c>
      <c r="CH133">
        <v>0.80064999999999997</v>
      </c>
      <c r="CI133">
        <v>0.25330000000000003</v>
      </c>
      <c r="CM133" t="s">
        <v>104</v>
      </c>
      <c r="CN133">
        <v>0</v>
      </c>
      <c r="CO133">
        <v>0.60114999999999996</v>
      </c>
      <c r="CP133">
        <v>0.49940000000000001</v>
      </c>
      <c r="CQ133">
        <v>0.49809999999999999</v>
      </c>
      <c r="CR133">
        <v>0.4501</v>
      </c>
    </row>
    <row r="134" spans="10:98" x14ac:dyDescent="0.25">
      <c r="J134" t="s">
        <v>105</v>
      </c>
      <c r="K134" t="s">
        <v>106</v>
      </c>
      <c r="L134" t="s">
        <v>107</v>
      </c>
      <c r="M134">
        <v>26000</v>
      </c>
      <c r="S134" t="s">
        <v>105</v>
      </c>
      <c r="T134" t="s">
        <v>106</v>
      </c>
      <c r="U134" t="s">
        <v>107</v>
      </c>
      <c r="V134">
        <v>26000</v>
      </c>
      <c r="AB134" t="s">
        <v>105</v>
      </c>
      <c r="AC134" t="s">
        <v>106</v>
      </c>
      <c r="AD134" t="s">
        <v>107</v>
      </c>
      <c r="AE134">
        <v>26000</v>
      </c>
      <c r="AK134" t="s">
        <v>105</v>
      </c>
      <c r="AL134" t="s">
        <v>106</v>
      </c>
      <c r="AM134" t="s">
        <v>107</v>
      </c>
      <c r="AN134">
        <v>26000</v>
      </c>
      <c r="AT134" t="s">
        <v>105</v>
      </c>
      <c r="AU134" t="s">
        <v>106</v>
      </c>
      <c r="AV134" t="s">
        <v>107</v>
      </c>
      <c r="AW134">
        <v>26000</v>
      </c>
      <c r="BC134" t="s">
        <v>105</v>
      </c>
      <c r="BD134" t="s">
        <v>106</v>
      </c>
      <c r="BE134" t="s">
        <v>107</v>
      </c>
      <c r="BF134">
        <v>26000</v>
      </c>
      <c r="BL134" t="s">
        <v>105</v>
      </c>
      <c r="BM134" t="s">
        <v>106</v>
      </c>
      <c r="BN134" t="s">
        <v>107</v>
      </c>
      <c r="BO134">
        <v>26000</v>
      </c>
      <c r="BU134" t="s">
        <v>105</v>
      </c>
      <c r="BV134" t="s">
        <v>106</v>
      </c>
      <c r="BW134" t="s">
        <v>107</v>
      </c>
      <c r="BX134">
        <v>26000</v>
      </c>
      <c r="CD134" t="s">
        <v>105</v>
      </c>
      <c r="CE134" t="s">
        <v>106</v>
      </c>
      <c r="CF134" t="s">
        <v>107</v>
      </c>
      <c r="CG134">
        <v>26000</v>
      </c>
      <c r="CM134" t="s">
        <v>105</v>
      </c>
      <c r="CN134" t="s">
        <v>106</v>
      </c>
      <c r="CO134" t="s">
        <v>107</v>
      </c>
      <c r="CP134">
        <v>26000</v>
      </c>
    </row>
    <row r="135" spans="10:98" x14ac:dyDescent="0.25">
      <c r="J135" t="s">
        <v>108</v>
      </c>
      <c r="K135" t="s">
        <v>109</v>
      </c>
      <c r="L135" t="s">
        <v>110</v>
      </c>
      <c r="M135" t="s">
        <v>111</v>
      </c>
      <c r="N135" t="s">
        <v>112</v>
      </c>
      <c r="O135" t="s">
        <v>113</v>
      </c>
      <c r="P135" t="s">
        <v>114</v>
      </c>
      <c r="Q135" t="s">
        <v>108</v>
      </c>
      <c r="S135" t="s">
        <v>108</v>
      </c>
      <c r="T135" t="s">
        <v>109</v>
      </c>
      <c r="U135" t="s">
        <v>110</v>
      </c>
      <c r="V135" t="s">
        <v>111</v>
      </c>
      <c r="W135" t="s">
        <v>112</v>
      </c>
      <c r="X135" t="s">
        <v>113</v>
      </c>
      <c r="Y135" t="s">
        <v>114</v>
      </c>
      <c r="Z135" t="s">
        <v>108</v>
      </c>
      <c r="AB135" t="s">
        <v>108</v>
      </c>
      <c r="AC135" t="s">
        <v>109</v>
      </c>
      <c r="AD135" t="s">
        <v>110</v>
      </c>
      <c r="AE135" t="s">
        <v>111</v>
      </c>
      <c r="AF135" t="s">
        <v>112</v>
      </c>
      <c r="AG135" t="s">
        <v>113</v>
      </c>
      <c r="AH135" t="s">
        <v>114</v>
      </c>
      <c r="AI135" t="s">
        <v>108</v>
      </c>
      <c r="AK135" t="s">
        <v>108</v>
      </c>
      <c r="AL135" t="s">
        <v>109</v>
      </c>
      <c r="AM135" t="s">
        <v>110</v>
      </c>
      <c r="AN135" t="s">
        <v>111</v>
      </c>
      <c r="AO135" t="s">
        <v>112</v>
      </c>
      <c r="AP135" t="s">
        <v>113</v>
      </c>
      <c r="AQ135" t="s">
        <v>114</v>
      </c>
      <c r="AR135" t="s">
        <v>108</v>
      </c>
      <c r="AT135" t="s">
        <v>108</v>
      </c>
      <c r="AU135" t="s">
        <v>109</v>
      </c>
      <c r="AV135" t="s">
        <v>110</v>
      </c>
      <c r="AW135" t="s">
        <v>111</v>
      </c>
      <c r="AX135" t="s">
        <v>112</v>
      </c>
      <c r="AY135" t="s">
        <v>113</v>
      </c>
      <c r="AZ135" t="s">
        <v>114</v>
      </c>
      <c r="BA135" t="s">
        <v>108</v>
      </c>
      <c r="BC135" t="s">
        <v>108</v>
      </c>
      <c r="BD135" t="s">
        <v>109</v>
      </c>
      <c r="BE135" t="s">
        <v>110</v>
      </c>
      <c r="BF135" t="s">
        <v>111</v>
      </c>
      <c r="BG135" t="s">
        <v>112</v>
      </c>
      <c r="BH135" t="s">
        <v>113</v>
      </c>
      <c r="BI135" t="s">
        <v>114</v>
      </c>
      <c r="BJ135" t="s">
        <v>108</v>
      </c>
      <c r="BL135" t="s">
        <v>108</v>
      </c>
      <c r="BM135" t="s">
        <v>109</v>
      </c>
      <c r="BN135" t="s">
        <v>110</v>
      </c>
      <c r="BO135" t="s">
        <v>111</v>
      </c>
      <c r="BP135" t="s">
        <v>112</v>
      </c>
      <c r="BQ135" t="s">
        <v>113</v>
      </c>
      <c r="BR135" t="s">
        <v>114</v>
      </c>
      <c r="BS135" t="s">
        <v>108</v>
      </c>
      <c r="BU135" t="s">
        <v>108</v>
      </c>
      <c r="BV135" t="s">
        <v>109</v>
      </c>
      <c r="BW135" t="s">
        <v>110</v>
      </c>
      <c r="BX135" t="s">
        <v>111</v>
      </c>
      <c r="BY135" t="s">
        <v>112</v>
      </c>
      <c r="BZ135" t="s">
        <v>113</v>
      </c>
      <c r="CA135" t="s">
        <v>114</v>
      </c>
      <c r="CB135" t="s">
        <v>108</v>
      </c>
      <c r="CD135" t="s">
        <v>108</v>
      </c>
      <c r="CE135" t="s">
        <v>109</v>
      </c>
      <c r="CF135" t="s">
        <v>110</v>
      </c>
      <c r="CG135" t="s">
        <v>111</v>
      </c>
      <c r="CH135" t="s">
        <v>112</v>
      </c>
      <c r="CI135" t="s">
        <v>113</v>
      </c>
      <c r="CJ135" t="s">
        <v>114</v>
      </c>
      <c r="CK135" t="s">
        <v>108</v>
      </c>
      <c r="CM135" t="s">
        <v>108</v>
      </c>
      <c r="CN135" t="s">
        <v>109</v>
      </c>
      <c r="CO135" t="s">
        <v>110</v>
      </c>
      <c r="CP135" t="s">
        <v>111</v>
      </c>
      <c r="CQ135" t="s">
        <v>112</v>
      </c>
      <c r="CR135" t="s">
        <v>113</v>
      </c>
      <c r="CS135" t="s">
        <v>114</v>
      </c>
      <c r="CT135" t="s">
        <v>108</v>
      </c>
    </row>
    <row r="136" spans="10:98" x14ac:dyDescent="0.25">
      <c r="J136" t="s">
        <v>11</v>
      </c>
      <c r="K136" t="s">
        <v>8</v>
      </c>
      <c r="L136" t="s">
        <v>12</v>
      </c>
      <c r="M136" t="s">
        <v>13</v>
      </c>
      <c r="N136" t="s">
        <v>5</v>
      </c>
      <c r="O136" t="s">
        <v>6</v>
      </c>
      <c r="S136" t="s">
        <v>11</v>
      </c>
      <c r="T136" t="s">
        <v>8</v>
      </c>
      <c r="U136" t="s">
        <v>12</v>
      </c>
      <c r="V136" t="s">
        <v>13</v>
      </c>
      <c r="W136" t="s">
        <v>5</v>
      </c>
      <c r="X136" t="s">
        <v>6</v>
      </c>
      <c r="AB136" t="s">
        <v>11</v>
      </c>
      <c r="AC136" t="s">
        <v>8</v>
      </c>
      <c r="AD136" t="s">
        <v>12</v>
      </c>
      <c r="AE136" t="s">
        <v>13</v>
      </c>
      <c r="AF136" t="s">
        <v>5</v>
      </c>
      <c r="AG136" t="s">
        <v>6</v>
      </c>
      <c r="AK136" t="s">
        <v>11</v>
      </c>
      <c r="AL136" t="s">
        <v>8</v>
      </c>
      <c r="AM136" t="s">
        <v>12</v>
      </c>
      <c r="AN136" t="s">
        <v>13</v>
      </c>
      <c r="AO136" t="s">
        <v>5</v>
      </c>
      <c r="AP136" t="s">
        <v>6</v>
      </c>
      <c r="AT136" t="s">
        <v>11</v>
      </c>
      <c r="AU136" t="s">
        <v>8</v>
      </c>
      <c r="AV136" t="s">
        <v>12</v>
      </c>
      <c r="AW136" t="s">
        <v>13</v>
      </c>
      <c r="AX136" t="s">
        <v>5</v>
      </c>
      <c r="AY136" t="s">
        <v>6</v>
      </c>
      <c r="BC136" t="s">
        <v>11</v>
      </c>
      <c r="BD136" t="s">
        <v>8</v>
      </c>
      <c r="BE136" t="s">
        <v>12</v>
      </c>
      <c r="BF136" t="s">
        <v>13</v>
      </c>
      <c r="BG136" t="s">
        <v>5</v>
      </c>
      <c r="BH136" t="s">
        <v>6</v>
      </c>
      <c r="BL136" t="s">
        <v>11</v>
      </c>
      <c r="BM136" t="s">
        <v>8</v>
      </c>
      <c r="BN136" t="s">
        <v>12</v>
      </c>
      <c r="BO136" t="s">
        <v>13</v>
      </c>
      <c r="BP136" t="s">
        <v>5</v>
      </c>
      <c r="BQ136" t="s">
        <v>6</v>
      </c>
      <c r="BU136" t="s">
        <v>11</v>
      </c>
      <c r="BV136" t="s">
        <v>8</v>
      </c>
      <c r="BW136" t="s">
        <v>12</v>
      </c>
      <c r="BX136" t="s">
        <v>13</v>
      </c>
      <c r="BY136" t="s">
        <v>5</v>
      </c>
      <c r="BZ136" t="s">
        <v>6</v>
      </c>
      <c r="CD136" t="s">
        <v>11</v>
      </c>
      <c r="CE136" t="s">
        <v>8</v>
      </c>
      <c r="CF136" t="s">
        <v>12</v>
      </c>
      <c r="CG136" t="s">
        <v>13</v>
      </c>
      <c r="CH136" t="s">
        <v>5</v>
      </c>
      <c r="CI136" t="s">
        <v>6</v>
      </c>
      <c r="CM136" t="s">
        <v>11</v>
      </c>
      <c r="CN136" t="s">
        <v>8</v>
      </c>
      <c r="CO136" t="s">
        <v>12</v>
      </c>
      <c r="CP136" t="s">
        <v>13</v>
      </c>
      <c r="CQ136" t="s">
        <v>5</v>
      </c>
      <c r="CR136" t="s">
        <v>6</v>
      </c>
    </row>
    <row r="137" spans="10:98" x14ac:dyDescent="0.25">
      <c r="J137" t="s">
        <v>0</v>
      </c>
      <c r="K137">
        <v>0.422846</v>
      </c>
      <c r="L137">
        <v>0.42276900000000001</v>
      </c>
      <c r="M137">
        <v>0.34603800000000001</v>
      </c>
      <c r="N137">
        <v>0.3085</v>
      </c>
      <c r="O137">
        <v>0.26926899999999998</v>
      </c>
      <c r="S137" t="s">
        <v>0</v>
      </c>
      <c r="T137">
        <v>0.76800000000000002</v>
      </c>
      <c r="U137">
        <v>0.11565400000000001</v>
      </c>
      <c r="V137">
        <v>0.53853799999999996</v>
      </c>
      <c r="W137">
        <v>0.42253800000000002</v>
      </c>
      <c r="X137">
        <v>0.61569200000000002</v>
      </c>
      <c r="AB137" t="s">
        <v>0</v>
      </c>
      <c r="AC137">
        <v>0.42292299999999999</v>
      </c>
      <c r="AD137">
        <v>0.268654</v>
      </c>
      <c r="AE137">
        <v>0.53665399999999996</v>
      </c>
      <c r="AF137">
        <v>0.345385</v>
      </c>
      <c r="AG137">
        <v>0.77207700000000001</v>
      </c>
      <c r="AK137" t="s">
        <v>0</v>
      </c>
      <c r="AL137">
        <v>0.76861500000000005</v>
      </c>
      <c r="AM137">
        <v>0.30753799999999998</v>
      </c>
      <c r="AN137">
        <v>0.57592299999999996</v>
      </c>
      <c r="AO137">
        <v>0.49819200000000002</v>
      </c>
      <c r="AP137">
        <v>0.57615400000000005</v>
      </c>
      <c r="AT137" t="s">
        <v>0</v>
      </c>
      <c r="AU137">
        <v>0.61426899999999995</v>
      </c>
      <c r="AV137">
        <v>0.26876899999999998</v>
      </c>
      <c r="AW137">
        <v>0.38246200000000002</v>
      </c>
      <c r="AX137">
        <v>0.49915399999999999</v>
      </c>
      <c r="AY137">
        <v>0.61369200000000002</v>
      </c>
      <c r="BC137" t="s">
        <v>0</v>
      </c>
      <c r="BD137">
        <v>0.57680799999999999</v>
      </c>
      <c r="BE137">
        <v>0.26846199999999998</v>
      </c>
      <c r="BF137">
        <v>0.49957699999999999</v>
      </c>
      <c r="BG137">
        <v>0.46138499999999999</v>
      </c>
      <c r="BH137">
        <v>0.6895</v>
      </c>
      <c r="BL137" t="s">
        <v>0</v>
      </c>
      <c r="BM137">
        <v>0.728769</v>
      </c>
      <c r="BN137">
        <v>0.19203799999999999</v>
      </c>
      <c r="BO137">
        <v>0.30776900000000001</v>
      </c>
      <c r="BP137">
        <v>0.421962</v>
      </c>
      <c r="BQ137">
        <v>0.38550000000000001</v>
      </c>
      <c r="BU137" t="s">
        <v>0</v>
      </c>
      <c r="BV137">
        <v>0.69753799999999999</v>
      </c>
      <c r="BW137">
        <v>0.22938500000000001</v>
      </c>
      <c r="BX137">
        <v>0.31023099999999998</v>
      </c>
      <c r="BY137">
        <v>0.691577</v>
      </c>
      <c r="BZ137">
        <v>0.53684600000000005</v>
      </c>
      <c r="CD137" t="s">
        <v>0</v>
      </c>
      <c r="CE137">
        <v>0.26946199999999998</v>
      </c>
      <c r="CF137">
        <v>0.30726900000000001</v>
      </c>
      <c r="CG137">
        <v>0.46138499999999999</v>
      </c>
      <c r="CH137">
        <v>0.26869199999999999</v>
      </c>
      <c r="CI137">
        <v>0.57630800000000004</v>
      </c>
      <c r="CM137" t="s">
        <v>0</v>
      </c>
      <c r="CN137">
        <v>0.61573100000000003</v>
      </c>
      <c r="CO137">
        <v>0.34626899999999999</v>
      </c>
      <c r="CP137">
        <v>0.691577</v>
      </c>
      <c r="CQ137">
        <v>0.65319199999999999</v>
      </c>
      <c r="CR137">
        <v>0.53730800000000001</v>
      </c>
    </row>
    <row r="138" spans="10:98" x14ac:dyDescent="0.25">
      <c r="J138" t="s">
        <v>103</v>
      </c>
      <c r="K138">
        <v>0.61538499999999996</v>
      </c>
      <c r="L138">
        <v>0.26926899999999998</v>
      </c>
      <c r="M138">
        <v>0.23069200000000001</v>
      </c>
      <c r="N138">
        <v>0.42353800000000003</v>
      </c>
      <c r="O138">
        <v>0.46176899999999999</v>
      </c>
      <c r="S138" t="s">
        <v>103</v>
      </c>
      <c r="T138">
        <v>0.460731</v>
      </c>
      <c r="U138">
        <v>0.19323100000000001</v>
      </c>
      <c r="V138">
        <v>0.344615</v>
      </c>
      <c r="W138">
        <v>0.38442300000000001</v>
      </c>
      <c r="X138">
        <v>0.69115400000000005</v>
      </c>
      <c r="AB138" t="s">
        <v>103</v>
      </c>
      <c r="AC138">
        <v>0.65238499999999999</v>
      </c>
      <c r="AD138">
        <v>0.3075</v>
      </c>
      <c r="AE138">
        <v>0.26838499999999998</v>
      </c>
      <c r="AF138">
        <v>0.34576899999999999</v>
      </c>
      <c r="AG138">
        <v>0.42273100000000002</v>
      </c>
      <c r="AK138" t="s">
        <v>103</v>
      </c>
      <c r="AL138">
        <v>0.42299999999999999</v>
      </c>
      <c r="AM138">
        <v>0.34499999999999997</v>
      </c>
      <c r="AN138">
        <v>0.22992299999999999</v>
      </c>
      <c r="AO138">
        <v>0.65107700000000002</v>
      </c>
      <c r="AP138">
        <v>0.42242299999999999</v>
      </c>
      <c r="AT138" t="s">
        <v>103</v>
      </c>
      <c r="AU138">
        <v>0.76807700000000001</v>
      </c>
      <c r="AV138">
        <v>0.42219200000000001</v>
      </c>
      <c r="AW138">
        <v>0.383577</v>
      </c>
      <c r="AX138">
        <v>0.42299999999999999</v>
      </c>
      <c r="AY138">
        <v>0.53757699999999997</v>
      </c>
      <c r="BC138" t="s">
        <v>103</v>
      </c>
      <c r="BD138">
        <v>0.80684599999999995</v>
      </c>
      <c r="BE138">
        <v>0.23080800000000001</v>
      </c>
      <c r="BF138">
        <v>0.57561499999999999</v>
      </c>
      <c r="BG138">
        <v>0.42203800000000002</v>
      </c>
      <c r="BH138">
        <v>0.34553800000000001</v>
      </c>
      <c r="BL138" t="s">
        <v>103</v>
      </c>
      <c r="BM138">
        <v>0.49984600000000001</v>
      </c>
      <c r="BN138">
        <v>0.26907700000000001</v>
      </c>
      <c r="BO138">
        <v>0.34334599999999998</v>
      </c>
      <c r="BP138">
        <v>0.88346199999999997</v>
      </c>
      <c r="BQ138">
        <v>0.422346</v>
      </c>
      <c r="BU138" t="s">
        <v>103</v>
      </c>
      <c r="BV138">
        <v>0.538462</v>
      </c>
      <c r="BW138">
        <v>0.30711500000000003</v>
      </c>
      <c r="BX138">
        <v>0.153923</v>
      </c>
      <c r="BY138">
        <v>0.30723099999999998</v>
      </c>
      <c r="BZ138">
        <v>0.307923</v>
      </c>
      <c r="CD138" t="s">
        <v>103</v>
      </c>
      <c r="CE138">
        <v>0.69099999999999995</v>
      </c>
      <c r="CF138">
        <v>0.22969200000000001</v>
      </c>
      <c r="CG138">
        <v>0.269154</v>
      </c>
      <c r="CH138">
        <v>0.49869200000000002</v>
      </c>
      <c r="CI138">
        <v>0.57688499999999998</v>
      </c>
      <c r="CM138" t="s">
        <v>103</v>
      </c>
      <c r="CN138">
        <v>0.65300000000000002</v>
      </c>
      <c r="CO138">
        <v>0.26880799999999999</v>
      </c>
      <c r="CP138">
        <v>0.3075</v>
      </c>
      <c r="CQ138">
        <v>0.192</v>
      </c>
      <c r="CR138">
        <v>0.57642300000000002</v>
      </c>
    </row>
    <row r="139" spans="10:98" x14ac:dyDescent="0.25">
      <c r="J139" t="s">
        <v>104</v>
      </c>
      <c r="K139">
        <v>0.115423</v>
      </c>
      <c r="L139">
        <v>0.30765399999999998</v>
      </c>
      <c r="M139">
        <v>0.230769</v>
      </c>
      <c r="N139">
        <v>0.46134599999999998</v>
      </c>
      <c r="O139">
        <v>0.30773099999999998</v>
      </c>
      <c r="S139" t="s">
        <v>104</v>
      </c>
      <c r="T139">
        <v>0.19161500000000001</v>
      </c>
      <c r="U139">
        <v>0.23080800000000001</v>
      </c>
      <c r="V139">
        <v>0.422962</v>
      </c>
      <c r="W139">
        <v>0.807423</v>
      </c>
      <c r="X139">
        <v>0.38234600000000002</v>
      </c>
      <c r="AB139" t="s">
        <v>104</v>
      </c>
      <c r="AC139">
        <v>0.153423</v>
      </c>
      <c r="AD139">
        <v>0.23069200000000001</v>
      </c>
      <c r="AE139">
        <v>0.384077</v>
      </c>
      <c r="AF139">
        <v>0.45996199999999998</v>
      </c>
      <c r="AG139">
        <v>0.114846</v>
      </c>
      <c r="AK139" t="s">
        <v>104</v>
      </c>
      <c r="AL139">
        <v>3.8423100000000002E-2</v>
      </c>
      <c r="AM139">
        <v>0.115423</v>
      </c>
      <c r="AN139">
        <v>0.269154</v>
      </c>
      <c r="AO139">
        <v>0.346192</v>
      </c>
      <c r="AP139">
        <v>0.114269</v>
      </c>
      <c r="AT139" t="s">
        <v>104</v>
      </c>
      <c r="AU139">
        <v>0.23019200000000001</v>
      </c>
      <c r="AV139">
        <v>0.11480799999999999</v>
      </c>
      <c r="AW139">
        <v>0.57626900000000003</v>
      </c>
      <c r="AX139">
        <v>0.30730800000000003</v>
      </c>
      <c r="AY139">
        <v>0.15273100000000001</v>
      </c>
      <c r="BC139" t="s">
        <v>104</v>
      </c>
      <c r="BD139">
        <v>7.6923099999999994E-2</v>
      </c>
      <c r="BE139">
        <v>0.115615</v>
      </c>
      <c r="BF139">
        <v>0.38361499999999998</v>
      </c>
      <c r="BG139">
        <v>0.53784600000000005</v>
      </c>
      <c r="BH139">
        <v>0.421846</v>
      </c>
      <c r="BL139" t="s">
        <v>104</v>
      </c>
      <c r="BM139">
        <v>0</v>
      </c>
      <c r="BN139">
        <v>0.345692</v>
      </c>
      <c r="BO139">
        <v>0.30680800000000003</v>
      </c>
      <c r="BP139">
        <v>0.50092300000000001</v>
      </c>
      <c r="BQ139">
        <v>0.115423</v>
      </c>
      <c r="BU139" t="s">
        <v>104</v>
      </c>
      <c r="BV139">
        <v>7.6923099999999994E-2</v>
      </c>
      <c r="BW139">
        <v>7.6961500000000002E-2</v>
      </c>
      <c r="BX139">
        <v>0.38419199999999998</v>
      </c>
      <c r="BY139">
        <v>0.421962</v>
      </c>
      <c r="BZ139">
        <v>0.115269</v>
      </c>
      <c r="CD139" t="s">
        <v>104</v>
      </c>
      <c r="CE139">
        <v>7.6923099999999994E-2</v>
      </c>
      <c r="CF139">
        <v>0.114269</v>
      </c>
      <c r="CG139">
        <v>0.30646200000000001</v>
      </c>
      <c r="CH139">
        <v>0.460231</v>
      </c>
      <c r="CI139">
        <v>0.153808</v>
      </c>
      <c r="CM139" t="s">
        <v>104</v>
      </c>
      <c r="CN139">
        <v>0.115462</v>
      </c>
      <c r="CO139">
        <v>0.34542299999999998</v>
      </c>
      <c r="CP139">
        <v>0.154115</v>
      </c>
      <c r="CQ139">
        <v>0.384154</v>
      </c>
      <c r="CR139">
        <v>0.231077</v>
      </c>
    </row>
    <row r="140" spans="10:98" x14ac:dyDescent="0.25">
      <c r="J140" t="s">
        <v>108</v>
      </c>
      <c r="K140" t="s">
        <v>109</v>
      </c>
      <c r="L140" t="s">
        <v>110</v>
      </c>
      <c r="M140" t="s">
        <v>111</v>
      </c>
      <c r="N140" t="s">
        <v>112</v>
      </c>
      <c r="O140" t="s">
        <v>113</v>
      </c>
      <c r="P140" t="s">
        <v>115</v>
      </c>
      <c r="Q140" t="s">
        <v>108</v>
      </c>
      <c r="S140" t="s">
        <v>108</v>
      </c>
      <c r="T140" t="s">
        <v>109</v>
      </c>
      <c r="U140" t="s">
        <v>110</v>
      </c>
      <c r="V140" t="s">
        <v>111</v>
      </c>
      <c r="W140" t="s">
        <v>112</v>
      </c>
      <c r="X140" t="s">
        <v>113</v>
      </c>
      <c r="Y140" t="s">
        <v>115</v>
      </c>
      <c r="Z140" t="s">
        <v>108</v>
      </c>
      <c r="AB140" t="s">
        <v>108</v>
      </c>
      <c r="AC140" t="s">
        <v>109</v>
      </c>
      <c r="AD140" t="s">
        <v>110</v>
      </c>
      <c r="AE140" t="s">
        <v>111</v>
      </c>
      <c r="AF140" t="s">
        <v>112</v>
      </c>
      <c r="AG140" t="s">
        <v>113</v>
      </c>
      <c r="AH140" t="s">
        <v>115</v>
      </c>
      <c r="AI140" t="s">
        <v>108</v>
      </c>
      <c r="AK140" t="s">
        <v>108</v>
      </c>
      <c r="AL140" t="s">
        <v>109</v>
      </c>
      <c r="AM140" t="s">
        <v>110</v>
      </c>
      <c r="AN140" t="s">
        <v>111</v>
      </c>
      <c r="AO140" t="s">
        <v>112</v>
      </c>
      <c r="AP140" t="s">
        <v>113</v>
      </c>
      <c r="AQ140" t="s">
        <v>115</v>
      </c>
      <c r="AR140" t="s">
        <v>108</v>
      </c>
      <c r="AT140" t="s">
        <v>108</v>
      </c>
      <c r="AU140" t="s">
        <v>109</v>
      </c>
      <c r="AV140" t="s">
        <v>110</v>
      </c>
      <c r="AW140" t="s">
        <v>111</v>
      </c>
      <c r="AX140" t="s">
        <v>112</v>
      </c>
      <c r="AY140" t="s">
        <v>113</v>
      </c>
      <c r="AZ140" t="s">
        <v>115</v>
      </c>
      <c r="BA140" t="s">
        <v>108</v>
      </c>
      <c r="BC140" t="s">
        <v>108</v>
      </c>
      <c r="BD140" t="s">
        <v>109</v>
      </c>
      <c r="BE140" t="s">
        <v>110</v>
      </c>
      <c r="BF140" t="s">
        <v>111</v>
      </c>
      <c r="BG140" t="s">
        <v>112</v>
      </c>
      <c r="BH140" t="s">
        <v>113</v>
      </c>
      <c r="BI140" t="s">
        <v>115</v>
      </c>
      <c r="BJ140" t="s">
        <v>108</v>
      </c>
      <c r="BL140" t="s">
        <v>108</v>
      </c>
      <c r="BM140" t="s">
        <v>109</v>
      </c>
      <c r="BN140" t="s">
        <v>110</v>
      </c>
      <c r="BO140" t="s">
        <v>111</v>
      </c>
      <c r="BP140" t="s">
        <v>112</v>
      </c>
      <c r="BQ140" t="s">
        <v>113</v>
      </c>
      <c r="BR140" t="s">
        <v>115</v>
      </c>
      <c r="BS140" t="s">
        <v>108</v>
      </c>
      <c r="BU140" t="s">
        <v>108</v>
      </c>
      <c r="BV140" t="s">
        <v>109</v>
      </c>
      <c r="BW140" t="s">
        <v>110</v>
      </c>
      <c r="BX140" t="s">
        <v>111</v>
      </c>
      <c r="BY140" t="s">
        <v>112</v>
      </c>
      <c r="BZ140" t="s">
        <v>113</v>
      </c>
      <c r="CA140" t="s">
        <v>115</v>
      </c>
      <c r="CB140" t="s">
        <v>108</v>
      </c>
      <c r="CD140" t="s">
        <v>108</v>
      </c>
      <c r="CE140" t="s">
        <v>109</v>
      </c>
      <c r="CF140" t="s">
        <v>110</v>
      </c>
      <c r="CG140" t="s">
        <v>111</v>
      </c>
      <c r="CH140" t="s">
        <v>112</v>
      </c>
      <c r="CI140" t="s">
        <v>113</v>
      </c>
      <c r="CJ140" t="s">
        <v>115</v>
      </c>
      <c r="CK140" t="s">
        <v>108</v>
      </c>
      <c r="CM140" t="s">
        <v>108</v>
      </c>
      <c r="CN140" t="s">
        <v>109</v>
      </c>
      <c r="CO140" t="s">
        <v>110</v>
      </c>
      <c r="CP140" t="s">
        <v>111</v>
      </c>
      <c r="CQ140" t="s">
        <v>112</v>
      </c>
      <c r="CR140" t="s">
        <v>113</v>
      </c>
      <c r="CS140" t="s">
        <v>115</v>
      </c>
      <c r="CT140" t="s">
        <v>108</v>
      </c>
    </row>
    <row r="141" spans="10:98" x14ac:dyDescent="0.25">
      <c r="J141" t="s">
        <v>11</v>
      </c>
      <c r="K141" t="s">
        <v>8</v>
      </c>
      <c r="L141" t="s">
        <v>12</v>
      </c>
      <c r="M141" t="s">
        <v>13</v>
      </c>
      <c r="N141" t="s">
        <v>5</v>
      </c>
      <c r="O141" t="s">
        <v>6</v>
      </c>
      <c r="S141" t="s">
        <v>11</v>
      </c>
      <c r="T141" t="s">
        <v>8</v>
      </c>
      <c r="U141" t="s">
        <v>12</v>
      </c>
      <c r="V141" t="s">
        <v>13</v>
      </c>
      <c r="W141" t="s">
        <v>5</v>
      </c>
      <c r="X141" t="s">
        <v>6</v>
      </c>
      <c r="AB141" t="s">
        <v>11</v>
      </c>
      <c r="AC141" t="s">
        <v>8</v>
      </c>
      <c r="AD141" t="s">
        <v>12</v>
      </c>
      <c r="AE141" t="s">
        <v>13</v>
      </c>
      <c r="AF141" t="s">
        <v>5</v>
      </c>
      <c r="AG141" t="s">
        <v>6</v>
      </c>
      <c r="AK141" t="s">
        <v>11</v>
      </c>
      <c r="AL141" t="s">
        <v>8</v>
      </c>
      <c r="AM141" t="s">
        <v>12</v>
      </c>
      <c r="AN141" t="s">
        <v>13</v>
      </c>
      <c r="AO141" t="s">
        <v>5</v>
      </c>
      <c r="AP141" t="s">
        <v>6</v>
      </c>
      <c r="AT141" t="s">
        <v>11</v>
      </c>
      <c r="AU141" t="s">
        <v>8</v>
      </c>
      <c r="AV141" t="s">
        <v>12</v>
      </c>
      <c r="AW141" t="s">
        <v>13</v>
      </c>
      <c r="AX141" t="s">
        <v>5</v>
      </c>
      <c r="AY141" t="s">
        <v>6</v>
      </c>
      <c r="BC141" t="s">
        <v>11</v>
      </c>
      <c r="BD141" t="s">
        <v>8</v>
      </c>
      <c r="BE141" t="s">
        <v>12</v>
      </c>
      <c r="BF141" t="s">
        <v>13</v>
      </c>
      <c r="BG141" t="s">
        <v>5</v>
      </c>
      <c r="BH141" t="s">
        <v>6</v>
      </c>
      <c r="BL141" t="s">
        <v>11</v>
      </c>
      <c r="BM141" t="s">
        <v>8</v>
      </c>
      <c r="BN141" t="s">
        <v>12</v>
      </c>
      <c r="BO141" t="s">
        <v>13</v>
      </c>
      <c r="BP141" t="s">
        <v>5</v>
      </c>
      <c r="BQ141" t="s">
        <v>6</v>
      </c>
      <c r="BU141" t="s">
        <v>11</v>
      </c>
      <c r="BV141" t="s">
        <v>8</v>
      </c>
      <c r="BW141" t="s">
        <v>12</v>
      </c>
      <c r="BX141" t="s">
        <v>13</v>
      </c>
      <c r="BY141" t="s">
        <v>5</v>
      </c>
      <c r="BZ141" t="s">
        <v>6</v>
      </c>
      <c r="CD141" t="s">
        <v>11</v>
      </c>
      <c r="CE141" t="s">
        <v>8</v>
      </c>
      <c r="CF141" t="s">
        <v>12</v>
      </c>
      <c r="CG141" t="s">
        <v>13</v>
      </c>
      <c r="CH141" t="s">
        <v>5</v>
      </c>
      <c r="CI141" t="s">
        <v>6</v>
      </c>
      <c r="CM141" t="s">
        <v>11</v>
      </c>
      <c r="CN141" t="s">
        <v>8</v>
      </c>
      <c r="CO141" t="s">
        <v>12</v>
      </c>
      <c r="CP141" t="s">
        <v>13</v>
      </c>
      <c r="CQ141" t="s">
        <v>5</v>
      </c>
      <c r="CR141" t="s">
        <v>6</v>
      </c>
    </row>
    <row r="142" spans="10:98" x14ac:dyDescent="0.25">
      <c r="J142" t="s">
        <v>0</v>
      </c>
      <c r="K142">
        <v>142.65700000000001</v>
      </c>
      <c r="L142">
        <v>0.23080800000000001</v>
      </c>
      <c r="M142">
        <v>0.656115</v>
      </c>
      <c r="N142">
        <v>0.461308</v>
      </c>
      <c r="O142">
        <v>0.384654</v>
      </c>
      <c r="S142" t="s">
        <v>0</v>
      </c>
      <c r="T142">
        <v>231.76</v>
      </c>
      <c r="U142">
        <v>0.57703800000000005</v>
      </c>
      <c r="V142">
        <v>0.769231</v>
      </c>
      <c r="W142">
        <v>0.65273099999999995</v>
      </c>
      <c r="X142">
        <v>0.576654</v>
      </c>
      <c r="AB142" t="s">
        <v>0</v>
      </c>
      <c r="AC142">
        <v>198.68</v>
      </c>
      <c r="AD142">
        <v>0.444077</v>
      </c>
      <c r="AE142">
        <v>0.88280800000000004</v>
      </c>
      <c r="AF142">
        <v>0.57807699999999995</v>
      </c>
      <c r="AG142">
        <v>0.85211499999999996</v>
      </c>
      <c r="AK142" t="s">
        <v>0</v>
      </c>
      <c r="AL142">
        <v>169.06800000000001</v>
      </c>
      <c r="AM142">
        <v>0.53830800000000001</v>
      </c>
      <c r="AN142">
        <v>0.4995</v>
      </c>
      <c r="AO142">
        <v>0.42238500000000001</v>
      </c>
      <c r="AP142">
        <v>0.57650000000000001</v>
      </c>
      <c r="AT142" t="s">
        <v>0</v>
      </c>
      <c r="AU142">
        <v>249.25299999999999</v>
      </c>
      <c r="AV142">
        <v>0.471308</v>
      </c>
      <c r="AW142">
        <v>0.63476900000000003</v>
      </c>
      <c r="AX142">
        <v>0.80884599999999995</v>
      </c>
      <c r="AY142">
        <v>0.80473099999999997</v>
      </c>
      <c r="BC142" t="s">
        <v>0</v>
      </c>
      <c r="BD142">
        <v>231.31</v>
      </c>
      <c r="BE142">
        <v>0.46296199999999998</v>
      </c>
      <c r="BF142">
        <v>0.42130800000000002</v>
      </c>
      <c r="BG142">
        <v>0.72957700000000003</v>
      </c>
      <c r="BH142">
        <v>0.92042299999999999</v>
      </c>
      <c r="BL142" t="s">
        <v>0</v>
      </c>
      <c r="BM142">
        <v>205.56700000000001</v>
      </c>
      <c r="BN142">
        <v>0.23223099999999999</v>
      </c>
      <c r="BO142">
        <v>0.49969200000000003</v>
      </c>
      <c r="BP142">
        <v>0.57750000000000001</v>
      </c>
      <c r="BQ142">
        <v>0.57703800000000005</v>
      </c>
      <c r="BU142" t="s">
        <v>0</v>
      </c>
      <c r="BV142">
        <v>163.89099999999999</v>
      </c>
      <c r="BW142">
        <v>0.194077</v>
      </c>
      <c r="BX142">
        <v>0.42276900000000001</v>
      </c>
      <c r="BY142">
        <v>0.61434599999999995</v>
      </c>
      <c r="BZ142">
        <v>0.61580800000000002</v>
      </c>
      <c r="CD142" t="s">
        <v>0</v>
      </c>
      <c r="CE142">
        <v>194.47399999999999</v>
      </c>
      <c r="CF142">
        <v>0.30826900000000002</v>
      </c>
      <c r="CG142">
        <v>0.42269200000000001</v>
      </c>
      <c r="CH142">
        <v>0.655115</v>
      </c>
      <c r="CI142">
        <v>1.1537299999999999</v>
      </c>
      <c r="CM142" t="s">
        <v>0</v>
      </c>
      <c r="CN142">
        <v>278.66199999999998</v>
      </c>
      <c r="CO142">
        <v>0.46115400000000001</v>
      </c>
      <c r="CP142">
        <v>0.96099999999999997</v>
      </c>
      <c r="CQ142">
        <v>0.46257700000000002</v>
      </c>
      <c r="CR142">
        <v>1.1535</v>
      </c>
    </row>
    <row r="143" spans="10:98" x14ac:dyDescent="0.25">
      <c r="J143" t="s">
        <v>103</v>
      </c>
      <c r="K143">
        <v>139.55600000000001</v>
      </c>
      <c r="L143">
        <v>0.23092299999999999</v>
      </c>
      <c r="M143">
        <v>0.30784600000000001</v>
      </c>
      <c r="N143">
        <v>0.30765399999999998</v>
      </c>
      <c r="O143">
        <v>0.61526899999999995</v>
      </c>
      <c r="S143" t="s">
        <v>103</v>
      </c>
      <c r="T143">
        <v>229.44499999999999</v>
      </c>
      <c r="U143">
        <v>0.61319199999999996</v>
      </c>
      <c r="V143">
        <v>0.49969200000000003</v>
      </c>
      <c r="W143">
        <v>0.691577</v>
      </c>
      <c r="X143">
        <v>0.80692299999999995</v>
      </c>
      <c r="AB143" t="s">
        <v>103</v>
      </c>
      <c r="AC143">
        <v>201.56899999999999</v>
      </c>
      <c r="AD143">
        <v>0.38569199999999998</v>
      </c>
      <c r="AE143">
        <v>0.53807700000000003</v>
      </c>
      <c r="AF143">
        <v>0.76707700000000001</v>
      </c>
      <c r="AG143">
        <v>0.98365400000000003</v>
      </c>
      <c r="AK143" t="s">
        <v>103</v>
      </c>
      <c r="AL143">
        <v>166.88900000000001</v>
      </c>
      <c r="AM143">
        <v>0.49892300000000001</v>
      </c>
      <c r="AN143">
        <v>0.539192</v>
      </c>
      <c r="AO143">
        <v>0.30873099999999998</v>
      </c>
      <c r="AP143">
        <v>0.57638500000000004</v>
      </c>
      <c r="AT143" t="s">
        <v>103</v>
      </c>
      <c r="AU143">
        <v>249.505</v>
      </c>
      <c r="AV143">
        <v>0.27019199999999999</v>
      </c>
      <c r="AW143">
        <v>0.50003799999999998</v>
      </c>
      <c r="AX143">
        <v>0.499</v>
      </c>
      <c r="AY143">
        <v>1.0783100000000001</v>
      </c>
      <c r="BC143" t="s">
        <v>103</v>
      </c>
      <c r="BD143">
        <v>233.09700000000001</v>
      </c>
      <c r="BE143">
        <v>0.50092300000000001</v>
      </c>
      <c r="BF143">
        <v>0.19065399999999999</v>
      </c>
      <c r="BG143">
        <v>0.49953799999999998</v>
      </c>
      <c r="BH143">
        <v>0.72607699999999997</v>
      </c>
      <c r="BL143" t="s">
        <v>103</v>
      </c>
      <c r="BM143">
        <v>207.976</v>
      </c>
      <c r="BN143">
        <v>0.57734600000000003</v>
      </c>
      <c r="BO143">
        <v>0.34542299999999998</v>
      </c>
      <c r="BP143">
        <v>0.654115</v>
      </c>
      <c r="BQ143">
        <v>0.80826900000000002</v>
      </c>
      <c r="BU143" t="s">
        <v>103</v>
      </c>
      <c r="BV143">
        <v>165.8</v>
      </c>
      <c r="BW143">
        <v>0.38392300000000001</v>
      </c>
      <c r="BX143">
        <v>0.53888499999999995</v>
      </c>
      <c r="BY143">
        <v>0.57719200000000004</v>
      </c>
      <c r="BZ143">
        <v>0.73253800000000002</v>
      </c>
      <c r="CD143" t="s">
        <v>103</v>
      </c>
      <c r="CE143">
        <v>204.55500000000001</v>
      </c>
      <c r="CF143">
        <v>0.578731</v>
      </c>
      <c r="CG143">
        <v>0.54115400000000002</v>
      </c>
      <c r="CH143">
        <v>0.38450000000000001</v>
      </c>
      <c r="CI143">
        <v>1.0001500000000001</v>
      </c>
      <c r="CM143" t="s">
        <v>103</v>
      </c>
      <c r="CN143">
        <v>280.93299999999999</v>
      </c>
      <c r="CO143">
        <v>0.42176900000000001</v>
      </c>
      <c r="CP143">
        <v>0.461808</v>
      </c>
      <c r="CQ143">
        <v>0.57707699999999995</v>
      </c>
      <c r="CR143">
        <v>0.76900000000000002</v>
      </c>
    </row>
    <row r="144" spans="10:98" x14ac:dyDescent="0.25">
      <c r="J144" t="s">
        <v>104</v>
      </c>
      <c r="K144">
        <v>7.6961500000000002E-2</v>
      </c>
      <c r="L144">
        <v>0.15388499999999999</v>
      </c>
      <c r="M144">
        <v>0.115346</v>
      </c>
      <c r="N144">
        <v>0.42307699999999998</v>
      </c>
      <c r="O144">
        <v>0.115423</v>
      </c>
      <c r="S144" t="s">
        <v>104</v>
      </c>
      <c r="T144">
        <v>0</v>
      </c>
      <c r="U144">
        <v>0.229962</v>
      </c>
      <c r="V144">
        <v>0.34473100000000001</v>
      </c>
      <c r="W144">
        <v>0.269231</v>
      </c>
      <c r="X144">
        <v>0.42338500000000001</v>
      </c>
      <c r="AB144" t="s">
        <v>104</v>
      </c>
      <c r="AC144">
        <v>3.8423100000000002E-2</v>
      </c>
      <c r="AD144">
        <v>0.30673099999999998</v>
      </c>
      <c r="AE144">
        <v>0.46084599999999998</v>
      </c>
      <c r="AF144">
        <v>0.384654</v>
      </c>
      <c r="AG144">
        <v>0.345808</v>
      </c>
      <c r="AK144" t="s">
        <v>104</v>
      </c>
      <c r="AL144">
        <v>3.8538500000000003E-2</v>
      </c>
      <c r="AM144">
        <v>0.42311500000000002</v>
      </c>
      <c r="AN144">
        <v>0.30603799999999998</v>
      </c>
      <c r="AO144">
        <v>0.46100000000000002</v>
      </c>
      <c r="AP144">
        <v>0.26869199999999999</v>
      </c>
      <c r="AT144" t="s">
        <v>104</v>
      </c>
      <c r="AU144">
        <v>0.11446199999999999</v>
      </c>
      <c r="AV144">
        <v>0.30715399999999998</v>
      </c>
      <c r="AW144">
        <v>0.57503800000000005</v>
      </c>
      <c r="AX144">
        <v>0.57711500000000004</v>
      </c>
      <c r="AY144">
        <v>0.383577</v>
      </c>
      <c r="BC144" t="s">
        <v>104</v>
      </c>
      <c r="BD144">
        <v>0</v>
      </c>
      <c r="BE144">
        <v>0.45976899999999998</v>
      </c>
      <c r="BF144">
        <v>0.34646199999999999</v>
      </c>
      <c r="BG144">
        <v>0.459231</v>
      </c>
      <c r="BH144">
        <v>0.46157700000000002</v>
      </c>
      <c r="BL144" t="s">
        <v>104</v>
      </c>
      <c r="BM144">
        <v>0</v>
      </c>
      <c r="BN144">
        <v>0.384077</v>
      </c>
      <c r="BO144">
        <v>0.30773099999999998</v>
      </c>
      <c r="BP144">
        <v>0.30734600000000001</v>
      </c>
      <c r="BQ144">
        <v>0.26919199999999999</v>
      </c>
      <c r="BU144" t="s">
        <v>104</v>
      </c>
      <c r="BV144">
        <v>3.8923100000000002E-2</v>
      </c>
      <c r="BW144">
        <v>0.34584599999999999</v>
      </c>
      <c r="BX144">
        <v>0.461308</v>
      </c>
      <c r="BY144">
        <v>0.34626899999999999</v>
      </c>
      <c r="BZ144">
        <v>0.38488499999999998</v>
      </c>
      <c r="CD144" t="s">
        <v>104</v>
      </c>
      <c r="CE144">
        <v>0</v>
      </c>
      <c r="CF144">
        <v>0.462038</v>
      </c>
      <c r="CG144">
        <v>0.60934600000000005</v>
      </c>
      <c r="CH144">
        <v>0.42203800000000002</v>
      </c>
      <c r="CI144">
        <v>0.34611500000000001</v>
      </c>
      <c r="CM144" t="s">
        <v>104</v>
      </c>
      <c r="CN144">
        <v>0</v>
      </c>
      <c r="CO144">
        <v>0.49976900000000002</v>
      </c>
      <c r="CP144">
        <v>0.38469199999999998</v>
      </c>
      <c r="CQ144">
        <v>0.57788499999999998</v>
      </c>
      <c r="CR144">
        <v>0.42192299999999999</v>
      </c>
    </row>
  </sheetData>
  <mergeCells count="113">
    <mergeCell ref="J15:P15"/>
    <mergeCell ref="J21:P21"/>
    <mergeCell ref="J27:P27"/>
    <mergeCell ref="J36:P36"/>
    <mergeCell ref="BL3:BR3"/>
    <mergeCell ref="BL9:BR9"/>
    <mergeCell ref="BL15:BR15"/>
    <mergeCell ref="BL21:BR21"/>
    <mergeCell ref="BL27:BR27"/>
    <mergeCell ref="BL36:BR36"/>
    <mergeCell ref="CM3:CS3"/>
    <mergeCell ref="CM9:CS9"/>
    <mergeCell ref="CM15:CS15"/>
    <mergeCell ref="CM21:CS21"/>
    <mergeCell ref="S48:Y48"/>
    <mergeCell ref="S54:Y54"/>
    <mergeCell ref="S60:Y60"/>
    <mergeCell ref="A1:F1"/>
    <mergeCell ref="A13:F13"/>
    <mergeCell ref="AB3:AH3"/>
    <mergeCell ref="AB9:AH9"/>
    <mergeCell ref="AB15:AH15"/>
    <mergeCell ref="AB21:AH21"/>
    <mergeCell ref="AB27:AH27"/>
    <mergeCell ref="S36:Y36"/>
    <mergeCell ref="AB36:AH36"/>
    <mergeCell ref="J42:P42"/>
    <mergeCell ref="J48:P48"/>
    <mergeCell ref="J54:P54"/>
    <mergeCell ref="J60:P60"/>
    <mergeCell ref="S3:Y3"/>
    <mergeCell ref="S9:Y9"/>
    <mergeCell ref="S15:Y15"/>
    <mergeCell ref="S21:Y21"/>
    <mergeCell ref="S27:Y27"/>
    <mergeCell ref="S42:Y42"/>
    <mergeCell ref="J3:P3"/>
    <mergeCell ref="J9:P9"/>
    <mergeCell ref="AB48:AH48"/>
    <mergeCell ref="AB54:AH54"/>
    <mergeCell ref="AB60:AH60"/>
    <mergeCell ref="AK3:AQ3"/>
    <mergeCell ref="AK9:AQ9"/>
    <mergeCell ref="AK15:AQ15"/>
    <mergeCell ref="AK21:AQ21"/>
    <mergeCell ref="AK27:AQ27"/>
    <mergeCell ref="AK36:AQ36"/>
    <mergeCell ref="CM42:CS42"/>
    <mergeCell ref="CM48:CS48"/>
    <mergeCell ref="CM54:CS54"/>
    <mergeCell ref="AT42:AZ42"/>
    <mergeCell ref="AT48:AZ48"/>
    <mergeCell ref="AT54:AZ54"/>
    <mergeCell ref="BC3:BI3"/>
    <mergeCell ref="BC9:BI9"/>
    <mergeCell ref="BC15:BI15"/>
    <mergeCell ref="BC21:BI21"/>
    <mergeCell ref="BC27:BI27"/>
    <mergeCell ref="BC36:BI36"/>
    <mergeCell ref="AT3:AZ3"/>
    <mergeCell ref="AT9:AZ9"/>
    <mergeCell ref="AT15:AZ15"/>
    <mergeCell ref="AT21:AZ21"/>
    <mergeCell ref="AT27:AZ27"/>
    <mergeCell ref="AT36:AZ36"/>
    <mergeCell ref="BU48:CA48"/>
    <mergeCell ref="BU54:CA54"/>
    <mergeCell ref="CD3:CJ3"/>
    <mergeCell ref="CD9:CJ9"/>
    <mergeCell ref="CD15:CJ15"/>
    <mergeCell ref="CD21:CJ21"/>
    <mergeCell ref="CD27:CJ27"/>
    <mergeCell ref="CD36:CJ36"/>
    <mergeCell ref="BU3:CA3"/>
    <mergeCell ref="BU9:CA9"/>
    <mergeCell ref="BU15:CA15"/>
    <mergeCell ref="BU21:CA21"/>
    <mergeCell ref="BU27:CA27"/>
    <mergeCell ref="BU36:CA36"/>
    <mergeCell ref="CM60:CS60"/>
    <mergeCell ref="A27:F27"/>
    <mergeCell ref="CD42:CJ42"/>
    <mergeCell ref="CD48:CJ48"/>
    <mergeCell ref="CD54:CJ54"/>
    <mergeCell ref="CD60:CJ60"/>
    <mergeCell ref="BU60:CA60"/>
    <mergeCell ref="BL42:BR42"/>
    <mergeCell ref="BL48:BR48"/>
    <mergeCell ref="BL54:BR54"/>
    <mergeCell ref="BL60:BR60"/>
    <mergeCell ref="BC42:BI42"/>
    <mergeCell ref="BC48:BI48"/>
    <mergeCell ref="BC54:BI54"/>
    <mergeCell ref="BC60:BI60"/>
    <mergeCell ref="AT60:AZ60"/>
    <mergeCell ref="AK42:AQ42"/>
    <mergeCell ref="AK48:AQ48"/>
    <mergeCell ref="AK54:AQ54"/>
    <mergeCell ref="AK60:AQ60"/>
    <mergeCell ref="AB42:AH42"/>
    <mergeCell ref="CM27:CS27"/>
    <mergeCell ref="CM36:CS36"/>
    <mergeCell ref="BU42:CA42"/>
    <mergeCell ref="CW42:DC42"/>
    <mergeCell ref="CW48:DC48"/>
    <mergeCell ref="CW54:DC54"/>
    <mergeCell ref="CW60:DC60"/>
    <mergeCell ref="CW3:DC3"/>
    <mergeCell ref="CW9:DC9"/>
    <mergeCell ref="CW15:DC15"/>
    <mergeCell ref="CW21:DC21"/>
    <mergeCell ref="CW27:DC27"/>
    <mergeCell ref="CW36:DC36"/>
  </mergeCells>
  <phoneticPr fontId="4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2021-06-29T01:52:37Z</dcterms:modified>
</cp:coreProperties>
</file>