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\Desktop\"/>
    </mc:Choice>
  </mc:AlternateContent>
  <xr:revisionPtr revIDLastSave="0" documentId="8_{E3EF821C-4DD1-4145-B4A4-0614F5D284FC}" xr6:coauthVersionLast="47" xr6:coauthVersionMax="47" xr10:uidLastSave="{00000000-0000-0000-0000-000000000000}"/>
  <bookViews>
    <workbookView xWindow="-108" yWindow="-108" windowWidth="23256" windowHeight="12576" xr2:uid="{1D22C817-88F3-4B74-84EE-7D33DDB77C8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5" i="1" l="1"/>
  <c r="F11" i="1"/>
  <c r="E11" i="1"/>
  <c r="D11" i="1"/>
  <c r="C12" i="1" s="1"/>
  <c r="C11" i="1"/>
  <c r="I13" i="1"/>
  <c r="I12" i="1"/>
  <c r="I10" i="1"/>
  <c r="I9" i="1"/>
  <c r="B13" i="1"/>
  <c r="E10" i="1"/>
  <c r="E9" i="1"/>
  <c r="F10" i="1"/>
  <c r="D10" i="1"/>
</calcChain>
</file>

<file path=xl/sharedStrings.xml><?xml version="1.0" encoding="utf-8"?>
<sst xmlns="http://schemas.openxmlformats.org/spreadsheetml/2006/main" count="30" uniqueCount="28">
  <si>
    <t>P1</t>
  </si>
  <si>
    <t>P2</t>
  </si>
  <si>
    <t>P3</t>
  </si>
  <si>
    <t>P4</t>
  </si>
  <si>
    <t>Érkezés</t>
  </si>
  <si>
    <t>CPU idő</t>
  </si>
  <si>
    <t>Indulás</t>
  </si>
  <si>
    <t>Befejezés</t>
  </si>
  <si>
    <t>Várakozás</t>
  </si>
  <si>
    <t>Váltások:</t>
  </si>
  <si>
    <t>SJF</t>
  </si>
  <si>
    <t>1.Munka</t>
  </si>
  <si>
    <t>2.Munka</t>
  </si>
  <si>
    <t>3.Munka</t>
  </si>
  <si>
    <t>4.Munka</t>
  </si>
  <si>
    <t>cs:0,1ms</t>
  </si>
  <si>
    <t>sch:0,1ms</t>
  </si>
  <si>
    <t>Várakozás:</t>
  </si>
  <si>
    <t>Átlagos:</t>
  </si>
  <si>
    <t>Válaszidő:</t>
  </si>
  <si>
    <t>Körülfordulási idő</t>
  </si>
  <si>
    <t>CPU kihasználtság:</t>
  </si>
  <si>
    <t>p1</t>
  </si>
  <si>
    <t>p2</t>
  </si>
  <si>
    <t>p3</t>
  </si>
  <si>
    <t>p4</t>
  </si>
  <si>
    <t>Danyi Kristóf Milán</t>
  </si>
  <si>
    <t>GQOKMW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</si>
</sst>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General\ &quot;ms&quot;"/>
  </numFmts>
  <fonts count="3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7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1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66" fontId="0" fillId="0" borderId="0" xfId="0" applyNumberFormat="1"/>
    <xf numFmtId="0" fontId="2" fillId="0" borderId="9" xfId="0" applyFont="1" applyBorder="1"/>
    <xf numFmtId="0" fontId="0" fillId="0" borderId="10" xfId="0" applyBorder="1"/>
    <xf numFmtId="0" fontId="2" fillId="0" borderId="11" xfId="0" applyFont="1" applyBorder="1"/>
    <xf numFmtId="0" fontId="2" fillId="0" borderId="12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0" xfId="0" applyFont="1" applyBorder="1"/>
    <xf numFmtId="0" fontId="2" fillId="0" borderId="8" xfId="0" applyFont="1" applyBorder="1"/>
    <xf numFmtId="0" fontId="2" fillId="0" borderId="1" xfId="0" applyFont="1" applyFill="1" applyBorder="1"/>
    <xf numFmtId="0" fontId="2" fillId="0" borderId="1" xfId="0" applyFont="1" applyBorder="1"/>
    <xf numFmtId="9" fontId="0" fillId="0" borderId="0" xfId="1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2" fillId="5" borderId="12" xfId="0" applyFont="1" applyFill="1" applyBorder="1"/>
    <xf numFmtId="0" fontId="2" fillId="5" borderId="5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2FC5D-21D8-4DD8-8A03-719DACBCD2F6}">
  <dimension ref="A1:BU18"/>
  <sheetViews>
    <sheetView tabSelected="1" zoomScaleNormal="100" workbookViewId="0">
      <selection activeCell="B3" sqref="B3"/>
    </sheetView>
  </sheetViews>
  <sheetFormatPr defaultRowHeight="14.4" x14ac:dyDescent="0.3"/>
  <cols>
    <col min="1" max="1" width="16.77734375" bestFit="1" customWidth="1"/>
    <col min="2" max="2" width="16" customWidth="1"/>
    <col min="8" max="8" width="9.88671875" bestFit="1" customWidth="1"/>
    <col min="10" max="74" width="2.77734375" customWidth="1"/>
  </cols>
  <sheetData>
    <row r="1" spans="1:73" ht="15" thickBot="1" x14ac:dyDescent="0.35"/>
    <row r="2" spans="1:73" x14ac:dyDescent="0.3">
      <c r="A2" s="25" t="s">
        <v>26</v>
      </c>
    </row>
    <row r="3" spans="1:73" ht="15" thickBot="1" x14ac:dyDescent="0.35">
      <c r="A3" s="26" t="s">
        <v>27</v>
      </c>
    </row>
    <row r="4" spans="1:73" ht="15" thickBot="1" x14ac:dyDescent="0.35">
      <c r="C4" t="s">
        <v>11</v>
      </c>
      <c r="D4" t="s">
        <v>12</v>
      </c>
      <c r="E4" t="s">
        <v>14</v>
      </c>
      <c r="F4" t="s">
        <v>13</v>
      </c>
    </row>
    <row r="5" spans="1:73" ht="15" thickBot="1" x14ac:dyDescent="0.35">
      <c r="B5" s="3" t="s">
        <v>10</v>
      </c>
      <c r="C5" s="15" t="s">
        <v>0</v>
      </c>
      <c r="D5" s="15" t="s">
        <v>1</v>
      </c>
      <c r="E5" s="15" t="s">
        <v>2</v>
      </c>
      <c r="F5" s="16" t="s">
        <v>3</v>
      </c>
    </row>
    <row r="6" spans="1:73" x14ac:dyDescent="0.3">
      <c r="B6" s="12" t="s">
        <v>4</v>
      </c>
      <c r="C6" s="4">
        <v>0</v>
      </c>
      <c r="D6" s="4">
        <v>8</v>
      </c>
      <c r="E6" s="4">
        <v>12</v>
      </c>
      <c r="F6" s="5">
        <v>20</v>
      </c>
    </row>
    <row r="7" spans="1:73" x14ac:dyDescent="0.3">
      <c r="B7" s="13" t="s">
        <v>5</v>
      </c>
      <c r="C7" s="4">
        <v>15</v>
      </c>
      <c r="D7" s="4">
        <v>7</v>
      </c>
      <c r="E7" s="4">
        <v>26</v>
      </c>
      <c r="F7" s="5">
        <v>10</v>
      </c>
    </row>
    <row r="8" spans="1:73" ht="15" thickBot="1" x14ac:dyDescent="0.35">
      <c r="B8" s="13" t="s">
        <v>6</v>
      </c>
      <c r="C8" s="4">
        <v>0</v>
      </c>
      <c r="D8" s="4">
        <v>15</v>
      </c>
      <c r="E8" s="4">
        <v>32</v>
      </c>
      <c r="F8" s="5">
        <v>22</v>
      </c>
    </row>
    <row r="9" spans="1:73" x14ac:dyDescent="0.3">
      <c r="B9" s="13" t="s">
        <v>7</v>
      </c>
      <c r="C9" s="4">
        <v>15</v>
      </c>
      <c r="D9" s="4">
        <v>22</v>
      </c>
      <c r="E9" s="4">
        <f>E7+E8</f>
        <v>58</v>
      </c>
      <c r="F9" s="5">
        <v>32</v>
      </c>
      <c r="H9" s="9" t="s">
        <v>17</v>
      </c>
      <c r="I9" s="10">
        <f>SUM(C10:F10)</f>
        <v>29</v>
      </c>
    </row>
    <row r="10" spans="1:73" ht="15" thickBot="1" x14ac:dyDescent="0.35">
      <c r="B10" s="14" t="s">
        <v>8</v>
      </c>
      <c r="C10" s="6">
        <v>0</v>
      </c>
      <c r="D10" s="6">
        <f>C9-D6</f>
        <v>7</v>
      </c>
      <c r="E10" s="6">
        <f>E8-E6</f>
        <v>20</v>
      </c>
      <c r="F10" s="7">
        <f>D9-F6</f>
        <v>2</v>
      </c>
      <c r="H10" s="11" t="s">
        <v>18</v>
      </c>
      <c r="I10" s="7">
        <f>AVERAGE(C10:F10)</f>
        <v>7.25</v>
      </c>
    </row>
    <row r="11" spans="1:73" ht="15" thickBot="1" x14ac:dyDescent="0.35">
      <c r="A11" t="s">
        <v>16</v>
      </c>
      <c r="B11" s="19" t="s">
        <v>20</v>
      </c>
      <c r="C11" s="1">
        <f>C7+C10</f>
        <v>15</v>
      </c>
      <c r="D11" s="1">
        <f t="shared" ref="D11:F11" si="0">D7+D10</f>
        <v>14</v>
      </c>
      <c r="E11" s="1">
        <f t="shared" si="0"/>
        <v>46</v>
      </c>
      <c r="F11" s="1">
        <f t="shared" si="0"/>
        <v>12</v>
      </c>
    </row>
    <row r="12" spans="1:73" ht="15" thickBot="1" x14ac:dyDescent="0.35">
      <c r="A12" t="s">
        <v>15</v>
      </c>
      <c r="B12" s="19" t="s">
        <v>18</v>
      </c>
      <c r="C12" s="3">
        <f>AVERAGE(C11:F11)</f>
        <v>21.75</v>
      </c>
      <c r="H12" s="9" t="s">
        <v>19</v>
      </c>
      <c r="I12" s="17">
        <f>I9</f>
        <v>29</v>
      </c>
    </row>
    <row r="13" spans="1:73" ht="15" thickBot="1" x14ac:dyDescent="0.35">
      <c r="A13" t="s">
        <v>9</v>
      </c>
      <c r="B13" s="8">
        <f>4*0.2</f>
        <v>0.8</v>
      </c>
      <c r="H13" s="11" t="s">
        <v>18</v>
      </c>
      <c r="I13" s="18">
        <f>I10</f>
        <v>7.25</v>
      </c>
    </row>
    <row r="14" spans="1:73" ht="15" thickBot="1" x14ac:dyDescent="0.35">
      <c r="J14" s="12"/>
      <c r="K14" s="1">
        <v>0</v>
      </c>
      <c r="L14" s="1">
        <v>1</v>
      </c>
      <c r="M14" s="1">
        <v>2</v>
      </c>
      <c r="N14" s="1">
        <v>3</v>
      </c>
      <c r="O14" s="1">
        <v>4</v>
      </c>
      <c r="P14" s="1">
        <v>5</v>
      </c>
      <c r="Q14" s="1">
        <v>6</v>
      </c>
      <c r="R14" s="1">
        <v>7</v>
      </c>
      <c r="S14" s="1">
        <v>8</v>
      </c>
      <c r="T14" s="1">
        <v>9</v>
      </c>
      <c r="U14" s="1">
        <v>10</v>
      </c>
      <c r="V14" s="1">
        <v>11</v>
      </c>
      <c r="W14" s="1">
        <v>12</v>
      </c>
      <c r="X14" s="1">
        <v>13</v>
      </c>
      <c r="Y14" s="1">
        <v>14</v>
      </c>
      <c r="Z14" s="1">
        <v>15</v>
      </c>
      <c r="AA14" s="1">
        <v>16</v>
      </c>
      <c r="AB14" s="1">
        <v>17</v>
      </c>
      <c r="AC14" s="1">
        <v>18</v>
      </c>
      <c r="AD14" s="1">
        <v>19</v>
      </c>
      <c r="AE14" s="1">
        <v>20</v>
      </c>
      <c r="AF14" s="1">
        <v>21</v>
      </c>
      <c r="AG14" s="1">
        <v>22</v>
      </c>
      <c r="AH14" s="1">
        <v>23</v>
      </c>
      <c r="AI14" s="1">
        <v>24</v>
      </c>
      <c r="AJ14" s="1">
        <v>25</v>
      </c>
      <c r="AK14" s="1">
        <v>26</v>
      </c>
      <c r="AL14" s="1">
        <v>27</v>
      </c>
      <c r="AM14" s="1">
        <v>28</v>
      </c>
      <c r="AN14" s="1">
        <v>29</v>
      </c>
      <c r="AO14" s="1">
        <v>30</v>
      </c>
      <c r="AP14" s="1">
        <v>31</v>
      </c>
      <c r="AQ14" s="1">
        <v>32</v>
      </c>
      <c r="AR14" s="1">
        <v>33</v>
      </c>
      <c r="AS14" s="1">
        <v>34</v>
      </c>
      <c r="AT14" s="1">
        <v>35</v>
      </c>
      <c r="AU14" s="1">
        <v>36</v>
      </c>
      <c r="AV14" s="1">
        <v>37</v>
      </c>
      <c r="AW14" s="1">
        <v>38</v>
      </c>
      <c r="AX14" s="1">
        <v>39</v>
      </c>
      <c r="AY14" s="1">
        <v>40</v>
      </c>
      <c r="AZ14" s="1">
        <v>41</v>
      </c>
      <c r="BA14" s="1">
        <v>42</v>
      </c>
      <c r="BB14" s="1">
        <v>43</v>
      </c>
      <c r="BC14" s="1">
        <v>44</v>
      </c>
      <c r="BD14" s="1">
        <v>45</v>
      </c>
      <c r="BE14" s="1">
        <v>46</v>
      </c>
      <c r="BF14" s="1">
        <v>47</v>
      </c>
      <c r="BG14" s="1">
        <v>48</v>
      </c>
      <c r="BH14" s="1">
        <v>49</v>
      </c>
      <c r="BI14" s="1">
        <v>50</v>
      </c>
      <c r="BJ14" s="1">
        <v>51</v>
      </c>
      <c r="BK14" s="1">
        <v>52</v>
      </c>
      <c r="BL14" s="1">
        <v>53</v>
      </c>
      <c r="BM14" s="1">
        <v>54</v>
      </c>
      <c r="BN14" s="1">
        <v>55</v>
      </c>
      <c r="BO14" s="1">
        <v>56</v>
      </c>
      <c r="BP14" s="1">
        <v>57</v>
      </c>
      <c r="BQ14" s="1">
        <v>58</v>
      </c>
      <c r="BR14" s="1">
        <v>59</v>
      </c>
      <c r="BS14" s="1">
        <v>60</v>
      </c>
      <c r="BT14" s="2">
        <v>61</v>
      </c>
      <c r="BU14">
        <v>62</v>
      </c>
    </row>
    <row r="15" spans="1:73" ht="15" thickBot="1" x14ac:dyDescent="0.35">
      <c r="A15" s="20" t="s">
        <v>21</v>
      </c>
      <c r="B15" s="21">
        <f>(SUM(C7:F7)-B13)/(SUM(C7:F7))</f>
        <v>0.98620689655172422</v>
      </c>
      <c r="J15" s="13" t="s">
        <v>22</v>
      </c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3"/>
    </row>
    <row r="16" spans="1:73" x14ac:dyDescent="0.3">
      <c r="J16" s="13" t="s">
        <v>23</v>
      </c>
      <c r="S16" s="24"/>
      <c r="T16" s="24"/>
      <c r="U16" s="24"/>
      <c r="V16" s="24"/>
      <c r="W16" s="24"/>
      <c r="X16" s="24"/>
      <c r="Y16" s="24"/>
      <c r="Z16" s="22"/>
      <c r="AA16" s="22"/>
      <c r="AB16" s="22"/>
      <c r="AC16" s="22"/>
      <c r="AD16" s="22"/>
      <c r="AE16" s="22"/>
      <c r="AF16" s="22"/>
    </row>
    <row r="17" spans="10:68" x14ac:dyDescent="0.3">
      <c r="J17" s="13" t="s">
        <v>24</v>
      </c>
      <c r="AE17" s="24"/>
      <c r="AF17" s="24"/>
      <c r="AG17" s="22"/>
      <c r="AH17" s="22"/>
      <c r="AI17" s="22"/>
      <c r="AJ17" s="22"/>
      <c r="AK17" s="22"/>
      <c r="AL17" s="22"/>
      <c r="AM17" s="22"/>
      <c r="AN17" s="22"/>
      <c r="AO17" s="22"/>
      <c r="AP17" s="22"/>
    </row>
    <row r="18" spans="10:68" ht="15" thickBot="1" x14ac:dyDescent="0.35">
      <c r="J18" s="14" t="s">
        <v>25</v>
      </c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</dc:creator>
  <cp:lastModifiedBy>x</cp:lastModifiedBy>
  <dcterms:created xsi:type="dcterms:W3CDTF">2022-04-12T09:45:14Z</dcterms:created>
  <dcterms:modified xsi:type="dcterms:W3CDTF">2022-04-12T21:28:55Z</dcterms:modified>
</cp:coreProperties>
</file>