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HAVEZ\Google Drive\Blockchain\Stake Wars\"/>
    </mc:Choice>
  </mc:AlternateContent>
  <bookViews>
    <workbookView xWindow="0" yWindow="0" windowWidth="19155" windowHeight="5250"/>
  </bookViews>
  <sheets>
    <sheet name="Hoja1" sheetId="1" r:id="rId1"/>
  </sheets>
  <definedNames>
    <definedName name="_xlnm._FilterDatabase" localSheetId="0" hidden="1">Hoja1!$A$1:$K$1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</calcChain>
</file>

<file path=xl/sharedStrings.xml><?xml version="1.0" encoding="utf-8"?>
<sst xmlns="http://schemas.openxmlformats.org/spreadsheetml/2006/main" count="11" uniqueCount="11">
  <si>
    <t>HORA</t>
  </si>
  <si>
    <t># EN POOL</t>
  </si>
  <si>
    <t>CHUNKS PRODUCED</t>
  </si>
  <si>
    <t>% CHUNKS ONLINE</t>
  </si>
  <si>
    <t>VALIDATED EPOCH</t>
  </si>
  <si>
    <t>TOTAL EPOCH</t>
  </si>
  <si>
    <t>% EPOCH</t>
  </si>
  <si>
    <t>CHUNK IN EPOCH</t>
  </si>
  <si>
    <t>MISSED EPOCH</t>
  </si>
  <si>
    <t>EPOCH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</si>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</sst>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8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RowHeight="15" x14ac:dyDescent="0.25"/>
  <cols>
    <col min="2" max="2" width="15.7109375" bestFit="1" customWidth="1"/>
    <col min="5" max="5" width="15.28515625" bestFit="1" customWidth="1"/>
    <col min="6" max="6" width="14.28515625" bestFit="1" customWidth="1"/>
    <col min="7" max="7" width="14.85546875" bestFit="1" customWidth="1"/>
    <col min="8" max="8" width="13.5703125" bestFit="1" customWidth="1"/>
  </cols>
  <sheetData>
    <row r="1" spans="1:11" s="1" customFormat="1" ht="30.75" customHeight="1" x14ac:dyDescent="0.25">
      <c r="A1" s="1" t="s">
        <v>10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7</v>
      </c>
      <c r="G1" s="1" t="s">
        <v>3</v>
      </c>
      <c r="H1" s="1" t="s">
        <v>6</v>
      </c>
      <c r="I1" s="1" t="s">
        <v>8</v>
      </c>
      <c r="J1" s="1" t="s">
        <v>4</v>
      </c>
      <c r="K1" s="1" t="s">
        <v>5</v>
      </c>
    </row>
    <row r="2" spans="1:11" x14ac:dyDescent="0.25">
      <c r="A2" s="3">
        <v>44797</v>
      </c>
      <c r="B2" s="2">
        <v>0</v>
      </c>
      <c r="C2">
        <v>105</v>
      </c>
      <c r="H2">
        <v>69.23</v>
      </c>
      <c r="I2">
        <v>5</v>
      </c>
      <c r="J2">
        <v>8</v>
      </c>
      <c r="K2">
        <v>13</v>
      </c>
    </row>
    <row r="3" spans="1:11" x14ac:dyDescent="0.25">
      <c r="A3" s="3">
        <v>44797</v>
      </c>
      <c r="B3" s="2">
        <v>0.16666666666666666</v>
      </c>
      <c r="C3">
        <v>106</v>
      </c>
      <c r="H3">
        <v>69.23</v>
      </c>
      <c r="I3">
        <v>5</v>
      </c>
      <c r="J3">
        <v>9</v>
      </c>
      <c r="K3">
        <v>14</v>
      </c>
    </row>
    <row r="4" spans="1:11" x14ac:dyDescent="0.25">
      <c r="A4" s="3">
        <v>44797</v>
      </c>
      <c r="B4" s="2">
        <v>0.33333333333333331</v>
      </c>
      <c r="C4">
        <v>107</v>
      </c>
      <c r="H4">
        <v>88.88</v>
      </c>
      <c r="I4">
        <v>5</v>
      </c>
      <c r="J4">
        <v>10</v>
      </c>
      <c r="K4">
        <v>15</v>
      </c>
    </row>
    <row r="5" spans="1:11" x14ac:dyDescent="0.25">
      <c r="A5" s="3">
        <v>44797</v>
      </c>
      <c r="B5" s="2">
        <v>0.5</v>
      </c>
      <c r="C5">
        <v>108</v>
      </c>
      <c r="D5">
        <v>349</v>
      </c>
      <c r="E5">
        <v>294</v>
      </c>
      <c r="G5">
        <v>53.05</v>
      </c>
      <c r="H5">
        <v>78.94</v>
      </c>
      <c r="I5">
        <v>5</v>
      </c>
      <c r="J5">
        <v>11</v>
      </c>
      <c r="K5">
        <v>16</v>
      </c>
    </row>
    <row r="6" spans="1:11" x14ac:dyDescent="0.25">
      <c r="A6" s="3">
        <v>44797</v>
      </c>
      <c r="B6" s="2">
        <v>0.66666666666666663</v>
      </c>
      <c r="C6">
        <v>109</v>
      </c>
      <c r="D6">
        <v>341</v>
      </c>
      <c r="E6">
        <v>320</v>
      </c>
      <c r="G6">
        <v>54.56</v>
      </c>
      <c r="I6">
        <v>5</v>
      </c>
      <c r="J6">
        <v>12</v>
      </c>
      <c r="K6">
        <v>17</v>
      </c>
    </row>
    <row r="7" spans="1:11" x14ac:dyDescent="0.25">
      <c r="A7" s="3">
        <v>44797</v>
      </c>
      <c r="B7" s="2">
        <v>0.83333333333333337</v>
      </c>
      <c r="C7">
        <v>110</v>
      </c>
      <c r="D7">
        <v>340</v>
      </c>
      <c r="E7">
        <v>342</v>
      </c>
      <c r="G7">
        <v>54.89</v>
      </c>
      <c r="I7">
        <v>5</v>
      </c>
      <c r="J7">
        <v>13</v>
      </c>
      <c r="K7">
        <v>18</v>
      </c>
    </row>
    <row r="8" spans="1:11" x14ac:dyDescent="0.25">
      <c r="A8" s="3">
        <v>44798</v>
      </c>
      <c r="B8" s="2">
        <v>0</v>
      </c>
      <c r="C8">
        <v>111</v>
      </c>
      <c r="D8">
        <v>337</v>
      </c>
      <c r="E8">
        <v>370</v>
      </c>
      <c r="G8">
        <v>55.53</v>
      </c>
      <c r="I8">
        <v>5</v>
      </c>
      <c r="J8">
        <v>14</v>
      </c>
      <c r="K8">
        <v>19</v>
      </c>
    </row>
    <row r="9" spans="1:11" x14ac:dyDescent="0.25">
      <c r="A9" s="3">
        <v>44798</v>
      </c>
      <c r="B9" s="2">
        <v>0.16666666666666666</v>
      </c>
      <c r="C9">
        <v>112</v>
      </c>
      <c r="D9">
        <v>341</v>
      </c>
      <c r="E9">
        <v>395</v>
      </c>
      <c r="I9">
        <v>5</v>
      </c>
      <c r="J9">
        <v>15</v>
      </c>
      <c r="K9">
        <v>20</v>
      </c>
    </row>
    <row r="10" spans="1:11" x14ac:dyDescent="0.25">
      <c r="A10" s="3">
        <v>44798</v>
      </c>
      <c r="B10" s="2">
        <v>0.33333333333333331</v>
      </c>
      <c r="C10">
        <v>113</v>
      </c>
      <c r="D10">
        <v>338</v>
      </c>
      <c r="E10">
        <v>418</v>
      </c>
      <c r="G10">
        <v>56.37</v>
      </c>
      <c r="I10">
        <v>5</v>
      </c>
      <c r="J10">
        <v>16</v>
      </c>
      <c r="K10">
        <v>21</v>
      </c>
    </row>
    <row r="11" spans="1:11" x14ac:dyDescent="0.25">
      <c r="A11" s="3">
        <v>44798</v>
      </c>
      <c r="B11" s="2">
        <v>0.5</v>
      </c>
      <c r="C11">
        <v>114</v>
      </c>
      <c r="D11">
        <v>357</v>
      </c>
      <c r="E11">
        <v>439</v>
      </c>
      <c r="G11">
        <v>53.99</v>
      </c>
      <c r="I11">
        <v>6</v>
      </c>
      <c r="J11">
        <v>17</v>
      </c>
      <c r="K11">
        <v>23</v>
      </c>
    </row>
    <row r="12" spans="1:11" x14ac:dyDescent="0.25">
      <c r="A12" s="3">
        <v>44798</v>
      </c>
      <c r="B12" s="2">
        <v>0.66666666666666663</v>
      </c>
      <c r="C12">
        <v>115</v>
      </c>
      <c r="D12">
        <v>348</v>
      </c>
      <c r="E12">
        <v>468</v>
      </c>
      <c r="G12">
        <v>55.28</v>
      </c>
      <c r="I12">
        <v>6</v>
      </c>
      <c r="J12">
        <v>18</v>
      </c>
      <c r="K12">
        <v>24</v>
      </c>
    </row>
    <row r="13" spans="1:11" x14ac:dyDescent="0.25">
      <c r="A13" s="3">
        <v>44798</v>
      </c>
      <c r="B13" s="2">
        <v>0.83333333333333337</v>
      </c>
      <c r="C13">
        <v>116</v>
      </c>
      <c r="D13">
        <v>339</v>
      </c>
      <c r="E13">
        <v>495</v>
      </c>
      <c r="G13">
        <v>56.32</v>
      </c>
      <c r="I13">
        <v>6</v>
      </c>
      <c r="J13">
        <v>19</v>
      </c>
      <c r="K13">
        <v>25</v>
      </c>
    </row>
    <row r="14" spans="1:11" x14ac:dyDescent="0.25">
      <c r="A14" s="3">
        <v>44799</v>
      </c>
      <c r="B14" s="2">
        <v>0</v>
      </c>
      <c r="C14">
        <v>117</v>
      </c>
      <c r="D14">
        <v>349</v>
      </c>
      <c r="E14">
        <v>495</v>
      </c>
      <c r="G14">
        <v>54.15</v>
      </c>
      <c r="I14">
        <v>7</v>
      </c>
      <c r="J14">
        <v>19</v>
      </c>
      <c r="K14">
        <v>26</v>
      </c>
    </row>
    <row r="15" spans="1:11" x14ac:dyDescent="0.25">
      <c r="A15" s="3">
        <v>44799</v>
      </c>
      <c r="B15" s="2">
        <v>0.16666666666666666</v>
      </c>
      <c r="C15">
        <v>118</v>
      </c>
      <c r="D15">
        <v>355</v>
      </c>
      <c r="E15">
        <v>495</v>
      </c>
      <c r="G15">
        <v>52.16</v>
      </c>
      <c r="I15">
        <v>8</v>
      </c>
      <c r="J15">
        <v>19</v>
      </c>
      <c r="K15">
        <v>27</v>
      </c>
    </row>
    <row r="16" spans="1:11" x14ac:dyDescent="0.25">
      <c r="A16" s="3">
        <v>44799</v>
      </c>
      <c r="B16" s="2">
        <v>0.33333333333333331</v>
      </c>
      <c r="C16">
        <v>119</v>
      </c>
      <c r="I16">
        <v>8</v>
      </c>
      <c r="J16">
        <v>20</v>
      </c>
      <c r="K16">
        <v>28</v>
      </c>
    </row>
    <row r="17" spans="1:11" x14ac:dyDescent="0.25">
      <c r="A17" s="3">
        <v>44799</v>
      </c>
      <c r="B17" s="2">
        <v>0.5</v>
      </c>
      <c r="C17">
        <v>120</v>
      </c>
      <c r="I17">
        <v>9</v>
      </c>
      <c r="J17">
        <v>20</v>
      </c>
      <c r="K17">
        <v>29</v>
      </c>
    </row>
    <row r="18" spans="1:11" x14ac:dyDescent="0.25">
      <c r="A18" s="3">
        <v>44799</v>
      </c>
      <c r="B18" s="2">
        <v>0.66666666666666663</v>
      </c>
      <c r="C18">
        <v>121</v>
      </c>
      <c r="I18">
        <v>10</v>
      </c>
      <c r="J18">
        <v>20</v>
      </c>
      <c r="K18">
        <v>30</v>
      </c>
    </row>
    <row r="19" spans="1:11" x14ac:dyDescent="0.25">
      <c r="A19" s="3">
        <v>44799</v>
      </c>
      <c r="B19" s="2">
        <v>0.83333333333333337</v>
      </c>
      <c r="C19">
        <v>122</v>
      </c>
      <c r="I19">
        <v>11</v>
      </c>
      <c r="J19">
        <v>20</v>
      </c>
      <c r="K19">
        <v>31</v>
      </c>
    </row>
    <row r="20" spans="1:11" x14ac:dyDescent="0.25">
      <c r="A20" s="3">
        <v>44800</v>
      </c>
      <c r="B20" s="2">
        <v>0</v>
      </c>
      <c r="C20">
        <v>123</v>
      </c>
      <c r="I20">
        <v>12</v>
      </c>
      <c r="J20">
        <v>20</v>
      </c>
      <c r="K20">
        <v>32</v>
      </c>
    </row>
    <row r="21" spans="1:11" x14ac:dyDescent="0.25">
      <c r="A21" s="3">
        <v>44800</v>
      </c>
      <c r="B21" s="2">
        <v>0.16666666666666666</v>
      </c>
      <c r="C21">
        <v>124</v>
      </c>
      <c r="I21">
        <v>13</v>
      </c>
      <c r="J21">
        <v>20</v>
      </c>
      <c r="K21">
        <v>33</v>
      </c>
    </row>
    <row r="22" spans="1:11" x14ac:dyDescent="0.25">
      <c r="A22" s="3">
        <v>44800</v>
      </c>
      <c r="B22" s="2">
        <v>0.33333333333333331</v>
      </c>
      <c r="C22">
        <v>125</v>
      </c>
      <c r="I22">
        <v>14</v>
      </c>
      <c r="J22">
        <v>20</v>
      </c>
      <c r="K22">
        <v>34</v>
      </c>
    </row>
    <row r="23" spans="1:11" x14ac:dyDescent="0.25">
      <c r="A23" s="3">
        <v>44800</v>
      </c>
      <c r="B23" s="2">
        <v>0.5</v>
      </c>
      <c r="C23">
        <v>126</v>
      </c>
      <c r="I23">
        <v>15</v>
      </c>
      <c r="J23">
        <v>20</v>
      </c>
      <c r="K23">
        <v>35</v>
      </c>
    </row>
    <row r="24" spans="1:11" x14ac:dyDescent="0.25">
      <c r="A24" s="3">
        <v>44800</v>
      </c>
      <c r="B24" s="2">
        <v>0.66666666666666663</v>
      </c>
      <c r="C24">
        <v>127</v>
      </c>
      <c r="I24">
        <v>15</v>
      </c>
      <c r="J24">
        <v>21</v>
      </c>
      <c r="K24">
        <v>36</v>
      </c>
    </row>
    <row r="25" spans="1:11" x14ac:dyDescent="0.25">
      <c r="A25" s="3">
        <v>44800</v>
      </c>
      <c r="B25" s="2">
        <v>0.83333333333333337</v>
      </c>
      <c r="C25">
        <v>128</v>
      </c>
      <c r="I25">
        <v>15</v>
      </c>
      <c r="J25">
        <v>22</v>
      </c>
      <c r="K25">
        <v>37</v>
      </c>
    </row>
    <row r="26" spans="1:11" x14ac:dyDescent="0.25">
      <c r="A26" s="3">
        <v>44801</v>
      </c>
      <c r="B26" s="2">
        <v>0</v>
      </c>
      <c r="C26">
        <v>129</v>
      </c>
      <c r="I26">
        <v>15</v>
      </c>
      <c r="J26">
        <v>23</v>
      </c>
      <c r="K26">
        <v>38</v>
      </c>
    </row>
    <row r="27" spans="1:11" x14ac:dyDescent="0.25">
      <c r="A27" s="3">
        <v>44801</v>
      </c>
      <c r="B27" s="2">
        <v>0.16666666666666666</v>
      </c>
      <c r="C27">
        <v>130</v>
      </c>
      <c r="I27">
        <v>15</v>
      </c>
      <c r="J27">
        <v>24</v>
      </c>
      <c r="K27">
        <v>39</v>
      </c>
    </row>
    <row r="28" spans="1:11" x14ac:dyDescent="0.25">
      <c r="A28" s="3">
        <v>44801</v>
      </c>
      <c r="B28" s="2">
        <v>0.33333333333333331</v>
      </c>
      <c r="C28">
        <v>131</v>
      </c>
      <c r="I28">
        <v>15</v>
      </c>
      <c r="J28">
        <v>25</v>
      </c>
      <c r="K28">
        <v>40</v>
      </c>
    </row>
    <row r="29" spans="1:11" x14ac:dyDescent="0.25">
      <c r="A29" s="3">
        <v>44801</v>
      </c>
      <c r="B29" s="2">
        <v>0.5</v>
      </c>
      <c r="C29">
        <v>132</v>
      </c>
      <c r="I29">
        <v>15</v>
      </c>
      <c r="J29">
        <v>26</v>
      </c>
      <c r="K29">
        <v>41</v>
      </c>
    </row>
    <row r="30" spans="1:11" x14ac:dyDescent="0.25">
      <c r="A30" s="3">
        <v>44801</v>
      </c>
      <c r="B30" s="2">
        <v>0.66666666666666663</v>
      </c>
      <c r="C30">
        <v>133</v>
      </c>
      <c r="I30">
        <v>15</v>
      </c>
      <c r="J30">
        <v>27</v>
      </c>
      <c r="K30">
        <v>42</v>
      </c>
    </row>
    <row r="31" spans="1:11" x14ac:dyDescent="0.25">
      <c r="A31" s="3">
        <v>44801</v>
      </c>
      <c r="B31" s="2">
        <v>0.83333333333333337</v>
      </c>
      <c r="C31">
        <v>134</v>
      </c>
      <c r="I31">
        <v>15</v>
      </c>
      <c r="J31">
        <v>28</v>
      </c>
      <c r="K31">
        <v>43</v>
      </c>
    </row>
    <row r="32" spans="1:11" x14ac:dyDescent="0.25">
      <c r="A32" s="3">
        <v>44802</v>
      </c>
      <c r="B32" s="2">
        <v>0</v>
      </c>
      <c r="C32">
        <v>135</v>
      </c>
      <c r="I32">
        <v>15</v>
      </c>
      <c r="J32">
        <v>29</v>
      </c>
      <c r="K32">
        <v>44</v>
      </c>
    </row>
    <row r="33" spans="1:11" x14ac:dyDescent="0.25">
      <c r="A33" s="3">
        <v>44802</v>
      </c>
      <c r="B33" s="2">
        <v>0.16666666666666666</v>
      </c>
      <c r="C33">
        <v>136</v>
      </c>
      <c r="I33">
        <v>15</v>
      </c>
      <c r="J33">
        <v>30</v>
      </c>
      <c r="K33">
        <v>45</v>
      </c>
    </row>
    <row r="34" spans="1:11" x14ac:dyDescent="0.25">
      <c r="A34" s="3">
        <v>44802</v>
      </c>
      <c r="B34" s="2">
        <v>0.33333333333333331</v>
      </c>
      <c r="C34">
        <v>137</v>
      </c>
      <c r="I34">
        <v>15</v>
      </c>
      <c r="J34">
        <v>31</v>
      </c>
      <c r="K34">
        <v>46</v>
      </c>
    </row>
    <row r="35" spans="1:11" x14ac:dyDescent="0.25">
      <c r="A35" s="3">
        <v>44802</v>
      </c>
      <c r="B35" s="2">
        <v>0.5</v>
      </c>
      <c r="C35">
        <v>138</v>
      </c>
      <c r="I35">
        <v>15</v>
      </c>
      <c r="J35">
        <v>32</v>
      </c>
      <c r="K35">
        <v>47</v>
      </c>
    </row>
    <row r="36" spans="1:11" x14ac:dyDescent="0.25">
      <c r="A36" s="3">
        <v>44802</v>
      </c>
      <c r="B36" s="2">
        <v>0.66666666666666663</v>
      </c>
      <c r="C36">
        <v>139</v>
      </c>
      <c r="I36">
        <v>15</v>
      </c>
      <c r="J36">
        <v>33</v>
      </c>
      <c r="K36">
        <v>48</v>
      </c>
    </row>
    <row r="37" spans="1:11" x14ac:dyDescent="0.25">
      <c r="A37" s="3">
        <v>44802</v>
      </c>
      <c r="B37" s="2">
        <v>0.83333333333333337</v>
      </c>
      <c r="C37">
        <v>140</v>
      </c>
      <c r="I37">
        <v>15</v>
      </c>
      <c r="J37">
        <v>34</v>
      </c>
      <c r="K37">
        <v>49</v>
      </c>
    </row>
    <row r="38" spans="1:11" x14ac:dyDescent="0.25">
      <c r="A38" s="3">
        <v>44803</v>
      </c>
      <c r="B38" s="2">
        <v>0</v>
      </c>
      <c r="C38">
        <v>141</v>
      </c>
      <c r="I38">
        <v>15</v>
      </c>
      <c r="J38">
        <v>35</v>
      </c>
      <c r="K38">
        <v>50</v>
      </c>
    </row>
    <row r="39" spans="1:11" x14ac:dyDescent="0.25">
      <c r="A39" s="3">
        <v>44803</v>
      </c>
      <c r="B39" s="2">
        <v>0.16666666666666666</v>
      </c>
      <c r="C39">
        <v>142</v>
      </c>
      <c r="D39">
        <v>365</v>
      </c>
      <c r="E39">
        <v>1075</v>
      </c>
      <c r="F39">
        <v>1289</v>
      </c>
      <c r="G39">
        <v>58.87</v>
      </c>
      <c r="I39">
        <v>15</v>
      </c>
      <c r="J39">
        <v>36</v>
      </c>
      <c r="K39">
        <v>51</v>
      </c>
    </row>
    <row r="40" spans="1:11" x14ac:dyDescent="0.25">
      <c r="A40" s="3">
        <v>44803</v>
      </c>
      <c r="B40" s="2">
        <v>0.33333333333333331</v>
      </c>
      <c r="C40">
        <v>143</v>
      </c>
      <c r="G40">
        <f>((G39*K39)+H40)/K40</f>
        <v>59.180192307692309</v>
      </c>
      <c r="H40">
        <v>75</v>
      </c>
      <c r="I40">
        <v>15</v>
      </c>
      <c r="J40">
        <v>37</v>
      </c>
      <c r="K40">
        <v>52</v>
      </c>
    </row>
    <row r="41" spans="1:11" x14ac:dyDescent="0.25">
      <c r="A41" s="3">
        <v>44803</v>
      </c>
      <c r="B41" s="4">
        <v>0.5</v>
      </c>
      <c r="C41">
        <v>144</v>
      </c>
      <c r="D41">
        <v>376</v>
      </c>
      <c r="G41">
        <f>((G40*K40)+H41)/K41</f>
        <v>59.950377358490563</v>
      </c>
      <c r="H41">
        <v>100</v>
      </c>
      <c r="I41">
        <v>15</v>
      </c>
      <c r="J41">
        <v>38</v>
      </c>
      <c r="K41">
        <v>53</v>
      </c>
    </row>
    <row r="42" spans="1:11" x14ac:dyDescent="0.25">
      <c r="A42" s="3">
        <v>44803</v>
      </c>
      <c r="B42" s="2">
        <v>0.66666666666666663</v>
      </c>
      <c r="C42">
        <v>145</v>
      </c>
      <c r="G42">
        <f>((G41*K41)+H42)/K42</f>
        <v>60.692037037037032</v>
      </c>
      <c r="H42">
        <v>100</v>
      </c>
      <c r="I42">
        <v>15</v>
      </c>
      <c r="J42">
        <v>39</v>
      </c>
      <c r="K42">
        <v>54</v>
      </c>
    </row>
    <row r="43" spans="1:11" x14ac:dyDescent="0.25">
      <c r="A43" s="3">
        <v>44803</v>
      </c>
      <c r="B43" s="2">
        <v>0.83333333333333337</v>
      </c>
      <c r="C43">
        <v>146</v>
      </c>
      <c r="G43">
        <f>((G42*K42)+H43)/K43</f>
        <v>61.406727272727274</v>
      </c>
      <c r="H43">
        <v>100</v>
      </c>
      <c r="I43">
        <v>15</v>
      </c>
      <c r="J43">
        <v>40</v>
      </c>
      <c r="K43">
        <v>55</v>
      </c>
    </row>
    <row r="44" spans="1:11" x14ac:dyDescent="0.25">
      <c r="A44" s="3">
        <v>44804</v>
      </c>
      <c r="B44" s="2">
        <v>0</v>
      </c>
      <c r="C44">
        <v>147</v>
      </c>
      <c r="G44">
        <f>((G43*K43)+H44)/K44</f>
        <v>62.095892857142857</v>
      </c>
      <c r="H44">
        <v>100</v>
      </c>
      <c r="I44">
        <v>15</v>
      </c>
      <c r="J44">
        <v>41</v>
      </c>
      <c r="K44">
        <v>56</v>
      </c>
    </row>
    <row r="45" spans="1:11" x14ac:dyDescent="0.25">
      <c r="A45" s="3">
        <v>44804</v>
      </c>
      <c r="B45" s="2">
        <v>0.16666666666666666</v>
      </c>
      <c r="C45">
        <v>148</v>
      </c>
      <c r="G45">
        <f>((G44*K44)+H45)/K45</f>
        <v>62.41</v>
      </c>
      <c r="H45">
        <v>80</v>
      </c>
      <c r="I45">
        <v>15</v>
      </c>
      <c r="J45">
        <v>42</v>
      </c>
      <c r="K45">
        <v>57</v>
      </c>
    </row>
    <row r="46" spans="1:11" x14ac:dyDescent="0.25">
      <c r="A46" s="3">
        <v>44804</v>
      </c>
      <c r="B46" s="2">
        <v>0.33333333333333331</v>
      </c>
      <c r="C46">
        <v>149</v>
      </c>
      <c r="G46">
        <f>((G45*K45)+H46)/K46</f>
        <v>63.058103448275858</v>
      </c>
      <c r="H46">
        <v>100</v>
      </c>
      <c r="I46">
        <v>15</v>
      </c>
      <c r="J46">
        <v>43</v>
      </c>
      <c r="K46">
        <v>58</v>
      </c>
    </row>
    <row r="47" spans="1:11" x14ac:dyDescent="0.25">
      <c r="A47" s="3">
        <v>44804</v>
      </c>
      <c r="B47" s="2">
        <v>0.5</v>
      </c>
      <c r="C47">
        <v>150</v>
      </c>
      <c r="G47">
        <f>((G46*K46)+H47)/K47</f>
        <v>63.119152542372881</v>
      </c>
      <c r="H47">
        <v>66.66</v>
      </c>
      <c r="I47">
        <v>15</v>
      </c>
      <c r="J47">
        <v>44</v>
      </c>
      <c r="K47">
        <v>59</v>
      </c>
    </row>
    <row r="48" spans="1:11" x14ac:dyDescent="0.25">
      <c r="A48" s="3">
        <v>44804</v>
      </c>
      <c r="B48" s="2">
        <v>0.66666666666666663</v>
      </c>
      <c r="C48">
        <v>151</v>
      </c>
      <c r="G48">
        <f>((G47*K47)+H48)/K48</f>
        <v>62.900499999999994</v>
      </c>
      <c r="H48">
        <v>50</v>
      </c>
      <c r="I48">
        <v>15</v>
      </c>
      <c r="J48">
        <v>45</v>
      </c>
      <c r="K48">
        <v>60</v>
      </c>
    </row>
    <row r="49" spans="1:11" x14ac:dyDescent="0.25">
      <c r="A49" s="3">
        <v>44804</v>
      </c>
      <c r="B49" s="2">
        <v>0.83333333333333337</v>
      </c>
      <c r="C49">
        <v>152</v>
      </c>
      <c r="G49">
        <f>((G48*K48)+H49)/K49</f>
        <v>63.326393442622951</v>
      </c>
      <c r="H49">
        <v>88.88</v>
      </c>
      <c r="I49">
        <v>15</v>
      </c>
      <c r="J49">
        <v>46</v>
      </c>
      <c r="K49">
        <v>61</v>
      </c>
    </row>
    <row r="50" spans="1:11" x14ac:dyDescent="0.25">
      <c r="A50" s="3">
        <v>44805</v>
      </c>
      <c r="B50" s="2">
        <v>0</v>
      </c>
      <c r="C50">
        <v>153</v>
      </c>
      <c r="G50">
        <f>((G49*K49)+H50)/K50</f>
        <v>63.380161290322576</v>
      </c>
      <c r="H50">
        <v>66.66</v>
      </c>
      <c r="I50">
        <v>15</v>
      </c>
      <c r="J50">
        <v>47</v>
      </c>
      <c r="K50">
        <v>62</v>
      </c>
    </row>
    <row r="51" spans="1:11" x14ac:dyDescent="0.25">
      <c r="A51" s="3">
        <v>44805</v>
      </c>
      <c r="B51" s="2">
        <v>0.16666666666666666</v>
      </c>
      <c r="C51">
        <v>154</v>
      </c>
      <c r="G51">
        <f>((G50*K50)+H51)/K51</f>
        <v>63.763015873015867</v>
      </c>
      <c r="H51">
        <v>87.5</v>
      </c>
      <c r="I51">
        <v>15</v>
      </c>
      <c r="J51">
        <v>48</v>
      </c>
      <c r="K51">
        <v>63</v>
      </c>
    </row>
    <row r="52" spans="1:11" x14ac:dyDescent="0.25">
      <c r="A52" s="3">
        <v>44805</v>
      </c>
      <c r="B52" s="2">
        <v>0.33333333333333331</v>
      </c>
      <c r="C52">
        <v>155</v>
      </c>
      <c r="G52">
        <f>((G51*K51)+H52)/K52</f>
        <v>64.329218749999995</v>
      </c>
      <c r="H52">
        <v>100</v>
      </c>
      <c r="I52">
        <v>15</v>
      </c>
      <c r="J52">
        <v>49</v>
      </c>
      <c r="K52">
        <v>64</v>
      </c>
    </row>
    <row r="53" spans="1:11" x14ac:dyDescent="0.25">
      <c r="A53" s="3">
        <v>44805</v>
      </c>
      <c r="B53" s="2">
        <v>0.5</v>
      </c>
      <c r="C53">
        <v>156</v>
      </c>
      <c r="G53">
        <f>((G52*K52)+H53)/K53</f>
        <v>64.108769230769227</v>
      </c>
      <c r="H53">
        <v>50</v>
      </c>
      <c r="I53">
        <v>15</v>
      </c>
      <c r="J53">
        <v>50</v>
      </c>
      <c r="K53">
        <v>65</v>
      </c>
    </row>
    <row r="54" spans="1:11" x14ac:dyDescent="0.25">
      <c r="A54" s="3">
        <v>44805</v>
      </c>
      <c r="B54" s="2">
        <v>0.66666666666666663</v>
      </c>
      <c r="C54">
        <v>157</v>
      </c>
      <c r="G54">
        <f>((G53*K53)+H54)/K54</f>
        <v>64.148030303030296</v>
      </c>
      <c r="H54">
        <v>66.7</v>
      </c>
      <c r="I54">
        <v>15</v>
      </c>
      <c r="J54">
        <v>51</v>
      </c>
      <c r="K54">
        <v>66</v>
      </c>
    </row>
    <row r="55" spans="1:11" x14ac:dyDescent="0.25">
      <c r="A55" s="3">
        <v>44805</v>
      </c>
      <c r="B55" s="2">
        <v>0.83333333333333337</v>
      </c>
      <c r="C55">
        <v>158</v>
      </c>
      <c r="G55">
        <f>((G54*K54)+H55)/K55</f>
        <v>64.43388059701492</v>
      </c>
      <c r="H55">
        <v>83.3</v>
      </c>
      <c r="I55">
        <v>15</v>
      </c>
      <c r="J55">
        <v>52</v>
      </c>
      <c r="K55">
        <v>67</v>
      </c>
    </row>
    <row r="56" spans="1:11" x14ac:dyDescent="0.25">
      <c r="A56" s="3">
        <v>44806</v>
      </c>
      <c r="B56" s="2">
        <v>0</v>
      </c>
      <c r="C56">
        <v>159</v>
      </c>
      <c r="G56">
        <f>((G55*K55)+H56)/K56</f>
        <v>64.662794117647053</v>
      </c>
      <c r="H56">
        <v>80</v>
      </c>
      <c r="I56">
        <v>15</v>
      </c>
      <c r="J56">
        <v>53</v>
      </c>
      <c r="K56">
        <v>68</v>
      </c>
    </row>
    <row r="57" spans="1:11" x14ac:dyDescent="0.25">
      <c r="A57" s="3">
        <v>44806</v>
      </c>
      <c r="B57" s="2">
        <v>0.16666666666666666</v>
      </c>
      <c r="C57">
        <v>160</v>
      </c>
      <c r="G57">
        <f>((G56*K56)+H57)/K57</f>
        <v>65.03</v>
      </c>
      <c r="H57">
        <v>90</v>
      </c>
      <c r="I57">
        <v>15</v>
      </c>
      <c r="J57">
        <v>54</v>
      </c>
      <c r="K57">
        <v>69</v>
      </c>
    </row>
    <row r="58" spans="1:11" x14ac:dyDescent="0.25">
      <c r="A58" s="3">
        <v>44806</v>
      </c>
      <c r="B58" s="2">
        <v>0.33333333333333331</v>
      </c>
      <c r="C58">
        <v>161</v>
      </c>
      <c r="G58">
        <f>((G57*K57)+H58)/K58</f>
        <v>65.52957142857143</v>
      </c>
      <c r="H58">
        <v>100</v>
      </c>
      <c r="I58">
        <v>15</v>
      </c>
      <c r="J58">
        <v>55</v>
      </c>
      <c r="K58">
        <v>70</v>
      </c>
    </row>
    <row r="59" spans="1:11" x14ac:dyDescent="0.25">
      <c r="A59" s="3">
        <v>44806</v>
      </c>
      <c r="B59" s="2">
        <v>0.5</v>
      </c>
      <c r="C59">
        <v>162</v>
      </c>
      <c r="D59">
        <v>331</v>
      </c>
      <c r="E59">
        <v>1161</v>
      </c>
      <c r="F59">
        <v>1387</v>
      </c>
      <c r="G59">
        <f>((G58*K58)+H59)/K59</f>
        <v>66.015070422535203</v>
      </c>
      <c r="H59">
        <v>100</v>
      </c>
      <c r="I59">
        <v>15</v>
      </c>
      <c r="J59">
        <v>56</v>
      </c>
      <c r="K59">
        <v>71</v>
      </c>
    </row>
    <row r="60" spans="1:11" x14ac:dyDescent="0.25">
      <c r="A60" s="3">
        <v>44806</v>
      </c>
      <c r="B60" s="2">
        <v>0.66666666666666663</v>
      </c>
      <c r="C60">
        <v>163</v>
      </c>
      <c r="G60">
        <f>((G59*K59)+H60)/K60</f>
        <v>66.024027777777775</v>
      </c>
      <c r="H60">
        <v>66.66</v>
      </c>
      <c r="I60">
        <v>15</v>
      </c>
      <c r="J60">
        <v>57</v>
      </c>
      <c r="K60">
        <v>72</v>
      </c>
    </row>
    <row r="61" spans="1:11" x14ac:dyDescent="0.25">
      <c r="A61" s="3">
        <v>44806</v>
      </c>
      <c r="B61" s="2">
        <v>0.83333333333333337</v>
      </c>
      <c r="C61">
        <v>164</v>
      </c>
      <c r="G61">
        <f>((G60*K60)+H61)/K61</f>
        <v>66.489452054794512</v>
      </c>
      <c r="H61">
        <v>100</v>
      </c>
      <c r="I61">
        <v>15</v>
      </c>
      <c r="J61">
        <v>58</v>
      </c>
      <c r="K61">
        <v>73</v>
      </c>
    </row>
    <row r="62" spans="1:11" x14ac:dyDescent="0.25">
      <c r="A62" s="3">
        <v>44807</v>
      </c>
      <c r="B62" s="2">
        <v>0</v>
      </c>
      <c r="C62">
        <v>165</v>
      </c>
      <c r="G62">
        <f>((G61*K61)+H62)/K62</f>
        <v>66.739594594594593</v>
      </c>
      <c r="H62">
        <v>85</v>
      </c>
      <c r="I62">
        <v>15</v>
      </c>
      <c r="J62">
        <v>59</v>
      </c>
      <c r="K62">
        <v>74</v>
      </c>
    </row>
    <row r="63" spans="1:11" x14ac:dyDescent="0.25">
      <c r="A63" s="3">
        <v>44807</v>
      </c>
      <c r="B63" s="2">
        <v>0.16666666666666666</v>
      </c>
      <c r="C63">
        <v>166</v>
      </c>
      <c r="G63">
        <f>((G62*K62)+H63)/K63</f>
        <v>66.983066666666659</v>
      </c>
      <c r="H63">
        <v>85</v>
      </c>
      <c r="I63">
        <v>15</v>
      </c>
      <c r="J63">
        <v>60</v>
      </c>
      <c r="K63">
        <v>75</v>
      </c>
    </row>
    <row r="64" spans="1:11" x14ac:dyDescent="0.25">
      <c r="A64" s="3">
        <v>44807</v>
      </c>
      <c r="B64" s="2">
        <v>0.33333333333333331</v>
      </c>
      <c r="C64">
        <v>167</v>
      </c>
      <c r="G64">
        <f>((G63*K63)+H64)/K64</f>
        <v>67.22013157894736</v>
      </c>
      <c r="H64">
        <v>85</v>
      </c>
      <c r="I64">
        <v>15</v>
      </c>
      <c r="J64">
        <v>61</v>
      </c>
      <c r="K64">
        <v>76</v>
      </c>
    </row>
    <row r="65" spans="1:11" x14ac:dyDescent="0.25">
      <c r="A65" s="3">
        <v>44807</v>
      </c>
      <c r="B65" s="2">
        <v>0.5</v>
      </c>
      <c r="C65">
        <v>168</v>
      </c>
      <c r="G65">
        <f>((G64*K64)+H65)/K65</f>
        <v>67.38610389610389</v>
      </c>
      <c r="H65">
        <v>80</v>
      </c>
      <c r="I65">
        <v>15</v>
      </c>
      <c r="J65">
        <v>62</v>
      </c>
      <c r="K65">
        <v>77</v>
      </c>
    </row>
    <row r="66" spans="1:11" x14ac:dyDescent="0.25">
      <c r="A66" s="3">
        <v>44807</v>
      </c>
      <c r="B66" s="2">
        <v>0.66666666666666663</v>
      </c>
      <c r="C66">
        <v>169</v>
      </c>
      <c r="G66">
        <f>((G65*K65)+H66)/K66</f>
        <v>67.80423076923077</v>
      </c>
      <c r="H66">
        <v>100</v>
      </c>
      <c r="I66">
        <v>15</v>
      </c>
      <c r="J66">
        <v>63</v>
      </c>
      <c r="K66">
        <v>78</v>
      </c>
    </row>
    <row r="67" spans="1:11" x14ac:dyDescent="0.25">
      <c r="A67" s="3">
        <v>44807</v>
      </c>
      <c r="B67" s="2">
        <v>0.83333333333333337</v>
      </c>
      <c r="C67">
        <v>170</v>
      </c>
      <c r="G67">
        <f>((G66*K66)+H67)/K67</f>
        <v>68.021898734177228</v>
      </c>
      <c r="H67">
        <v>85</v>
      </c>
      <c r="I67">
        <v>15</v>
      </c>
      <c r="J67">
        <v>64</v>
      </c>
      <c r="K67">
        <v>79</v>
      </c>
    </row>
    <row r="68" spans="1:11" x14ac:dyDescent="0.25">
      <c r="A68" s="3">
        <v>44808</v>
      </c>
      <c r="B68" s="2">
        <v>0</v>
      </c>
      <c r="C68">
        <v>171</v>
      </c>
      <c r="G68">
        <f>((G67*K67)+H68)/K68</f>
        <v>68.23412500000002</v>
      </c>
      <c r="H68">
        <v>85</v>
      </c>
      <c r="I68">
        <v>15</v>
      </c>
      <c r="J68">
        <v>65</v>
      </c>
      <c r="K68">
        <v>80</v>
      </c>
    </row>
    <row r="69" spans="1:11" x14ac:dyDescent="0.25">
      <c r="A69" s="3">
        <v>44808</v>
      </c>
      <c r="B69" s="2">
        <v>0.16666666666666666</v>
      </c>
      <c r="C69">
        <v>172</v>
      </c>
      <c r="G69">
        <f>((G68*K68)+H69)/K69</f>
        <v>68.379382716049406</v>
      </c>
      <c r="H69">
        <v>80</v>
      </c>
      <c r="I69">
        <v>15</v>
      </c>
      <c r="J69">
        <v>66</v>
      </c>
      <c r="K69">
        <v>81</v>
      </c>
    </row>
    <row r="70" spans="1:11" x14ac:dyDescent="0.25">
      <c r="A70" s="3">
        <v>44808</v>
      </c>
      <c r="B70" s="2">
        <v>0.33333333333333331</v>
      </c>
      <c r="C70">
        <v>173</v>
      </c>
      <c r="G70">
        <f>((G69*K69)+H70)/K70</f>
        <v>68.521097560975633</v>
      </c>
      <c r="H70">
        <v>80</v>
      </c>
      <c r="I70">
        <v>15</v>
      </c>
      <c r="J70">
        <v>67</v>
      </c>
      <c r="K70">
        <v>82</v>
      </c>
    </row>
    <row r="71" spans="1:11" x14ac:dyDescent="0.25">
      <c r="A71" s="3">
        <v>44808</v>
      </c>
      <c r="B71" s="2">
        <v>0.5</v>
      </c>
      <c r="C71">
        <v>174</v>
      </c>
      <c r="D71">
        <v>314</v>
      </c>
      <c r="E71">
        <v>1229</v>
      </c>
      <c r="F71">
        <v>1463</v>
      </c>
      <c r="G71">
        <f>((G70*K70)+H71)/K71</f>
        <v>68.900361445783162</v>
      </c>
      <c r="H71">
        <v>100</v>
      </c>
      <c r="I71">
        <v>15</v>
      </c>
      <c r="J71">
        <v>68</v>
      </c>
      <c r="K71">
        <v>83</v>
      </c>
    </row>
    <row r="72" spans="1:11" x14ac:dyDescent="0.25">
      <c r="A72" s="3">
        <v>44808</v>
      </c>
      <c r="B72" s="2">
        <v>0.66666666666666663</v>
      </c>
      <c r="C72">
        <v>175</v>
      </c>
      <c r="G72">
        <f>((G71*K71)+H72)/K72</f>
        <v>69.032500000000027</v>
      </c>
      <c r="H72">
        <v>80</v>
      </c>
      <c r="I72">
        <v>15</v>
      </c>
      <c r="J72">
        <v>69</v>
      </c>
      <c r="K72">
        <v>84</v>
      </c>
    </row>
    <row r="73" spans="1:11" x14ac:dyDescent="0.25">
      <c r="A73" s="3">
        <v>44808</v>
      </c>
      <c r="B73" s="2">
        <v>0.83333333333333337</v>
      </c>
      <c r="C73">
        <v>176</v>
      </c>
      <c r="D73">
        <v>312</v>
      </c>
      <c r="E73">
        <v>1240</v>
      </c>
      <c r="F73">
        <v>1474</v>
      </c>
      <c r="G73">
        <f>((G72*K72)+H73)/K73</f>
        <v>69.200705882352963</v>
      </c>
      <c r="H73">
        <v>83.33</v>
      </c>
      <c r="I73">
        <v>15</v>
      </c>
      <c r="J73">
        <v>70</v>
      </c>
      <c r="K73">
        <v>85</v>
      </c>
    </row>
    <row r="74" spans="1:11" x14ac:dyDescent="0.25">
      <c r="A74" s="3">
        <v>44809</v>
      </c>
      <c r="B74" s="2">
        <v>0</v>
      </c>
      <c r="C74">
        <v>177</v>
      </c>
      <c r="D74">
        <v>311</v>
      </c>
      <c r="E74">
        <v>1250</v>
      </c>
      <c r="F74">
        <v>1484</v>
      </c>
      <c r="G74">
        <f>((G73*K73)+H74)/K74</f>
        <v>69.44255813953491</v>
      </c>
      <c r="H74">
        <v>90</v>
      </c>
      <c r="I74">
        <v>15</v>
      </c>
      <c r="J74">
        <v>71</v>
      </c>
      <c r="K74">
        <v>86</v>
      </c>
    </row>
    <row r="75" spans="1:11" x14ac:dyDescent="0.25">
      <c r="A75" s="3">
        <v>44809</v>
      </c>
      <c r="B75" s="2">
        <v>0.16666666666666666</v>
      </c>
      <c r="C75">
        <v>178</v>
      </c>
      <c r="D75">
        <v>309</v>
      </c>
      <c r="E75">
        <v>1259</v>
      </c>
      <c r="F75">
        <v>1493</v>
      </c>
      <c r="G75">
        <f>((G74*K74)+H75)/K75</f>
        <v>69.62137931034485</v>
      </c>
      <c r="H75">
        <v>85</v>
      </c>
      <c r="I75">
        <v>15</v>
      </c>
      <c r="J75">
        <v>72</v>
      </c>
      <c r="K75">
        <v>87</v>
      </c>
    </row>
    <row r="76" spans="1:11" x14ac:dyDescent="0.25">
      <c r="A76" s="3">
        <v>44809</v>
      </c>
      <c r="B76" s="2">
        <v>0.33333333333333331</v>
      </c>
      <c r="C76">
        <v>179</v>
      </c>
      <c r="D76">
        <v>309</v>
      </c>
      <c r="E76">
        <v>1264</v>
      </c>
      <c r="F76">
        <v>1499</v>
      </c>
      <c r="G76">
        <f>((G75*K75)+H76)/K76</f>
        <v>69.966590909090939</v>
      </c>
      <c r="H76">
        <v>100</v>
      </c>
      <c r="I76">
        <v>15</v>
      </c>
      <c r="J76">
        <v>73</v>
      </c>
      <c r="K76">
        <v>88</v>
      </c>
    </row>
    <row r="77" spans="1:11" x14ac:dyDescent="0.25">
      <c r="A77" s="3">
        <v>44809</v>
      </c>
      <c r="B77" s="2">
        <v>0.5</v>
      </c>
      <c r="C77">
        <v>180</v>
      </c>
      <c r="D77">
        <v>310</v>
      </c>
      <c r="E77">
        <v>1269</v>
      </c>
      <c r="F77">
        <v>1505</v>
      </c>
      <c r="G77">
        <f>((G76*K76)+H77)/K77</f>
        <v>70.146741573033736</v>
      </c>
      <c r="H77">
        <v>86</v>
      </c>
      <c r="I77">
        <v>15</v>
      </c>
      <c r="J77">
        <v>74</v>
      </c>
      <c r="K77">
        <v>89</v>
      </c>
    </row>
    <row r="78" spans="1:11" x14ac:dyDescent="0.25">
      <c r="A78" s="3">
        <v>44809</v>
      </c>
      <c r="B78" s="2">
        <v>0.66666666666666663</v>
      </c>
      <c r="C78">
        <v>181</v>
      </c>
      <c r="G78">
        <f>((G77*K77)+H78)/K78</f>
        <v>70.256222222222249</v>
      </c>
      <c r="H78">
        <v>80</v>
      </c>
      <c r="I78">
        <v>15</v>
      </c>
      <c r="J78">
        <v>75</v>
      </c>
      <c r="K78">
        <v>90</v>
      </c>
    </row>
    <row r="79" spans="1:11" x14ac:dyDescent="0.25">
      <c r="A79" s="3">
        <v>44809</v>
      </c>
      <c r="B79" s="2">
        <v>0.83333333333333337</v>
      </c>
      <c r="C79">
        <v>182</v>
      </c>
      <c r="G79">
        <f>((G78*K78)+H79)/K79</f>
        <v>70.473186813186842</v>
      </c>
      <c r="H79">
        <v>90</v>
      </c>
      <c r="I79">
        <v>15</v>
      </c>
      <c r="J79">
        <v>76</v>
      </c>
      <c r="K79">
        <v>91</v>
      </c>
    </row>
    <row r="80" spans="1:11" x14ac:dyDescent="0.25">
      <c r="A80" s="3">
        <v>44810</v>
      </c>
      <c r="B80" s="2">
        <v>0</v>
      </c>
      <c r="C80">
        <v>183</v>
      </c>
      <c r="D80">
        <v>306</v>
      </c>
      <c r="E80">
        <v>1288</v>
      </c>
      <c r="F80">
        <v>1524</v>
      </c>
      <c r="G80">
        <f>((G79*K79)+H80)/K80</f>
        <v>70.63108695652177</v>
      </c>
      <c r="H80">
        <v>85</v>
      </c>
      <c r="I80">
        <v>15</v>
      </c>
      <c r="J80">
        <v>77</v>
      </c>
      <c r="K80">
        <v>92</v>
      </c>
    </row>
    <row r="81" spans="1:11" x14ac:dyDescent="0.25">
      <c r="A81" s="3">
        <v>44810</v>
      </c>
      <c r="B81" s="2">
        <v>0.16666666666666666</v>
      </c>
      <c r="C81">
        <v>184</v>
      </c>
      <c r="D81">
        <v>304</v>
      </c>
      <c r="E81">
        <v>1296</v>
      </c>
      <c r="F81">
        <v>1532</v>
      </c>
      <c r="G81">
        <f>((G80*K80)+H81)/K81</f>
        <v>70.83935483870971</v>
      </c>
      <c r="H81">
        <v>90</v>
      </c>
      <c r="I81">
        <v>15</v>
      </c>
      <c r="J81">
        <v>78</v>
      </c>
      <c r="K81">
        <v>93</v>
      </c>
    </row>
    <row r="82" spans="1:11" x14ac:dyDescent="0.25">
      <c r="A82" s="3">
        <v>44810</v>
      </c>
      <c r="B82" s="2">
        <v>0.33333333333333331</v>
      </c>
      <c r="C82">
        <v>185</v>
      </c>
      <c r="D82">
        <v>301</v>
      </c>
      <c r="E82">
        <v>1305</v>
      </c>
      <c r="F82">
        <v>1542</v>
      </c>
      <c r="G82">
        <f>((G81*K81)+H82)/K82</f>
        <v>71.149574468085135</v>
      </c>
      <c r="H82">
        <v>100</v>
      </c>
      <c r="I82">
        <v>15</v>
      </c>
      <c r="J82">
        <v>79</v>
      </c>
      <c r="K82">
        <v>94</v>
      </c>
    </row>
    <row r="83" spans="1:11" x14ac:dyDescent="0.25">
      <c r="A83" s="3">
        <v>44810</v>
      </c>
      <c r="B83" s="2">
        <v>0.5</v>
      </c>
      <c r="C83">
        <v>186</v>
      </c>
      <c r="D83">
        <v>300</v>
      </c>
      <c r="E83">
        <v>1310</v>
      </c>
      <c r="F83">
        <v>1547</v>
      </c>
      <c r="G83">
        <f>((G82*K82)+H83)/K83</f>
        <v>71.348000000000027</v>
      </c>
      <c r="H83">
        <v>90</v>
      </c>
      <c r="I83">
        <v>15</v>
      </c>
      <c r="J83">
        <v>80</v>
      </c>
      <c r="K83">
        <v>95</v>
      </c>
    </row>
    <row r="84" spans="1:11" x14ac:dyDescent="0.25">
      <c r="A84" s="3">
        <v>44810</v>
      </c>
      <c r="B84" s="2">
        <v>0.66666666666666663</v>
      </c>
      <c r="C84">
        <v>187</v>
      </c>
      <c r="G84">
        <f>((G83*K83)+H84)/K84</f>
        <v>71.542291666666685</v>
      </c>
      <c r="H84">
        <v>90</v>
      </c>
      <c r="I84">
        <v>15</v>
      </c>
      <c r="J84">
        <v>81</v>
      </c>
      <c r="K84">
        <v>96</v>
      </c>
    </row>
    <row r="85" spans="1:11" x14ac:dyDescent="0.25">
      <c r="A85" s="3">
        <v>44810</v>
      </c>
      <c r="B85" s="2">
        <v>0.83333333333333337</v>
      </c>
      <c r="C85">
        <v>188</v>
      </c>
      <c r="G85">
        <f>((G84*K84)+H85)/K85</f>
        <v>71.732577319587648</v>
      </c>
      <c r="H85">
        <v>90</v>
      </c>
      <c r="I85">
        <v>15</v>
      </c>
      <c r="J85">
        <v>82</v>
      </c>
      <c r="K85">
        <v>97</v>
      </c>
    </row>
    <row r="86" spans="1:11" x14ac:dyDescent="0.25">
      <c r="A86" s="3">
        <v>44811</v>
      </c>
      <c r="B86" s="2">
        <v>0</v>
      </c>
      <c r="C86">
        <v>189</v>
      </c>
      <c r="D86">
        <v>297</v>
      </c>
      <c r="E86">
        <v>1334</v>
      </c>
      <c r="F86">
        <v>1572</v>
      </c>
      <c r="G86">
        <f>((G85*K85)+H86)/K86</f>
        <v>71.867959183673491</v>
      </c>
      <c r="H86">
        <v>85</v>
      </c>
      <c r="I86">
        <v>15</v>
      </c>
      <c r="J86">
        <v>83</v>
      </c>
      <c r="K86">
        <v>98</v>
      </c>
    </row>
    <row r="87" spans="1:11" x14ac:dyDescent="0.25">
      <c r="A87" s="3">
        <v>44811</v>
      </c>
      <c r="B87" s="2">
        <v>0.16666666666666666</v>
      </c>
      <c r="C87">
        <v>190</v>
      </c>
      <c r="D87">
        <v>295</v>
      </c>
      <c r="E87">
        <v>1342</v>
      </c>
      <c r="F87">
        <v>1580</v>
      </c>
      <c r="G87">
        <f>((G86*K86)+H87)/K87</f>
        <v>72.000606060606088</v>
      </c>
      <c r="H87">
        <v>85</v>
      </c>
      <c r="I87">
        <v>15</v>
      </c>
      <c r="J87">
        <v>84</v>
      </c>
      <c r="K87">
        <v>99</v>
      </c>
    </row>
    <row r="88" spans="1:11" x14ac:dyDescent="0.25">
      <c r="A88" s="3">
        <v>44811</v>
      </c>
      <c r="B88" s="2">
        <v>0.33333333333333331</v>
      </c>
      <c r="C88">
        <v>191</v>
      </c>
      <c r="G88">
        <f>((G87*K87)+H88)/K88</f>
        <v>72.13060000000003</v>
      </c>
      <c r="H88">
        <v>85</v>
      </c>
      <c r="I88">
        <v>15</v>
      </c>
      <c r="J88">
        <v>85</v>
      </c>
      <c r="K88">
        <v>100</v>
      </c>
    </row>
    <row r="89" spans="1:11" x14ac:dyDescent="0.25">
      <c r="A89" s="3">
        <v>44811</v>
      </c>
      <c r="B89" s="2">
        <v>0.5</v>
      </c>
      <c r="C89">
        <v>192</v>
      </c>
      <c r="G89">
        <f>((G88*K88)+H89)/K89</f>
        <v>72.258019801980225</v>
      </c>
      <c r="H89">
        <v>85</v>
      </c>
      <c r="I89">
        <v>15</v>
      </c>
      <c r="J89">
        <v>86</v>
      </c>
      <c r="K89">
        <v>101</v>
      </c>
    </row>
    <row r="90" spans="1:11" x14ac:dyDescent="0.25">
      <c r="A90" s="3">
        <v>44811</v>
      </c>
      <c r="B90" s="2">
        <v>0.66666666666666663</v>
      </c>
      <c r="C90">
        <v>193</v>
      </c>
      <c r="G90">
        <f>((G89*K89)+H90)/K90</f>
        <v>72.382941176470624</v>
      </c>
      <c r="H90">
        <v>85</v>
      </c>
      <c r="I90">
        <v>15</v>
      </c>
      <c r="J90">
        <v>87</v>
      </c>
      <c r="K90">
        <v>102</v>
      </c>
    </row>
    <row r="91" spans="1:11" x14ac:dyDescent="0.25">
      <c r="A91" s="3">
        <v>44811</v>
      </c>
      <c r="B91" s="2">
        <v>0.83333333333333337</v>
      </c>
      <c r="C91">
        <v>194</v>
      </c>
      <c r="G91">
        <f>((G90*K90)+H91)/K91</f>
        <v>72.505436893203921</v>
      </c>
      <c r="H91">
        <v>85</v>
      </c>
      <c r="I91">
        <v>15</v>
      </c>
      <c r="J91">
        <v>88</v>
      </c>
      <c r="K91">
        <v>103</v>
      </c>
    </row>
    <row r="92" spans="1:11" x14ac:dyDescent="0.25">
      <c r="A92" s="3">
        <v>44812</v>
      </c>
      <c r="B92" s="2">
        <v>0</v>
      </c>
      <c r="C92">
        <v>195</v>
      </c>
      <c r="G92">
        <f>((G91*K91)+H92)/K92</f>
        <v>72.625576923076963</v>
      </c>
      <c r="H92">
        <v>85</v>
      </c>
      <c r="I92">
        <v>15</v>
      </c>
      <c r="J92">
        <v>89</v>
      </c>
      <c r="K92">
        <v>104</v>
      </c>
    </row>
    <row r="93" spans="1:11" x14ac:dyDescent="0.25">
      <c r="A93" s="3">
        <v>44812</v>
      </c>
      <c r="B93" s="2">
        <v>0.16666666666666666</v>
      </c>
      <c r="C93">
        <v>196</v>
      </c>
      <c r="G93">
        <f>((G92*K92)+H93)/K93</f>
        <v>72.743428571428609</v>
      </c>
      <c r="H93">
        <v>85</v>
      </c>
      <c r="I93">
        <v>15</v>
      </c>
      <c r="J93">
        <v>90</v>
      </c>
      <c r="K93">
        <v>105</v>
      </c>
    </row>
    <row r="94" spans="1:11" x14ac:dyDescent="0.25">
      <c r="A94" s="3">
        <v>44812</v>
      </c>
      <c r="B94" s="2">
        <v>0.33333333333333331</v>
      </c>
      <c r="C94">
        <v>197</v>
      </c>
      <c r="G94">
        <f>((G93*K93)+H94)/K94</f>
        <v>72.859056603773624</v>
      </c>
      <c r="H94">
        <v>85</v>
      </c>
      <c r="I94">
        <v>15</v>
      </c>
      <c r="J94">
        <v>91</v>
      </c>
      <c r="K94">
        <v>106</v>
      </c>
    </row>
    <row r="95" spans="1:11" x14ac:dyDescent="0.25">
      <c r="A95" s="3">
        <v>44812</v>
      </c>
      <c r="B95" s="2">
        <v>0.5</v>
      </c>
      <c r="C95">
        <v>198</v>
      </c>
      <c r="G95">
        <f>((G94*K94)+H95)/K95</f>
        <v>72.972523364486023</v>
      </c>
      <c r="H95">
        <v>85</v>
      </c>
      <c r="I95">
        <v>15</v>
      </c>
      <c r="J95">
        <v>92</v>
      </c>
      <c r="K95">
        <v>107</v>
      </c>
    </row>
    <row r="96" spans="1:11" x14ac:dyDescent="0.25">
      <c r="A96" s="3">
        <v>44812</v>
      </c>
      <c r="B96" s="2">
        <v>0.66666666666666663</v>
      </c>
      <c r="C96">
        <v>199</v>
      </c>
      <c r="G96">
        <f>((G95*K95)+H96)/K96</f>
        <v>73.083888888888922</v>
      </c>
      <c r="H96">
        <v>85</v>
      </c>
      <c r="I96">
        <v>15</v>
      </c>
      <c r="J96">
        <v>93</v>
      </c>
      <c r="K96">
        <v>108</v>
      </c>
    </row>
    <row r="97" spans="1:11" x14ac:dyDescent="0.25">
      <c r="A97" s="3">
        <v>44812</v>
      </c>
      <c r="B97" s="2">
        <v>0.83333333333333337</v>
      </c>
      <c r="C97">
        <v>200</v>
      </c>
      <c r="G97">
        <f>((G96*K96)+H97)/K97</f>
        <v>73.193211009174334</v>
      </c>
      <c r="H97">
        <v>85</v>
      </c>
      <c r="I97">
        <v>15</v>
      </c>
      <c r="J97">
        <v>94</v>
      </c>
      <c r="K97">
        <v>109</v>
      </c>
    </row>
    <row r="98" spans="1:11" x14ac:dyDescent="0.25">
      <c r="A98" s="3">
        <v>44813</v>
      </c>
      <c r="B98" s="2">
        <v>0</v>
      </c>
      <c r="C98">
        <v>201</v>
      </c>
      <c r="G98">
        <f>((G97*K97)+H98)/K98</f>
        <v>73.300545454545471</v>
      </c>
      <c r="H98">
        <v>85</v>
      </c>
      <c r="I98">
        <v>15</v>
      </c>
      <c r="J98">
        <v>95</v>
      </c>
      <c r="K98">
        <v>110</v>
      </c>
    </row>
    <row r="99" spans="1:11" x14ac:dyDescent="0.25">
      <c r="A99" s="3">
        <v>44813</v>
      </c>
      <c r="B99" s="2">
        <v>0.16666666666666666</v>
      </c>
      <c r="C99">
        <v>202</v>
      </c>
      <c r="G99">
        <f>((G98*K98)+H99)/K99</f>
        <v>73.405945945945959</v>
      </c>
      <c r="H99">
        <v>85</v>
      </c>
      <c r="I99">
        <v>15</v>
      </c>
      <c r="J99">
        <v>96</v>
      </c>
      <c r="K99">
        <v>111</v>
      </c>
    </row>
    <row r="100" spans="1:11" x14ac:dyDescent="0.25">
      <c r="A100" s="3">
        <v>44813</v>
      </c>
      <c r="B100" s="2">
        <v>0.33333333333333331</v>
      </c>
      <c r="C100">
        <v>203</v>
      </c>
      <c r="G100">
        <f>((G99*K99)+H100)/K100</f>
        <v>73.509464285714301</v>
      </c>
      <c r="H100">
        <v>85</v>
      </c>
      <c r="I100">
        <v>15</v>
      </c>
      <c r="J100">
        <v>97</v>
      </c>
      <c r="K100">
        <v>112</v>
      </c>
    </row>
    <row r="101" spans="1:11" x14ac:dyDescent="0.25">
      <c r="A101" s="3">
        <v>44813</v>
      </c>
      <c r="B101" s="2">
        <v>0.5</v>
      </c>
      <c r="C101">
        <v>204</v>
      </c>
      <c r="G101">
        <f>((G100*K100)+H101)/K101</f>
        <v>73.611150442477893</v>
      </c>
      <c r="H101">
        <v>85</v>
      </c>
      <c r="I101">
        <v>15</v>
      </c>
      <c r="J101">
        <v>98</v>
      </c>
      <c r="K101">
        <v>113</v>
      </c>
    </row>
    <row r="102" spans="1:11" x14ac:dyDescent="0.25">
      <c r="A102" s="3">
        <v>44813</v>
      </c>
      <c r="B102" s="2">
        <v>0.66666666666666663</v>
      </c>
      <c r="C102">
        <v>205</v>
      </c>
      <c r="G102">
        <f>((G101*K101)+H102)/K102</f>
        <v>73.711052631578966</v>
      </c>
      <c r="H102">
        <v>85</v>
      </c>
      <c r="I102">
        <v>15</v>
      </c>
      <c r="J102">
        <v>99</v>
      </c>
      <c r="K102">
        <v>114</v>
      </c>
    </row>
    <row r="103" spans="1:11" x14ac:dyDescent="0.25">
      <c r="A103" s="3">
        <v>44813</v>
      </c>
      <c r="B103" s="2">
        <v>0.83333333333333337</v>
      </c>
      <c r="C103">
        <v>206</v>
      </c>
      <c r="G103">
        <f>((G102*K102)+H103)/K103</f>
        <v>73.809217391304358</v>
      </c>
      <c r="H103">
        <v>85</v>
      </c>
      <c r="I103">
        <v>15</v>
      </c>
      <c r="J103">
        <v>100</v>
      </c>
      <c r="K103">
        <v>115</v>
      </c>
    </row>
    <row r="104" spans="1:11" x14ac:dyDescent="0.25">
      <c r="A104" s="3">
        <v>44814</v>
      </c>
      <c r="B104" s="2">
        <v>0</v>
      </c>
      <c r="C104">
        <v>207</v>
      </c>
      <c r="G104">
        <f>((G103*K103)+H104)/K104</f>
        <v>73.905689655172424</v>
      </c>
      <c r="H104">
        <v>85</v>
      </c>
      <c r="I104">
        <v>15</v>
      </c>
      <c r="J104">
        <v>101</v>
      </c>
      <c r="K104">
        <v>116</v>
      </c>
    </row>
    <row r="105" spans="1:11" x14ac:dyDescent="0.25">
      <c r="A105" s="3">
        <v>44814</v>
      </c>
      <c r="B105" s="2">
        <v>0.16666666666666666</v>
      </c>
      <c r="C105">
        <v>208</v>
      </c>
      <c r="G105">
        <f>((G104*K104)+H105)/K105</f>
        <v>74.000512820512839</v>
      </c>
      <c r="H105">
        <v>85</v>
      </c>
      <c r="I105">
        <v>15</v>
      </c>
      <c r="J105">
        <v>102</v>
      </c>
      <c r="K105">
        <v>117</v>
      </c>
    </row>
    <row r="106" spans="1:11" x14ac:dyDescent="0.25">
      <c r="A106" s="3">
        <v>44814</v>
      </c>
      <c r="B106" s="2">
        <v>0.33333333333333331</v>
      </c>
      <c r="C106">
        <v>209</v>
      </c>
      <c r="G106">
        <f>((G105*K105)+H106)/K106</f>
        <v>74.093728813559338</v>
      </c>
      <c r="H106">
        <v>85</v>
      </c>
      <c r="I106">
        <v>15</v>
      </c>
      <c r="J106">
        <v>103</v>
      </c>
      <c r="K106">
        <v>118</v>
      </c>
    </row>
    <row r="107" spans="1:11" x14ac:dyDescent="0.25">
      <c r="A107" s="3">
        <v>44814</v>
      </c>
      <c r="B107" s="2">
        <v>0.5</v>
      </c>
      <c r="C107">
        <v>210</v>
      </c>
      <c r="G107">
        <f>((G106*K106)+H107)/K107</f>
        <v>74.185378151260508</v>
      </c>
      <c r="H107">
        <v>85</v>
      </c>
      <c r="I107">
        <v>15</v>
      </c>
      <c r="J107">
        <v>104</v>
      </c>
      <c r="K107">
        <v>119</v>
      </c>
    </row>
    <row r="108" spans="1:11" x14ac:dyDescent="0.25">
      <c r="A108" s="3">
        <v>44814</v>
      </c>
      <c r="B108" s="2">
        <v>0.66666666666666663</v>
      </c>
      <c r="C108">
        <v>211</v>
      </c>
      <c r="G108">
        <f>((G107*K107)+H108)/K108</f>
        <v>74.275500000000008</v>
      </c>
      <c r="H108">
        <v>85</v>
      </c>
      <c r="I108">
        <v>15</v>
      </c>
      <c r="J108">
        <v>105</v>
      </c>
      <c r="K108">
        <v>120</v>
      </c>
    </row>
    <row r="109" spans="1:11" x14ac:dyDescent="0.25">
      <c r="A109" s="3">
        <v>44814</v>
      </c>
      <c r="B109" s="2">
        <v>0.83333333333333337</v>
      </c>
      <c r="C109">
        <v>212</v>
      </c>
      <c r="G109">
        <f>((G108*K108)+H109)/K109</f>
        <v>74.364132231404966</v>
      </c>
      <c r="H109">
        <v>85</v>
      </c>
      <c r="I109">
        <v>15</v>
      </c>
      <c r="J109">
        <v>106</v>
      </c>
      <c r="K109">
        <v>121</v>
      </c>
    </row>
    <row r="110" spans="1:11" x14ac:dyDescent="0.25">
      <c r="A110" s="3">
        <v>44815</v>
      </c>
      <c r="B110" s="2">
        <v>0</v>
      </c>
      <c r="C110">
        <v>213</v>
      </c>
      <c r="G110">
        <f>((G109*K109)+H110)/K110</f>
        <v>74.451311475409852</v>
      </c>
      <c r="H110">
        <v>85</v>
      </c>
      <c r="I110">
        <v>15</v>
      </c>
      <c r="J110">
        <v>107</v>
      </c>
      <c r="K110">
        <v>122</v>
      </c>
    </row>
    <row r="111" spans="1:11" x14ac:dyDescent="0.25">
      <c r="A111" s="3">
        <v>44815</v>
      </c>
      <c r="B111" s="2">
        <v>0.16666666666666666</v>
      </c>
      <c r="C111">
        <v>214</v>
      </c>
      <c r="G111">
        <f>((G110*K110)+H111)/K111</f>
        <v>74.537073170731716</v>
      </c>
      <c r="H111">
        <v>85</v>
      </c>
      <c r="I111">
        <v>15</v>
      </c>
      <c r="J111">
        <v>108</v>
      </c>
      <c r="K111">
        <v>123</v>
      </c>
    </row>
    <row r="112" spans="1:11" x14ac:dyDescent="0.25">
      <c r="A112" s="3">
        <v>44815</v>
      </c>
      <c r="B112" s="2">
        <v>0.33333333333333331</v>
      </c>
      <c r="C112">
        <v>215</v>
      </c>
      <c r="G112">
        <f>((G111*K111)+H112)/K112</f>
        <v>74.621451612903243</v>
      </c>
      <c r="H112">
        <v>85</v>
      </c>
      <c r="I112">
        <v>15</v>
      </c>
      <c r="J112">
        <v>109</v>
      </c>
      <c r="K112">
        <v>124</v>
      </c>
    </row>
    <row r="113" spans="1:11" x14ac:dyDescent="0.25">
      <c r="A113" s="3">
        <v>44815</v>
      </c>
      <c r="B113" s="2">
        <v>0.5</v>
      </c>
      <c r="C113">
        <v>216</v>
      </c>
      <c r="G113">
        <f>((G112*K112)+H113)/K113</f>
        <v>74.704480000000004</v>
      </c>
      <c r="H113">
        <v>85</v>
      </c>
      <c r="I113">
        <v>15</v>
      </c>
      <c r="J113">
        <v>110</v>
      </c>
      <c r="K113">
        <v>125</v>
      </c>
    </row>
    <row r="114" spans="1:11" x14ac:dyDescent="0.25">
      <c r="A114" s="3">
        <v>44815</v>
      </c>
      <c r="B114" s="2">
        <v>0.66666666666666663</v>
      </c>
      <c r="C114">
        <v>217</v>
      </c>
      <c r="G114">
        <f>((G113*K113)+H114)/K114</f>
        <v>74.786190476190484</v>
      </c>
      <c r="H114">
        <v>85</v>
      </c>
      <c r="I114">
        <v>15</v>
      </c>
      <c r="J114">
        <v>111</v>
      </c>
      <c r="K114">
        <v>126</v>
      </c>
    </row>
    <row r="115" spans="1:11" x14ac:dyDescent="0.25">
      <c r="A115" s="3">
        <v>44815</v>
      </c>
      <c r="B115" s="2">
        <v>0.83333333333333337</v>
      </c>
      <c r="C115">
        <v>218</v>
      </c>
      <c r="G115">
        <f>((G114*K114)+H115)/K115</f>
        <v>74.866614173228356</v>
      </c>
      <c r="H115">
        <v>85</v>
      </c>
      <c r="I115">
        <v>15</v>
      </c>
      <c r="J115">
        <v>112</v>
      </c>
      <c r="K115">
        <v>127</v>
      </c>
    </row>
  </sheetData>
  <autoFilter ref="A1:K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LCHAVEZ</dc:creator>
  <cp:lastModifiedBy>LCHAVEZ</cp:lastModifiedBy>
  <dcterms:created xsi:type="dcterms:W3CDTF">2022-08-23T13:22:32Z</dcterms:created>
  <dcterms:modified xsi:type="dcterms:W3CDTF">2022-09-07T20:45:05Z</dcterms:modified>
</cp:coreProperties>
</file>