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comments+xml" PartName="/xl/comments1.xml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  <Default ContentType="image/png" Extension="jp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Project\backend\my-nest\TEMPLATE_FILES\"/>
    </mc:Choice>
  </mc:AlternateContent>
  <xr:revisionPtr documentId="13_ncr:1_{4614481B-057D-4561-8CF8-DAC71268B89D}" revIDLastSave="0" xr10:uidLastSave="{00000000-0000-0000-0000-000000000000}" xr6:coauthVersionLast="47" xr6:coauthVersionMax="47"/>
  <bookViews>
    <workbookView windowHeight="12360" windowWidth="19104" xWindow="384" xr2:uid="{00000000-000D-0000-FFFF-FFFF00000000}" yWindow="0"/>
  </bookViews>
  <sheets>
    <sheet name="П7_Казаки" r:id="rId1" sheetId="4"/>
    <sheet name="список" r:id="rId2" sheetId="3"/>
    <sheet name="СПРАВОЧНИК" r:id="rId3" sheetId="2" state="hidden"/>
  </sheets>
  <definedNames>
    <definedName hidden="1" localSheetId="2" name="Z_2B994B39_D308_41F9_B3D2_EB122F01F808_.wvu.Cols">СПРАВОЧНИК!#REF!</definedName>
    <definedName name="казак">СПРАВОЧНИК!$A$2:$A$17</definedName>
    <definedName name="Реш">СПРАВОЧНИК!$E$2:$E$16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Dominik</author>
  </authors>
  <commentList>
    <comment ref="C5" authorId="0" shapeId="0" xr:uid="{988F09CE-8662-409F-8C6E-C87018EF6E01}">
      <text>
        <r>
          <rPr>
            <b/>
            <sz val="10"/>
            <color indexed="81"/>
            <rFont val="Tahoma"/>
            <family val="2"/>
            <charset val="204"/>
          </rPr>
          <t>ВВОД ЗАПРЕЩЕН, ФОРМУЛА</t>
        </r>
      </text>
    </comment>
    <comment ref="J5" authorId="0" shapeId="0" xr:uid="{B43D54AF-18CF-4AF1-AB6D-D0D4453EFC93}">
      <text>
        <r>
          <rPr>
            <b/>
            <sz val="10"/>
            <color indexed="81"/>
            <rFont val="Tahoma"/>
            <family val="2"/>
            <charset val="204"/>
          </rPr>
          <t>ВВОД ЗАПРЕЩЕН, ФОРМУЛА</t>
        </r>
      </text>
    </comment>
    <comment ref="S5" authorId="0" shapeId="0" xr:uid="{6D6309B6-6B82-4084-8A59-36C5E5AA7F83}">
      <text>
        <r>
          <rPr>
            <b/>
            <sz val="10"/>
            <color indexed="81"/>
            <rFont val="Tahoma"/>
            <family val="2"/>
            <charset val="204"/>
          </rPr>
          <t>ВВОД ЗАПРЕЩЕН, ФОРМУЛА</t>
        </r>
      </text>
    </comment>
    <comment ref="T5" authorId="0" shapeId="0" xr:uid="{E12092E8-314D-47D8-9B10-E9F823AF39DF}">
      <text>
        <r>
          <rPr>
            <b/>
            <sz val="10"/>
            <color indexed="81"/>
            <rFont val="Tahoma"/>
            <family val="2"/>
            <charset val="204"/>
          </rPr>
          <t>ВВОД ЗАПРЕЩЕН, ФОРМУЛА</t>
        </r>
      </text>
    </comment>
  </commentList>
</comments>
</file>

<file path=xl/sharedStrings.xml><?xml version="1.0" encoding="utf-8"?>
<sst xmlns="http://schemas.openxmlformats.org/spreadsheetml/2006/main" count="193" uniqueCount="193">
  <si>
    <t>С В Е Д Е Н И Я</t>
  </si>
  <si>
    <t>№
п/п</t>
  </si>
  <si>
    <t>Зачислено в вуз в соответствии с приказом</t>
  </si>
  <si>
    <t>по результатам ППО</t>
  </si>
  <si>
    <t>по состоянию здоровья</t>
  </si>
  <si>
    <t>по физической подготовленности</t>
  </si>
  <si>
    <t>по дисциплинам вступительных экзаменов</t>
  </si>
  <si>
    <t>по недисциплинированности</t>
  </si>
  <si>
    <t>по нежеланию учиться</t>
  </si>
  <si>
    <t>по другим причинам</t>
  </si>
  <si>
    <t>Граждан женскогопола</t>
  </si>
  <si>
    <t>Граждан женского пола</t>
  </si>
  <si>
    <t>по дополнительным вступительным испытаниям</t>
  </si>
  <si>
    <t>Наименование казачьего общества</t>
  </si>
  <si>
    <t>Центральное казачье войско</t>
  </si>
  <si>
    <t>Всевеликое войско Донское</t>
  </si>
  <si>
    <t>Кубанское ВКО</t>
  </si>
  <si>
    <t>Терское ВКО</t>
  </si>
  <si>
    <t>Волжское ВКО</t>
  </si>
  <si>
    <t>Оренбургское ВКО</t>
  </si>
  <si>
    <t>Сибирское ВКО</t>
  </si>
  <si>
    <t>Енисейское ВКО</t>
  </si>
  <si>
    <t>Иркутское ВКО</t>
  </si>
  <si>
    <t>Забайкальское ВКО</t>
  </si>
  <si>
    <t>Уссурийской ВКО</t>
  </si>
  <si>
    <t>-</t>
  </si>
  <si>
    <t>Всего за ВУЗ</t>
  </si>
  <si>
    <t>Ф.И.О.</t>
  </si>
  <si>
    <t>Решение приемной комиссии вуза</t>
  </si>
  <si>
    <t>Решение ПК вуза</t>
  </si>
  <si>
    <t>Рекомендовать к зачислению в пределах установленной квоты</t>
  </si>
  <si>
    <t>Рекомендовать к зачислению в пределах отдельной квоты</t>
  </si>
  <si>
    <t>Рекомендовать к зачислению на учебные места для СВУ</t>
  </si>
  <si>
    <t>Рекомендовать к зачислению</t>
  </si>
  <si>
    <t>Отказать по ППО</t>
  </si>
  <si>
    <t>Отказать по ВВК</t>
  </si>
  <si>
    <t>Отказать по ФП</t>
  </si>
  <si>
    <t>Отказать по вступительным экзаменам (ЕГЭ)</t>
  </si>
  <si>
    <t>Отказать по ДВИ</t>
  </si>
  <si>
    <t>Отказать по ДППО</t>
  </si>
  <si>
    <t>Отказать по недисциплинированности</t>
  </si>
  <si>
    <t>Отказать по нежеланию учиться</t>
  </si>
  <si>
    <t>Отказать по допуску к ГТ</t>
  </si>
  <si>
    <t>Отказать по другим причинам</t>
  </si>
  <si>
    <t>Переориентирован в другой вуз</t>
  </si>
  <si>
    <t>Количество заявившихся на отбор</t>
  </si>
  <si>
    <t>Допущено к профессиональному отбору из числа заявившихся</t>
  </si>
  <si>
    <t>Приложение № 7</t>
  </si>
  <si>
    <t>Поступило личных дел, из них:</t>
  </si>
  <si>
    <t>Военнослужащих, в том числе:</t>
  </si>
  <si>
    <t>граждане, не проходившие военную службу, в том числе:</t>
  </si>
  <si>
    <t>Не прошли профессиональный отбор, в том числе:</t>
  </si>
  <si>
    <t>Внесено в конкурсные списки</t>
  </si>
  <si>
    <t>о наборе курсантов для подготовки офицеров в военно-учебные заведения Минобороны России в 2025 году
(кандидаты из чила казачьих обществ)</t>
  </si>
  <si>
    <t>${cossack_military_ВКО "Центральное казачье войско"}</t>
  </si>
  <si>
    <t>${cossack_ВКО "Центральное казачье войско"}</t>
  </si>
  <si>
    <t>${cossack_admission_ВКО "Центральное казачье войско"}</t>
  </si>
  <si>
    <t>${cossack_military_ВКО "Всевеликое войско Донское"}</t>
  </si>
  <si>
    <t>${cossack_military_Кубанское ВКО}</t>
  </si>
  <si>
    <t>${cossack_military_Терское ВКО}</t>
  </si>
  <si>
    <t>${cossack_military_Волжское ВКО}</t>
  </si>
  <si>
    <t>${cossack_military_Оренбургское ВКО}</t>
  </si>
  <si>
    <t>${cossack_military_Сибирское ВКО}</t>
  </si>
  <si>
    <t>${cossack_military_Енисейское ВКО}</t>
  </si>
  <si>
    <t>${cossack_military_Иркутское ВКО}</t>
  </si>
  <si>
    <t>${cossack_military_Забайкальское ВКО}</t>
  </si>
  <si>
    <t>${cossack_military_Уссурийское ВКО}</t>
  </si>
  <si>
    <t>${cossack_ВКО "Всевеликое войско Донское"}</t>
  </si>
  <si>
    <t>${cossack_Кубанское ВКО}</t>
  </si>
  <si>
    <t>${cossack_Терское ВКО}</t>
  </si>
  <si>
    <t>${cossack_Волжское ВКО}</t>
  </si>
  <si>
    <t>${cossack_Оренбургское ВКО}</t>
  </si>
  <si>
    <t>${cossack_Сибирское ВКО}</t>
  </si>
  <si>
    <t>${cossack_Забайкальское ВКО}</t>
  </si>
  <si>
    <t>${cossack_Уссурийское ВКО}</t>
  </si>
  <si>
    <t>${cossack_admission_ВКО "Всевеликое войско Донское"}</t>
  </si>
  <si>
    <t>${cossack_admission_Кубанское ВКО}</t>
  </si>
  <si>
    <t>${cossack_admission_Терское ВКО}</t>
  </si>
  <si>
    <t>${cossack_admission_Волжское ВКО}</t>
  </si>
  <si>
    <t>${cossack_admission_Оренбургское ВКО}</t>
  </si>
  <si>
    <t>${cossack_admission_Сибирское ВКО}</t>
  </si>
  <si>
    <t>${cossack_admission_Забайкальское ВКО}</t>
  </si>
  <si>
    <t>${cossack_admission_Уссурийское ВКО}</t>
  </si>
  <si>
    <t>${cossack_expulsion_notPPO_ВКО "Центральное казачье войско"}</t>
  </si>
  <si>
    <t>${cossack_expulsion_notHealth_ВКО "Центральное казачье войско"}</t>
  </si>
  <si>
    <t>${cossack_expulsion_notSport_ВКО "Центральное казачье войско"}</t>
  </si>
  <si>
    <t>${cossack_expulsion_stupid_ВКО "Центральное казачье войско"}</t>
  </si>
  <si>
    <t>${cossack_expulsion_notDisc_ВКО "Центральное казачье войско"}</t>
  </si>
  <si>
    <t>${cossack_expulsion_notWish_ВКО "Центральное казачье войско"}</t>
  </si>
  <si>
    <t>${cossack_expulsion_other_ВКО "Центральное казачье войско"}</t>
  </si>
  <si>
    <t>${cossack_expulsion_notPPO_ВКО "Всевеликое войско Донское"}</t>
  </si>
  <si>
    <t>${cossack_expulsion_notHealth_ВКО "Всевеликое войско Донское"}</t>
  </si>
  <si>
    <t>${cossack_expulsion_notSport_ВКО "Всевеликое войско Донское"}</t>
  </si>
  <si>
    <t>${cossack_expulsion_stupid_ВКО "Всевеликое войско Донское"}</t>
  </si>
  <si>
    <t>${cossack_expulsion_notDisc_ВКО "Всевеликое войско Донское"}</t>
  </si>
  <si>
    <t>${cossack_expulsion_notWish_ВКО "Всевеликое войско Донское"}</t>
  </si>
  <si>
    <t>${cossack_expulsion_other_ВКО "Всевеликое войско Донское"}</t>
  </si>
  <si>
    <t>${cossack_expulsion_notPPO_Кубанское ВКО}</t>
  </si>
  <si>
    <t>${cossack_expulsion_notHealth_Кубанское ВКО}</t>
  </si>
  <si>
    <t>${cossack_expulsion_notSport_Кубанское ВКО}</t>
  </si>
  <si>
    <t>${cossack_expulsion_stupid_Кубанское ВКО}</t>
  </si>
  <si>
    <t>${cossack_expulsion_notDisc_Кубанское ВКО}</t>
  </si>
  <si>
    <t>${cossack_expulsion_notWish_Кубанское ВКО}</t>
  </si>
  <si>
    <t>${cossack_expulsion_other_Кубанское ВКО}</t>
  </si>
  <si>
    <t>${cossack_expulsion_notPPO_Терское ВКО}</t>
  </si>
  <si>
    <t>${cossack_expulsion_notHealth_Терское ВКО}</t>
  </si>
  <si>
    <t>${cossack_expulsion_notSport_Терское ВКО}</t>
  </si>
  <si>
    <t>${cossack_expulsion_stupid_Терское ВКО}</t>
  </si>
  <si>
    <t>${cossack_expulsion_notDisc_Терское ВКО}</t>
  </si>
  <si>
    <t>${cossack_expulsion_notWish_Терское ВКО}</t>
  </si>
  <si>
    <t>${cossack_expulsion_other_Терское ВКО}</t>
  </si>
  <si>
    <t>${cossack_expulsion_notPPO_Волжское ВКО}</t>
  </si>
  <si>
    <t>${cossack_expulsion_notHealth_Волжское ВКО}</t>
  </si>
  <si>
    <t>${cossack_expulsion_notSport_Волжское ВКО}</t>
  </si>
  <si>
    <t>${cossack_expulsion_stupid_Волжское ВКО}</t>
  </si>
  <si>
    <t>${cossack_expulsion_notDisc_Волжское ВКО}</t>
  </si>
  <si>
    <t>${cossack_expulsion_notWish_Волжское ВКО}</t>
  </si>
  <si>
    <t>${cossack_expulsion_other_Волжское ВКО}</t>
  </si>
  <si>
    <t>${cossack_expulsion_notPPO_Оренбургское ВКО}</t>
  </si>
  <si>
    <t>${cossack_expulsion_notHealth_Оренбургское ВКО}</t>
  </si>
  <si>
    <t>${cossack_expulsion_notSport_Оренбургское ВКО}</t>
  </si>
  <si>
    <t>${cossack_expulsion_stupid_Оренбургское ВКО}</t>
  </si>
  <si>
    <t>${cossack_expulsion_notDisc_Оренбургское ВКО}</t>
  </si>
  <si>
    <t>${cossack_expulsion_notWish_Оренбургское ВКО}</t>
  </si>
  <si>
    <t>${cossack_expulsion_other_Оренбургское ВКО}</t>
  </si>
  <si>
    <t>${cossack_expulsion_notPPO_Сибирское ВКО}</t>
  </si>
  <si>
    <t>${cossack_expulsion_notHealth_Сибирское ВКО}</t>
  </si>
  <si>
    <t>${cossack_expulsion_notSport_Сибирское ВКО}</t>
  </si>
  <si>
    <t>${cossack_expulsion_stupid_Сибирское ВКО}</t>
  </si>
  <si>
    <t>${cossack_expulsion_notDisc_Сибирское ВКО}</t>
  </si>
  <si>
    <t>${cossack_expulsion_notWish_Сибирское ВКО}</t>
  </si>
  <si>
    <t>${cossack_expulsion_other_Сибирское ВКО}</t>
  </si>
  <si>
    <t>${cossack_expulsion_notPPO_Забайкальское ВКО}</t>
  </si>
  <si>
    <t>${cossack_expulsion_notHealth_Забайкальское ВКО}</t>
  </si>
  <si>
    <t>${cossack_expulsion_notSport_Забайкальское ВКО}</t>
  </si>
  <si>
    <t>${cossack_expulsion_stupid_Забайкальское ВКО}</t>
  </si>
  <si>
    <t>${cossack_expulsion_notDisc_Забайкальское ВКО}</t>
  </si>
  <si>
    <t>${cossack_expulsion_notWish_Забайкальское ВКО}</t>
  </si>
  <si>
    <t>${cossack_expulsion_other_Забайкальское ВКО}</t>
  </si>
  <si>
    <t>${cossack_expulsion_notPPO_Уссурийское ВКО}</t>
  </si>
  <si>
    <t>${cossack_expulsion_notHealth_Уссурийское ВКО}</t>
  </si>
  <si>
    <t>${cossack_expulsion_notSport_Уссурийское ВКО}</t>
  </si>
  <si>
    <t>${cossack_expulsion_stupid_Уссурийское ВКО}</t>
  </si>
  <si>
    <t>${cossack_expulsion_notDisc_Уссурийское ВКО}</t>
  </si>
  <si>
    <t>${cossack_expulsion_notWish_Уссурийское ВКО}</t>
  </si>
  <si>
    <t>${cossack_expulsion_other_Уссурийское ВКО}</t>
  </si>
  <si>
    <t>${cossack_Енисейское ВКО}</t>
  </si>
  <si>
    <t>${cossack_admission_Енисейское ВКО}</t>
  </si>
  <si>
    <t>${cossack_expulsion_notPPO_Енисейское ВКО}</t>
  </si>
  <si>
    <t>${cossack_expulsion_notHealth_Енисейское ВКО}</t>
  </si>
  <si>
    <t>${cossack_expulsion_notSport_Енисейское ВКО}</t>
  </si>
  <si>
    <t>${cossack_expulsion_stupid_Енисейское ВКО}</t>
  </si>
  <si>
    <t>${cossack_expulsion_notDisc_Енисейское ВКО}</t>
  </si>
  <si>
    <t>${cossack_expulsion_notWish_Енисейское ВКО}</t>
  </si>
  <si>
    <t>${cossack_expulsion_other_Енисейское ВКО}</t>
  </si>
  <si>
    <t>${cossack_Иркутское ВКО}</t>
  </si>
  <si>
    <t>${cossack_admission_Иркутское ВКО}</t>
  </si>
  <si>
    <t>${cossack_expulsion_notPPO_Иркутское ВКО}</t>
  </si>
  <si>
    <t>${cossack_expulsion_notHealth_Иркутское ВКО}</t>
  </si>
  <si>
    <t>${cossack_expulsion_notSport_Иркутское ВКО}</t>
  </si>
  <si>
    <t>${cossack_expulsion_stupid_Иркутское ВКО}</t>
  </si>
  <si>
    <t>${cossack_expulsion_notDisc_Иркутское ВКО}</t>
  </si>
  <si>
    <t>${cossack_expulsion_notWish_Иркутское ВКО}</t>
  </si>
  <si>
    <t>${cossack_expulsion_other_Иркутское ВКО}</t>
  </si>
  <si>
    <t>${table:items.fio}</t>
  </si>
  <si>
    <t>${table:items.society}</t>
  </si>
  <si>
    <t>${table:items.space}</t>
  </si>
  <si>
    <t>${table:items.num}</t>
  </si>
  <si>
    <t>${cossack_military_success_ВКО "Центральное казачье войско"}</t>
  </si>
  <si>
    <t>${cossack_success_ВКО "Центральное казачье войско"}</t>
  </si>
  <si>
    <t>${cossack_military_success_ВКО "Всевеликое войско Донское"}</t>
  </si>
  <si>
    <t>${cossack_success_ВКО "Всевеликое войско Донское"}</t>
  </si>
  <si>
    <t>${cossack_military_success_Кубанское ВКО}</t>
  </si>
  <si>
    <t>${cossack_success_Кубанское ВКО}</t>
  </si>
  <si>
    <t>${cossack_military_success_Терское ВКО}</t>
  </si>
  <si>
    <t>${cossack_success_Терское ВКО}</t>
  </si>
  <si>
    <t>${cossack_military_success_Волжское ВКО}</t>
  </si>
  <si>
    <t>${cossack_success_Волжское ВКО}</t>
  </si>
  <si>
    <t>${cossack_military_success_Оренбургское ВКО}</t>
  </si>
  <si>
    <t>${cossack_success_Оренбургское ВКО}</t>
  </si>
  <si>
    <t>${cossack_military_success_Сибирское ВКО}</t>
  </si>
  <si>
    <t>${cossack_success_Сибирское ВКО}</t>
  </si>
  <si>
    <t>${cossack_military_success_Енисейское ВКО}</t>
  </si>
  <si>
    <t>${cossack_success_Енисейское ВКО}</t>
  </si>
  <si>
    <t>${cossack_military_success_Иркутское ВКО}</t>
  </si>
  <si>
    <t>${cossack_success_Иркутское ВКО}</t>
  </si>
  <si>
    <t>${cossack_military_success_Забайкальское ВКО}</t>
  </si>
  <si>
    <t>${cossack_success_Забайкальское ВКО}</t>
  </si>
  <si>
    <t>${cossack_military_success_Уссурийское ВКО}</t>
  </si>
  <si>
    <t>${cossack_success_Уссурийское ВКО}</t>
  </si>
  <si>
    <t>123 Asdas Dasd</t>
  </si>
  <si>
    <t>ВКО "Всевеликое войско Донское"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</si>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</sst>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22"/>
      <name val="Times New Roman"/>
      <family val="1"/>
      <charset val="204"/>
    </font>
    <font>
      <b/>
      <i/>
      <sz val="18"/>
      <name val="Times New Roman"/>
      <family val="1"/>
      <charset val="204"/>
    </font>
    <font>
      <b/>
      <i/>
      <sz val="18"/>
      <color indexed="9"/>
      <name val="Times New Roman"/>
      <family val="1"/>
      <charset val="204"/>
    </font>
    <font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sz val="16"/>
      <name val="Times New Roman"/>
      <family val="1"/>
      <charset val="204"/>
    </font>
    <font>
      <sz val="18"/>
      <name val="Times New Roman"/>
      <family val="1"/>
      <charset val="204"/>
    </font>
    <font>
      <b/>
      <sz val="16"/>
      <color theme="4" tint="-0.249977111117893"/>
      <name val="Times New Roman"/>
      <family val="1"/>
      <charset val="204"/>
    </font>
    <font>
      <sz val="10"/>
      <name val="Arial Cyr"/>
      <charset val="204"/>
    </font>
    <font>
      <sz val="12"/>
      <color theme="1"/>
      <name val="Tahoma"/>
      <family val="2"/>
      <charset val="204"/>
    </font>
    <font>
      <b/>
      <i/>
      <sz val="16"/>
      <name val="Tahoma"/>
      <family val="2"/>
      <charset val="204"/>
    </font>
    <font>
      <b/>
      <i/>
      <sz val="16"/>
      <color rgb="FFC00000"/>
      <name val="Tahoma"/>
      <family val="2"/>
      <charset val="204"/>
    </font>
    <font>
      <sz val="14"/>
      <name val="Times New Roman"/>
      <family val="1"/>
      <charset val="204"/>
    </font>
    <font>
      <i/>
      <sz val="16"/>
      <name val="Tahoma"/>
      <family val="2"/>
      <charset val="204"/>
    </font>
    <font>
      <b/>
      <sz val="10"/>
      <color indexed="81"/>
      <name val="Tahoma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6" fillId="0" borderId="0"/>
    <xf numFmtId="0" fontId="1" fillId="0" borderId="0"/>
  </cellStyleXfs>
  <cellXfs count="53">
    <xf numFmtId="0" fontId="0" fillId="0" borderId="0" xfId="0"/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 textRotation="90" wrapText="1"/>
    </xf>
    <xf numFmtId="0" fontId="12" fillId="0" borderId="0" xfId="0" applyFont="1" applyFill="1" applyAlignment="1">
      <alignment horizontal="center" vertical="center" wrapText="1"/>
    </xf>
    <xf numFmtId="0" fontId="2" fillId="0" borderId="0" xfId="0" applyFont="1" applyFill="1" applyAlignment="1" applyProtection="1">
      <alignment vertic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0" fontId="16" fillId="0" borderId="0" xfId="1" applyProtection="1"/>
    <xf numFmtId="0" fontId="17" fillId="4" borderId="1" xfId="1" applyFont="1" applyFill="1" applyBorder="1" applyAlignment="1">
      <alignment horizontal="center" vertical="center" wrapText="1"/>
    </xf>
    <xf numFmtId="0" fontId="16" fillId="0" borderId="0" xfId="1"/>
    <xf numFmtId="0" fontId="18" fillId="0" borderId="2" xfId="2" applyFont="1" applyFill="1" applyBorder="1" applyAlignment="1">
      <alignment horizontal="left" vertical="center" wrapText="1"/>
    </xf>
    <xf numFmtId="0" fontId="18" fillId="0" borderId="1" xfId="2" applyFont="1" applyFill="1" applyBorder="1" applyAlignment="1">
      <alignment horizontal="left" vertical="center" wrapText="1"/>
    </xf>
    <xf numFmtId="0" fontId="19" fillId="0" borderId="1" xfId="2" applyFont="1" applyFill="1" applyBorder="1" applyAlignment="1">
      <alignment horizontal="center" vertical="center" wrapText="1"/>
    </xf>
    <xf numFmtId="0" fontId="16" fillId="0" borderId="0" xfId="1" applyAlignment="1" applyProtection="1">
      <alignment wrapText="1"/>
    </xf>
    <xf numFmtId="0" fontId="9" fillId="0" borderId="1" xfId="0" applyFont="1" applyFill="1" applyBorder="1" applyAlignment="1" applyProtection="1">
      <alignment horizontal="center" vertical="center"/>
      <protection locked="0"/>
    </xf>
    <xf numFmtId="0" fontId="13" fillId="5" borderId="1" xfId="0" applyFont="1" applyFill="1" applyBorder="1" applyAlignment="1" applyProtection="1">
      <alignment horizontal="center" vertical="center" wrapText="1"/>
    </xf>
    <xf numFmtId="0" fontId="13" fillId="5" borderId="1" xfId="0" applyFont="1" applyFill="1" applyBorder="1" applyAlignment="1" applyProtection="1">
      <alignment horizontal="center" vertical="center" wrapText="1"/>
      <protection locked="0"/>
    </xf>
    <xf numFmtId="0" fontId="13" fillId="3" borderId="1" xfId="0" applyFont="1" applyFill="1" applyBorder="1" applyAlignment="1" applyProtection="1">
      <alignment horizontal="center" vertical="center" wrapText="1"/>
    </xf>
    <xf numFmtId="0" fontId="13" fillId="7" borderId="1" xfId="0" applyFont="1" applyFill="1" applyBorder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21" fillId="0" borderId="2" xfId="2" applyFont="1" applyFill="1" applyBorder="1" applyAlignment="1">
      <alignment horizontal="left" vertical="center" wrapText="1"/>
    </xf>
    <xf numFmtId="0" fontId="21" fillId="0" borderId="1" xfId="2" applyFont="1" applyFill="1" applyBorder="1" applyAlignment="1">
      <alignment horizontal="left" vertical="center" wrapText="1"/>
    </xf>
    <xf numFmtId="0" fontId="13" fillId="6" borderId="1" xfId="0" applyFont="1" applyFill="1" applyBorder="1" applyAlignment="1" applyProtection="1">
      <alignment horizontal="center" vertical="center" wrapText="1"/>
      <protection locked="0"/>
    </xf>
    <xf numFmtId="0" fontId="13" fillId="8" borderId="1" xfId="0" applyFont="1" applyFill="1" applyBorder="1" applyAlignment="1" applyProtection="1">
      <alignment horizontal="center" vertical="center" wrapText="1"/>
    </xf>
    <xf numFmtId="0" fontId="13" fillId="9" borderId="1" xfId="0" applyFont="1" applyFill="1" applyBorder="1" applyAlignment="1" applyProtection="1">
      <alignment horizontal="center" vertical="center" wrapText="1"/>
    </xf>
    <xf numFmtId="0" fontId="11" fillId="0" borderId="2" xfId="0" applyFont="1" applyFill="1" applyBorder="1" applyAlignment="1" applyProtection="1">
      <alignment horizontal="center" vertical="center" textRotation="90" wrapText="1"/>
      <protection locked="0"/>
    </xf>
    <xf numFmtId="0" fontId="11" fillId="0" borderId="5" xfId="0" applyFont="1" applyFill="1" applyBorder="1" applyAlignment="1" applyProtection="1">
      <alignment horizontal="center" vertical="center" textRotation="90" wrapText="1"/>
      <protection locked="0"/>
    </xf>
    <xf numFmtId="0" fontId="11" fillId="0" borderId="6" xfId="0" applyFont="1" applyFill="1" applyBorder="1" applyAlignment="1" applyProtection="1">
      <alignment horizontal="center" vertical="center" textRotation="90" wrapText="1"/>
      <protection locked="0"/>
    </xf>
    <xf numFmtId="0" fontId="11" fillId="6" borderId="2" xfId="0" applyFont="1" applyFill="1" applyBorder="1" applyAlignment="1" applyProtection="1">
      <alignment horizontal="center" vertical="center" textRotation="90" wrapText="1"/>
      <protection locked="0"/>
    </xf>
    <xf numFmtId="0" fontId="11" fillId="6" borderId="5" xfId="0" applyFont="1" applyFill="1" applyBorder="1" applyAlignment="1" applyProtection="1">
      <alignment horizontal="center" vertical="center" textRotation="90" wrapText="1"/>
      <protection locked="0"/>
    </xf>
    <xf numFmtId="0" fontId="11" fillId="6" borderId="6" xfId="0" applyFont="1" applyFill="1" applyBorder="1" applyAlignment="1" applyProtection="1">
      <alignment horizontal="center" vertical="center" textRotation="90" wrapText="1"/>
      <protection locked="0"/>
    </xf>
    <xf numFmtId="0" fontId="10" fillId="2" borderId="1" xfId="0" applyFont="1" applyFill="1" applyBorder="1" applyAlignment="1" applyProtection="1">
      <alignment horizontal="center" vertical="center" textRotation="90" wrapText="1"/>
      <protection locked="0"/>
    </xf>
    <xf numFmtId="0" fontId="10" fillId="0" borderId="1" xfId="0" applyFont="1" applyFill="1" applyBorder="1" applyAlignment="1" applyProtection="1">
      <alignment horizontal="center" vertical="center" textRotation="90" wrapText="1"/>
      <protection locked="0"/>
    </xf>
    <xf numFmtId="0" fontId="10" fillId="8" borderId="1" xfId="0" applyFont="1" applyFill="1" applyBorder="1" applyAlignment="1" applyProtection="1">
      <alignment horizontal="center" vertical="center" textRotation="90" wrapText="1"/>
      <protection locked="0"/>
    </xf>
    <xf numFmtId="0" fontId="10" fillId="0" borderId="2" xfId="0" applyFont="1" applyFill="1" applyBorder="1" applyAlignment="1" applyProtection="1">
      <alignment horizontal="center" vertical="center" textRotation="90" wrapText="1"/>
      <protection locked="0"/>
    </xf>
    <xf numFmtId="0" fontId="10" fillId="0" borderId="5" xfId="0" applyFont="1" applyFill="1" applyBorder="1" applyAlignment="1" applyProtection="1">
      <alignment horizontal="center" vertical="center" textRotation="90" wrapText="1"/>
      <protection locked="0"/>
    </xf>
    <xf numFmtId="0" fontId="10" fillId="0" borderId="6" xfId="0" applyFont="1" applyFill="1" applyBorder="1" applyAlignment="1" applyProtection="1">
      <alignment horizontal="center" vertical="center" textRotation="90" wrapText="1"/>
      <protection locked="0"/>
    </xf>
    <xf numFmtId="0" fontId="15" fillId="5" borderId="3" xfId="0" applyFont="1" applyFill="1" applyBorder="1" applyAlignment="1" applyProtection="1">
      <alignment horizontal="center" vertical="center"/>
      <protection locked="0"/>
    </xf>
    <xf numFmtId="0" fontId="15" fillId="5" borderId="4" xfId="0" applyFont="1" applyFill="1" applyBorder="1" applyAlignment="1" applyProtection="1">
      <alignment horizontal="center" vertical="center"/>
      <protection locked="0"/>
    </xf>
    <xf numFmtId="0" fontId="10" fillId="9" borderId="1" xfId="0" applyFont="1" applyFill="1" applyBorder="1" applyAlignment="1" applyProtection="1">
      <alignment horizontal="center" vertical="center" textRotation="90" wrapText="1"/>
      <protection locked="0"/>
    </xf>
    <xf numFmtId="0" fontId="10" fillId="3" borderId="1" xfId="0" applyFont="1" applyFill="1" applyBorder="1" applyAlignment="1" applyProtection="1">
      <alignment horizontal="center" vertical="center" textRotation="90" wrapText="1"/>
      <protection locked="0"/>
    </xf>
    <xf numFmtId="0" fontId="14" fillId="0" borderId="0" xfId="0" applyFont="1" applyFill="1" applyBorder="1" applyAlignment="1" applyProtection="1">
      <alignment horizontal="right" vertical="center"/>
      <protection locked="0"/>
    </xf>
    <xf numFmtId="0" fontId="2" fillId="0" borderId="0" xfId="0" applyFont="1" applyFill="1" applyBorder="1" applyAlignment="1" applyProtection="1">
      <alignment horizontal="right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locked="0"/>
    </xf>
    <xf numFmtId="0" fontId="9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</cellXfs>
  <cellStyles count="3">
    <cellStyle name="Обычный" xfId="0" builtinId="0"/>
    <cellStyle name="Обычный 2" xfId="1" xr:uid="{00000000-0005-0000-0000-000001000000}"/>
    <cellStyle name="Обычный 3" xfId="2" xr:uid="{00000000-0005-0000-0000-000002000000}"/>
  </cellStyles>
  <dxfs count="1">
    <dxf>
      <font>
        <color rgb="FFFF0000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4B4B"/>
      <color rgb="FFFF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11206</xdr:colOff>
      <xdr:row>19</xdr:row>
      <xdr:rowOff>145676</xdr:rowOff>
    </xdr:from>
    <xdr:to>
      <xdr:col>24</xdr:col>
      <xdr:colOff>0</xdr:colOff>
      <xdr:row>27</xdr:row>
      <xdr:rowOff>33618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F053841-93A7-424B-9A41-899334DC01C7}"/>
            </a:ext>
          </a:extLst>
        </xdr:cNvPr>
        <xdr:cNvSpPr txBox="1"/>
      </xdr:nvSpPr>
      <xdr:spPr>
        <a:xfrm>
          <a:off x="11206" y="83188436"/>
          <a:ext cx="16760414" cy="122906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1100"/>
            <a:t>_________________________________________________________________________________________________________________________________</a:t>
          </a:r>
        </a:p>
        <a:p>
          <a:pPr algn="ctr"/>
          <a:r>
            <a:rPr lang="ru-RU" sz="1100"/>
            <a:t>(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наименование воинской должности, воинское звание, инициал имени, фамилия начальника вуза)</a:t>
          </a:r>
        </a:p>
        <a:p>
          <a:pPr algn="l"/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					</a:t>
          </a:r>
        </a:p>
        <a:p>
          <a:pPr algn="l"/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				"       " ________ 202_ г.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'1.0' encoding='utf-8'?>
<Relationships xmlns="http://schemas.openxmlformats.org/package/2006/relationships"><Relationship Id="rId3" Target="../comments1.xml" Type="http://schemas.openxmlformats.org/officeDocument/2006/relationships/comments" /><Relationship Id="rId2" Target="../drawings/vmlDrawing1.vml" Type="http://schemas.openxmlformats.org/officeDocument/2006/relationships/vmlDrawing" /><Relationship Id="rId1" Target="../drawings/drawing1.xml" Type="http://schemas.openxmlformats.org/officeDocument/2006/relationships/drawing" /></Relationships>
</file>

<file path=xl/worksheets/_rels/sheet2.xml.rels><?xml version='1.0' encoding='utf-8'?>
<Relationships xmlns="http://schemas.openxmlformats.org/package/2006/relationships" />
</file>

<file path=xl/worksheets/_rels/sheet3.xml.rels><?xml version='1.0' encoding='utf-8'?>
<Relationships xmlns="http://schemas.openxmlformats.org/package/2006/relationships"><Relationship Id="rId1" Target="../printerSettings/printerSettings1.bin" Type="http://schemas.openxmlformats.org/officeDocument/2006/relationships/printerSettings" 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59D93FF0-9D75-41C4-9291-F34CF3F11815}">
  <dimension ref="A1:X19"/>
  <sheetViews>
    <sheetView tabSelected="1" workbookViewId="0" zoomScale="40" zoomScaleNormal="40">
      <selection activeCell="U9" sqref="U9"/>
    </sheetView>
  </sheetViews>
  <sheetFormatPr defaultColWidth="9.109375" defaultRowHeight="13.2" x14ac:dyDescent="0.25"/>
  <cols>
    <col bestFit="1" customWidth="1" max="1" min="1" style="5" width="4.109375"/>
    <col customWidth="1" max="2" min="2" style="5" width="42.5546875"/>
    <col customWidth="1" max="9" min="3" style="6" width="8.6640625"/>
    <col customWidth="1" max="10" min="10" style="6" width="9.5546875"/>
    <col customWidth="1" max="18" min="11" style="6" width="8.6640625"/>
    <col customWidth="1" max="19" min="19" style="6" width="12"/>
    <col customWidth="1" max="20" min="20" style="7" width="11.6640625"/>
    <col customWidth="1" max="24" min="21" style="6" width="8.6640625"/>
    <col max="16384" min="25" style="1" width="9.109375"/>
  </cols>
  <sheetData>
    <row customHeight="1" ht="20.25" r="1" spans="1:24" x14ac:dyDescent="0.25">
      <c r="A1" s="44" t="s">
        <v>47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</row>
    <row customHeight="1" ht="37.200000000000003" r="2" spans="1:24" x14ac:dyDescent="0.25">
      <c r="A2" s="46" t="s">
        <v>0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</row>
    <row customHeight="1" ht="55.5" r="3" spans="1:24" x14ac:dyDescent="0.25">
      <c r="A3" s="47" t="s">
        <v>53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</row>
    <row customHeight="1" ht="19.5" r="4" spans="1:24" x14ac:dyDescent="0.25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</row>
    <row customHeight="1" ht="15" r="5" spans="1:24" x14ac:dyDescent="0.25">
      <c r="A5" s="51" t="s">
        <v>1</v>
      </c>
      <c r="B5" s="52" t="s">
        <v>13</v>
      </c>
      <c r="C5" s="34" t="s">
        <v>48</v>
      </c>
      <c r="D5" s="28" t="s">
        <v>49</v>
      </c>
      <c r="E5" s="31" t="s">
        <v>11</v>
      </c>
      <c r="F5" s="28" t="s">
        <v>50</v>
      </c>
      <c r="G5" s="31" t="s">
        <v>10</v>
      </c>
      <c r="H5" s="34" t="s">
        <v>45</v>
      </c>
      <c r="I5" s="35" t="s">
        <v>46</v>
      </c>
      <c r="J5" s="36" t="s">
        <v>51</v>
      </c>
      <c r="K5" s="37" t="s">
        <v>3</v>
      </c>
      <c r="L5" s="37" t="s">
        <v>4</v>
      </c>
      <c r="M5" s="37" t="s">
        <v>5</v>
      </c>
      <c r="N5" s="37" t="s">
        <v>6</v>
      </c>
      <c r="O5" s="37" t="s">
        <v>12</v>
      </c>
      <c r="P5" s="37" t="s">
        <v>7</v>
      </c>
      <c r="Q5" s="37" t="s">
        <v>8</v>
      </c>
      <c r="R5" s="37" t="s">
        <v>9</v>
      </c>
      <c r="S5" s="42" t="s">
        <v>52</v>
      </c>
      <c r="T5" s="43" t="s">
        <v>2</v>
      </c>
      <c r="U5" s="28" t="s">
        <v>49</v>
      </c>
      <c r="V5" s="31" t="s">
        <v>11</v>
      </c>
      <c r="W5" s="28" t="s">
        <v>50</v>
      </c>
      <c r="X5" s="31" t="s">
        <v>10</v>
      </c>
    </row>
    <row customFormat="1" customHeight="1" ht="27" r="6" s="2" spans="1:24" x14ac:dyDescent="0.25">
      <c r="A6" s="51"/>
      <c r="B6" s="52"/>
      <c r="C6" s="34"/>
      <c r="D6" s="29"/>
      <c r="E6" s="32"/>
      <c r="F6" s="29"/>
      <c r="G6" s="32"/>
      <c r="H6" s="34"/>
      <c r="I6" s="35"/>
      <c r="J6" s="36"/>
      <c r="K6" s="38"/>
      <c r="L6" s="38"/>
      <c r="M6" s="38"/>
      <c r="N6" s="38"/>
      <c r="O6" s="38"/>
      <c r="P6" s="38"/>
      <c r="Q6" s="38"/>
      <c r="R6" s="38"/>
      <c r="S6" s="42"/>
      <c r="T6" s="43"/>
      <c r="U6" s="29"/>
      <c r="V6" s="32"/>
      <c r="W6" s="29"/>
      <c r="X6" s="32"/>
    </row>
    <row customFormat="1" customHeight="1" ht="123" r="7" s="3" spans="1:24" x14ac:dyDescent="0.25">
      <c r="A7" s="51"/>
      <c r="B7" s="52"/>
      <c r="C7" s="34"/>
      <c r="D7" s="30"/>
      <c r="E7" s="33"/>
      <c r="F7" s="30"/>
      <c r="G7" s="33"/>
      <c r="H7" s="34"/>
      <c r="I7" s="35"/>
      <c r="J7" s="36"/>
      <c r="K7" s="39"/>
      <c r="L7" s="39"/>
      <c r="M7" s="39"/>
      <c r="N7" s="39"/>
      <c r="O7" s="39"/>
      <c r="P7" s="39"/>
      <c r="Q7" s="39"/>
      <c r="R7" s="39"/>
      <c r="S7" s="42"/>
      <c r="T7" s="43"/>
      <c r="U7" s="30"/>
      <c r="V7" s="33"/>
      <c r="W7" s="30"/>
      <c r="X7" s="33"/>
    </row>
    <row customFormat="1" ht="20.399999999999999" r="8" s="4" spans="1:24" x14ac:dyDescent="0.25">
      <c r="A8" s="40" t="s">
        <v>26</v>
      </c>
      <c r="B8" s="41"/>
      <c r="C8" s="17">
        <f>SUM(D8,F8)</f>
      </c>
      <c r="D8" s="18">
        <f ref="D8:I8" si="0" t="shared">SUM(D9:D19)</f>
      </c>
      <c r="E8" s="18">
        <f si="0" t="shared"/>
      </c>
      <c r="F8" s="18">
        <f si="0" t="shared"/>
      </c>
      <c r="G8" s="18">
        <f si="0" t="shared"/>
      </c>
      <c r="H8" s="18">
        <f si="0" t="shared"/>
      </c>
      <c r="I8" s="18">
        <f si="0" t="shared"/>
      </c>
      <c r="J8" s="17">
        <f>SUM(K8:R8)</f>
      </c>
      <c r="K8" s="18">
        <f ref="K8:R8" si="1" t="shared">SUM(K9:K19)</f>
      </c>
      <c r="L8" s="18">
        <f si="1" t="shared"/>
      </c>
      <c r="M8" s="18">
        <f si="1" t="shared"/>
      </c>
      <c r="N8" s="18">
        <f si="1" t="shared"/>
      </c>
      <c r="O8" s="18">
        <f si="1" t="shared"/>
      </c>
      <c r="P8" s="18">
        <f si="1" t="shared"/>
      </c>
      <c r="Q8" s="18">
        <f si="1" t="shared"/>
      </c>
      <c r="R8" s="18">
        <f si="1" t="shared"/>
      </c>
      <c r="S8" s="17">
        <f>SUM(I8,-J8)</f>
      </c>
      <c r="T8" s="17">
        <f>SUM(U8,W8)</f>
      </c>
      <c r="U8" s="18">
        <f>SUM(U9:U19)</f>
      </c>
      <c r="V8" s="18">
        <f>SUM(V9:V19)</f>
      </c>
      <c r="W8" s="18">
        <f>SUM(W9:W19)</f>
      </c>
      <c r="X8" s="18">
        <f>SUM(X9:X19)</f>
      </c>
    </row>
    <row customFormat="1" ht="326.39999999999998" r="9" s="4" spans="1:24" x14ac:dyDescent="0.25">
      <c r="A9" s="16">
        <v>1</v>
      </c>
      <c r="B9" s="21" t="s">
        <v>14</v>
      </c>
      <c r="C9" s="20">
        <f>SUM(D9,F9)</f>
      </c>
      <c r="D9" s="8">
        <v>0</v>
      </c>
      <c r="E9" s="25"/>
      <c r="F9" s="8">
        <v>0</v>
      </c>
      <c r="G9" s="25"/>
      <c r="H9" s="8">
        <v>0</v>
      </c>
      <c r="I9" s="8">
        <v>0</v>
      </c>
      <c r="J9" s="26">
        <f>SUM(K9:R9)</f>
      </c>
      <c r="K9" s="8">
        <v>0</v>
      </c>
      <c r="L9" s="8">
        <v>0</v>
      </c>
      <c r="M9" s="8">
        <v>0</v>
      </c>
      <c r="N9" s="8">
        <v>0</v>
      </c>
      <c r="O9" s="8"/>
      <c r="P9" s="8">
        <v>0</v>
      </c>
      <c r="Q9" s="8">
        <v>0</v>
      </c>
      <c r="R9" s="8">
        <v>0</v>
      </c>
      <c r="S9" s="27">
        <f>SUM(I9,-J9)</f>
      </c>
      <c r="T9" s="19">
        <f>SUM(U9,W9)</f>
      </c>
      <c r="U9" s="8">
        <v>0</v>
      </c>
      <c r="V9" s="25"/>
      <c r="W9" s="8">
        <v>0</v>
      </c>
      <c r="X9" s="25"/>
    </row>
    <row customFormat="1" ht="326.39999999999998" r="10" s="4" spans="1:24" x14ac:dyDescent="0.25">
      <c r="A10" s="16">
        <v>2</v>
      </c>
      <c r="B10" s="21" t="s">
        <v>15</v>
      </c>
      <c r="C10" s="20">
        <f ref="C10:C19" si="2" t="shared">SUM(D10,F10)</f>
      </c>
      <c r="D10" s="8">
        <v>0</v>
      </c>
      <c r="E10" s="25"/>
      <c r="F10" s="8">
        <v>1</v>
      </c>
      <c r="G10" s="25"/>
      <c r="H10" s="8">
        <v>0</v>
      </c>
      <c r="I10" s="8">
        <v>0</v>
      </c>
      <c r="J10" s="26">
        <f ref="J10:J19" si="3" t="shared">SUM(K10:R10)</f>
      </c>
      <c r="K10" s="8">
        <v>0</v>
      </c>
      <c r="L10" s="8">
        <v>0</v>
      </c>
      <c r="M10" s="8">
        <v>0</v>
      </c>
      <c r="N10" s="8">
        <v>0</v>
      </c>
      <c r="O10" s="8"/>
      <c r="P10" s="8">
        <v>0</v>
      </c>
      <c r="Q10" s="8">
        <v>0</v>
      </c>
      <c r="R10" s="8">
        <v>0</v>
      </c>
      <c r="S10" s="27">
        <f ref="S10:S19" si="4" t="shared">SUM(I10,-J10)</f>
      </c>
      <c r="T10" s="19">
        <f ref="T10:T19" si="5" t="shared">SUM(U10,W10)</f>
      </c>
      <c r="U10" s="8">
        <v>0</v>
      </c>
      <c r="V10" s="25"/>
      <c r="W10" s="8">
        <v>0</v>
      </c>
      <c r="X10" s="25"/>
    </row>
    <row customFormat="1" ht="244.8" r="11" s="4" spans="1:24" x14ac:dyDescent="0.25">
      <c r="A11" s="16">
        <v>3</v>
      </c>
      <c r="B11" s="21" t="s">
        <v>16</v>
      </c>
      <c r="C11" s="20">
        <f si="2" t="shared"/>
      </c>
      <c r="D11" s="8">
        <v>0</v>
      </c>
      <c r="E11" s="25"/>
      <c r="F11" s="8">
        <v>0</v>
      </c>
      <c r="G11" s="25"/>
      <c r="H11" s="8">
        <v>0</v>
      </c>
      <c r="I11" s="8">
        <v>0</v>
      </c>
      <c r="J11" s="26">
        <f si="3" t="shared"/>
      </c>
      <c r="K11" s="8">
        <v>0</v>
      </c>
      <c r="L11" s="8">
        <v>0</v>
      </c>
      <c r="M11" s="8">
        <v>0</v>
      </c>
      <c r="N11" s="8">
        <v>0</v>
      </c>
      <c r="O11" s="8"/>
      <c r="P11" s="8">
        <v>0</v>
      </c>
      <c r="Q11" s="8">
        <v>0</v>
      </c>
      <c r="R11" s="8">
        <v>0</v>
      </c>
      <c r="S11" s="27">
        <f si="4" t="shared"/>
      </c>
      <c r="T11" s="19">
        <f si="5" t="shared"/>
      </c>
      <c r="U11" s="8">
        <v>0</v>
      </c>
      <c r="V11" s="25"/>
      <c r="W11" s="8">
        <v>0</v>
      </c>
      <c r="X11" s="25"/>
    </row>
    <row customFormat="1" ht="224.4" r="12" s="4" spans="1:24" x14ac:dyDescent="0.25">
      <c r="A12" s="16">
        <v>4</v>
      </c>
      <c r="B12" s="21" t="s">
        <v>17</v>
      </c>
      <c r="C12" s="20">
        <f si="2" t="shared"/>
      </c>
      <c r="D12" s="8">
        <v>0</v>
      </c>
      <c r="E12" s="25"/>
      <c r="F12" s="8">
        <v>0</v>
      </c>
      <c r="G12" s="25"/>
      <c r="H12" s="8">
        <v>0</v>
      </c>
      <c r="I12" s="8">
        <v>0</v>
      </c>
      <c r="J12" s="26">
        <f si="3" t="shared"/>
      </c>
      <c r="K12" s="8">
        <v>0</v>
      </c>
      <c r="L12" s="8">
        <v>0</v>
      </c>
      <c r="M12" s="8">
        <v>0</v>
      </c>
      <c r="N12" s="8">
        <v>0</v>
      </c>
      <c r="O12" s="8"/>
      <c r="P12" s="8">
        <v>0</v>
      </c>
      <c r="Q12" s="8">
        <v>0</v>
      </c>
      <c r="R12" s="8">
        <v>0</v>
      </c>
      <c r="S12" s="27">
        <f si="4" t="shared"/>
      </c>
      <c r="T12" s="19">
        <f si="5" t="shared"/>
      </c>
      <c r="U12" s="8">
        <v>0</v>
      </c>
      <c r="V12" s="25"/>
      <c r="W12" s="8">
        <v>0</v>
      </c>
      <c r="X12" s="25"/>
    </row>
    <row customFormat="1" ht="244.8" r="13" s="4" spans="1:24" x14ac:dyDescent="0.25">
      <c r="A13" s="16">
        <v>5</v>
      </c>
      <c r="B13" s="21" t="s">
        <v>18</v>
      </c>
      <c r="C13" s="20">
        <f si="2" t="shared"/>
      </c>
      <c r="D13" s="8">
        <v>0</v>
      </c>
      <c r="E13" s="25"/>
      <c r="F13" s="8">
        <v>0</v>
      </c>
      <c r="G13" s="25"/>
      <c r="H13" s="8">
        <v>0</v>
      </c>
      <c r="I13" s="8">
        <v>0</v>
      </c>
      <c r="J13" s="26">
        <f si="3" t="shared"/>
      </c>
      <c r="K13" s="8">
        <v>0</v>
      </c>
      <c r="L13" s="8">
        <v>0</v>
      </c>
      <c r="M13" s="8">
        <v>0</v>
      </c>
      <c r="N13" s="8">
        <v>0</v>
      </c>
      <c r="O13" s="8"/>
      <c r="P13" s="8">
        <v>0</v>
      </c>
      <c r="Q13" s="8">
        <v>0</v>
      </c>
      <c r="R13" s="8">
        <v>0</v>
      </c>
      <c r="S13" s="27">
        <f si="4" t="shared"/>
      </c>
      <c r="T13" s="19">
        <f si="5" t="shared"/>
      </c>
      <c r="U13" s="8">
        <v>0</v>
      </c>
      <c r="V13" s="25"/>
      <c r="W13" s="8">
        <v>0</v>
      </c>
      <c r="X13" s="25"/>
    </row>
    <row customFormat="1" ht="265.2" r="14" s="4" spans="1:24" x14ac:dyDescent="0.25">
      <c r="A14" s="16">
        <v>6</v>
      </c>
      <c r="B14" s="21" t="s">
        <v>19</v>
      </c>
      <c r="C14" s="20">
        <f si="2" t="shared"/>
      </c>
      <c r="D14" s="8">
        <v>0</v>
      </c>
      <c r="E14" s="25"/>
      <c r="F14" s="8">
        <v>0</v>
      </c>
      <c r="G14" s="25"/>
      <c r="H14" s="8">
        <v>0</v>
      </c>
      <c r="I14" s="8">
        <v>0</v>
      </c>
      <c r="J14" s="26">
        <f si="3" t="shared"/>
      </c>
      <c r="K14" s="8">
        <v>0</v>
      </c>
      <c r="L14" s="8">
        <v>0</v>
      </c>
      <c r="M14" s="8">
        <v>0</v>
      </c>
      <c r="N14" s="8">
        <v>0</v>
      </c>
      <c r="O14" s="8"/>
      <c r="P14" s="8">
        <v>0</v>
      </c>
      <c r="Q14" s="8">
        <v>0</v>
      </c>
      <c r="R14" s="8">
        <v>0</v>
      </c>
      <c r="S14" s="27">
        <f si="4" t="shared"/>
      </c>
      <c r="T14" s="19">
        <f si="5" t="shared"/>
      </c>
      <c r="U14" s="8">
        <v>0</v>
      </c>
      <c r="V14" s="25"/>
      <c r="W14" s="8">
        <v>0</v>
      </c>
      <c r="X14" s="25"/>
    </row>
    <row customFormat="1" ht="244.8" r="15" s="4" spans="1:24" x14ac:dyDescent="0.25">
      <c r="A15" s="16">
        <v>7</v>
      </c>
      <c r="B15" s="21" t="s">
        <v>20</v>
      </c>
      <c r="C15" s="20">
        <f si="2" t="shared"/>
      </c>
      <c r="D15" s="8">
        <v>0</v>
      </c>
      <c r="E15" s="25"/>
      <c r="F15" s="8">
        <v>0</v>
      </c>
      <c r="G15" s="25"/>
      <c r="H15" s="8">
        <v>0</v>
      </c>
      <c r="I15" s="8">
        <v>0</v>
      </c>
      <c r="J15" s="26">
        <f si="3" t="shared"/>
      </c>
      <c r="K15" s="8">
        <v>0</v>
      </c>
      <c r="L15" s="8">
        <v>0</v>
      </c>
      <c r="M15" s="8">
        <v>0</v>
      </c>
      <c r="N15" s="8">
        <v>0</v>
      </c>
      <c r="O15" s="8"/>
      <c r="P15" s="8">
        <v>0</v>
      </c>
      <c r="Q15" s="8">
        <v>0</v>
      </c>
      <c r="R15" s="8">
        <v>0</v>
      </c>
      <c r="S15" s="27">
        <f si="4" t="shared"/>
      </c>
      <c r="T15" s="19">
        <f si="5" t="shared"/>
      </c>
      <c r="U15" s="8">
        <v>0</v>
      </c>
      <c r="V15" s="25"/>
      <c r="W15" s="8">
        <v>0</v>
      </c>
      <c r="X15" s="25"/>
    </row>
    <row customFormat="1" ht="244.8" r="16" s="4" spans="1:24" x14ac:dyDescent="0.25">
      <c r="A16" s="16">
        <v>8</v>
      </c>
      <c r="B16" s="21" t="s">
        <v>21</v>
      </c>
      <c r="C16" s="20">
        <f si="2" t="shared"/>
      </c>
      <c r="D16" s="8">
        <v>0</v>
      </c>
      <c r="E16" s="25"/>
      <c r="F16" s="8">
        <v>0</v>
      </c>
      <c r="G16" s="25"/>
      <c r="H16" s="8">
        <v>0</v>
      </c>
      <c r="I16" s="8">
        <v>0</v>
      </c>
      <c r="J16" s="26">
        <f si="3" t="shared"/>
      </c>
      <c r="K16" s="8">
        <v>0</v>
      </c>
      <c r="L16" s="8">
        <v>0</v>
      </c>
      <c r="M16" s="8">
        <v>0</v>
      </c>
      <c r="N16" s="8">
        <v>0</v>
      </c>
      <c r="O16" s="8"/>
      <c r="P16" s="8">
        <v>0</v>
      </c>
      <c r="Q16" s="8">
        <v>0</v>
      </c>
      <c r="R16" s="8">
        <v>0</v>
      </c>
      <c r="S16" s="27">
        <f si="4" t="shared"/>
      </c>
      <c r="T16" s="19">
        <f si="5" t="shared"/>
      </c>
      <c r="U16" s="8">
        <v>0</v>
      </c>
      <c r="V16" s="25"/>
      <c r="W16" s="8">
        <v>0</v>
      </c>
      <c r="X16" s="25"/>
    </row>
    <row customFormat="1" ht="244.8" r="17" s="4" spans="1:24" x14ac:dyDescent="0.25">
      <c r="A17" s="16">
        <v>9</v>
      </c>
      <c r="B17" s="21" t="s">
        <v>22</v>
      </c>
      <c r="C17" s="20">
        <f si="2" t="shared"/>
      </c>
      <c r="D17" s="8">
        <v>0</v>
      </c>
      <c r="E17" s="25"/>
      <c r="F17" s="8">
        <v>0</v>
      </c>
      <c r="G17" s="25"/>
      <c r="H17" s="8">
        <v>0</v>
      </c>
      <c r="I17" s="8">
        <v>0</v>
      </c>
      <c r="J17" s="26">
        <f si="3" t="shared"/>
      </c>
      <c r="K17" s="8">
        <v>0</v>
      </c>
      <c r="L17" s="8">
        <v>0</v>
      </c>
      <c r="M17" s="8">
        <v>0</v>
      </c>
      <c r="N17" s="8">
        <v>0</v>
      </c>
      <c r="O17" s="8"/>
      <c r="P17" s="8">
        <v>0</v>
      </c>
      <c r="Q17" s="8">
        <v>0</v>
      </c>
      <c r="R17" s="8">
        <v>0</v>
      </c>
      <c r="S17" s="27">
        <f si="4" t="shared"/>
      </c>
      <c r="T17" s="19">
        <f si="5" t="shared"/>
      </c>
      <c r="U17" s="8">
        <v>0</v>
      </c>
      <c r="V17" s="25"/>
      <c r="W17" s="8">
        <v>0</v>
      </c>
      <c r="X17" s="25"/>
    </row>
    <row customFormat="1" ht="244.8" r="18" s="4" spans="1:24" x14ac:dyDescent="0.25">
      <c r="A18" s="16">
        <v>10</v>
      </c>
      <c r="B18" s="21" t="s">
        <v>23</v>
      </c>
      <c r="C18" s="20">
        <f si="2" t="shared"/>
      </c>
      <c r="D18" s="8">
        <v>0</v>
      </c>
      <c r="E18" s="25"/>
      <c r="F18" s="8">
        <v>0</v>
      </c>
      <c r="G18" s="25"/>
      <c r="H18" s="8">
        <v>0</v>
      </c>
      <c r="I18" s="8">
        <v>0</v>
      </c>
      <c r="J18" s="26">
        <f si="3" t="shared"/>
      </c>
      <c r="K18" s="8">
        <v>0</v>
      </c>
      <c r="L18" s="8">
        <v>0</v>
      </c>
      <c r="M18" s="8">
        <v>0</v>
      </c>
      <c r="N18" s="8">
        <v>0</v>
      </c>
      <c r="O18" s="8"/>
      <c r="P18" s="8">
        <v>0</v>
      </c>
      <c r="Q18" s="8">
        <v>0</v>
      </c>
      <c r="R18" s="8">
        <v>0</v>
      </c>
      <c r="S18" s="27">
        <f si="4" t="shared"/>
      </c>
      <c r="T18" s="19">
        <f si="5" t="shared"/>
      </c>
      <c r="U18" s="8">
        <v>0</v>
      </c>
      <c r="V18" s="25"/>
      <c r="W18" s="8">
        <v>0</v>
      </c>
      <c r="X18" s="25"/>
    </row>
    <row customFormat="1" ht="244.8" r="19" s="4" spans="1:24" x14ac:dyDescent="0.25">
      <c r="A19" s="16">
        <v>11</v>
      </c>
      <c r="B19" s="21" t="s">
        <v>24</v>
      </c>
      <c r="C19" s="20">
        <f si="2" t="shared"/>
      </c>
      <c r="D19" s="8">
        <v>0</v>
      </c>
      <c r="E19" s="25"/>
      <c r="F19" s="8">
        <v>0</v>
      </c>
      <c r="G19" s="25"/>
      <c r="H19" s="8">
        <v>0</v>
      </c>
      <c r="I19" s="8">
        <v>0</v>
      </c>
      <c r="J19" s="26">
        <f si="3" t="shared"/>
      </c>
      <c r="K19" s="8">
        <v>0</v>
      </c>
      <c r="L19" s="8">
        <v>0</v>
      </c>
      <c r="M19" s="8">
        <v>0</v>
      </c>
      <c r="N19" s="8">
        <v>0</v>
      </c>
      <c r="O19" s="8"/>
      <c r="P19" s="8">
        <v>0</v>
      </c>
      <c r="Q19" s="8">
        <v>0</v>
      </c>
      <c r="R19" s="8">
        <v>0</v>
      </c>
      <c r="S19" s="27">
        <f si="4" t="shared"/>
      </c>
      <c r="T19" s="19">
        <f si="5" t="shared"/>
      </c>
      <c r="U19" s="8">
        <v>0</v>
      </c>
      <c r="V19" s="25"/>
      <c r="W19" s="8">
        <v>0</v>
      </c>
      <c r="X19" s="25"/>
    </row>
  </sheetData>
  <mergeCells count="29">
    <mergeCell ref="A8:B8"/>
    <mergeCell ref="S5:S7"/>
    <mergeCell ref="T5:T7"/>
    <mergeCell ref="A1:X1"/>
    <mergeCell ref="A2:X2"/>
    <mergeCell ref="A3:X3"/>
    <mergeCell ref="A4:X4"/>
    <mergeCell ref="A5:A7"/>
    <mergeCell ref="B5:B7"/>
    <mergeCell ref="C5:C7"/>
    <mergeCell ref="D5:D7"/>
    <mergeCell ref="E5:E7"/>
    <mergeCell ref="F5:F7"/>
    <mergeCell ref="W5:W7"/>
    <mergeCell ref="X5:X7"/>
    <mergeCell ref="M5:M7"/>
    <mergeCell ref="U5:U7"/>
    <mergeCell ref="V5:V7"/>
    <mergeCell ref="G5:G7"/>
    <mergeCell ref="H5:H7"/>
    <mergeCell ref="I5:I7"/>
    <mergeCell ref="J5:J7"/>
    <mergeCell ref="K5:K7"/>
    <mergeCell ref="L5:L7"/>
    <mergeCell ref="Q5:Q7"/>
    <mergeCell ref="R5:R7"/>
    <mergeCell ref="N5:N7"/>
    <mergeCell ref="O5:O7"/>
    <mergeCell ref="P5:P7"/>
  </mergeCells>
  <dataValidations count="1">
    <dataValidation allowBlank="1" showErrorMessage="1" showInputMessage="1" sqref="B9:B19" type="list" xr:uid="{E7D6CAC7-71AF-41CD-9A0B-38360EC464A7}">
      <formula1>казак</formula1>
    </dataValidation>
  </dataValidations>
  <pageMargins bottom="0.75" footer="0.3" header="0.3" left="0.7" right="0.7" top="0.75"/>
  <drawing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FFFF00"/>
  </sheetPr>
  <dimension ref="A1:D2"/>
  <sheetViews>
    <sheetView workbookViewId="0">
      <selection activeCell="A2" sqref="A2"/>
    </sheetView>
  </sheetViews>
  <sheetFormatPr defaultRowHeight="13.2" x14ac:dyDescent="0.25"/>
  <cols>
    <col bestFit="1" customWidth="1" max="1" min="1" width="4.109375"/>
    <col customWidth="1" max="2" min="2" width="19.44140625"/>
    <col customWidth="1" max="3" min="3" width="42.5546875"/>
    <col customWidth="1" max="4" min="4" width="39"/>
  </cols>
  <sheetData>
    <row customHeight="1" ht="31.5" r="1" spans="1:4" x14ac:dyDescent="0.25">
      <c r="A1" s="22" t="s">
        <v>1</v>
      </c>
      <c r="B1" s="22" t="s">
        <v>27</v>
      </c>
      <c r="C1" s="22" t="s">
        <v>13</v>
      </c>
      <c r="D1" s="22" t="s">
        <v>28</v>
      </c>
    </row>
    <row ht="144" r="2" spans="1:4" x14ac:dyDescent="0.25">
      <c r="A2" s="21">
        <v>1</v>
      </c>
      <c r="B2" s="21" t="s">
        <v>190</v>
      </c>
      <c r="C2" s="21" t="s">
        <v>191</v>
      </c>
      <c r="D2" s="21" t="s">
        <v>192</v>
      </c>
    </row>
  </sheetData>
  <conditionalFormatting sqref="D1 D3:D1048576">
    <cfRule dxfId="0" operator="containsText" priority="1" text="Отказать" type="containsText">
      <formula>NOT(ISERROR(SEARCH("Отказать",D1)))</formula>
    </cfRule>
  </conditionalFormatting>
  <dataValidations count="1">
    <dataValidation allowBlank="1" showErrorMessage="1" showInputMessage="1" sqref="C2" type="list" xr:uid="{00000000-0002-0000-0000-000000000000}">
      <formula1>казак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FF0000"/>
  </sheetPr>
  <dimension ref="A1:E27"/>
  <sheetViews>
    <sheetView workbookViewId="0" zoomScale="80" zoomScaleNormal="80">
      <selection activeCell="E2" sqref="E2:E16"/>
    </sheetView>
  </sheetViews>
  <sheetFormatPr defaultColWidth="9.109375" defaultRowHeight="13.2" x14ac:dyDescent="0.25"/>
  <cols>
    <col customWidth="1" max="1" min="1" style="15" width="36.5546875"/>
    <col max="2" min="2" style="9" width="9.109375"/>
    <col max="4" min="3" style="11" width="9.109375"/>
    <col customWidth="1" max="5" min="5" style="11" width="58.44140625"/>
    <col max="16384" min="6" style="11" width="9.109375"/>
  </cols>
  <sheetData>
    <row ht="30" r="1" spans="1:5" x14ac:dyDescent="0.25">
      <c r="A1" s="10" t="s">
        <v>13</v>
      </c>
      <c r="E1" s="10" t="s">
        <v>29</v>
      </c>
    </row>
    <row customHeight="1" ht="39.9" r="2" spans="1:5" x14ac:dyDescent="0.25">
      <c r="A2" s="12" t="s">
        <v>14</v>
      </c>
      <c r="E2" s="23" t="s">
        <v>30</v>
      </c>
    </row>
    <row customHeight="1" ht="39.9" r="3" spans="1:5" x14ac:dyDescent="0.25">
      <c r="A3" s="12" t="s">
        <v>15</v>
      </c>
      <c r="E3" s="23" t="s">
        <v>31</v>
      </c>
    </row>
    <row customHeight="1" ht="39.9" r="4" spans="1:5" x14ac:dyDescent="0.25">
      <c r="A4" s="12" t="s">
        <v>16</v>
      </c>
      <c r="E4" s="23" t="s">
        <v>32</v>
      </c>
    </row>
    <row customHeight="1" ht="39.9" r="5" spans="1:5" x14ac:dyDescent="0.25">
      <c r="A5" s="12" t="s">
        <v>17</v>
      </c>
      <c r="E5" s="23" t="s">
        <v>33</v>
      </c>
    </row>
    <row customHeight="1" ht="39.9" r="6" spans="1:5" x14ac:dyDescent="0.25">
      <c r="A6" s="12" t="s">
        <v>18</v>
      </c>
      <c r="E6" s="23" t="s">
        <v>34</v>
      </c>
    </row>
    <row customHeight="1" ht="39.9" r="7" spans="1:5" x14ac:dyDescent="0.25">
      <c r="A7" s="12" t="s">
        <v>19</v>
      </c>
      <c r="E7" s="23" t="s">
        <v>35</v>
      </c>
    </row>
    <row customHeight="1" ht="39.9" r="8" spans="1:5" x14ac:dyDescent="0.25">
      <c r="A8" s="12" t="s">
        <v>20</v>
      </c>
      <c r="E8" s="23" t="s">
        <v>36</v>
      </c>
    </row>
    <row customHeight="1" ht="39.9" r="9" spans="1:5" x14ac:dyDescent="0.25">
      <c r="A9" s="12" t="s">
        <v>21</v>
      </c>
      <c r="E9" s="23" t="s">
        <v>37</v>
      </c>
    </row>
    <row customHeight="1" ht="39.9" r="10" spans="1:5" x14ac:dyDescent="0.25">
      <c r="A10" s="12" t="s">
        <v>22</v>
      </c>
      <c r="E10" s="23" t="s">
        <v>38</v>
      </c>
    </row>
    <row customHeight="1" ht="39.9" r="11" spans="1:5" x14ac:dyDescent="0.25">
      <c r="A11" s="12" t="s">
        <v>23</v>
      </c>
      <c r="E11" s="23" t="s">
        <v>39</v>
      </c>
    </row>
    <row customHeight="1" ht="39.9" r="12" spans="1:5" x14ac:dyDescent="0.25">
      <c r="A12" s="13" t="s">
        <v>24</v>
      </c>
      <c r="E12" s="24" t="s">
        <v>40</v>
      </c>
    </row>
    <row customHeight="1" ht="39.9" r="13" spans="1:5" x14ac:dyDescent="0.25">
      <c r="A13" s="14" t="s">
        <v>25</v>
      </c>
      <c r="E13" s="23" t="s">
        <v>41</v>
      </c>
    </row>
    <row customHeight="1" ht="39.9" r="14" spans="1:5" x14ac:dyDescent="0.25">
      <c r="A14" s="14" t="s">
        <v>25</v>
      </c>
      <c r="E14" s="23" t="s">
        <v>42</v>
      </c>
    </row>
    <row customHeight="1" ht="39.9" r="15" spans="1:5" x14ac:dyDescent="0.25">
      <c r="A15" s="14" t="s">
        <v>25</v>
      </c>
      <c r="E15" s="23" t="s">
        <v>43</v>
      </c>
    </row>
    <row customHeight="1" ht="39.9" r="16" spans="1:5" x14ac:dyDescent="0.25">
      <c r="A16" s="14" t="s">
        <v>25</v>
      </c>
      <c r="E16" s="23" t="s">
        <v>44</v>
      </c>
    </row>
    <row ht="20.399999999999999" r="17" spans="1:1" x14ac:dyDescent="0.25">
      <c r="A17" s="14" t="s">
        <v>25</v>
      </c>
    </row>
    <row ht="20.399999999999999" r="18" spans="1:1" x14ac:dyDescent="0.25">
      <c r="A18" s="14" t="s">
        <v>25</v>
      </c>
    </row>
    <row ht="20.399999999999999" r="19" spans="1:1" x14ac:dyDescent="0.25">
      <c r="A19" s="14" t="s">
        <v>25</v>
      </c>
    </row>
    <row ht="20.399999999999999" r="20" spans="1:1" x14ac:dyDescent="0.25">
      <c r="A20" s="14" t="s">
        <v>25</v>
      </c>
    </row>
    <row ht="20.399999999999999" r="21" spans="1:1" x14ac:dyDescent="0.25">
      <c r="A21" s="14" t="s">
        <v>25</v>
      </c>
    </row>
    <row ht="20.399999999999999" r="22" spans="1:1" x14ac:dyDescent="0.25">
      <c r="A22" s="14" t="s">
        <v>25</v>
      </c>
    </row>
    <row ht="20.399999999999999" r="23" spans="1:1" x14ac:dyDescent="0.25">
      <c r="A23" s="14" t="s">
        <v>25</v>
      </c>
    </row>
    <row ht="20.399999999999999" r="24" spans="1:1" x14ac:dyDescent="0.25">
      <c r="A24" s="14" t="s">
        <v>25</v>
      </c>
    </row>
    <row ht="20.399999999999999" r="25" spans="1:1" x14ac:dyDescent="0.25">
      <c r="A25" s="14" t="s">
        <v>25</v>
      </c>
    </row>
    <row ht="20.399999999999999" r="26" spans="1:1" x14ac:dyDescent="0.25">
      <c r="A26" s="14" t="s">
        <v>25</v>
      </c>
    </row>
    <row ht="20.399999999999999" r="27" spans="1:1" x14ac:dyDescent="0.25">
      <c r="A27" s="14" t="s">
        <v>25</v>
      </c>
    </row>
  </sheetData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П7_Казаки</vt:lpstr>
      <vt:lpstr>список</vt:lpstr>
      <vt:lpstr>СПРАВОЧНИК</vt:lpstr>
      <vt:lpstr>казак</vt:lpstr>
      <vt:lpstr>Реш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Андреев Сергей Геннадьевич</dc:creator>
  <cp:lastModifiedBy>Админ</cp:lastModifiedBy>
  <cp:lastPrinted>2018-06-28T07:11:30Z</cp:lastPrinted>
  <dcterms:created xsi:type="dcterms:W3CDTF">2016-07-13T13:19:08Z</dcterms:created>
  <dcterms:modified xsi:type="dcterms:W3CDTF">2025-02-05T06:51:17Z</dcterms:modified>
</cp:coreProperties>
</file>