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revIDLastSave="0" documentId="13_ncr:1_{24E9001F-8689-4BE7-99D5-E2DB0A38342E}" xr6:coauthVersionLast="47" xr6:coauthVersionMax="47" xr10:uidLastSave="{00000000-0000-0000-0000-000000000000}"/>
  <bookViews>
    <workbookView xWindow="1536" yWindow="0" windowWidth="19104" windowHeight="12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H8" i="1" s="1"/>
  <c r="D8" i="1"/>
  <c r="B8" i="1" l="1"/>
</calcChain>
</file>

<file path=xl/sharedStrings.xml><?xml version="1.0" encoding="utf-8"?>
<sst xmlns="http://schemas.openxmlformats.org/spreadsheetml/2006/main" count="105" uniqueCount="95">
  <si>
    <t>Форма 33/ГУК</t>
  </si>
  <si>
    <t>Сведения о поступлении личных дел кандидатов для приема в вузы Министерства обороны Российской Федерации</t>
  </si>
  <si>
    <t>Наименование учебного заведения</t>
  </si>
  <si>
    <t>ВСЕГО</t>
  </si>
  <si>
    <t>в т.ч.</t>
  </si>
  <si>
    <t>из них:</t>
  </si>
  <si>
    <t xml:space="preserve"> граждане женского пола</t>
  </si>
  <si>
    <t>военнослужащие</t>
  </si>
  <si>
    <t>Всего граждан, прошедших и не проходивших военную службу</t>
  </si>
  <si>
    <t>по призыву</t>
  </si>
  <si>
    <t>по контракту</t>
  </si>
  <si>
    <t xml:space="preserve"> граждан, прошедших военную службу</t>
  </si>
  <si>
    <t xml:space="preserve"> граждан не проходивших военную службу</t>
  </si>
  <si>
    <t>ОШИ с ПЛП</t>
  </si>
  <si>
    <t>"ЮНАРМИЯ"</t>
  </si>
  <si>
    <t>Казачьих обществ</t>
  </si>
  <si>
    <t>выпускников СВУ и КК*</t>
  </si>
  <si>
    <t xml:space="preserve"> граждан женского пола</t>
  </si>
  <si>
    <t>Пансион воспитанниц МО (город Москва)</t>
  </si>
  <si>
    <t>Пансион воспитанниц МО (город Санкт-Петербург)</t>
  </si>
  <si>
    <t>Московское ВМУ</t>
  </si>
  <si>
    <t>Кемеровское ПКУ</t>
  </si>
  <si>
    <t>Краснодарское ПКУ</t>
  </si>
  <si>
    <t>Кызылское ПКУ</t>
  </si>
  <si>
    <t>Оренбургское  ПКУ</t>
  </si>
  <si>
    <t>Петрозаводское ПКУ</t>
  </si>
  <si>
    <t>Ставропольское ПКУ</t>
  </si>
  <si>
    <t>Тюменское ПКУ</t>
  </si>
  <si>
    <t>Екатеринбургское СВУ</t>
  </si>
  <si>
    <t>Казанское СВУ</t>
  </si>
  <si>
    <t>Московское СВУ</t>
  </si>
  <si>
    <t>Пермское СВУ</t>
  </si>
  <si>
    <t>Санкт-Петербургское СВУ</t>
  </si>
  <si>
    <t>Северо-Кавказское СВУ</t>
  </si>
  <si>
    <t>Тверское СВУ</t>
  </si>
  <si>
    <t>Тульское СВУ</t>
  </si>
  <si>
    <t>Ульяновское ГСВУ</t>
  </si>
  <si>
    <t>Уссурийское СВУ</t>
  </si>
  <si>
    <t>Нахимовское ВМУ</t>
  </si>
  <si>
    <t>Нахимовское ВМУ (Владивостокское ПКУ)</t>
  </si>
  <si>
    <t>Нахимовское ВМУ (Калининградский филиал)</t>
  </si>
  <si>
    <t>Нахимовское ВМУ (Мурманский филиал)</t>
  </si>
  <si>
    <t>Нахимовское ВМУ (Севастопольское ПКУ)</t>
  </si>
  <si>
    <t>Кронштадтский МКВК</t>
  </si>
  <si>
    <t>Санкт-Петербургский КВК</t>
  </si>
  <si>
    <t>Аксайский ККК</t>
  </si>
  <si>
    <t>Омский КВК</t>
  </si>
  <si>
    <t>КК (школа IT-технологий) ВАС</t>
  </si>
  <si>
    <t>КК (инженерная школа) ВУНЦ ВВС</t>
  </si>
  <si>
    <t>КК (спортивная школа) ВИФК</t>
  </si>
  <si>
    <t>"ВВА"</t>
  </si>
  <si>
    <t>В 2025 ГОДУ НА ${date}</t>
  </si>
  <si>
    <t>${military_conscription}</t>
  </si>
  <si>
    <t>${military_contract}</t>
  </si>
  <si>
    <t>${military_end}</t>
  </si>
  <si>
    <t>${military_not}</t>
  </si>
  <si>
    <t>${PLP}</t>
  </si>
  <si>
    <t>${yongArmy}</t>
  </si>
  <si>
    <t>${cossack_society}</t>
  </si>
  <si>
    <t>${suvorov_1}</t>
  </si>
  <si>
    <t>${suvorov_2}</t>
  </si>
  <si>
    <t>${suvorov_3}</t>
  </si>
  <si>
    <t>${suvorov_4}</t>
  </si>
  <si>
    <t>${suvorov_5}</t>
  </si>
  <si>
    <t>${suvorov_6}</t>
  </si>
  <si>
    <t>${suvorov_7}</t>
  </si>
  <si>
    <t>${suvorov_8}</t>
  </si>
  <si>
    <t>${suvorov_9}</t>
  </si>
  <si>
    <t>${suvorov_28}</t>
  </si>
  <si>
    <t>${suvorov_10}</t>
  </si>
  <si>
    <t>${suvorov_11}</t>
  </si>
  <si>
    <t>${suvorov_12}</t>
  </si>
  <si>
    <t>${suvorov_13}</t>
  </si>
  <si>
    <t>${suvorov_14}</t>
  </si>
  <si>
    <t>${suvorov_15}</t>
  </si>
  <si>
    <t>${suvorov_16}</t>
  </si>
  <si>
    <t>${suvorov_17}</t>
  </si>
  <si>
    <t>${suvorov_19}</t>
  </si>
  <si>
    <t>${suvorov_20}</t>
  </si>
  <si>
    <t>${suvorov_21}</t>
  </si>
  <si>
    <t>${suvorov_22}</t>
  </si>
  <si>
    <t>${suvorov_23}</t>
  </si>
  <si>
    <t>${suvorov_24}</t>
  </si>
  <si>
    <t>${suvorov_25}</t>
  </si>
  <si>
    <t>${suvorov_26}</t>
  </si>
  <si>
    <t>${suvorov_27}</t>
  </si>
  <si>
    <t>${suvorov_29}</t>
  </si>
  <si>
    <t>${suvorov_30}</t>
  </si>
  <si>
    <t>${suvorov_31}</t>
  </si>
  <si>
    <t>${suvorov_32}</t>
  </si>
  <si>
    <t>${suvorov_33}</t>
  </si>
  <si>
    <t>Иркутское СВУ</t>
  </si>
  <si>
    <t>${suvorov_18}</t>
  </si>
  <si>
    <t>Нахимовское ВМУ (Мариупольский филиал)</t>
  </si>
  <si>
    <t>${suvorov_34}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</si>
</sst>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E2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1" fontId="5" fillId="2" borderId="4" xfId="0" applyNumberFormat="1" applyFont="1" applyFill="1" applyBorder="1" applyAlignment="1" applyProtection="1">
      <alignment vertical="center"/>
      <protection locked="0"/>
    </xf>
    <xf numFmtId="0" fontId="5" fillId="6" borderId="4" xfId="0" applyFont="1" applyFill="1" applyBorder="1" applyAlignment="1" applyProtection="1">
      <alignment horizontal="left" vertical="center" wrapText="1"/>
      <protection locked="0"/>
    </xf>
    <xf numFmtId="0" fontId="5" fillId="7" borderId="4" xfId="0" applyFont="1" applyFill="1" applyBorder="1" applyAlignment="1" applyProtection="1">
      <alignment vertical="center" wrapText="1"/>
      <protection locked="0"/>
    </xf>
    <xf numFmtId="0" fontId="5" fillId="10" borderId="4" xfId="0" applyFont="1" applyFill="1" applyBorder="1" applyAlignment="1" applyProtection="1">
      <alignment horizontal="center" vertical="center" wrapText="1"/>
      <protection locked="0"/>
    </xf>
    <xf numFmtId="0" fontId="5" fillId="3" borderId="10" xfId="0" applyFont="1" applyFill="1" applyBorder="1" applyAlignment="1" applyProtection="1">
      <alignment horizontal="center" vertical="center" textRotation="90" wrapText="1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12" xfId="0" applyFont="1" applyFill="1" applyBorder="1" applyAlignment="1" applyProtection="1">
      <alignment horizontal="center" vertical="center" textRotation="90" wrapText="1"/>
      <protection locked="0"/>
    </xf>
    <xf numFmtId="0" fontId="2" fillId="0" borderId="10" xfId="0" applyFont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 applyProtection="1">
      <alignment horizontal="center" vertical="center" textRotation="90" wrapText="1"/>
      <protection locked="0"/>
    </xf>
    <xf numFmtId="0" fontId="2" fillId="12" borderId="10" xfId="0" applyFont="1" applyFill="1" applyBorder="1" applyAlignment="1" applyProtection="1">
      <alignment horizontal="center" vertical="center" textRotation="90" wrapText="1"/>
      <protection locked="0"/>
    </xf>
    <xf numFmtId="0" fontId="2" fillId="4" borderId="10" xfId="0" applyFont="1" applyFill="1" applyBorder="1" applyAlignment="1" applyProtection="1">
      <alignment horizontal="center" vertical="center" textRotation="90" wrapText="1"/>
      <protection locked="0"/>
    </xf>
    <xf numFmtId="0" fontId="2" fillId="13" borderId="4" xfId="0" applyFont="1" applyFill="1" applyBorder="1" applyAlignment="1" applyProtection="1">
      <alignment horizontal="center" textRotation="90" wrapText="1"/>
      <protection locked="0"/>
    </xf>
    <xf numFmtId="0" fontId="2" fillId="13" borderId="4" xfId="0" applyFont="1" applyFill="1" applyBorder="1" applyAlignment="1" applyProtection="1">
      <alignment horizontal="center" vertical="center" textRotation="90" wrapText="1"/>
      <protection locked="0"/>
    </xf>
    <xf numFmtId="0" fontId="2" fillId="14" borderId="4" xfId="0" applyFont="1" applyFill="1" applyBorder="1" applyAlignment="1" applyProtection="1">
      <alignment horizontal="center" vertical="center" textRotation="90" wrapText="1"/>
      <protection locked="0"/>
    </xf>
    <xf numFmtId="0" fontId="2" fillId="2" borderId="4" xfId="0" applyFont="1" applyFill="1" applyBorder="1" applyAlignment="1" applyProtection="1">
      <alignment horizontal="center" vertical="center" textRotation="90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1" fontId="6" fillId="2" borderId="4" xfId="0" applyNumberFormat="1" applyFont="1" applyFill="1" applyBorder="1" applyAlignment="1" applyProtection="1">
      <alignment horizontal="center" vertical="center"/>
      <protection locked="0"/>
    </xf>
    <xf numFmtId="1" fontId="6" fillId="0" borderId="10" xfId="0" applyNumberFormat="1" applyFont="1" applyBorder="1" applyAlignment="1">
      <alignment horizontal="center" vertical="center" wrapText="1"/>
    </xf>
    <xf numFmtId="1" fontId="6" fillId="4" borderId="10" xfId="0" applyNumberFormat="1" applyFont="1" applyFill="1" applyBorder="1" applyAlignment="1">
      <alignment horizontal="center" vertical="center" wrapText="1"/>
    </xf>
    <xf numFmtId="1" fontId="7" fillId="0" borderId="10" xfId="0" applyNumberFormat="1" applyFont="1" applyBorder="1" applyAlignment="1" applyProtection="1">
      <alignment horizontal="center" vertical="center" wrapText="1"/>
      <protection locked="0"/>
    </xf>
    <xf numFmtId="1" fontId="7" fillId="0" borderId="11" xfId="0" applyNumberFormat="1" applyFont="1" applyBorder="1" applyAlignment="1" applyProtection="1">
      <alignment horizontal="center" vertical="center" wrapText="1"/>
      <protection locked="0"/>
    </xf>
    <xf numFmtId="1" fontId="6" fillId="0" borderId="1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 textRotation="90" wrapText="1"/>
      <protection locked="0"/>
    </xf>
    <xf numFmtId="0" fontId="5" fillId="6" borderId="10" xfId="0" applyFont="1" applyFill="1" applyBorder="1" applyAlignment="1" applyProtection="1">
      <alignment horizontal="center" vertical="center" textRotation="90" wrapText="1"/>
      <protection locked="0"/>
    </xf>
    <xf numFmtId="0" fontId="5" fillId="6" borderId="2" xfId="0" applyFont="1" applyFill="1" applyBorder="1" applyAlignment="1" applyProtection="1">
      <alignment horizontal="center" vertical="center" textRotation="90" wrapText="1"/>
      <protection locked="0"/>
    </xf>
    <xf numFmtId="0" fontId="5" fillId="6" borderId="11" xfId="0" applyFont="1" applyFill="1" applyBorder="1" applyAlignment="1" applyProtection="1">
      <alignment horizontal="center" vertical="center" textRotation="90" wrapText="1"/>
      <protection locked="0"/>
    </xf>
    <xf numFmtId="0" fontId="5" fillId="7" borderId="3" xfId="0" applyFont="1" applyFill="1" applyBorder="1" applyAlignment="1" applyProtection="1">
      <alignment horizontal="center" vertical="center" textRotation="90" wrapText="1"/>
      <protection locked="0"/>
    </xf>
    <xf numFmtId="0" fontId="5" fillId="7" borderId="11" xfId="0" applyFont="1" applyFill="1" applyBorder="1" applyAlignment="1" applyProtection="1">
      <alignment horizontal="center" vertical="center" textRotation="90" wrapText="1"/>
      <protection locked="0"/>
    </xf>
    <xf numFmtId="0" fontId="5" fillId="8" borderId="10" xfId="0" applyFont="1" applyFill="1" applyBorder="1" applyAlignment="1" applyProtection="1">
      <alignment horizontal="center" vertical="center" textRotation="90" wrapText="1"/>
      <protection locked="0"/>
    </xf>
    <xf numFmtId="0" fontId="5" fillId="9" borderId="5" xfId="0" applyFont="1" applyFill="1" applyBorder="1" applyAlignment="1" applyProtection="1">
      <alignment horizontal="center" vertical="center" textRotation="90" wrapText="1"/>
      <protection locked="0"/>
    </xf>
    <xf numFmtId="0" fontId="5" fillId="9" borderId="10" xfId="0" applyFont="1" applyFill="1" applyBorder="1" applyAlignment="1" applyProtection="1">
      <alignment horizontal="center" vertical="center" textRotation="90" wrapText="1"/>
      <protection locked="0"/>
    </xf>
    <xf numFmtId="0" fontId="5" fillId="11" borderId="3" xfId="0" applyFont="1" applyFill="1" applyBorder="1" applyAlignment="1" applyProtection="1">
      <alignment horizontal="center" vertical="center" textRotation="90" wrapText="1"/>
      <protection locked="0"/>
    </xf>
    <xf numFmtId="0" fontId="5" fillId="11" borderId="13" xfId="0" applyFont="1" applyFill="1" applyBorder="1" applyAlignment="1" applyProtection="1">
      <alignment horizontal="center" vertical="center" textRotation="90" wrapText="1"/>
      <protection locked="0"/>
    </xf>
    <xf numFmtId="1" fontId="2" fillId="11" borderId="6" xfId="0" applyNumberFormat="1" applyFont="1" applyFill="1" applyBorder="1" applyAlignment="1" applyProtection="1">
      <alignment horizontal="left" vertical="center"/>
      <protection locked="0"/>
    </xf>
    <xf numFmtId="1" fontId="2" fillId="11" borderId="4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1" fontId="5" fillId="2" borderId="3" xfId="0" applyNumberFormat="1" applyFont="1" applyFill="1" applyBorder="1" applyAlignment="1" applyProtection="1">
      <alignment horizontal="center" vertical="center"/>
      <protection locked="0"/>
    </xf>
    <xf numFmtId="1" fontId="5" fillId="2" borderId="7" xfId="0" applyNumberFormat="1" applyFont="1" applyFill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left" vertical="center"/>
      <protection locked="0"/>
    </xf>
    <xf numFmtId="1" fontId="5" fillId="0" borderId="6" xfId="0" applyNumberFormat="1" applyFont="1" applyBorder="1" applyAlignment="1" applyProtection="1">
      <alignment horizontal="left" vertical="center"/>
      <protection locked="0"/>
    </xf>
    <xf numFmtId="1" fontId="5" fillId="0" borderId="4" xfId="0" applyNumberFormat="1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center" vertical="center" textRotation="90" wrapText="1"/>
      <protection locked="0"/>
    </xf>
    <xf numFmtId="0" fontId="5" fillId="3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3" xfId="0" applyFont="1" applyFill="1" applyBorder="1" applyAlignment="1" applyProtection="1">
      <alignment horizontal="center" vertical="center" textRotation="90" wrapText="1"/>
      <protection locked="0"/>
    </xf>
    <xf numFmtId="0" fontId="5" fillId="4" borderId="7" xfId="0" applyFont="1" applyFill="1" applyBorder="1" applyAlignment="1" applyProtection="1">
      <alignment horizontal="center" vertical="center" textRotation="90" wrapText="1"/>
      <protection locked="0"/>
    </xf>
    <xf numFmtId="0" fontId="5" fillId="4" borderId="8" xfId="0" applyFont="1" applyFill="1" applyBorder="1" applyAlignment="1" applyProtection="1">
      <alignment horizontal="left" vertical="center" wrapText="1"/>
      <protection locked="0"/>
    </xf>
    <xf numFmtId="0" fontId="5" fillId="4" borderId="9" xfId="0" applyFont="1" applyFill="1" applyBorder="1" applyAlignment="1" applyProtection="1">
      <alignment horizontal="left" vertical="center" wrapText="1"/>
      <protection locked="0"/>
    </xf>
    <xf numFmtId="0" fontId="5" fillId="5" borderId="3" xfId="0" applyFont="1" applyFill="1" applyBorder="1" applyAlignment="1" applyProtection="1">
      <alignment horizontal="center" vertical="center" textRotation="90" wrapText="1"/>
      <protection locked="0"/>
    </xf>
    <xf numFmtId="0" fontId="5" fillId="5" borderId="7" xfId="0" applyFont="1" applyFill="1" applyBorder="1" applyAlignment="1" applyProtection="1">
      <alignment horizontal="center" vertical="center" textRotation="90" wrapText="1"/>
      <protection locked="0"/>
    </xf>
    <xf numFmtId="0" fontId="5" fillId="5" borderId="11" xfId="0" applyFont="1" applyFill="1" applyBorder="1" applyAlignment="1" applyProtection="1">
      <alignment horizontal="center" vertical="center" textRotation="90" wrapText="1"/>
      <protection locked="0"/>
    </xf>
    <xf numFmtId="0" fontId="5" fillId="5" borderId="6" xfId="0" applyFon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center" vertical="center" textRotation="90" wrapText="1"/>
      <protection locked="0"/>
    </xf>
  </cellXfs>
  <cellStyles count="1">
    <cellStyle name="Обычный" xfId="0" builtinId="0"/>
  </cellStyles>
  <dxfs count="9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9"/>
  <sheetViews>
    <sheetView tabSelected="1" zoomScale="40" zoomScaleNormal="40" workbookViewId="0">
      <selection activeCell="AP8" sqref="AP8"/>
    </sheetView>
  </sheetViews>
  <sheetFormatPr defaultRowHeight="14.4" x14ac:dyDescent="0.3"/>
  <cols>
    <col min="1" max="1" width="28" customWidth="1"/>
    <col min="2" max="2" width="12" customWidth="1"/>
    <col min="7" max="7" width="9" customWidth="1"/>
    <col min="8" max="8" width="11" customWidth="1"/>
  </cols>
  <sheetData>
    <row r="1" spans="1:51" ht="2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1"/>
      <c r="AN1" s="1"/>
      <c r="AO1" s="1"/>
      <c r="AP1" s="1"/>
      <c r="AQ1" s="1"/>
      <c r="AR1" s="1"/>
      <c r="AS1" s="1"/>
      <c r="AT1" s="1"/>
      <c r="AU1" s="40" t="s">
        <v>0</v>
      </c>
      <c r="AV1" s="41"/>
      <c r="AW1" s="41"/>
      <c r="AX1" s="41"/>
      <c r="AY1" s="41"/>
    </row>
    <row r="2" spans="1:51" ht="31.8" x14ac:dyDescent="0.3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</row>
    <row r="3" spans="1:51" ht="27.6" x14ac:dyDescent="0.3">
      <c r="A3" s="43" t="s">
        <v>51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</row>
    <row r="4" spans="1:51" ht="20.399999999999999" x14ac:dyDescent="0.3">
      <c r="A4" s="44" t="s">
        <v>2</v>
      </c>
      <c r="B4" s="47" t="s">
        <v>3</v>
      </c>
      <c r="C4" s="3" t="s">
        <v>4</v>
      </c>
      <c r="D4" s="49" t="s">
        <v>5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1"/>
    </row>
    <row r="5" spans="1:51" ht="20.399999999999999" x14ac:dyDescent="0.3">
      <c r="A5" s="45"/>
      <c r="B5" s="48"/>
      <c r="C5" s="52" t="s">
        <v>6</v>
      </c>
      <c r="D5" s="54" t="s">
        <v>7</v>
      </c>
      <c r="E5" s="56" t="s">
        <v>4</v>
      </c>
      <c r="F5" s="56"/>
      <c r="G5" s="57"/>
      <c r="H5" s="58" t="s">
        <v>8</v>
      </c>
      <c r="I5" s="61" t="s">
        <v>4</v>
      </c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2"/>
    </row>
    <row r="6" spans="1:51" ht="21" x14ac:dyDescent="0.3">
      <c r="A6" s="45"/>
      <c r="B6" s="48"/>
      <c r="C6" s="53"/>
      <c r="D6" s="55"/>
      <c r="E6" s="63" t="s">
        <v>9</v>
      </c>
      <c r="F6" s="27" t="s">
        <v>10</v>
      </c>
      <c r="G6" s="4" t="s">
        <v>4</v>
      </c>
      <c r="H6" s="59"/>
      <c r="I6" s="29" t="s">
        <v>11</v>
      </c>
      <c r="J6" s="31" t="s">
        <v>12</v>
      </c>
      <c r="K6" s="5" t="s">
        <v>4</v>
      </c>
      <c r="L6" s="33" t="s">
        <v>13</v>
      </c>
      <c r="M6" s="34" t="s">
        <v>14</v>
      </c>
      <c r="N6" s="6" t="s">
        <v>4</v>
      </c>
      <c r="O6" s="34" t="s">
        <v>15</v>
      </c>
      <c r="P6" s="6" t="s">
        <v>4</v>
      </c>
      <c r="Q6" s="36" t="s">
        <v>16</v>
      </c>
      <c r="R6" s="38" t="s">
        <v>5</v>
      </c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9"/>
    </row>
    <row r="7" spans="1:51" ht="201.6" x14ac:dyDescent="0.3">
      <c r="A7" s="46"/>
      <c r="B7" s="48"/>
      <c r="C7" s="53"/>
      <c r="D7" s="55"/>
      <c r="E7" s="63"/>
      <c r="F7" s="28"/>
      <c r="G7" s="7" t="s">
        <v>6</v>
      </c>
      <c r="H7" s="60"/>
      <c r="I7" s="30"/>
      <c r="J7" s="32"/>
      <c r="K7" s="8" t="s">
        <v>17</v>
      </c>
      <c r="L7" s="33"/>
      <c r="M7" s="35"/>
      <c r="N7" s="9" t="s">
        <v>17</v>
      </c>
      <c r="O7" s="35"/>
      <c r="P7" s="9" t="s">
        <v>17</v>
      </c>
      <c r="Q7" s="37"/>
      <c r="R7" s="10" t="s">
        <v>18</v>
      </c>
      <c r="S7" s="10" t="s">
        <v>19</v>
      </c>
      <c r="T7" s="11" t="s">
        <v>20</v>
      </c>
      <c r="U7" s="11" t="s">
        <v>21</v>
      </c>
      <c r="V7" s="12" t="s">
        <v>22</v>
      </c>
      <c r="W7" s="12" t="s">
        <v>23</v>
      </c>
      <c r="X7" s="12" t="s">
        <v>24</v>
      </c>
      <c r="Y7" s="12" t="s">
        <v>25</v>
      </c>
      <c r="Z7" s="12" t="s">
        <v>26</v>
      </c>
      <c r="AA7" s="12" t="s">
        <v>27</v>
      </c>
      <c r="AB7" s="13" t="s">
        <v>28</v>
      </c>
      <c r="AC7" s="13" t="s">
        <v>91</v>
      </c>
      <c r="AD7" s="13" t="s">
        <v>29</v>
      </c>
      <c r="AE7" s="13" t="s">
        <v>30</v>
      </c>
      <c r="AF7" s="13" t="s">
        <v>31</v>
      </c>
      <c r="AG7" s="13" t="s">
        <v>32</v>
      </c>
      <c r="AH7" s="13" t="s">
        <v>33</v>
      </c>
      <c r="AI7" s="13" t="s">
        <v>34</v>
      </c>
      <c r="AJ7" s="13" t="s">
        <v>35</v>
      </c>
      <c r="AK7" s="13" t="s">
        <v>36</v>
      </c>
      <c r="AL7" s="13" t="s">
        <v>37</v>
      </c>
      <c r="AM7" s="14" t="s">
        <v>38</v>
      </c>
      <c r="AN7" s="14" t="s">
        <v>39</v>
      </c>
      <c r="AO7" s="14" t="s">
        <v>40</v>
      </c>
      <c r="AP7" s="14" t="s">
        <v>41</v>
      </c>
      <c r="AQ7" s="14" t="s">
        <v>42</v>
      </c>
      <c r="AR7" s="14" t="s">
        <v>93</v>
      </c>
      <c r="AS7" s="15" t="s">
        <v>43</v>
      </c>
      <c r="AT7" s="16" t="s">
        <v>44</v>
      </c>
      <c r="AU7" s="16" t="s">
        <v>45</v>
      </c>
      <c r="AV7" s="16" t="s">
        <v>46</v>
      </c>
      <c r="AW7" s="17" t="s">
        <v>47</v>
      </c>
      <c r="AX7" s="17" t="s">
        <v>48</v>
      </c>
      <c r="AY7" s="17" t="s">
        <v>49</v>
      </c>
    </row>
    <row r="8" spans="1:51" s="25" customFormat="1" ht="102" x14ac:dyDescent="0.3">
      <c r="A8" s="18" t="s">
        <v>50</v>
      </c>
      <c r="B8" s="19">
        <f>SUM(D8,H8)</f>
        <v>0</v>
      </c>
      <c r="C8" s="20"/>
      <c r="D8" s="21">
        <f>SUM(E8:G8)</f>
        <v>0</v>
      </c>
      <c r="E8" s="22" t="s">
        <v>52</v>
      </c>
      <c r="F8" s="22" t="s">
        <v>53</v>
      </c>
      <c r="G8" s="22"/>
      <c r="H8" s="21">
        <f>SUM(I8:Q8)</f>
        <v>0</v>
      </c>
      <c r="I8" s="22" t="s">
        <v>54</v>
      </c>
      <c r="J8" s="22" t="s">
        <v>55</v>
      </c>
      <c r="K8" s="22"/>
      <c r="L8" s="23" t="s">
        <v>56</v>
      </c>
      <c r="M8" s="23" t="s">
        <v>57</v>
      </c>
      <c r="N8" s="22"/>
      <c r="O8" s="22" t="s">
        <v>58</v>
      </c>
      <c r="P8" s="22"/>
      <c r="Q8" s="24">
        <f>SUM(R7:AY8)</f>
        <v>0</v>
      </c>
      <c r="R8" s="22" t="s">
        <v>66</v>
      </c>
      <c r="S8" s="22" t="s">
        <v>67</v>
      </c>
      <c r="T8" s="22" t="s">
        <v>68</v>
      </c>
      <c r="U8" s="22" t="s">
        <v>59</v>
      </c>
      <c r="V8" s="22" t="s">
        <v>60</v>
      </c>
      <c r="W8" s="22" t="s">
        <v>61</v>
      </c>
      <c r="X8" s="22" t="s">
        <v>62</v>
      </c>
      <c r="Y8" s="22" t="s">
        <v>63</v>
      </c>
      <c r="Z8" s="22" t="s">
        <v>64</v>
      </c>
      <c r="AA8" s="22" t="s">
        <v>65</v>
      </c>
      <c r="AB8" s="22" t="s">
        <v>76</v>
      </c>
      <c r="AC8" s="22" t="s">
        <v>92</v>
      </c>
      <c r="AD8" s="22" t="s">
        <v>77</v>
      </c>
      <c r="AE8" s="22" t="s">
        <v>78</v>
      </c>
      <c r="AF8" s="22" t="s">
        <v>79</v>
      </c>
      <c r="AG8" s="22" t="s">
        <v>80</v>
      </c>
      <c r="AH8" s="22" t="s">
        <v>81</v>
      </c>
      <c r="AI8" s="22" t="s">
        <v>82</v>
      </c>
      <c r="AJ8" s="22" t="s">
        <v>83</v>
      </c>
      <c r="AK8" s="22" t="s">
        <v>84</v>
      </c>
      <c r="AL8" s="22" t="s">
        <v>85</v>
      </c>
      <c r="AM8" s="22" t="s">
        <v>86</v>
      </c>
      <c r="AN8" s="22" t="s">
        <v>87</v>
      </c>
      <c r="AO8" s="22" t="s">
        <v>89</v>
      </c>
      <c r="AP8" s="22" t="s">
        <v>90</v>
      </c>
      <c r="AQ8" s="22" t="s">
        <v>88</v>
      </c>
      <c r="AR8" s="22" t="s">
        <v>94</v>
      </c>
      <c r="AS8" s="22" t="s">
        <v>70</v>
      </c>
      <c r="AT8" s="22" t="s">
        <v>71</v>
      </c>
      <c r="AU8" s="22" t="s">
        <v>69</v>
      </c>
      <c r="AV8" s="22" t="s">
        <v>72</v>
      </c>
      <c r="AW8" s="22" t="s">
        <v>75</v>
      </c>
      <c r="AX8" s="22" t="s">
        <v>73</v>
      </c>
      <c r="AY8" s="22" t="s">
        <v>74</v>
      </c>
    </row>
    <row r="9" spans="1:51" ht="18" hidden="1" x14ac:dyDescent="0.3">
      <c r="R9" s="26">
        <v>1001</v>
      </c>
      <c r="S9" s="26">
        <v>1015</v>
      </c>
      <c r="T9" s="26">
        <v>977</v>
      </c>
      <c r="U9" s="26">
        <v>1014</v>
      </c>
      <c r="V9" s="26">
        <v>972</v>
      </c>
      <c r="W9" s="26">
        <v>974</v>
      </c>
      <c r="X9" s="26">
        <v>967</v>
      </c>
      <c r="Y9" s="26">
        <v>1002</v>
      </c>
      <c r="Z9" s="26">
        <v>971</v>
      </c>
      <c r="AA9" s="26">
        <v>973</v>
      </c>
      <c r="AB9" s="26">
        <v>955</v>
      </c>
      <c r="AC9" s="26"/>
      <c r="AD9" s="26">
        <v>978</v>
      </c>
      <c r="AE9" s="26">
        <v>961</v>
      </c>
      <c r="AF9" s="26">
        <v>997</v>
      </c>
      <c r="AG9" s="26">
        <v>949</v>
      </c>
      <c r="AH9" s="26">
        <v>979</v>
      </c>
      <c r="AI9" s="26">
        <v>941</v>
      </c>
      <c r="AJ9" s="26">
        <v>996</v>
      </c>
      <c r="AK9" s="26">
        <v>934</v>
      </c>
      <c r="AL9" s="26">
        <v>947</v>
      </c>
      <c r="AM9" s="26">
        <v>980</v>
      </c>
      <c r="AN9" s="26">
        <v>975</v>
      </c>
      <c r="AO9" s="26">
        <v>1016</v>
      </c>
      <c r="AP9" s="26">
        <v>1000</v>
      </c>
      <c r="AQ9" s="26">
        <v>970</v>
      </c>
      <c r="AR9" s="26"/>
      <c r="AS9" s="26">
        <v>976</v>
      </c>
      <c r="AT9" s="26">
        <v>931</v>
      </c>
      <c r="AU9" s="26">
        <v>957</v>
      </c>
      <c r="AV9" s="26">
        <v>969</v>
      </c>
      <c r="AW9" s="26">
        <v>994</v>
      </c>
      <c r="AX9" s="26">
        <v>993</v>
      </c>
      <c r="AY9" s="26">
        <v>995</v>
      </c>
    </row>
  </sheetData>
  <mergeCells count="20">
    <mergeCell ref="O6:O7"/>
    <mergeCell ref="Q6:Q7"/>
    <mergeCell ref="R6:AY6"/>
    <mergeCell ref="AU1:AY1"/>
    <mergeCell ref="A2:AY2"/>
    <mergeCell ref="A3:AY3"/>
    <mergeCell ref="A4:A7"/>
    <mergeCell ref="B4:B7"/>
    <mergeCell ref="D4:AY4"/>
    <mergeCell ref="C5:C7"/>
    <mergeCell ref="D5:D7"/>
    <mergeCell ref="E5:G5"/>
    <mergeCell ref="H5:H7"/>
    <mergeCell ref="I5:AY5"/>
    <mergeCell ref="E6:E7"/>
    <mergeCell ref="F6:F7"/>
    <mergeCell ref="I6:I7"/>
    <mergeCell ref="J6:J7"/>
    <mergeCell ref="L6:L7"/>
    <mergeCell ref="M6:M7"/>
  </mergeCells>
  <conditionalFormatting sqref="D8:R8">
    <cfRule type="cellIs" dxfId="8" priority="9" stopIfTrue="1" operator="equal">
      <formula>0</formula>
    </cfRule>
  </conditionalFormatting>
  <conditionalFormatting sqref="Q8">
    <cfRule type="cellIs" dxfId="6" priority="8" stopIfTrue="1" operator="equal">
      <formula>0</formula>
    </cfRule>
  </conditionalFormatting>
  <conditionalFormatting sqref="C8">
    <cfRule type="cellIs" dxfId="4" priority="4" stopIfTrue="1" operator="equal">
      <formula>0</formula>
    </cfRule>
  </conditionalFormatting>
  <conditionalFormatting sqref="S8:AQ8 AS8:AY8">
    <cfRule type="cellIs" dxfId="2" priority="2" stopIfTrue="1" operator="equal">
      <formula>0</formula>
    </cfRule>
  </conditionalFormatting>
  <conditionalFormatting sqref="AR8">
    <cfRule type="cellIs" dxfId="0" priority="1" stopIfTrue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2025-01-23T07:39:55Z</dcterms:modified>
</cp:coreProperties>
</file>