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ject\backend\my-nest\TEMPLATE_FILES\"/>
    </mc:Choice>
  </mc:AlternateContent>
  <xr:revisionPtr documentId="13_ncr:1_{1F26357A-C711-40E8-8EF2-06804786073C}" revIDLastSave="0" xr10:uidLastSave="{00000000-0000-0000-0000-000000000000}" xr6:coauthVersionLast="47" xr6:coauthVersionMax="47"/>
  <bookViews>
    <workbookView windowHeight="12576" windowWidth="23256" xWindow="-108" xr2:uid="{00000000-000D-0000-FFFF-FFFF00000000}" yWindow="-108"/>
  </bookViews>
  <sheets>
    <sheet name="П9_КХ" r:id="rId1" sheetId="1"/>
    <sheet name="П9а_КХ" r:id="rId2" sheetId="2"/>
  </sheets>
  <externalReferences>
    <externalReference r:id="rId3"/>
    <externalReference r:id="rId4"/>
  </externalReferences>
  <definedNames>
    <definedName hidden="1" localSheetId="0" name="_FilterDatabase">П9_КХ!$A$7:$B$8</definedName>
    <definedName hidden="1" localSheetId="0" name="_xlnm._FilterDatabase">П9_КХ!$A$8:$AK$121</definedName>
    <definedName localSheetId="0" name="Print_Area">П9_КХ!$A:$B</definedName>
    <definedName localSheetId="0" name="Print_Titles">П9_КХ!#REF!</definedName>
    <definedName localSheetId="0" name="ВО">[1]Округа!#REF!</definedName>
    <definedName name="ВО">[1]Округа!#REF!</definedName>
    <definedName localSheetId="0" name="_xlnm.Print_Area">П9_КХ!$A$1:$AK$121</definedName>
    <definedName name="ступени_ВО">[2]ФГОСы!$J$3:$J$5</definedName>
    <definedName localSheetId="0" name="ФО">[1]Округа!#REF!</definedName>
    <definedName name="ФО">[1]Округа!#REF!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<sst xmlns="http://schemas.openxmlformats.org/spreadsheetml/2006/main" count="1502" uniqueCount="1502">
  <si>
    <t>ПОСТУПИЛО ЛИЧНЫХ ДЕЛ</t>
  </si>
  <si>
    <t>ВСЕГО</t>
  </si>
  <si>
    <t>Профессиональной направленности</t>
  </si>
  <si>
    <t>Семейное
 положение</t>
  </si>
  <si>
    <t>Дети военнослужащих</t>
  </si>
  <si>
    <t>Возраст</t>
  </si>
  <si>
    <t>Образование</t>
  </si>
  <si>
    <t>Средний бал
 аттестата (диплома)</t>
  </si>
  <si>
    <t>Категория ПП</t>
  </si>
  <si>
    <t>полная</t>
  </si>
  <si>
    <t>неполная</t>
  </si>
  <si>
    <t>сироты</t>
  </si>
  <si>
    <t>до 18 лет</t>
  </si>
  <si>
    <t>с 18 до 22 лет</t>
  </si>
  <si>
    <t>с 22 до 25 лет</t>
  </si>
  <si>
    <t>свыше 25 лет</t>
  </si>
  <si>
    <t>среднее общее</t>
  </si>
  <si>
    <t>среднее
профессиональное</t>
  </si>
  <si>
    <t>до 3,5</t>
  </si>
  <si>
    <t>до 4</t>
  </si>
  <si>
    <t>4 и выше</t>
  </si>
  <si>
    <t>I группа</t>
  </si>
  <si>
    <t>II группа</t>
  </si>
  <si>
    <t>III группа</t>
  </si>
  <si>
    <t>ИТОГО</t>
  </si>
  <si>
    <t>3
балла</t>
  </si>
  <si>
    <t>4
балла</t>
  </si>
  <si>
    <t>5
баллов</t>
  </si>
  <si>
    <t>Результат
по физической подготовленности
(чел.)</t>
  </si>
  <si>
    <t>ВВО</t>
  </si>
  <si>
    <t>ЦВО</t>
  </si>
  <si>
    <t>ЮВО</t>
  </si>
  <si>
    <t>в т.ч. по социальному статусу, возрасту и образованию</t>
  </si>
  <si>
    <t>СВ</t>
  </si>
  <si>
    <t>ВМФ</t>
  </si>
  <si>
    <t>ВКС</t>
  </si>
  <si>
    <t>ВДВ</t>
  </si>
  <si>
    <t>РВСН</t>
  </si>
  <si>
    <t>МТО</t>
  </si>
  <si>
    <t>Индивидуальные достижения</t>
  </si>
  <si>
    <t>Округ, ОВУ</t>
  </si>
  <si>
    <t>Категории кандиадатов</t>
  </si>
  <si>
    <t>12 ГУ МО</t>
  </si>
  <si>
    <t>8У ГШ</t>
  </si>
  <si>
    <t>ГУ ГШ</t>
  </si>
  <si>
    <t>ФУБХУХО</t>
  </si>
  <si>
    <t>выпускники СВУ и КК</t>
  </si>
  <si>
    <t>граждане движения "Юнармия"</t>
  </si>
  <si>
    <t>граждане жеского пола (кроме СВУ и Юнармия)</t>
  </si>
  <si>
    <t>военнослужащие (кроме граждан жеского пола)</t>
  </si>
  <si>
    <t>граждаене жеского пола (военнослужащие)</t>
  </si>
  <si>
    <t>граждане жеского пола (СВУ и КК)</t>
  </si>
  <si>
    <t>граждане жеского пола ("Юнармия")</t>
  </si>
  <si>
    <t>граждане с ВК (кроме СВУ, КК, "Юнармия" и граждан жеского пола)</t>
  </si>
  <si>
    <t>ИВ</t>
  </si>
  <si>
    <t>РХБЗ</t>
  </si>
  <si>
    <t>ГУС</t>
  </si>
  <si>
    <t>ГВМУ</t>
  </si>
  <si>
    <t>ФС ВНГ</t>
  </si>
  <si>
    <t>ФСБ</t>
  </si>
  <si>
    <t>ФСО</t>
  </si>
  <si>
    <t>МЧС</t>
  </si>
  <si>
    <t>За РФ</t>
  </si>
  <si>
    <t>Другие</t>
  </si>
  <si>
    <t>золотая медаль</t>
  </si>
  <si>
    <t>серебрянная медаль</t>
  </si>
  <si>
    <t>диплом с отличием</t>
  </si>
  <si>
    <t>мастер спорта</t>
  </si>
  <si>
    <t>кандидат в мастера спорта</t>
  </si>
  <si>
    <t>первы спортивный разряд</t>
  </si>
  <si>
    <t>Документ об окончании ПЛП</t>
  </si>
  <si>
    <t>Государственная награда</t>
  </si>
  <si>
    <t>Ведоственный знак отличия МО РФ</t>
  </si>
  <si>
    <t>Золотой значок ГТО</t>
  </si>
  <si>
    <t>ЗАЧИСЛЕНЫ В ВУЗ</t>
  </si>
  <si>
    <t>Приложение № 10а</t>
  </si>
  <si>
    <t>Русский язык</t>
  </si>
  <si>
    <t>Математика</t>
  </si>
  <si>
    <t>Физика</t>
  </si>
  <si>
    <t>Химия</t>
  </si>
  <si>
    <t>Информатика и ИКТ</t>
  </si>
  <si>
    <t>Биология</t>
  </si>
  <si>
    <t>История</t>
  </si>
  <si>
    <t>География</t>
  </si>
  <si>
    <t>Обществознание</t>
  </si>
  <si>
    <t>Литература</t>
  </si>
  <si>
    <t>Иностранный язык</t>
  </si>
  <si>
    <t>средний балл</t>
  </si>
  <si>
    <t>количество кандидатов</t>
  </si>
  <si>
    <t>Средний балл сдачи внутреннего экзамена
по общеобразовательным предметам кандидатов, зачисленных
в Московское высшее общевойсковое командное училище</t>
  </si>
  <si>
    <t>Средний балл сдачи единого государственного экзамена
по общеобразовательным предметам кандидатов, зачисленных
в Московское высшее общевойсковое командное училище</t>
  </si>
  <si>
    <t>Участвовало в отборе</t>
  </si>
  <si>
    <t>2022 год</t>
  </si>
  <si>
    <t>ВБД</t>
  </si>
  <si>
    <t>2023 год</t>
  </si>
  <si>
    <t>Дети по отдельной квоте</t>
  </si>
  <si>
    <t>Участники СВО по отдельной квоте</t>
  </si>
  <si>
    <t>Приложение № 9</t>
  </si>
  <si>
    <t>2024 год</t>
  </si>
  <si>
    <t>ЛенВО</t>
  </si>
  <si>
    <t>МВО</t>
  </si>
  <si>
    <t>Сведения о качественных характеристиках кандидатов, зачисленных в вузы Минобороны России в 2025 году </t>
  </si>
  <si>
    <t>${civil_ЛенВО}</t>
  </si>
  <si>
    <t>${civil_svy_ЛенВО}</t>
  </si>
  <si>
    <t>${civil_YA_ЛенВО}</t>
  </si>
  <si>
    <t>${civil_admission_ЛенВО}</t>
  </si>
  <si>
    <t>${civil_admission_svy_ЛенВО}</t>
  </si>
  <si>
    <t>${civil_admission_YA_ЛенВО}</t>
  </si>
  <si>
    <t>${mil_ЛенВО}</t>
  </si>
  <si>
    <t>${mil_admission_ЛенВО}</t>
  </si>
  <si>
    <t>${mil_access_ЛенВО}</t>
  </si>
  <si>
    <t>${civil_МВО}</t>
  </si>
  <si>
    <t>${civil_admission_МВО}</t>
  </si>
  <si>
    <t>${civil_svy_МВО}</t>
  </si>
  <si>
    <t>${civil_admission_svy_МВО}</t>
  </si>
  <si>
    <t>${civil_YA_МВО}</t>
  </si>
  <si>
    <t>${civil_admission_YA_МВО}</t>
  </si>
  <si>
    <t>${mil_МВО}</t>
  </si>
  <si>
    <t>${mil_admission_МВО}</t>
  </si>
  <si>
    <t>${mil_access_МВО}</t>
  </si>
  <si>
    <t>${civil_ЮВО}</t>
  </si>
  <si>
    <t>${civil_admission_ЮВО}</t>
  </si>
  <si>
    <t>${civil_svy_ЮВО}</t>
  </si>
  <si>
    <t>${civil_admission_svy_ЮВО}</t>
  </si>
  <si>
    <t>${civil_YA_ЮВО}</t>
  </si>
  <si>
    <t>${civil_admission_YA_ЮВО}</t>
  </si>
  <si>
    <t>${mil_ЮВО}</t>
  </si>
  <si>
    <t>${mil_admission_ЮВО}</t>
  </si>
  <si>
    <t>${mil_access_ЮВО}</t>
  </si>
  <si>
    <t>${civil_ЦВО}</t>
  </si>
  <si>
    <t>${civil_admission_ЦВО}</t>
  </si>
  <si>
    <t>${civil_svy_ЦВО}</t>
  </si>
  <si>
    <t>${civil_admission_svy_ЦВО}</t>
  </si>
  <si>
    <t>${civil_YA_ЦВО}</t>
  </si>
  <si>
    <t>${civil_admission_YA_ЦВО}</t>
  </si>
  <si>
    <t>${mil_ЦВО}</t>
  </si>
  <si>
    <t>${mil_admission_ЦВО}</t>
  </si>
  <si>
    <t>${mil_access_ЦВО}</t>
  </si>
  <si>
    <t>${civil_ВВО}</t>
  </si>
  <si>
    <t>${civil_admission_ВВО}</t>
  </si>
  <si>
    <t>${civil_svy_ВВО}</t>
  </si>
  <si>
    <t>${civil_admission_svy_ВВО}</t>
  </si>
  <si>
    <t>${civil_YA_ВВО}</t>
  </si>
  <si>
    <t>${civil_admission_YA_ВВО}</t>
  </si>
  <si>
    <t>${mil_ВВО}</t>
  </si>
  <si>
    <t>${mil_admission_ВВО}</t>
  </si>
  <si>
    <t>${mil_access_ВВО}</t>
  </si>
  <si>
    <t>${mil_За пределами РФ}</t>
  </si>
  <si>
    <t>${mil_admission_За пределами РФ}</t>
  </si>
  <si>
    <t>${mil_access_За пределами РФ}</t>
  </si>
  <si>
    <t>${mil_Другие}</t>
  </si>
  <si>
    <t>${mil_admission_Другие}</t>
  </si>
  <si>
    <t>${mil_access_Другие}</t>
  </si>
  <si>
    <t>${mil_МЧС}</t>
  </si>
  <si>
    <t>${mil_admission_МЧС}</t>
  </si>
  <si>
    <t>${mil_access_МЧС}</t>
  </si>
  <si>
    <t>${mil_ФСО}</t>
  </si>
  <si>
    <t>${mil_admission_ФСО}</t>
  </si>
  <si>
    <t>${mil_access_ФСО}</t>
  </si>
  <si>
    <t>${mil_ФСБ}</t>
  </si>
  <si>
    <t>${mil_admission_ФСБ}</t>
  </si>
  <si>
    <t>${mil_access_ФСБ}</t>
  </si>
  <si>
    <t>${mil_ФС ВНГ}</t>
  </si>
  <si>
    <t>${mil_admission_ФС ВНГ}</t>
  </si>
  <si>
    <t>${mil_access_ФС ВНГ}</t>
  </si>
  <si>
    <t>${mil_МТО}</t>
  </si>
  <si>
    <t>${mil_admission_МТО}</t>
  </si>
  <si>
    <t>${mil_access_МТО}</t>
  </si>
  <si>
    <t>${mil_ФУБХУХО}</t>
  </si>
  <si>
    <t>${mil_admission_ФУБХУХО}</t>
  </si>
  <si>
    <t>${mil_access_ФУБХУХО}</t>
  </si>
  <si>
    <t>${mil_12 ГУ МО}</t>
  </si>
  <si>
    <t>${mil_admission_12 ГУ МО}</t>
  </si>
  <si>
    <t>${mil_access_12 ГУ МО}</t>
  </si>
  <si>
    <t>${mil_ГВМУ}</t>
  </si>
  <si>
    <t>${mil_admission_ГВМУ}</t>
  </si>
  <si>
    <t>${mil_access_ГВМУ}</t>
  </si>
  <si>
    <t>${mil_ГУ ГШ}</t>
  </si>
  <si>
    <t>${mil_admission_ГУ ГШ}</t>
  </si>
  <si>
    <t>${mil_access_ГУ ГШ}</t>
  </si>
  <si>
    <t>${mil_8У ГШ}</t>
  </si>
  <si>
    <t>${mil_admission_8У ГШ}</t>
  </si>
  <si>
    <t>${mil_access_8У ГШ}</t>
  </si>
  <si>
    <t>${mil_ГУС}</t>
  </si>
  <si>
    <t>${mil_admission_ГУС}</t>
  </si>
  <si>
    <t>${mil_access_ГУС}</t>
  </si>
  <si>
    <t>${mil_РХБЗ}</t>
  </si>
  <si>
    <t>${mil_admission_РХБЗ}</t>
  </si>
  <si>
    <t>${mil_access_РХБЗ}</t>
  </si>
  <si>
    <t>${mil_ИВ}</t>
  </si>
  <si>
    <t>${mil_admission_ИВ}</t>
  </si>
  <si>
    <t>${mil_access_ИВ}</t>
  </si>
  <si>
    <t>${mil_РВСН}</t>
  </si>
  <si>
    <t>${mil_admission_РВСН}</t>
  </si>
  <si>
    <t>${mil_access_РВСН}</t>
  </si>
  <si>
    <t>${mil_ВДВ}</t>
  </si>
  <si>
    <t>${mil_admission_ВДВ}</t>
  </si>
  <si>
    <t>${mil_access_ВДВ}</t>
  </si>
  <si>
    <t>${mil_ВКС}</t>
  </si>
  <si>
    <t>${mil_admission_ВКС}</t>
  </si>
  <si>
    <t>${mil_access_ВКС}</t>
  </si>
  <si>
    <t>${mil_ВМФ}</t>
  </si>
  <si>
    <t>${mil_admission_ВМФ}</t>
  </si>
  <si>
    <t>${mil_access_ВМФ}</t>
  </si>
  <si>
    <t>${mil_СВ}</t>
  </si>
  <si>
    <t>${mil_admission_СВ}</t>
  </si>
  <si>
    <t>${mil_access_СВ}</t>
  </si>
  <si>
    <t>${mil_access_familyFull_ЛенВО}</t>
  </si>
  <si>
    <t>${mil_access_familyNotFull_ЛенВО}</t>
  </si>
  <si>
    <t>${mil_access_familyNot_ЛенВО}</t>
  </si>
  <si>
    <t>${mil_access_veteran_ЛенВО}</t>
  </si>
  <si>
    <t>${mil_access_childSQ_ЛенВО}</t>
  </si>
  <si>
    <t>${mil_access_svoSQ_ЛенВО}</t>
  </si>
  <si>
    <t>${mil_access_childMil_ЛенВО}</t>
  </si>
  <si>
    <t>${mil_access_age18_ЛенВО}</t>
  </si>
  <si>
    <t>${mil_access_age22_ЛенВО}</t>
  </si>
  <si>
    <t>${mil_access_age25_ЛенВО}</t>
  </si>
  <si>
    <t>${mil_access_age+_ЛенВО}</t>
  </si>
  <si>
    <t>${mil_access_edu_ЛенВО}</t>
  </si>
  <si>
    <t>${mil_access_eduSPO_ЛенВО}</t>
  </si>
  <si>
    <t>${mil_access_sport3_ЛенВО}</t>
  </si>
  <si>
    <t>${mil_access_sport4_ЛенВО}</t>
  </si>
  <si>
    <t>${mil_access_sport5_ЛенВО}</t>
  </si>
  <si>
    <t>${mil_access_att3_ЛенВО}</t>
  </si>
  <si>
    <t>${mil_access_att4_ЛенВО}</t>
  </si>
  <si>
    <t>${mil_access_att5_ЛенВО}</t>
  </si>
  <si>
    <t>${mil_access_gold_ЛенВО}</t>
  </si>
  <si>
    <t>${mil_access_sereb_ЛенВО}</t>
  </si>
  <si>
    <t>${mil_access_otl_ЛенВО}</t>
  </si>
  <si>
    <t>${mil_access_MS_ЛенВО}</t>
  </si>
  <si>
    <t>${mil_access_KMS_ЛенВО}</t>
  </si>
  <si>
    <t>${mil_access_1r_ЛенВО}</t>
  </si>
  <si>
    <t>${mil_access_PLP_ЛенВО}</t>
  </si>
  <si>
    <t>${mil_access_gos_ЛенВО}</t>
  </si>
  <si>
    <t>${mil_access_ved_ЛенВО}</t>
  </si>
  <si>
    <t>${mil_access_GTO_ЛенВО}</t>
  </si>
  <si>
    <t>${mil_access_PPO1_ЛенВО}</t>
  </si>
  <si>
    <t>${mil_access_PPO2_ЛенВО}</t>
  </si>
  <si>
    <t>${mil_access_PPO3_ЛенВО}</t>
  </si>
  <si>
    <t>${mil_access_familyFull_СВ}</t>
  </si>
  <si>
    <t>${mil_access_familyNotFull_СВ}</t>
  </si>
  <si>
    <t>${mil_access_familyNot_СВ}</t>
  </si>
  <si>
    <t>${mil_access_veteran_СВ}</t>
  </si>
  <si>
    <t>${mil_access_childSQ_СВ}</t>
  </si>
  <si>
    <t>${mil_access_svoSQ_СВ}</t>
  </si>
  <si>
    <t>${mil_access_childMil_СВ}</t>
  </si>
  <si>
    <t>${mil_access_age18_СВ}</t>
  </si>
  <si>
    <t>${mil_access_age22_СВ}</t>
  </si>
  <si>
    <t>${mil_access_age25_СВ}</t>
  </si>
  <si>
    <t>${mil_access_age+_СВ}</t>
  </si>
  <si>
    <t>${mil_access_edu_СВ}</t>
  </si>
  <si>
    <t>${mil_access_eduSPO_СВ}</t>
  </si>
  <si>
    <t>${mil_access_att3_СВ}</t>
  </si>
  <si>
    <t>${mil_access_att4_СВ}</t>
  </si>
  <si>
    <t>${mil_access_att5_СВ}</t>
  </si>
  <si>
    <t>${mil_access_sport3_СВ}</t>
  </si>
  <si>
    <t>${mil_access_sport4_СВ}</t>
  </si>
  <si>
    <t>${mil_access_sport5_СВ}</t>
  </si>
  <si>
    <t>${mil_access_gold_СВ}</t>
  </si>
  <si>
    <t>${mil_access_sereb_СВ}</t>
  </si>
  <si>
    <t>${mil_access_otl_СВ}</t>
  </si>
  <si>
    <t>${mil_access_MS_СВ}</t>
  </si>
  <si>
    <t>${mil_access_KMS_СВ}</t>
  </si>
  <si>
    <t>${mil_access_1r_СВ}</t>
  </si>
  <si>
    <t>${mil_access_PLP_СВ}</t>
  </si>
  <si>
    <t>${mil_access_gos_СВ}</t>
  </si>
  <si>
    <t>${mil_access_ved_СВ}</t>
  </si>
  <si>
    <t>${mil_access_GTO_СВ}</t>
  </si>
  <si>
    <t>${mil_access_PPO1_СВ}</t>
  </si>
  <si>
    <t>${mil_access_PPO2_СВ}</t>
  </si>
  <si>
    <t>${mil_access_PPO3_СВ}</t>
  </si>
  <si>
    <t>${mil_access_familyFull_За пределами РФ}</t>
  </si>
  <si>
    <t>${mil_access_familyNotFull_За пределами РФ}</t>
  </si>
  <si>
    <t>${mil_access_familyNot_За пределами РФ}</t>
  </si>
  <si>
    <t>${mil_access_veteran_За пределами РФ}</t>
  </si>
  <si>
    <t>${mil_access_childSQ_За пределами РФ}</t>
  </si>
  <si>
    <t>${mil_access_svoSQ_За пределами РФ}</t>
  </si>
  <si>
    <t>${mil_access_childMil_За пределами РФ}</t>
  </si>
  <si>
    <t>${mil_access_age18_За пределами РФ}</t>
  </si>
  <si>
    <t>${mil_access_age22_За пределами РФ}</t>
  </si>
  <si>
    <t>${mil_access_age25_За пределами РФ}</t>
  </si>
  <si>
    <t>${mil_access_age+_За пределами РФ}</t>
  </si>
  <si>
    <t>${mil_access_edu_За пределами РФ}</t>
  </si>
  <si>
    <t>${mil_access_eduSPO_За пределами РФ}</t>
  </si>
  <si>
    <t>${mil_access_att3_За пределами РФ}</t>
  </si>
  <si>
    <t>${mil_access_att4_За пределами РФ}</t>
  </si>
  <si>
    <t>${mil_access_att5_За пределами РФ}</t>
  </si>
  <si>
    <t>${mil_access_sport3_За пределами РФ}</t>
  </si>
  <si>
    <t>${mil_access_sport4_За пределами РФ}</t>
  </si>
  <si>
    <t>${mil_access_sport5_За пределами РФ}</t>
  </si>
  <si>
    <t>${mil_access_gold_За пределами РФ}</t>
  </si>
  <si>
    <t>${mil_access_sereb_За пределами РФ}</t>
  </si>
  <si>
    <t>${mil_access_otl_За пределами РФ}</t>
  </si>
  <si>
    <t>${mil_access_MS_За пределами РФ}</t>
  </si>
  <si>
    <t>${mil_access_KMS_За пределами РФ}</t>
  </si>
  <si>
    <t>${mil_access_1r_За пределами РФ}</t>
  </si>
  <si>
    <t>${mil_access_PLP_За пределами РФ}</t>
  </si>
  <si>
    <t>${mil_access_gos_За пределами РФ}</t>
  </si>
  <si>
    <t>${mil_access_ved_За пределами РФ}</t>
  </si>
  <si>
    <t>${mil_access_GTO_За пределами РФ}</t>
  </si>
  <si>
    <t>${mil_access_PPO1_За пределами РФ}</t>
  </si>
  <si>
    <t>${mil_access_PPO2_За пределами РФ}</t>
  </si>
  <si>
    <t>${mil_access_PPO3_За пределами РФ}</t>
  </si>
  <si>
    <t>${mil_access_familyFull_Другие}</t>
  </si>
  <si>
    <t>${mil_access_familyNotFull_Другие}</t>
  </si>
  <si>
    <t>${mil_access_familyNot_Другие}</t>
  </si>
  <si>
    <t>${mil_access_veteran_Другие}</t>
  </si>
  <si>
    <t>${mil_access_childSQ_Другие}</t>
  </si>
  <si>
    <t>${mil_access_svoSQ_Другие}</t>
  </si>
  <si>
    <t>${mil_access_childMil_Другие}</t>
  </si>
  <si>
    <t>${mil_access_age18_Другие}</t>
  </si>
  <si>
    <t>${mil_access_age22_Другие}</t>
  </si>
  <si>
    <t>${mil_access_age25_Другие}</t>
  </si>
  <si>
    <t>${mil_access_age+_Другие}</t>
  </si>
  <si>
    <t>${mil_access_edu_Другие}</t>
  </si>
  <si>
    <t>${mil_access_eduSPO_Другие}</t>
  </si>
  <si>
    <t>${mil_access_att3_Другие}</t>
  </si>
  <si>
    <t>${mil_access_att4_Другие}</t>
  </si>
  <si>
    <t>${mil_access_att5_Другие}</t>
  </si>
  <si>
    <t>${mil_access_sport3_Другие}</t>
  </si>
  <si>
    <t>${mil_access_sport4_Другие}</t>
  </si>
  <si>
    <t>${mil_access_sport5_Другие}</t>
  </si>
  <si>
    <t>${mil_access_gold_Другие}</t>
  </si>
  <si>
    <t>${mil_access_sereb_Другие}</t>
  </si>
  <si>
    <t>${mil_access_otl_Другие}</t>
  </si>
  <si>
    <t>${mil_access_MS_Другие}</t>
  </si>
  <si>
    <t>${mil_access_KMS_Другие}</t>
  </si>
  <si>
    <t>${mil_access_1r_Другие}</t>
  </si>
  <si>
    <t>${mil_access_PLP_Другие}</t>
  </si>
  <si>
    <t>${mil_access_gos_Другие}</t>
  </si>
  <si>
    <t>${mil_access_ved_Другие}</t>
  </si>
  <si>
    <t>${mil_access_GTO_Другие}</t>
  </si>
  <si>
    <t>${mil_access_PPO1_Другие}</t>
  </si>
  <si>
    <t>${mil_access_PPO2_Другие}</t>
  </si>
  <si>
    <t>${mil_access_PPO3_Другие}</t>
  </si>
  <si>
    <t>${mil_access_familyFull_МЧС}</t>
  </si>
  <si>
    <t>${mil_access_familyNotFull_МЧС}</t>
  </si>
  <si>
    <t>${mil_access_familyNot_МЧС}</t>
  </si>
  <si>
    <t>${mil_access_veteran_МЧС}</t>
  </si>
  <si>
    <t>${mil_access_childSQ_МЧС}</t>
  </si>
  <si>
    <t>${mil_access_svoSQ_МЧС}</t>
  </si>
  <si>
    <t>${mil_access_childMil_МЧС}</t>
  </si>
  <si>
    <t>${mil_access_age18_МЧС}</t>
  </si>
  <si>
    <t>${mil_access_age22_МЧС}</t>
  </si>
  <si>
    <t>${mil_access_age25_МЧС}</t>
  </si>
  <si>
    <t>${mil_access_age+_МЧС}</t>
  </si>
  <si>
    <t>${mil_access_edu_МЧС}</t>
  </si>
  <si>
    <t>${mil_access_eduSPO_МЧС}</t>
  </si>
  <si>
    <t>${mil_access_att3_МЧС}</t>
  </si>
  <si>
    <t>${mil_access_att4_МЧС}</t>
  </si>
  <si>
    <t>${mil_access_att5_МЧС}</t>
  </si>
  <si>
    <t>${mil_access_sport3_МЧС}</t>
  </si>
  <si>
    <t>${mil_access_sport4_МЧС}</t>
  </si>
  <si>
    <t>${mil_access_sport5_МЧС}</t>
  </si>
  <si>
    <t>${mil_access_gold_МЧС}</t>
  </si>
  <si>
    <t>${mil_access_sereb_МЧС}</t>
  </si>
  <si>
    <t>${mil_access_otl_МЧС}</t>
  </si>
  <si>
    <t>${mil_access_MS_МЧС}</t>
  </si>
  <si>
    <t>${mil_access_KMS_МЧС}</t>
  </si>
  <si>
    <t>${mil_access_1r_МЧС}</t>
  </si>
  <si>
    <t>${mil_access_PLP_МЧС}</t>
  </si>
  <si>
    <t>${mil_access_gos_МЧС}</t>
  </si>
  <si>
    <t>${mil_access_ved_МЧС}</t>
  </si>
  <si>
    <t>${mil_access_GTO_МЧС}</t>
  </si>
  <si>
    <t>${mil_access_PPO1_МЧС}</t>
  </si>
  <si>
    <t>${mil_access_PPO2_МЧС}</t>
  </si>
  <si>
    <t>${mil_access_PPO3_МЧС}</t>
  </si>
  <si>
    <t>${mil_access_familyFull_ФСО}</t>
  </si>
  <si>
    <t>${mil_access_familyNotFull_ФСО}</t>
  </si>
  <si>
    <t>${mil_access_familyNot_ФСО}</t>
  </si>
  <si>
    <t>${mil_access_veteran_ФСО}</t>
  </si>
  <si>
    <t>${mil_access_childSQ_ФСО}</t>
  </si>
  <si>
    <t>${mil_access_svoSQ_ФСО}</t>
  </si>
  <si>
    <t>${mil_access_childMil_ФСО}</t>
  </si>
  <si>
    <t>${mil_access_age18_ФСО}</t>
  </si>
  <si>
    <t>${mil_access_age22_ФСО}</t>
  </si>
  <si>
    <t>${mil_access_age25_ФСО}</t>
  </si>
  <si>
    <t>${mil_access_age+_ФСО}</t>
  </si>
  <si>
    <t>${mil_access_edu_ФСО}</t>
  </si>
  <si>
    <t>${mil_access_eduSPO_ФСО}</t>
  </si>
  <si>
    <t>${mil_access_att3_ФСО}</t>
  </si>
  <si>
    <t>${mil_access_att4_ФСО}</t>
  </si>
  <si>
    <t>${mil_access_att5_ФСО}</t>
  </si>
  <si>
    <t>${mil_access_sport3_ФСО}</t>
  </si>
  <si>
    <t>${mil_access_sport4_ФСО}</t>
  </si>
  <si>
    <t>${mil_access_sport5_ФСО}</t>
  </si>
  <si>
    <t>${mil_access_gold_ФСО}</t>
  </si>
  <si>
    <t>${mil_access_sereb_ФСО}</t>
  </si>
  <si>
    <t>${mil_access_otl_ФСО}</t>
  </si>
  <si>
    <t>${mil_access_MS_ФСО}</t>
  </si>
  <si>
    <t>${mil_access_KMS_ФСО}</t>
  </si>
  <si>
    <t>${mil_access_1r_ФСО}</t>
  </si>
  <si>
    <t>${mil_access_PLP_ФСО}</t>
  </si>
  <si>
    <t>${mil_access_gos_ФСО}</t>
  </si>
  <si>
    <t>${mil_access_ved_ФСО}</t>
  </si>
  <si>
    <t>${mil_access_GTO_ФСО}</t>
  </si>
  <si>
    <t>${mil_access_PPO1_ФСО}</t>
  </si>
  <si>
    <t>${mil_access_PPO2_ФСО}</t>
  </si>
  <si>
    <t>${mil_access_PPO3_ФСО}</t>
  </si>
  <si>
    <t>${mil_access_familyFull_ФСБ}</t>
  </si>
  <si>
    <t>${mil_access_familyNotFull_ФСБ}</t>
  </si>
  <si>
    <t>${mil_access_familyNot_ФСБ}</t>
  </si>
  <si>
    <t>${mil_access_veteran_ФСБ}</t>
  </si>
  <si>
    <t>${mil_access_childSQ_ФСБ}</t>
  </si>
  <si>
    <t>${mil_access_svoSQ_ФСБ}</t>
  </si>
  <si>
    <t>${mil_access_childMil_ФСБ}</t>
  </si>
  <si>
    <t>${mil_access_age18_ФСБ}</t>
  </si>
  <si>
    <t>${mil_access_age22_ФСБ}</t>
  </si>
  <si>
    <t>${mil_access_age25_ФСБ}</t>
  </si>
  <si>
    <t>${mil_access_age+_ФСБ}</t>
  </si>
  <si>
    <t>${mil_access_edu_ФСБ}</t>
  </si>
  <si>
    <t>${mil_access_eduSPO_ФСБ}</t>
  </si>
  <si>
    <t>${mil_access_att3_ФСБ}</t>
  </si>
  <si>
    <t>${mil_access_att4_ФСБ}</t>
  </si>
  <si>
    <t>${mil_access_att5_ФСБ}</t>
  </si>
  <si>
    <t>${mil_access_sport3_ФСБ}</t>
  </si>
  <si>
    <t>${mil_access_sport4_ФСБ}</t>
  </si>
  <si>
    <t>${mil_access_sport5_ФСБ}</t>
  </si>
  <si>
    <t>${mil_access_gold_ФСБ}</t>
  </si>
  <si>
    <t>${mil_access_sereb_ФСБ}</t>
  </si>
  <si>
    <t>${mil_access_otl_ФСБ}</t>
  </si>
  <si>
    <t>${mil_access_MS_ФСБ}</t>
  </si>
  <si>
    <t>${mil_access_KMS_ФСБ}</t>
  </si>
  <si>
    <t>${mil_access_1r_ФСБ}</t>
  </si>
  <si>
    <t>${mil_access_PLP_ФСБ}</t>
  </si>
  <si>
    <t>${mil_access_gos_ФСБ}</t>
  </si>
  <si>
    <t>${mil_access_ved_ФСБ}</t>
  </si>
  <si>
    <t>${mil_access_GTO_ФСБ}</t>
  </si>
  <si>
    <t>${mil_access_PPO1_ФСБ}</t>
  </si>
  <si>
    <t>${mil_access_PPO2_ФСБ}</t>
  </si>
  <si>
    <t>${mil_access_PPO3_ФСБ}</t>
  </si>
  <si>
    <t>${mil_access_familyFull_ФС ВНГ}</t>
  </si>
  <si>
    <t>${mil_access_familyNotFull_ФС ВНГ}</t>
  </si>
  <si>
    <t>${mil_access_familyNot_ФС ВНГ}</t>
  </si>
  <si>
    <t>${mil_access_veteran_ФС ВНГ}</t>
  </si>
  <si>
    <t>${mil_access_childSQ_ФС ВНГ}</t>
  </si>
  <si>
    <t>${mil_access_svoSQ_ФС ВНГ}</t>
  </si>
  <si>
    <t>${mil_access_childMil_ФС ВНГ}</t>
  </si>
  <si>
    <t>${mil_access_age18_ФС ВНГ}</t>
  </si>
  <si>
    <t>${mil_access_age22_ФС ВНГ}</t>
  </si>
  <si>
    <t>${mil_access_age25_ФС ВНГ}</t>
  </si>
  <si>
    <t>${mil_access_age+_ФС ВНГ}</t>
  </si>
  <si>
    <t>${mil_access_edu_ФС ВНГ}</t>
  </si>
  <si>
    <t>${mil_access_eduSPO_ФС ВНГ}</t>
  </si>
  <si>
    <t>${mil_access_att3_ФС ВНГ}</t>
  </si>
  <si>
    <t>${mil_access_att4_ФС ВНГ}</t>
  </si>
  <si>
    <t>${mil_access_att5_ФС ВНГ}</t>
  </si>
  <si>
    <t>${mil_access_sport3_ФС ВНГ}</t>
  </si>
  <si>
    <t>${mil_access_sport4_ФС ВНГ}</t>
  </si>
  <si>
    <t>${mil_access_sport5_ФС ВНГ}</t>
  </si>
  <si>
    <t>${mil_access_gold_ФС ВНГ}</t>
  </si>
  <si>
    <t>${mil_access_sereb_ФС ВНГ}</t>
  </si>
  <si>
    <t>${mil_access_otl_ФС ВНГ}</t>
  </si>
  <si>
    <t>${mil_access_MS_ФС ВНГ}</t>
  </si>
  <si>
    <t>${mil_access_KMS_ФС ВНГ}</t>
  </si>
  <si>
    <t>${mil_access_1r_ФС ВНГ}</t>
  </si>
  <si>
    <t>${mil_access_PLP_ФС ВНГ}</t>
  </si>
  <si>
    <t>${mil_access_gos_ФС ВНГ}</t>
  </si>
  <si>
    <t>${mil_access_ved_ФС ВНГ}</t>
  </si>
  <si>
    <t>${mil_access_GTO_ФС ВНГ}</t>
  </si>
  <si>
    <t>${mil_access_PPO1_ФС ВНГ}</t>
  </si>
  <si>
    <t>${mil_access_PPO2_ФС ВНГ}</t>
  </si>
  <si>
    <t>${mil_access_PPO3_ФС ВНГ}</t>
  </si>
  <si>
    <t>${mil_access_familyFull_МТО}</t>
  </si>
  <si>
    <t>${mil_access_familyNotFull_МТО}</t>
  </si>
  <si>
    <t>${mil_access_familyNot_МТО}</t>
  </si>
  <si>
    <t>${mil_access_veteran_МТО}</t>
  </si>
  <si>
    <t>${mil_access_childSQ_МТО}</t>
  </si>
  <si>
    <t>${mil_access_svoSQ_МТО}</t>
  </si>
  <si>
    <t>${mil_access_childMil_МТО}</t>
  </si>
  <si>
    <t>${mil_access_age18_МТО}</t>
  </si>
  <si>
    <t>${mil_access_age22_МТО}</t>
  </si>
  <si>
    <t>${mil_access_age25_МТО}</t>
  </si>
  <si>
    <t>${mil_access_age+_МТО}</t>
  </si>
  <si>
    <t>${mil_access_edu_МТО}</t>
  </si>
  <si>
    <t>${mil_access_eduSPO_МТО}</t>
  </si>
  <si>
    <t>${mil_access_att3_МТО}</t>
  </si>
  <si>
    <t>${mil_access_att4_МТО}</t>
  </si>
  <si>
    <t>${mil_access_att5_МТО}</t>
  </si>
  <si>
    <t>${mil_access_sport3_МТО}</t>
  </si>
  <si>
    <t>${mil_access_sport4_МТО}</t>
  </si>
  <si>
    <t>${mil_access_sport5_МТО}</t>
  </si>
  <si>
    <t>${mil_access_gold_МТО}</t>
  </si>
  <si>
    <t>${mil_access_sereb_МТО}</t>
  </si>
  <si>
    <t>${mil_access_otl_МТО}</t>
  </si>
  <si>
    <t>${mil_access_MS_МТО}</t>
  </si>
  <si>
    <t>${mil_access_KMS_МТО}</t>
  </si>
  <si>
    <t>${mil_access_1r_МТО}</t>
  </si>
  <si>
    <t>${mil_access_PLP_МТО}</t>
  </si>
  <si>
    <t>${mil_access_gos_МТО}</t>
  </si>
  <si>
    <t>${mil_access_ved_МТО}</t>
  </si>
  <si>
    <t>${mil_access_GTO_МТО}</t>
  </si>
  <si>
    <t>${mil_access_PPO1_МТО}</t>
  </si>
  <si>
    <t>${mil_access_PPO2_МТО}</t>
  </si>
  <si>
    <t>${mil_access_PPO3_МТО}</t>
  </si>
  <si>
    <t>${mil_access_familyFull_ФУБХУХО}</t>
  </si>
  <si>
    <t>${mil_access_familyNotFull_ФУБХУХО}</t>
  </si>
  <si>
    <t>${mil_access_familyNot_ФУБХУХО}</t>
  </si>
  <si>
    <t>${mil_access_veteran_ФУБХУХО}</t>
  </si>
  <si>
    <t>${mil_access_childSQ_ФУБХУХО}</t>
  </si>
  <si>
    <t>${mil_access_svoSQ_ФУБХУХО}</t>
  </si>
  <si>
    <t>${mil_access_childMil_ФУБХУХО}</t>
  </si>
  <si>
    <t>${mil_access_age18_ФУБХУХО}</t>
  </si>
  <si>
    <t>${mil_access_age22_ФУБХУХО}</t>
  </si>
  <si>
    <t>${mil_access_age25_ФУБХУХО}</t>
  </si>
  <si>
    <t>${mil_access_age+_ФУБХУХО}</t>
  </si>
  <si>
    <t>${mil_access_edu_ФУБХУХО}</t>
  </si>
  <si>
    <t>${mil_access_eduSPO_ФУБХУХО}</t>
  </si>
  <si>
    <t>${mil_access_att3_ФУБХУХО}</t>
  </si>
  <si>
    <t>${mil_access_att4_ФУБХУХО}</t>
  </si>
  <si>
    <t>${mil_access_att5_ФУБХУХО}</t>
  </si>
  <si>
    <t>${mil_access_sport3_ФУБХУХО}</t>
  </si>
  <si>
    <t>${mil_access_sport4_ФУБХУХО}</t>
  </si>
  <si>
    <t>${mil_access_sport5_ФУБХУХО}</t>
  </si>
  <si>
    <t>${mil_access_gold_ФУБХУХО}</t>
  </si>
  <si>
    <t>${mil_access_sereb_ФУБХУХО}</t>
  </si>
  <si>
    <t>${mil_access_otl_ФУБХУХО}</t>
  </si>
  <si>
    <t>${mil_access_MS_ФУБХУХО}</t>
  </si>
  <si>
    <t>${mil_access_KMS_ФУБХУХО}</t>
  </si>
  <si>
    <t>${mil_access_1r_ФУБХУХО}</t>
  </si>
  <si>
    <t>${mil_access_PLP_ФУБХУХО}</t>
  </si>
  <si>
    <t>${mil_access_gos_ФУБХУХО}</t>
  </si>
  <si>
    <t>${mil_access_ved_ФУБХУХО}</t>
  </si>
  <si>
    <t>${mil_access_GTO_ФУБХУХО}</t>
  </si>
  <si>
    <t>${mil_access_PPO1_ФУБХУХО}</t>
  </si>
  <si>
    <t>${mil_access_PPO2_ФУБХУХО}</t>
  </si>
  <si>
    <t>${mil_access_PPO3_ФУБХУХО}</t>
  </si>
  <si>
    <t>${mil_access_familyFull_12 ГУ МО}</t>
  </si>
  <si>
    <t>${mil_access_familyNotFull_12 ГУ МО}</t>
  </si>
  <si>
    <t>${mil_access_familyNot_12 ГУ МО}</t>
  </si>
  <si>
    <t>${mil_access_veteran_12 ГУ МО}</t>
  </si>
  <si>
    <t>${mil_access_childSQ_12 ГУ МО}</t>
  </si>
  <si>
    <t>${mil_access_svoSQ_12 ГУ МО}</t>
  </si>
  <si>
    <t>${mil_access_childMil_12 ГУ МО}</t>
  </si>
  <si>
    <t>${mil_access_age18_12 ГУ МО}</t>
  </si>
  <si>
    <t>${mil_access_age22_12 ГУ МО}</t>
  </si>
  <si>
    <t>${mil_access_age25_12 ГУ МО}</t>
  </si>
  <si>
    <t>${mil_access_age+_12 ГУ МО}</t>
  </si>
  <si>
    <t>${mil_access_edu_12 ГУ МО}</t>
  </si>
  <si>
    <t>${mil_access_eduSPO_12 ГУ МО}</t>
  </si>
  <si>
    <t>${mil_access_att3_12 ГУ МО}</t>
  </si>
  <si>
    <t>${mil_access_att4_12 ГУ МО}</t>
  </si>
  <si>
    <t>${mil_access_att5_12 ГУ МО}</t>
  </si>
  <si>
    <t>${mil_access_sport3_12 ГУ МО}</t>
  </si>
  <si>
    <t>${mil_access_sport4_12 ГУ МО}</t>
  </si>
  <si>
    <t>${mil_access_sport5_12 ГУ МО}</t>
  </si>
  <si>
    <t>${mil_access_gold_12 ГУ МО}</t>
  </si>
  <si>
    <t>${mil_access_sereb_12 ГУ МО}</t>
  </si>
  <si>
    <t>${mil_access_otl_12 ГУ МО}</t>
  </si>
  <si>
    <t>${mil_access_MS_12 ГУ МО}</t>
  </si>
  <si>
    <t>${mil_access_KMS_12 ГУ МО}</t>
  </si>
  <si>
    <t>${mil_access_1r_12 ГУ МО}</t>
  </si>
  <si>
    <t>${mil_access_PLP_12 ГУ МО}</t>
  </si>
  <si>
    <t>${mil_access_gos_12 ГУ МО}</t>
  </si>
  <si>
    <t>${mil_access_ved_12 ГУ МО}</t>
  </si>
  <si>
    <t>${mil_access_GTO_12 ГУ МО}</t>
  </si>
  <si>
    <t>${mil_access_PPO1_12 ГУ МО}</t>
  </si>
  <si>
    <t>${mil_access_PPO2_12 ГУ МО}</t>
  </si>
  <si>
    <t>${mil_access_PPO3_12 ГУ МО}</t>
  </si>
  <si>
    <t>${mil_access_familyFull_ГВМУ}</t>
  </si>
  <si>
    <t>${mil_access_familyNotFull_ГВМУ}</t>
  </si>
  <si>
    <t>${mil_access_familyNot_ГВМУ}</t>
  </si>
  <si>
    <t>${mil_access_veteran_ГВМУ}</t>
  </si>
  <si>
    <t>${mil_access_childSQ_ГВМУ}</t>
  </si>
  <si>
    <t>${mil_access_svoSQ_ГВМУ}</t>
  </si>
  <si>
    <t>${mil_access_childMil_ГВМУ}</t>
  </si>
  <si>
    <t>${mil_access_age18_ГВМУ}</t>
  </si>
  <si>
    <t>${mil_access_age22_ГВМУ}</t>
  </si>
  <si>
    <t>${mil_access_age25_ГВМУ}</t>
  </si>
  <si>
    <t>${mil_access_age+_ГВМУ}</t>
  </si>
  <si>
    <t>${mil_access_edu_ГВМУ}</t>
  </si>
  <si>
    <t>${mil_access_eduSPO_ГВМУ}</t>
  </si>
  <si>
    <t>${mil_access_att3_ГВМУ}</t>
  </si>
  <si>
    <t>${mil_access_att4_ГВМУ}</t>
  </si>
  <si>
    <t>${mil_access_att5_ГВМУ}</t>
  </si>
  <si>
    <t>${mil_access_sport3_ГВМУ}</t>
  </si>
  <si>
    <t>${mil_access_sport4_ГВМУ}</t>
  </si>
  <si>
    <t>${mil_access_sport5_ГВМУ}</t>
  </si>
  <si>
    <t>${mil_access_gold_ГВМУ}</t>
  </si>
  <si>
    <t>${mil_access_sereb_ГВМУ}</t>
  </si>
  <si>
    <t>${mil_access_otl_ГВМУ}</t>
  </si>
  <si>
    <t>${mil_access_MS_ГВМУ}</t>
  </si>
  <si>
    <t>${mil_access_KMS_ГВМУ}</t>
  </si>
  <si>
    <t>${mil_access_1r_ГВМУ}</t>
  </si>
  <si>
    <t>${mil_access_PLP_ГВМУ}</t>
  </si>
  <si>
    <t>${mil_access_gos_ГВМУ}</t>
  </si>
  <si>
    <t>${mil_access_ved_ГВМУ}</t>
  </si>
  <si>
    <t>${mil_access_GTO_ГВМУ}</t>
  </si>
  <si>
    <t>${mil_access_PPO1_ГВМУ}</t>
  </si>
  <si>
    <t>${mil_access_PPO2_ГВМУ}</t>
  </si>
  <si>
    <t>${mil_access_PPO3_ГВМУ}</t>
  </si>
  <si>
    <t>${mil_access_familyFull_ГУ ГШ}</t>
  </si>
  <si>
    <t>${mil_access_familyNotFull_ГУ ГШ}</t>
  </si>
  <si>
    <t>${mil_access_familyNot_ГУ ГШ}</t>
  </si>
  <si>
    <t>${mil_access_veteran_ГУ ГШ}</t>
  </si>
  <si>
    <t>${mil_access_childSQ_ГУ ГШ}</t>
  </si>
  <si>
    <t>${mil_access_svoSQ_ГУ ГШ}</t>
  </si>
  <si>
    <t>${mil_access_childMil_ГУ ГШ}</t>
  </si>
  <si>
    <t>${mil_access_age18_ГУ ГШ}</t>
  </si>
  <si>
    <t>${mil_access_age22_ГУ ГШ}</t>
  </si>
  <si>
    <t>${mil_access_age25_ГУ ГШ}</t>
  </si>
  <si>
    <t>${mil_access_age+_ГУ ГШ}</t>
  </si>
  <si>
    <t>${mil_access_edu_ГУ ГШ}</t>
  </si>
  <si>
    <t>${mil_access_eduSPO_ГУ ГШ}</t>
  </si>
  <si>
    <t>${mil_access_att3_ГУ ГШ}</t>
  </si>
  <si>
    <t>${mil_access_att4_ГУ ГШ}</t>
  </si>
  <si>
    <t>${mil_access_att5_ГУ ГШ}</t>
  </si>
  <si>
    <t>${mil_access_sport3_ГУ ГШ}</t>
  </si>
  <si>
    <t>${mil_access_sport4_ГУ ГШ}</t>
  </si>
  <si>
    <t>${mil_access_sport5_ГУ ГШ}</t>
  </si>
  <si>
    <t>${mil_access_gold_ГУ ГШ}</t>
  </si>
  <si>
    <t>${mil_access_sereb_ГУ ГШ}</t>
  </si>
  <si>
    <t>${mil_access_otl_ГУ ГШ}</t>
  </si>
  <si>
    <t>${mil_access_MS_ГУ ГШ}</t>
  </si>
  <si>
    <t>${mil_access_KMS_ГУ ГШ}</t>
  </si>
  <si>
    <t>${mil_access_1r_ГУ ГШ}</t>
  </si>
  <si>
    <t>${mil_access_PLP_ГУ ГШ}</t>
  </si>
  <si>
    <t>${mil_access_gos_ГУ ГШ}</t>
  </si>
  <si>
    <t>${mil_access_ved_ГУ ГШ}</t>
  </si>
  <si>
    <t>${mil_access_GTO_ГУ ГШ}</t>
  </si>
  <si>
    <t>${mil_access_PPO1_ГУ ГШ}</t>
  </si>
  <si>
    <t>${mil_access_PPO2_ГУ ГШ}</t>
  </si>
  <si>
    <t>${mil_access_PPO3_ГУ ГШ}</t>
  </si>
  <si>
    <t>${mil_access_familyFull_8У ГШ}</t>
  </si>
  <si>
    <t>${mil_access_familyNotFull_8У ГШ}</t>
  </si>
  <si>
    <t>${mil_access_familyNot_8У ГШ}</t>
  </si>
  <si>
    <t>${mil_access_veteran_8У ГШ}</t>
  </si>
  <si>
    <t>${mil_access_childSQ_8У ГШ}</t>
  </si>
  <si>
    <t>${mil_access_svoSQ_8У ГШ}</t>
  </si>
  <si>
    <t>${mil_access_childMil_8У ГШ}</t>
  </si>
  <si>
    <t>${mil_access_age18_8У ГШ}</t>
  </si>
  <si>
    <t>${mil_access_age22_8У ГШ}</t>
  </si>
  <si>
    <t>${mil_access_age25_8У ГШ}</t>
  </si>
  <si>
    <t>${mil_access_age+_8У ГШ}</t>
  </si>
  <si>
    <t>${mil_access_edu_8У ГШ}</t>
  </si>
  <si>
    <t>${mil_access_eduSPO_8У ГШ}</t>
  </si>
  <si>
    <t>${mil_access_att3_8У ГШ}</t>
  </si>
  <si>
    <t>${mil_access_att4_8У ГШ}</t>
  </si>
  <si>
    <t>${mil_access_att5_8У ГШ}</t>
  </si>
  <si>
    <t>${mil_access_sport3_8У ГШ}</t>
  </si>
  <si>
    <t>${mil_access_sport4_8У ГШ}</t>
  </si>
  <si>
    <t>${mil_access_sport5_8У ГШ}</t>
  </si>
  <si>
    <t>${mil_access_gold_8У ГШ}</t>
  </si>
  <si>
    <t>${mil_access_sereb_8У ГШ}</t>
  </si>
  <si>
    <t>${mil_access_otl_8У ГШ}</t>
  </si>
  <si>
    <t>${mil_access_MS_8У ГШ}</t>
  </si>
  <si>
    <t>${mil_access_KMS_8У ГШ}</t>
  </si>
  <si>
    <t>${mil_access_1r_8У ГШ}</t>
  </si>
  <si>
    <t>${mil_access_PLP_8У ГШ}</t>
  </si>
  <si>
    <t>${mil_access_gos_8У ГШ}</t>
  </si>
  <si>
    <t>${mil_access_ved_8У ГШ}</t>
  </si>
  <si>
    <t>${mil_access_GTO_8У ГШ}</t>
  </si>
  <si>
    <t>${mil_access_PPO1_8У ГШ}</t>
  </si>
  <si>
    <t>${mil_access_PPO2_8У ГШ}</t>
  </si>
  <si>
    <t>${mil_access_PPO3_8У ГШ}</t>
  </si>
  <si>
    <t>${mil_access_familyFull_ГУС}</t>
  </si>
  <si>
    <t>${mil_access_familyNotFull_ГУС}</t>
  </si>
  <si>
    <t>${mil_access_familyNot_ГУС}</t>
  </si>
  <si>
    <t>${mil_access_veteran_ГУС}</t>
  </si>
  <si>
    <t>${mil_access_childSQ_ГУС}</t>
  </si>
  <si>
    <t>${mil_access_svoSQ_ГУС}</t>
  </si>
  <si>
    <t>${mil_access_childMil_ГУС}</t>
  </si>
  <si>
    <t>${mil_access_age18_ГУС}</t>
  </si>
  <si>
    <t>${mil_access_age22_ГУС}</t>
  </si>
  <si>
    <t>${mil_access_age25_ГУС}</t>
  </si>
  <si>
    <t>${mil_access_age+_ГУС}</t>
  </si>
  <si>
    <t>${mil_access_edu_ГУС}</t>
  </si>
  <si>
    <t>${mil_access_eduSPO_ГУС}</t>
  </si>
  <si>
    <t>${mil_access_att3_ГУС}</t>
  </si>
  <si>
    <t>${mil_access_att4_ГУС}</t>
  </si>
  <si>
    <t>${mil_access_att5_ГУС}</t>
  </si>
  <si>
    <t>${mil_access_sport3_ГУС}</t>
  </si>
  <si>
    <t>${mil_access_sport4_ГУС}</t>
  </si>
  <si>
    <t>${mil_access_sport5_ГУС}</t>
  </si>
  <si>
    <t>${mil_access_gold_ГУС}</t>
  </si>
  <si>
    <t>${mil_access_sereb_ГУС}</t>
  </si>
  <si>
    <t>${mil_access_otl_ГУС}</t>
  </si>
  <si>
    <t>${mil_access_MS_ГУС}</t>
  </si>
  <si>
    <t>${mil_access_KMS_ГУС}</t>
  </si>
  <si>
    <t>${mil_access_1r_ГУС}</t>
  </si>
  <si>
    <t>${mil_access_PLP_ГУС}</t>
  </si>
  <si>
    <t>${mil_access_gos_ГУС}</t>
  </si>
  <si>
    <t>${mil_access_ved_ГУС}</t>
  </si>
  <si>
    <t>${mil_access_GTO_ГУС}</t>
  </si>
  <si>
    <t>${mil_access_PPO1_ГУС}</t>
  </si>
  <si>
    <t>${mil_access_PPO2_ГУС}</t>
  </si>
  <si>
    <t>${mil_access_PPO3_ГУС}</t>
  </si>
  <si>
    <t>${mil_access_familyFull_РХБЗ}</t>
  </si>
  <si>
    <t>${mil_access_familyNotFull_РХБЗ}</t>
  </si>
  <si>
    <t>${mil_access_familyNot_РХБЗ}</t>
  </si>
  <si>
    <t>${mil_access_veteran_РХБЗ}</t>
  </si>
  <si>
    <t>${mil_access_childSQ_РХБЗ}</t>
  </si>
  <si>
    <t>${mil_access_svoSQ_РХБЗ}</t>
  </si>
  <si>
    <t>${mil_access_childMil_РХБЗ}</t>
  </si>
  <si>
    <t>${mil_access_age18_РХБЗ}</t>
  </si>
  <si>
    <t>${mil_access_age22_РХБЗ}</t>
  </si>
  <si>
    <t>${mil_access_age25_РХБЗ}</t>
  </si>
  <si>
    <t>${mil_access_age+_РХБЗ}</t>
  </si>
  <si>
    <t>${mil_access_edu_РХБЗ}</t>
  </si>
  <si>
    <t>${mil_access_eduSPO_РХБЗ}</t>
  </si>
  <si>
    <t>${mil_access_att3_РХБЗ}</t>
  </si>
  <si>
    <t>${mil_access_att4_РХБЗ}</t>
  </si>
  <si>
    <t>${mil_access_att5_РХБЗ}</t>
  </si>
  <si>
    <t>${mil_access_sport3_РХБЗ}</t>
  </si>
  <si>
    <t>${mil_access_sport4_РХБЗ}</t>
  </si>
  <si>
    <t>${mil_access_sport5_РХБЗ}</t>
  </si>
  <si>
    <t>${mil_access_gold_РХБЗ}</t>
  </si>
  <si>
    <t>${mil_access_sereb_РХБЗ}</t>
  </si>
  <si>
    <t>${mil_access_otl_РХБЗ}</t>
  </si>
  <si>
    <t>${mil_access_MS_РХБЗ}</t>
  </si>
  <si>
    <t>${mil_access_KMS_РХБЗ}</t>
  </si>
  <si>
    <t>${mil_access_1r_РХБЗ}</t>
  </si>
  <si>
    <t>${mil_access_PLP_РХБЗ}</t>
  </si>
  <si>
    <t>${mil_access_gos_РХБЗ}</t>
  </si>
  <si>
    <t>${mil_access_ved_РХБЗ}</t>
  </si>
  <si>
    <t>${mil_access_GTO_РХБЗ}</t>
  </si>
  <si>
    <t>${mil_access_PPO1_РХБЗ}</t>
  </si>
  <si>
    <t>${mil_access_PPO2_РХБЗ}</t>
  </si>
  <si>
    <t>${mil_access_PPO3_РХБЗ}</t>
  </si>
  <si>
    <t>${mil_access_familyFull_ИВ}</t>
  </si>
  <si>
    <t>${mil_access_familyNotFull_ИВ}</t>
  </si>
  <si>
    <t>${mil_access_familyNot_ИВ}</t>
  </si>
  <si>
    <t>${mil_access_veteran_ИВ}</t>
  </si>
  <si>
    <t>${mil_access_childSQ_ИВ}</t>
  </si>
  <si>
    <t>${mil_access_svoSQ_ИВ}</t>
  </si>
  <si>
    <t>${mil_access_childMil_ИВ}</t>
  </si>
  <si>
    <t>${mil_access_age18_ИВ}</t>
  </si>
  <si>
    <t>${mil_access_age22_ИВ}</t>
  </si>
  <si>
    <t>${mil_access_age25_ИВ}</t>
  </si>
  <si>
    <t>${mil_access_age+_ИВ}</t>
  </si>
  <si>
    <t>${mil_access_edu_ИВ}</t>
  </si>
  <si>
    <t>${mil_access_eduSPO_ИВ}</t>
  </si>
  <si>
    <t>${mil_access_att3_ИВ}</t>
  </si>
  <si>
    <t>${mil_access_att4_ИВ}</t>
  </si>
  <si>
    <t>${mil_access_att5_ИВ}</t>
  </si>
  <si>
    <t>${mil_access_sport3_ИВ}</t>
  </si>
  <si>
    <t>${mil_access_sport4_ИВ}</t>
  </si>
  <si>
    <t>${mil_access_sport5_ИВ}</t>
  </si>
  <si>
    <t>${mil_access_gold_ИВ}</t>
  </si>
  <si>
    <t>${mil_access_sereb_ИВ}</t>
  </si>
  <si>
    <t>${mil_access_otl_ИВ}</t>
  </si>
  <si>
    <t>${mil_access_MS_ИВ}</t>
  </si>
  <si>
    <t>${mil_access_KMS_ИВ}</t>
  </si>
  <si>
    <t>${mil_access_1r_ИВ}</t>
  </si>
  <si>
    <t>${mil_access_PLP_ИВ}</t>
  </si>
  <si>
    <t>${mil_access_gos_ИВ}</t>
  </si>
  <si>
    <t>${mil_access_ved_ИВ}</t>
  </si>
  <si>
    <t>${mil_access_GTO_ИВ}</t>
  </si>
  <si>
    <t>${mil_access_PPO1_ИВ}</t>
  </si>
  <si>
    <t>${mil_access_PPO2_ИВ}</t>
  </si>
  <si>
    <t>${mil_access_PPO3_ИВ}</t>
  </si>
  <si>
    <t>${mil_access_familyFull_РВСН}</t>
  </si>
  <si>
    <t>${mil_access_familyNotFull_РВСН}</t>
  </si>
  <si>
    <t>${mil_access_familyNot_РВСН}</t>
  </si>
  <si>
    <t>${mil_access_veteran_РВСН}</t>
  </si>
  <si>
    <t>${mil_access_childSQ_РВСН}</t>
  </si>
  <si>
    <t>${mil_access_svoSQ_РВСН}</t>
  </si>
  <si>
    <t>${mil_access_childMil_РВСН}</t>
  </si>
  <si>
    <t>${mil_access_age18_РВСН}</t>
  </si>
  <si>
    <t>${mil_access_age22_РВСН}</t>
  </si>
  <si>
    <t>${mil_access_age25_РВСН}</t>
  </si>
  <si>
    <t>${mil_access_age+_РВСН}</t>
  </si>
  <si>
    <t>${mil_access_edu_РВСН}</t>
  </si>
  <si>
    <t>${mil_access_eduSPO_РВСН}</t>
  </si>
  <si>
    <t>${mil_access_att3_РВСН}</t>
  </si>
  <si>
    <t>${mil_access_att4_РВСН}</t>
  </si>
  <si>
    <t>${mil_access_att5_РВСН}</t>
  </si>
  <si>
    <t>${mil_access_sport3_РВСН}</t>
  </si>
  <si>
    <t>${mil_access_sport4_РВСН}</t>
  </si>
  <si>
    <t>${mil_access_sport5_РВСН}</t>
  </si>
  <si>
    <t>${mil_access_gold_РВСН}</t>
  </si>
  <si>
    <t>${mil_access_sereb_РВСН}</t>
  </si>
  <si>
    <t>${mil_access_otl_РВСН}</t>
  </si>
  <si>
    <t>${mil_access_MS_РВСН}</t>
  </si>
  <si>
    <t>${mil_access_KMS_РВСН}</t>
  </si>
  <si>
    <t>${mil_access_1r_РВСН}</t>
  </si>
  <si>
    <t>${mil_access_PLP_РВСН}</t>
  </si>
  <si>
    <t>${mil_access_gos_РВСН}</t>
  </si>
  <si>
    <t>${mil_access_ved_РВСН}</t>
  </si>
  <si>
    <t>${mil_access_GTO_РВСН}</t>
  </si>
  <si>
    <t>${mil_access_PPO1_РВСН}</t>
  </si>
  <si>
    <t>${mil_access_PPO2_РВСН}</t>
  </si>
  <si>
    <t>${mil_access_PPO3_РВСН}</t>
  </si>
  <si>
    <t>${mil_access_familyFull_ВДВ}</t>
  </si>
  <si>
    <t>${mil_access_familyNotFull_ВДВ}</t>
  </si>
  <si>
    <t>${mil_access_familyNot_ВДВ}</t>
  </si>
  <si>
    <t>${mil_access_veteran_ВДВ}</t>
  </si>
  <si>
    <t>${mil_access_childSQ_ВДВ}</t>
  </si>
  <si>
    <t>${mil_access_svoSQ_ВДВ}</t>
  </si>
  <si>
    <t>${mil_access_childMil_ВДВ}</t>
  </si>
  <si>
    <t>${mil_access_age18_ВДВ}</t>
  </si>
  <si>
    <t>${mil_access_age22_ВДВ}</t>
  </si>
  <si>
    <t>${mil_access_age25_ВДВ}</t>
  </si>
  <si>
    <t>${mil_access_age+_ВДВ}</t>
  </si>
  <si>
    <t>${mil_access_edu_ВДВ}</t>
  </si>
  <si>
    <t>${mil_access_eduSPO_ВДВ}</t>
  </si>
  <si>
    <t>${mil_access_att3_ВДВ}</t>
  </si>
  <si>
    <t>${mil_access_att4_ВДВ}</t>
  </si>
  <si>
    <t>${mil_access_att5_ВДВ}</t>
  </si>
  <si>
    <t>${mil_access_sport3_ВДВ}</t>
  </si>
  <si>
    <t>${mil_access_sport4_ВДВ}</t>
  </si>
  <si>
    <t>${mil_access_sport5_ВДВ}</t>
  </si>
  <si>
    <t>${mil_access_gold_ВДВ}</t>
  </si>
  <si>
    <t>${mil_access_sereb_ВДВ}</t>
  </si>
  <si>
    <t>${mil_access_otl_ВДВ}</t>
  </si>
  <si>
    <t>${mil_access_MS_ВДВ}</t>
  </si>
  <si>
    <t>${mil_access_KMS_ВДВ}</t>
  </si>
  <si>
    <t>${mil_access_1r_ВДВ}</t>
  </si>
  <si>
    <t>${mil_access_PLP_ВДВ}</t>
  </si>
  <si>
    <t>${mil_access_gos_ВДВ}</t>
  </si>
  <si>
    <t>${mil_access_ved_ВДВ}</t>
  </si>
  <si>
    <t>${mil_access_GTO_ВДВ}</t>
  </si>
  <si>
    <t>${mil_access_PPO1_ВДВ}</t>
  </si>
  <si>
    <t>${mil_access_PPO2_ВДВ}</t>
  </si>
  <si>
    <t>${mil_access_PPO3_ВДВ}</t>
  </si>
  <si>
    <t>${mil_access_familyFull_ВКС}</t>
  </si>
  <si>
    <t>${mil_access_familyNotFull_ВКС}</t>
  </si>
  <si>
    <t>${mil_access_familyNot_ВКС}</t>
  </si>
  <si>
    <t>${mil_access_veteran_ВКС}</t>
  </si>
  <si>
    <t>${mil_access_childSQ_ВКС}</t>
  </si>
  <si>
    <t>${mil_access_svoSQ_ВКС}</t>
  </si>
  <si>
    <t>${mil_access_childMil_ВКС}</t>
  </si>
  <si>
    <t>${mil_access_age18_ВКС}</t>
  </si>
  <si>
    <t>${mil_access_age22_ВКС}</t>
  </si>
  <si>
    <t>${mil_access_age25_ВКС}</t>
  </si>
  <si>
    <t>${mil_access_age+_ВКС}</t>
  </si>
  <si>
    <t>${mil_access_edu_ВКС}</t>
  </si>
  <si>
    <t>${mil_access_eduSPO_ВКС}</t>
  </si>
  <si>
    <t>${mil_access_att3_ВКС}</t>
  </si>
  <si>
    <t>${mil_access_att4_ВКС}</t>
  </si>
  <si>
    <t>${mil_access_att5_ВКС}</t>
  </si>
  <si>
    <t>${mil_access_sport3_ВКС}</t>
  </si>
  <si>
    <t>${mil_access_sport4_ВКС}</t>
  </si>
  <si>
    <t>${mil_access_sport5_ВКС}</t>
  </si>
  <si>
    <t>${mil_access_gold_ВКС}</t>
  </si>
  <si>
    <t>${mil_access_sereb_ВКС}</t>
  </si>
  <si>
    <t>${mil_access_otl_ВКС}</t>
  </si>
  <si>
    <t>${mil_access_MS_ВКС}</t>
  </si>
  <si>
    <t>${mil_access_KMS_ВКС}</t>
  </si>
  <si>
    <t>${mil_access_1r_ВКС}</t>
  </si>
  <si>
    <t>${mil_access_PLP_ВКС}</t>
  </si>
  <si>
    <t>${mil_access_gos_ВКС}</t>
  </si>
  <si>
    <t>${mil_access_ved_ВКС}</t>
  </si>
  <si>
    <t>${mil_access_GTO_ВКС}</t>
  </si>
  <si>
    <t>${mil_access_PPO1_ВКС}</t>
  </si>
  <si>
    <t>${mil_access_PPO2_ВКС}</t>
  </si>
  <si>
    <t>${mil_access_PPO3_ВКС}</t>
  </si>
  <si>
    <t>${mil_access_familyFull_ВМФ}</t>
  </si>
  <si>
    <t>${mil_access_familyNotFull_ВМФ}</t>
  </si>
  <si>
    <t>${mil_access_familyNot_ВМФ}</t>
  </si>
  <si>
    <t>${mil_access_veteran_ВМФ}</t>
  </si>
  <si>
    <t>${mil_access_childSQ_ВМФ}</t>
  </si>
  <si>
    <t>${mil_access_svoSQ_ВМФ}</t>
  </si>
  <si>
    <t>${mil_access_childMil_ВМФ}</t>
  </si>
  <si>
    <t>${mil_access_age18_ВМФ}</t>
  </si>
  <si>
    <t>${mil_access_age22_ВМФ}</t>
  </si>
  <si>
    <t>${mil_access_age25_ВМФ}</t>
  </si>
  <si>
    <t>${mil_access_age+_ВМФ}</t>
  </si>
  <si>
    <t>${mil_access_edu_ВМФ}</t>
  </si>
  <si>
    <t>${mil_access_eduSPO_ВМФ}</t>
  </si>
  <si>
    <t>${mil_access_att3_ВМФ}</t>
  </si>
  <si>
    <t>${mil_access_att4_ВМФ}</t>
  </si>
  <si>
    <t>${mil_access_att5_ВМФ}</t>
  </si>
  <si>
    <t>${mil_access_sport3_ВМФ}</t>
  </si>
  <si>
    <t>${mil_access_sport4_ВМФ}</t>
  </si>
  <si>
    <t>${mil_access_sport5_ВМФ}</t>
  </si>
  <si>
    <t>${mil_access_gold_ВМФ}</t>
  </si>
  <si>
    <t>${mil_access_sereb_ВМФ}</t>
  </si>
  <si>
    <t>${mil_access_otl_ВМФ}</t>
  </si>
  <si>
    <t>${mil_access_MS_ВМФ}</t>
  </si>
  <si>
    <t>${mil_access_KMS_ВМФ}</t>
  </si>
  <si>
    <t>${mil_access_1r_ВМФ}</t>
  </si>
  <si>
    <t>${mil_access_PLP_ВМФ}</t>
  </si>
  <si>
    <t>${mil_access_gos_ВМФ}</t>
  </si>
  <si>
    <t>${mil_access_ved_ВМФ}</t>
  </si>
  <si>
    <t>${mil_access_GTO_ВМФ}</t>
  </si>
  <si>
    <t>${mil_access_PPO1_ВМФ}</t>
  </si>
  <si>
    <t>${mil_access_PPO2_ВМФ}</t>
  </si>
  <si>
    <t>${mil_access_PPO3_ВМФ}</t>
  </si>
  <si>
    <t>${mil_access_familyFull_ВВО}</t>
  </si>
  <si>
    <t>${mil_access_familyNotFull_ВВО}</t>
  </si>
  <si>
    <t>${mil_access_familyNot_ВВО}</t>
  </si>
  <si>
    <t>${mil_access_veteran_ВВО}</t>
  </si>
  <si>
    <t>${mil_access_childSQ_ВВО}</t>
  </si>
  <si>
    <t>${mil_access_svoSQ_ВВО}</t>
  </si>
  <si>
    <t>${mil_access_childMil_ВВО}</t>
  </si>
  <si>
    <t>${mil_access_age18_ВВО}</t>
  </si>
  <si>
    <t>${mil_access_age22_ВВО}</t>
  </si>
  <si>
    <t>${mil_access_age25_ВВО}</t>
  </si>
  <si>
    <t>${mil_access_age+_ВВО}</t>
  </si>
  <si>
    <t>${mil_access_edu_ВВО}</t>
  </si>
  <si>
    <t>${mil_access_eduSPO_ВВО}</t>
  </si>
  <si>
    <t>${mil_access_att3_ВВО}</t>
  </si>
  <si>
    <t>${mil_access_att4_ВВО}</t>
  </si>
  <si>
    <t>${mil_access_att5_ВВО}</t>
  </si>
  <si>
    <t>${mil_access_sport3_ВВО}</t>
  </si>
  <si>
    <t>${mil_access_sport4_ВВО}</t>
  </si>
  <si>
    <t>${mil_access_sport5_ВВО}</t>
  </si>
  <si>
    <t>${mil_access_gold_ВВО}</t>
  </si>
  <si>
    <t>${mil_access_sereb_ВВО}</t>
  </si>
  <si>
    <t>${mil_access_otl_ВВО}</t>
  </si>
  <si>
    <t>${mil_access_MS_ВВО}</t>
  </si>
  <si>
    <t>${mil_access_KMS_ВВО}</t>
  </si>
  <si>
    <t>${mil_access_1r_ВВО}</t>
  </si>
  <si>
    <t>${mil_access_PLP_ВВО}</t>
  </si>
  <si>
    <t>${mil_access_gos_ВВО}</t>
  </si>
  <si>
    <t>${mil_access_ved_ВВО}</t>
  </si>
  <si>
    <t>${mil_access_GTO_ВВО}</t>
  </si>
  <si>
    <t>${mil_access_PPO1_ВВО}</t>
  </si>
  <si>
    <t>${mil_access_PPO2_ВВО}</t>
  </si>
  <si>
    <t>${mil_access_PPO3_ВВО}</t>
  </si>
  <si>
    <t>${mil_access_familyFull_ЦВО}</t>
  </si>
  <si>
    <t>${mil_access_familyNotFull_ЦВО}</t>
  </si>
  <si>
    <t>${mil_access_familyNot_ЦВО}</t>
  </si>
  <si>
    <t>${mil_access_veteran_ЦВО}</t>
  </si>
  <si>
    <t>${mil_access_childSQ_ЦВО}</t>
  </si>
  <si>
    <t>${mil_access_svoSQ_ЦВО}</t>
  </si>
  <si>
    <t>${mil_access_childMil_ЦВО}</t>
  </si>
  <si>
    <t>${mil_access_age18_ЦВО}</t>
  </si>
  <si>
    <t>${mil_access_age22_ЦВО}</t>
  </si>
  <si>
    <t>${mil_access_age25_ЦВО}</t>
  </si>
  <si>
    <t>${mil_access_age+_ЦВО}</t>
  </si>
  <si>
    <t>${mil_access_edu_ЦВО}</t>
  </si>
  <si>
    <t>${mil_access_eduSPO_ЦВО}</t>
  </si>
  <si>
    <t>${mil_access_att3_ЦВО}</t>
  </si>
  <si>
    <t>${mil_access_att4_ЦВО}</t>
  </si>
  <si>
    <t>${mil_access_att5_ЦВО}</t>
  </si>
  <si>
    <t>${mil_access_sport3_ЦВО}</t>
  </si>
  <si>
    <t>${mil_access_sport4_ЦВО}</t>
  </si>
  <si>
    <t>${mil_access_sport5_ЦВО}</t>
  </si>
  <si>
    <t>${mil_access_gold_ЦВО}</t>
  </si>
  <si>
    <t>${mil_access_sereb_ЦВО}</t>
  </si>
  <si>
    <t>${mil_access_otl_ЦВО}</t>
  </si>
  <si>
    <t>${mil_access_MS_ЦВО}</t>
  </si>
  <si>
    <t>${mil_access_KMS_ЦВО}</t>
  </si>
  <si>
    <t>${mil_access_1r_ЦВО}</t>
  </si>
  <si>
    <t>${mil_access_PLP_ЦВО}</t>
  </si>
  <si>
    <t>${mil_access_gos_ЦВО}</t>
  </si>
  <si>
    <t>${mil_access_ved_ЦВО}</t>
  </si>
  <si>
    <t>${mil_access_GTO_ЦВО}</t>
  </si>
  <si>
    <t>${mil_access_PPO1_ЦВО}</t>
  </si>
  <si>
    <t>${mil_access_PPO2_ЦВО}</t>
  </si>
  <si>
    <t>${mil_access_PPO3_ЦВО}</t>
  </si>
  <si>
    <t>${mil_access_familyFull_ЮВО}</t>
  </si>
  <si>
    <t>${mil_access_familyNotFull_ЮВО}</t>
  </si>
  <si>
    <t>${mil_access_familyNot_ЮВО}</t>
  </si>
  <si>
    <t>${mil_access_veteran_ЮВО}</t>
  </si>
  <si>
    <t>${mil_access_childSQ_ЮВО}</t>
  </si>
  <si>
    <t>${mil_access_svoSQ_ЮВО}</t>
  </si>
  <si>
    <t>${mil_access_childMil_ЮВО}</t>
  </si>
  <si>
    <t>${mil_access_age18_ЮВО}</t>
  </si>
  <si>
    <t>${mil_access_age22_ЮВО}</t>
  </si>
  <si>
    <t>${mil_access_age25_ЮВО}</t>
  </si>
  <si>
    <t>${mil_access_age+_ЮВО}</t>
  </si>
  <si>
    <t>${mil_access_edu_ЮВО}</t>
  </si>
  <si>
    <t>${mil_access_eduSPO_ЮВО}</t>
  </si>
  <si>
    <t>${mil_access_att3_ЮВО}</t>
  </si>
  <si>
    <t>${mil_access_att4_ЮВО}</t>
  </si>
  <si>
    <t>${mil_access_att5_ЮВО}</t>
  </si>
  <si>
    <t>${mil_access_sport3_ЮВО}</t>
  </si>
  <si>
    <t>${mil_access_sport4_ЮВО}</t>
  </si>
  <si>
    <t>${mil_access_sport5_ЮВО}</t>
  </si>
  <si>
    <t>${mil_access_gold_ЮВО}</t>
  </si>
  <si>
    <t>${mil_access_sereb_ЮВО}</t>
  </si>
  <si>
    <t>${mil_access_otl_ЮВО}</t>
  </si>
  <si>
    <t>${mil_access_MS_ЮВО}</t>
  </si>
  <si>
    <t>${mil_access_KMS_ЮВО}</t>
  </si>
  <si>
    <t>${mil_access_1r_ЮВО}</t>
  </si>
  <si>
    <t>${mil_access_PLP_ЮВО}</t>
  </si>
  <si>
    <t>${mil_access_gos_ЮВО}</t>
  </si>
  <si>
    <t>${mil_access_ved_ЮВО}</t>
  </si>
  <si>
    <t>${mil_access_GTO_ЮВО}</t>
  </si>
  <si>
    <t>${mil_access_PPO1_ЮВО}</t>
  </si>
  <si>
    <t>${mil_access_PPO2_ЮВО}</t>
  </si>
  <si>
    <t>${mil_access_PPO3_ЮВО}</t>
  </si>
  <si>
    <t>${mil_access_familyFull_МВО}</t>
  </si>
  <si>
    <t>${mil_access_familyNotFull_МВО}</t>
  </si>
  <si>
    <t>${mil_access_familyNot_МВО}</t>
  </si>
  <si>
    <t>${mil_access_veteran_МВО}</t>
  </si>
  <si>
    <t>${mil_access_childSQ_МВО}</t>
  </si>
  <si>
    <t>${mil_access_svoSQ_МВО}</t>
  </si>
  <si>
    <t>${mil_access_childMil_МВО}</t>
  </si>
  <si>
    <t>${mil_access_age18_МВО}</t>
  </si>
  <si>
    <t>${mil_access_age22_МВО}</t>
  </si>
  <si>
    <t>${mil_access_age25_МВО}</t>
  </si>
  <si>
    <t>${mil_access_age+_МВО}</t>
  </si>
  <si>
    <t>${mil_access_edu_МВО}</t>
  </si>
  <si>
    <t>${mil_access_eduSPO_МВО}</t>
  </si>
  <si>
    <t>${mil_access_att3_МВО}</t>
  </si>
  <si>
    <t>${mil_access_att4_МВО}</t>
  </si>
  <si>
    <t>${mil_access_att5_МВО}</t>
  </si>
  <si>
    <t>${mil_access_sport3_МВО}</t>
  </si>
  <si>
    <t>${mil_access_sport4_МВО}</t>
  </si>
  <si>
    <t>${mil_access_sport5_МВО}</t>
  </si>
  <si>
    <t>${mil_access_gold_МВО}</t>
  </si>
  <si>
    <t>${mil_access_sereb_МВО}</t>
  </si>
  <si>
    <t>${mil_access_otl_МВО}</t>
  </si>
  <si>
    <t>${mil_access_MS_МВО}</t>
  </si>
  <si>
    <t>${mil_access_KMS_МВО}</t>
  </si>
  <si>
    <t>${mil_access_1r_МВО}</t>
  </si>
  <si>
    <t>${mil_access_PLP_МВО}</t>
  </si>
  <si>
    <t>${mil_access_gos_МВО}</t>
  </si>
  <si>
    <t>${mil_access_ved_МВО}</t>
  </si>
  <si>
    <t>${mil_access_GTO_МВО}</t>
  </si>
  <si>
    <t>${mil_access_PPO1_МВО}</t>
  </si>
  <si>
    <t>${mil_access_PPO2_МВО}</t>
  </si>
  <si>
    <t>${mil_access_PPO3_МВО}</t>
  </si>
  <si>
    <t>${civil_access_familyFull_ВВО}</t>
  </si>
  <si>
    <t>${civil_access_familyNotFull_ВВО}</t>
  </si>
  <si>
    <t>${civil_access_familyNot_ВВО}</t>
  </si>
  <si>
    <t>${civil_access_veteran_ВВО}</t>
  </si>
  <si>
    <t>${civil_access_childSQ_ВВО}</t>
  </si>
  <si>
    <t>${civil_access_svoSQ_ВВО}</t>
  </si>
  <si>
    <t>${civil_access_childMil_ВВО}</t>
  </si>
  <si>
    <t>${civil_access_age18_ВВО}</t>
  </si>
  <si>
    <t>${civil_access_age22_ВВО}</t>
  </si>
  <si>
    <t>${civil_access_age25_ВВО}</t>
  </si>
  <si>
    <t>${civil_access_age+_ВВО}</t>
  </si>
  <si>
    <t>${civil_access_edu_ВВО}</t>
  </si>
  <si>
    <t>${civil_access_eduSPO_ВВО}</t>
  </si>
  <si>
    <t>${civil_access_att3_ВВО}</t>
  </si>
  <si>
    <t>${civil_access_att4_ВВО}</t>
  </si>
  <si>
    <t>${civil_access_att5_ВВО}</t>
  </si>
  <si>
    <t>${civil_access_sport3_ВВО}</t>
  </si>
  <si>
    <t>${civil_access_sport4_ВВО}</t>
  </si>
  <si>
    <t>${civil_access_sport5_ВВО}</t>
  </si>
  <si>
    <t>${civil_access_gold_ВВО}</t>
  </si>
  <si>
    <t>${civil_access_sereb_ВВО}</t>
  </si>
  <si>
    <t>${civil_access_otl_ВВО}</t>
  </si>
  <si>
    <t>${civil_access_MS_ВВО}</t>
  </si>
  <si>
    <t>${civil_access_KMS_ВВО}</t>
  </si>
  <si>
    <t>${civil_access_1r_ВВО}</t>
  </si>
  <si>
    <t>${civil_access_PLP_ВВО}</t>
  </si>
  <si>
    <t>${civil_access_gos_ВВО}</t>
  </si>
  <si>
    <t>${civil_access_ved_ВВО}</t>
  </si>
  <si>
    <t>${civil_access_GTO_ВВО}</t>
  </si>
  <si>
    <t>${civil_access_PPO1_ВВО}</t>
  </si>
  <si>
    <t>${civil_access_PPO2_ВВО}</t>
  </si>
  <si>
    <t>${civil_access_PPO3_ВВО}</t>
  </si>
  <si>
    <t>${civil_access_svy_familyFull_ВВО}</t>
  </si>
  <si>
    <t>${civil_access_svy_familyNotFull_ВВО}</t>
  </si>
  <si>
    <t>${civil_access_svy_familyNot_ВВО}</t>
  </si>
  <si>
    <t>${civil_access_svy_veteran_ВВО}</t>
  </si>
  <si>
    <t>${civil_access_svy_childSQ_ВВО}</t>
  </si>
  <si>
    <t>${civil_access_svy_svoSQ_ВВО}</t>
  </si>
  <si>
    <t>${civil_access_svy_childMil_ВВО}</t>
  </si>
  <si>
    <t>${civil_access_svy_age18_ВВО}</t>
  </si>
  <si>
    <t>${civil_access_svy_age22_ВВО}</t>
  </si>
  <si>
    <t>${civil_access_svy_age25_ВВО}</t>
  </si>
  <si>
    <t>${civil_access_svy_age+_ВВО}</t>
  </si>
  <si>
    <t>${civil_access_svy_edu_ВВО}</t>
  </si>
  <si>
    <t>${civil_access_svy_eduSPO_ВВО}</t>
  </si>
  <si>
    <t>${civil_access_svy_att3_ВВО}</t>
  </si>
  <si>
    <t>${civil_access_svy_att4_ВВО}</t>
  </si>
  <si>
    <t>${civil_access_svy_att5_ВВО}</t>
  </si>
  <si>
    <t>${civil_access_svy_sport3_ВВО}</t>
  </si>
  <si>
    <t>${civil_access_svy_sport4_ВВО}</t>
  </si>
  <si>
    <t>${civil_access_svy_sport5_ВВО}</t>
  </si>
  <si>
    <t>${civil_access_svy_gold_ВВО}</t>
  </si>
  <si>
    <t>${civil_access_svy_sereb_ВВО}</t>
  </si>
  <si>
    <t>${civil_access_svy_otl_ВВО}</t>
  </si>
  <si>
    <t>${civil_access_svy_MS_ВВО}</t>
  </si>
  <si>
    <t>${civil_access_svy_KMS_ВВО}</t>
  </si>
  <si>
    <t>${civil_access_svy_1r_ВВО}</t>
  </si>
  <si>
    <t>${civil_access_svy_PLP_ВВО}</t>
  </si>
  <si>
    <t>${civil_access_svy_gos_ВВО}</t>
  </si>
  <si>
    <t>${civil_access_svy_ved_ВВО}</t>
  </si>
  <si>
    <t>${civil_access_svy_GTO_ВВО}</t>
  </si>
  <si>
    <t>${civil_access_svy_PPO1_ВВО}</t>
  </si>
  <si>
    <t>${civil_access_svy_PPO2_ВВО}</t>
  </si>
  <si>
    <t>${civil_access_svy_PPO3_ВВО}</t>
  </si>
  <si>
    <t>${civil_access_YA_familyFull_ВВО}</t>
  </si>
  <si>
    <t>${civil_access_YA_familyNotFull_ВВО}</t>
  </si>
  <si>
    <t>${civil_access_YA_familyNot_ВВО}</t>
  </si>
  <si>
    <t>${civil_access_YA_veteran_ВВО}</t>
  </si>
  <si>
    <t>${civil_access_YA_childSQ_ВВО}</t>
  </si>
  <si>
    <t>${civil_access_YA_svoSQ_ВВО}</t>
  </si>
  <si>
    <t>${civil_access_YA_childMil_ВВО}</t>
  </si>
  <si>
    <t>${civil_access_YA_age18_ВВО}</t>
  </si>
  <si>
    <t>${civil_access_YA_age22_ВВО}</t>
  </si>
  <si>
    <t>${civil_access_YA_age25_ВВО}</t>
  </si>
  <si>
    <t>${civil_access_YA_age+_ВВО}</t>
  </si>
  <si>
    <t>${civil_access_YA_edu_ВВО}</t>
  </si>
  <si>
    <t>${civil_access_YA_eduSPO_ВВО}</t>
  </si>
  <si>
    <t>${civil_access_YA_att3_ВВО}</t>
  </si>
  <si>
    <t>${civil_access_YA_att4_ВВО}</t>
  </si>
  <si>
    <t>${civil_access_YA_att5_ВВО}</t>
  </si>
  <si>
    <t>${civil_access_YA_sport3_ВВО}</t>
  </si>
  <si>
    <t>${civil_access_YA_sport4_ВВО}</t>
  </si>
  <si>
    <t>${civil_access_YA_sport5_ВВО}</t>
  </si>
  <si>
    <t>${civil_access_YA_gold_ВВО}</t>
  </si>
  <si>
    <t>${civil_access_YA_sereb_ВВО}</t>
  </si>
  <si>
    <t>${civil_access_YA_otl_ВВО}</t>
  </si>
  <si>
    <t>${civil_access_YA_MS_ВВО}</t>
  </si>
  <si>
    <t>${civil_access_YA_KMS_ВВО}</t>
  </si>
  <si>
    <t>${civil_access_YA_1r_ВВО}</t>
  </si>
  <si>
    <t>${civil_access_YA_PLP_ВВО}</t>
  </si>
  <si>
    <t>${civil_access_YA_gos_ВВО}</t>
  </si>
  <si>
    <t>${civil_access_YA_ved_ВВО}</t>
  </si>
  <si>
    <t>${civil_access_YA_GTO_ВВО}</t>
  </si>
  <si>
    <t>${civil_access_YA_PPO1_ВВО}</t>
  </si>
  <si>
    <t>${civil_access_YA_PPO2_ВВО}</t>
  </si>
  <si>
    <t>${civil_access_YA_PPO3_ВВО}</t>
  </si>
  <si>
    <t>${civil_access_familyFull_ЦВО}</t>
  </si>
  <si>
    <t>${civil_access_familyNotFull_ЦВО}</t>
  </si>
  <si>
    <t>${civil_access_familyNot_ЦВО}</t>
  </si>
  <si>
    <t>${civil_access_veteran_ЦВО}</t>
  </si>
  <si>
    <t>${civil_access_childSQ_ЦВО}</t>
  </si>
  <si>
    <t>${civil_access_svoSQ_ЦВО}</t>
  </si>
  <si>
    <t>${civil_access_childMil_ЦВО}</t>
  </si>
  <si>
    <t>${civil_access_age18_ЦВО}</t>
  </si>
  <si>
    <t>${civil_access_age22_ЦВО}</t>
  </si>
  <si>
    <t>${civil_access_age25_ЦВО}</t>
  </si>
  <si>
    <t>${civil_access_age+_ЦВО}</t>
  </si>
  <si>
    <t>${civil_access_edu_ЦВО}</t>
  </si>
  <si>
    <t>${civil_access_eduSPO_ЦВО}</t>
  </si>
  <si>
    <t>${civil_access_att3_ЦВО}</t>
  </si>
  <si>
    <t>${civil_access_att4_ЦВО}</t>
  </si>
  <si>
    <t>${civil_access_att5_ЦВО}</t>
  </si>
  <si>
    <t>${civil_access_sport3_ЦВО}</t>
  </si>
  <si>
    <t>${civil_access_sport4_ЦВО}</t>
  </si>
  <si>
    <t>${civil_access_sport5_ЦВО}</t>
  </si>
  <si>
    <t>${civil_access_gold_ЦВО}</t>
  </si>
  <si>
    <t>${civil_access_sereb_ЦВО}</t>
  </si>
  <si>
    <t>${civil_access_otl_ЦВО}</t>
  </si>
  <si>
    <t>${civil_access_MS_ЦВО}</t>
  </si>
  <si>
    <t>${civil_access_KMS_ЦВО}</t>
  </si>
  <si>
    <t>${civil_access_1r_ЦВО}</t>
  </si>
  <si>
    <t>${civil_access_PLP_ЦВО}</t>
  </si>
  <si>
    <t>${civil_access_gos_ЦВО}</t>
  </si>
  <si>
    <t>${civil_access_ved_ЦВО}</t>
  </si>
  <si>
    <t>${civil_access_GTO_ЦВО}</t>
  </si>
  <si>
    <t>${civil_access_PPO1_ЦВО}</t>
  </si>
  <si>
    <t>${civil_access_PPO2_ЦВО}</t>
  </si>
  <si>
    <t>${civil_access_PPO3_ЦВО}</t>
  </si>
  <si>
    <t>${civil_access_svy_familyFull_ЦВО}</t>
  </si>
  <si>
    <t>${civil_access_svy_familyNotFull_ЦВО}</t>
  </si>
  <si>
    <t>${civil_access_svy_familyNot_ЦВО}</t>
  </si>
  <si>
    <t>${civil_access_svy_veteran_ЦВО}</t>
  </si>
  <si>
    <t>${civil_access_svy_childSQ_ЦВО}</t>
  </si>
  <si>
    <t>${civil_access_svy_svoSQ_ЦВО}</t>
  </si>
  <si>
    <t>${civil_access_svy_childMil_ЦВО}</t>
  </si>
  <si>
    <t>${civil_access_svy_age18_ЦВО}</t>
  </si>
  <si>
    <t>${civil_access_svy_age22_ЦВО}</t>
  </si>
  <si>
    <t>${civil_access_svy_age25_ЦВО}</t>
  </si>
  <si>
    <t>${civil_access_svy_age+_ЦВО}</t>
  </si>
  <si>
    <t>${civil_access_svy_edu_ЦВО}</t>
  </si>
  <si>
    <t>${civil_access_svy_eduSPO_ЦВО}</t>
  </si>
  <si>
    <t>${civil_access_svy_att3_ЦВО}</t>
  </si>
  <si>
    <t>${civil_access_svy_att4_ЦВО}</t>
  </si>
  <si>
    <t>${civil_access_svy_att5_ЦВО}</t>
  </si>
  <si>
    <t>${civil_access_svy_sport3_ЦВО}</t>
  </si>
  <si>
    <t>${civil_access_svy_sport4_ЦВО}</t>
  </si>
  <si>
    <t>${civil_access_svy_sport5_ЦВО}</t>
  </si>
  <si>
    <t>${civil_access_svy_gold_ЦВО}</t>
  </si>
  <si>
    <t>${civil_access_svy_sereb_ЦВО}</t>
  </si>
  <si>
    <t>${civil_access_svy_otl_ЦВО}</t>
  </si>
  <si>
    <t>${civil_access_svy_MS_ЦВО}</t>
  </si>
  <si>
    <t>${civil_access_svy_KMS_ЦВО}</t>
  </si>
  <si>
    <t>${civil_access_svy_1r_ЦВО}</t>
  </si>
  <si>
    <t>${civil_access_svy_PLP_ЦВО}</t>
  </si>
  <si>
    <t>${civil_access_svy_gos_ЦВО}</t>
  </si>
  <si>
    <t>${civil_access_svy_ved_ЦВО}</t>
  </si>
  <si>
    <t>${civil_access_svy_GTO_ЦВО}</t>
  </si>
  <si>
    <t>${civil_access_svy_PPO1_ЦВО}</t>
  </si>
  <si>
    <t>${civil_access_svy_PPO2_ЦВО}</t>
  </si>
  <si>
    <t>${civil_access_svy_PPO3_ЦВО}</t>
  </si>
  <si>
    <t>${civil_access_YA_familyFull_ЦВО}</t>
  </si>
  <si>
    <t>${civil_access_YA_familyNotFull_ЦВО}</t>
  </si>
  <si>
    <t>${civil_access_YA_familyNot_ЦВО}</t>
  </si>
  <si>
    <t>${civil_access_YA_veteran_ЦВО}</t>
  </si>
  <si>
    <t>${civil_access_YA_childSQ_ЦВО}</t>
  </si>
  <si>
    <t>${civil_access_YA_svoSQ_ЦВО}</t>
  </si>
  <si>
    <t>${civil_access_YA_childMil_ЦВО}</t>
  </si>
  <si>
    <t>${civil_access_YA_age18_ЦВО}</t>
  </si>
  <si>
    <t>${civil_access_YA_age22_ЦВО}</t>
  </si>
  <si>
    <t>${civil_access_YA_age25_ЦВО}</t>
  </si>
  <si>
    <t>${civil_access_YA_age+_ЦВО}</t>
  </si>
  <si>
    <t>${civil_access_YA_edu_ЦВО}</t>
  </si>
  <si>
    <t>${civil_access_YA_eduSPO_ЦВО}</t>
  </si>
  <si>
    <t>${civil_access_YA_att3_ЦВО}</t>
  </si>
  <si>
    <t>${civil_access_YA_att4_ЦВО}</t>
  </si>
  <si>
    <t>${civil_access_YA_att5_ЦВО}</t>
  </si>
  <si>
    <t>${civil_access_YA_sport3_ЦВО}</t>
  </si>
  <si>
    <t>${civil_access_YA_sport4_ЦВО}</t>
  </si>
  <si>
    <t>${civil_access_YA_sport5_ЦВО}</t>
  </si>
  <si>
    <t>${civil_access_YA_gold_ЦВО}</t>
  </si>
  <si>
    <t>${civil_access_YA_sereb_ЦВО}</t>
  </si>
  <si>
    <t>${civil_access_YA_otl_ЦВО}</t>
  </si>
  <si>
    <t>${civil_access_YA_MS_ЦВО}</t>
  </si>
  <si>
    <t>${civil_access_YA_KMS_ЦВО}</t>
  </si>
  <si>
    <t>${civil_access_YA_1r_ЦВО}</t>
  </si>
  <si>
    <t>${civil_access_YA_PLP_ЦВО}</t>
  </si>
  <si>
    <t>${civil_access_YA_gos_ЦВО}</t>
  </si>
  <si>
    <t>${civil_access_YA_ved_ЦВО}</t>
  </si>
  <si>
    <t>${civil_access_YA_GTO_ЦВО}</t>
  </si>
  <si>
    <t>${civil_access_YA_PPO1_ЦВО}</t>
  </si>
  <si>
    <t>${civil_access_YA_PPO2_ЦВО}</t>
  </si>
  <si>
    <t>${civil_access_YA_PPO3_ЦВО}</t>
  </si>
  <si>
    <t>${civil_access_familyFull_ЮВО}</t>
  </si>
  <si>
    <t>${civil_access_familyNotFull_ЮВО}</t>
  </si>
  <si>
    <t>${civil_access_familyNot_ЮВО}</t>
  </si>
  <si>
    <t>${civil_access_veteran_ЮВО}</t>
  </si>
  <si>
    <t>${civil_access_childSQ_ЮВО}</t>
  </si>
  <si>
    <t>${civil_access_svoSQ_ЮВО}</t>
  </si>
  <si>
    <t>${civil_access_childMil_ЮВО}</t>
  </si>
  <si>
    <t>${civil_access_age18_ЮВО}</t>
  </si>
  <si>
    <t>${civil_access_age22_ЮВО}</t>
  </si>
  <si>
    <t>${civil_access_age25_ЮВО}</t>
  </si>
  <si>
    <t>${civil_access_age+_ЮВО}</t>
  </si>
  <si>
    <t>${civil_access_edu_ЮВО}</t>
  </si>
  <si>
    <t>${civil_access_eduSPO_ЮВО}</t>
  </si>
  <si>
    <t>${civil_access_att3_ЮВО}</t>
  </si>
  <si>
    <t>${civil_access_att4_ЮВО}</t>
  </si>
  <si>
    <t>${civil_access_att5_ЮВО}</t>
  </si>
  <si>
    <t>${civil_access_sport3_ЮВО}</t>
  </si>
  <si>
    <t>${civil_access_sport4_ЮВО}</t>
  </si>
  <si>
    <t>${civil_access_sport5_ЮВО}</t>
  </si>
  <si>
    <t>${civil_access_gold_ЮВО}</t>
  </si>
  <si>
    <t>${civil_access_sereb_ЮВО}</t>
  </si>
  <si>
    <t>${civil_access_otl_ЮВО}</t>
  </si>
  <si>
    <t>${civil_access_MS_ЮВО}</t>
  </si>
  <si>
    <t>${civil_access_KMS_ЮВО}</t>
  </si>
  <si>
    <t>${civil_access_1r_ЮВО}</t>
  </si>
  <si>
    <t>${civil_access_PLP_ЮВО}</t>
  </si>
  <si>
    <t>${civil_access_gos_ЮВО}</t>
  </si>
  <si>
    <t>${civil_access_ved_ЮВО}</t>
  </si>
  <si>
    <t>${civil_access_GTO_ЮВО}</t>
  </si>
  <si>
    <t>${civil_access_PPO1_ЮВО}</t>
  </si>
  <si>
    <t>${civil_access_PPO2_ЮВО}</t>
  </si>
  <si>
    <t>${civil_access_PPO3_ЮВО}</t>
  </si>
  <si>
    <t>${civil_access_svy_familyFull_ЮВО}</t>
  </si>
  <si>
    <t>${civil_access_svy_familyNotFull_ЮВО}</t>
  </si>
  <si>
    <t>${civil_access_svy_familyNot_ЮВО}</t>
  </si>
  <si>
    <t>${civil_access_svy_veteran_ЮВО}</t>
  </si>
  <si>
    <t>${civil_access_svy_childSQ_ЮВО}</t>
  </si>
  <si>
    <t>${civil_access_svy_svoSQ_ЮВО}</t>
  </si>
  <si>
    <t>${civil_access_svy_childMil_ЮВО}</t>
  </si>
  <si>
    <t>${civil_access_svy_age18_ЮВО}</t>
  </si>
  <si>
    <t>${civil_access_svy_age22_ЮВО}</t>
  </si>
  <si>
    <t>${civil_access_svy_age25_ЮВО}</t>
  </si>
  <si>
    <t>${civil_access_svy_age+_ЮВО}</t>
  </si>
  <si>
    <t>${civil_access_svy_edu_ЮВО}</t>
  </si>
  <si>
    <t>${civil_access_svy_eduSPO_ЮВО}</t>
  </si>
  <si>
    <t>${civil_access_svy_att3_ЮВО}</t>
  </si>
  <si>
    <t>${civil_access_svy_att4_ЮВО}</t>
  </si>
  <si>
    <t>${civil_access_svy_att5_ЮВО}</t>
  </si>
  <si>
    <t>${civil_access_svy_sport3_ЮВО}</t>
  </si>
  <si>
    <t>${civil_access_svy_sport4_ЮВО}</t>
  </si>
  <si>
    <t>${civil_access_svy_sport5_ЮВО}</t>
  </si>
  <si>
    <t>${civil_access_svy_gold_ЮВО}</t>
  </si>
  <si>
    <t>${civil_access_svy_sereb_ЮВО}</t>
  </si>
  <si>
    <t>${civil_access_svy_otl_ЮВО}</t>
  </si>
  <si>
    <t>${civil_access_svy_MS_ЮВО}</t>
  </si>
  <si>
    <t>${civil_access_svy_KMS_ЮВО}</t>
  </si>
  <si>
    <t>${civil_access_svy_1r_ЮВО}</t>
  </si>
  <si>
    <t>${civil_access_svy_PLP_ЮВО}</t>
  </si>
  <si>
    <t>${civil_access_svy_gos_ЮВО}</t>
  </si>
  <si>
    <t>${civil_access_svy_ved_ЮВО}</t>
  </si>
  <si>
    <t>${civil_access_svy_GTO_ЮВО}</t>
  </si>
  <si>
    <t>${civil_access_svy_PPO1_ЮВО}</t>
  </si>
  <si>
    <t>${civil_access_svy_PPO2_ЮВО}</t>
  </si>
  <si>
    <t>${civil_access_svy_PPO3_ЮВО}</t>
  </si>
  <si>
    <t>${civil_access_YA_familyFull_ЮВО}</t>
  </si>
  <si>
    <t>${civil_access_YA_familyNotFull_ЮВО}</t>
  </si>
  <si>
    <t>${civil_access_YA_familyNot_ЮВО}</t>
  </si>
  <si>
    <t>${civil_access_YA_veteran_ЮВО}</t>
  </si>
  <si>
    <t>${civil_access_YA_childSQ_ЮВО}</t>
  </si>
  <si>
    <t>${civil_access_YA_svoSQ_ЮВО}</t>
  </si>
  <si>
    <t>${civil_access_YA_childMil_ЮВО}</t>
  </si>
  <si>
    <t>${civil_access_YA_age18_ЮВО}</t>
  </si>
  <si>
    <t>${civil_access_YA_age22_ЮВО}</t>
  </si>
  <si>
    <t>${civil_access_YA_age25_ЮВО}</t>
  </si>
  <si>
    <t>${civil_access_YA_age+_ЮВО}</t>
  </si>
  <si>
    <t>${civil_access_YA_edu_ЮВО}</t>
  </si>
  <si>
    <t>${civil_access_YA_eduSPO_ЮВО}</t>
  </si>
  <si>
    <t>${civil_access_YA_att3_ЮВО}</t>
  </si>
  <si>
    <t>${civil_access_YA_att4_ЮВО}</t>
  </si>
  <si>
    <t>${civil_access_YA_att5_ЮВО}</t>
  </si>
  <si>
    <t>${civil_access_YA_sport3_ЮВО}</t>
  </si>
  <si>
    <t>${civil_access_YA_sport4_ЮВО}</t>
  </si>
  <si>
    <t>${civil_access_YA_sport5_ЮВО}</t>
  </si>
  <si>
    <t>${civil_access_YA_gold_ЮВО}</t>
  </si>
  <si>
    <t>${civil_access_YA_sereb_ЮВО}</t>
  </si>
  <si>
    <t>${civil_access_YA_otl_ЮВО}</t>
  </si>
  <si>
    <t>${civil_access_YA_MS_ЮВО}</t>
  </si>
  <si>
    <t>${civil_access_YA_KMS_ЮВО}</t>
  </si>
  <si>
    <t>${civil_access_YA_1r_ЮВО}</t>
  </si>
  <si>
    <t>${civil_access_YA_PLP_ЮВО}</t>
  </si>
  <si>
    <t>${civil_access_YA_gos_ЮВО}</t>
  </si>
  <si>
    <t>${civil_access_YA_ved_ЮВО}</t>
  </si>
  <si>
    <t>${civil_access_YA_GTO_ЮВО}</t>
  </si>
  <si>
    <t>${civil_access_YA_PPO1_ЮВО}</t>
  </si>
  <si>
    <t>${civil_access_YA_PPO2_ЮВО}</t>
  </si>
  <si>
    <t>${civil_access_YA_PPO3_ЮВО}</t>
  </si>
  <si>
    <t>${civil_access_familyFull_МВО}</t>
  </si>
  <si>
    <t>${civil_access_familyNotFull_МВО}</t>
  </si>
  <si>
    <t>${civil_access_familyNot_МВО}</t>
  </si>
  <si>
    <t>${civil_access_veteran_МВО}</t>
  </si>
  <si>
    <t>${civil_access_childSQ_МВО}</t>
  </si>
  <si>
    <t>${civil_access_svoSQ_МВО}</t>
  </si>
  <si>
    <t>${civil_access_childMil_МВО}</t>
  </si>
  <si>
    <t>${civil_access_age18_МВО}</t>
  </si>
  <si>
    <t>${civil_access_age22_МВО}</t>
  </si>
  <si>
    <t>${civil_access_age25_МВО}</t>
  </si>
  <si>
    <t>${civil_access_age+_МВО}</t>
  </si>
  <si>
    <t>${civil_access_edu_МВО}</t>
  </si>
  <si>
    <t>${civil_access_eduSPO_МВО}</t>
  </si>
  <si>
    <t>${civil_access_att3_МВО}</t>
  </si>
  <si>
    <t>${civil_access_att4_МВО}</t>
  </si>
  <si>
    <t>${civil_access_att5_МВО}</t>
  </si>
  <si>
    <t>${civil_access_sport3_МВО}</t>
  </si>
  <si>
    <t>${civil_access_sport4_МВО}</t>
  </si>
  <si>
    <t>${civil_access_sport5_МВО}</t>
  </si>
  <si>
    <t>${civil_access_gold_МВО}</t>
  </si>
  <si>
    <t>${civil_access_sereb_МВО}</t>
  </si>
  <si>
    <t>${civil_access_otl_МВО}</t>
  </si>
  <si>
    <t>${civil_access_MS_МВО}</t>
  </si>
  <si>
    <t>${civil_access_KMS_МВО}</t>
  </si>
  <si>
    <t>${civil_access_1r_МВО}</t>
  </si>
  <si>
    <t>${civil_access_PLP_МВО}</t>
  </si>
  <si>
    <t>${civil_access_gos_МВО}</t>
  </si>
  <si>
    <t>${civil_access_ved_МВО}</t>
  </si>
  <si>
    <t>${civil_access_GTO_МВО}</t>
  </si>
  <si>
    <t>${civil_access_PPO1_МВО}</t>
  </si>
  <si>
    <t>${civil_access_PPO2_МВО}</t>
  </si>
  <si>
    <t>${civil_access_PPO3_МВО}</t>
  </si>
  <si>
    <t>${civil_access_svy_familyFull_МВО}</t>
  </si>
  <si>
    <t>${civil_access_svy_familyNotFull_МВО}</t>
  </si>
  <si>
    <t>${civil_access_svy_familyNot_МВО}</t>
  </si>
  <si>
    <t>${civil_access_svy_veteran_МВО}</t>
  </si>
  <si>
    <t>${civil_access_svy_childSQ_МВО}</t>
  </si>
  <si>
    <t>${civil_access_svy_svoSQ_МВО}</t>
  </si>
  <si>
    <t>${civil_access_svy_childMil_МВО}</t>
  </si>
  <si>
    <t>${civil_access_svy_age18_МВО}</t>
  </si>
  <si>
    <t>${civil_access_svy_age22_МВО}</t>
  </si>
  <si>
    <t>${civil_access_svy_age25_МВО}</t>
  </si>
  <si>
    <t>${civil_access_svy_age+_МВО}</t>
  </si>
  <si>
    <t>${civil_access_svy_edu_МВО}</t>
  </si>
  <si>
    <t>${civil_access_svy_eduSPO_МВО}</t>
  </si>
  <si>
    <t>${civil_access_svy_att3_МВО}</t>
  </si>
  <si>
    <t>${civil_access_svy_att4_МВО}</t>
  </si>
  <si>
    <t>${civil_access_svy_att5_МВО}</t>
  </si>
  <si>
    <t>${civil_access_svy_sport3_МВО}</t>
  </si>
  <si>
    <t>${civil_access_svy_sport4_МВО}</t>
  </si>
  <si>
    <t>${civil_access_svy_sport5_МВО}</t>
  </si>
  <si>
    <t>${civil_access_svy_gold_МВО}</t>
  </si>
  <si>
    <t>${civil_access_svy_sereb_МВО}</t>
  </si>
  <si>
    <t>${civil_access_svy_otl_МВО}</t>
  </si>
  <si>
    <t>${civil_access_svy_MS_МВО}</t>
  </si>
  <si>
    <t>${civil_access_svy_KMS_МВО}</t>
  </si>
  <si>
    <t>${civil_access_svy_1r_МВО}</t>
  </si>
  <si>
    <t>${civil_access_svy_PLP_МВО}</t>
  </si>
  <si>
    <t>${civil_access_svy_gos_МВО}</t>
  </si>
  <si>
    <t>${civil_access_svy_ved_МВО}</t>
  </si>
  <si>
    <t>${civil_access_svy_GTO_МВО}</t>
  </si>
  <si>
    <t>${civil_access_svy_PPO1_МВО}</t>
  </si>
  <si>
    <t>${civil_access_svy_PPO2_МВО}</t>
  </si>
  <si>
    <t>${civil_access_svy_PPO3_МВО}</t>
  </si>
  <si>
    <t>${civil_access_YA_familyFull_МВО}</t>
  </si>
  <si>
    <t>${civil_access_YA_familyNotFull_МВО}</t>
  </si>
  <si>
    <t>${civil_access_YA_familyNot_МВО}</t>
  </si>
  <si>
    <t>${civil_access_YA_veteran_МВО}</t>
  </si>
  <si>
    <t>${civil_access_YA_childSQ_МВО}</t>
  </si>
  <si>
    <t>${civil_access_YA_svoSQ_МВО}</t>
  </si>
  <si>
    <t>${civil_access_YA_childMil_МВО}</t>
  </si>
  <si>
    <t>${civil_access_YA_age18_МВО}</t>
  </si>
  <si>
    <t>${civil_access_YA_age22_МВО}</t>
  </si>
  <si>
    <t>${civil_access_YA_age25_МВО}</t>
  </si>
  <si>
    <t>${civil_access_YA_age+_МВО}</t>
  </si>
  <si>
    <t>${civil_access_YA_edu_МВО}</t>
  </si>
  <si>
    <t>${civil_access_YA_eduSPO_МВО}</t>
  </si>
  <si>
    <t>${civil_access_YA_att3_МВО}</t>
  </si>
  <si>
    <t>${civil_access_YA_att4_МВО}</t>
  </si>
  <si>
    <t>${civil_access_YA_att5_МВО}</t>
  </si>
  <si>
    <t>${civil_access_YA_sport3_МВО}</t>
  </si>
  <si>
    <t>${civil_access_YA_sport4_МВО}</t>
  </si>
  <si>
    <t>${civil_access_YA_sport5_МВО}</t>
  </si>
  <si>
    <t>${civil_access_YA_gold_МВО}</t>
  </si>
  <si>
    <t>${civil_access_YA_sereb_МВО}</t>
  </si>
  <si>
    <t>${civil_access_YA_otl_МВО}</t>
  </si>
  <si>
    <t>${civil_access_YA_MS_МВО}</t>
  </si>
  <si>
    <t>${civil_access_YA_KMS_МВО}</t>
  </si>
  <si>
    <t>${civil_access_YA_1r_МВО}</t>
  </si>
  <si>
    <t>${civil_access_YA_PLP_МВО}</t>
  </si>
  <si>
    <t>${civil_access_YA_gos_МВО}</t>
  </si>
  <si>
    <t>${civil_access_YA_ved_МВО}</t>
  </si>
  <si>
    <t>${civil_access_YA_GTO_МВО}</t>
  </si>
  <si>
    <t>${civil_access_YA_PPO1_МВО}</t>
  </si>
  <si>
    <t>${civil_access_YA_PPO2_МВО}</t>
  </si>
  <si>
    <t>${civil_access_YA_PPO3_МВО}</t>
  </si>
  <si>
    <t>${civil_access_familyFull_ЛенВО}</t>
  </si>
  <si>
    <t>${civil_access_familyNotFull_ЛенВО}</t>
  </si>
  <si>
    <t>${civil_access_familyNot_ЛенВО}</t>
  </si>
  <si>
    <t>${civil_access_veteran_ЛенВО}</t>
  </si>
  <si>
    <t>${civil_access_childSQ_ЛенВО}</t>
  </si>
  <si>
    <t>${civil_access_svoSQ_ЛенВО}</t>
  </si>
  <si>
    <t>${civil_access_childMil_ЛенВО}</t>
  </si>
  <si>
    <t>${civil_access_age18_ЛенВО}</t>
  </si>
  <si>
    <t>${civil_access_age22_ЛенВО}</t>
  </si>
  <si>
    <t>${civil_access_age25_ЛенВО}</t>
  </si>
  <si>
    <t>${civil_access_age+_ЛенВО}</t>
  </si>
  <si>
    <t>${civil_access_edu_ЛенВО}</t>
  </si>
  <si>
    <t>${civil_access_eduSPO_ЛенВО}</t>
  </si>
  <si>
    <t>${civil_access_att3_ЛенВО}</t>
  </si>
  <si>
    <t>${civil_access_att4_ЛенВО}</t>
  </si>
  <si>
    <t>${civil_access_att5_ЛенВО}</t>
  </si>
  <si>
    <t>${civil_access_sport3_ЛенВО}</t>
  </si>
  <si>
    <t>${civil_access_sport4_ЛенВО}</t>
  </si>
  <si>
    <t>${civil_access_sport5_ЛенВО}</t>
  </si>
  <si>
    <t>${civil_access_gold_ЛенВО}</t>
  </si>
  <si>
    <t>${civil_access_sereb_ЛенВО}</t>
  </si>
  <si>
    <t>${civil_access_otl_ЛенВО}</t>
  </si>
  <si>
    <t>${civil_access_MS_ЛенВО}</t>
  </si>
  <si>
    <t>${civil_access_KMS_ЛенВО}</t>
  </si>
  <si>
    <t>${civil_access_1r_ЛенВО}</t>
  </si>
  <si>
    <t>${civil_access_PLP_ЛенВО}</t>
  </si>
  <si>
    <t>${civil_access_gos_ЛенВО}</t>
  </si>
  <si>
    <t>${civil_access_ved_ЛенВО}</t>
  </si>
  <si>
    <t>${civil_access_GTO_ЛенВО}</t>
  </si>
  <si>
    <t>${civil_access_PPO1_ЛенВО}</t>
  </si>
  <si>
    <t>${civil_access_PPO2_ЛенВО}</t>
  </si>
  <si>
    <t>${civil_access_PPO3_ЛенВО}</t>
  </si>
  <si>
    <t>${civil_access_svy_familyFull_ЛенВО}</t>
  </si>
  <si>
    <t>${civil_access_svy_familyNotFull_ЛенВО}</t>
  </si>
  <si>
    <t>${civil_access_svy_familyNot_ЛенВО}</t>
  </si>
  <si>
    <t>${civil_access_svy_veteran_ЛенВО}</t>
  </si>
  <si>
    <t>${civil_access_svy_childSQ_ЛенВО}</t>
  </si>
  <si>
    <t>${civil_access_svy_svoSQ_ЛенВО}</t>
  </si>
  <si>
    <t>${civil_access_svy_childMil_ЛенВО}</t>
  </si>
  <si>
    <t>${civil_access_svy_age18_ЛенВО}</t>
  </si>
  <si>
    <t>${civil_access_svy_age22_ЛенВО}</t>
  </si>
  <si>
    <t>${civil_access_svy_age25_ЛенВО}</t>
  </si>
  <si>
    <t>${civil_access_svy_age+_ЛенВО}</t>
  </si>
  <si>
    <t>${civil_access_svy_edu_ЛенВО}</t>
  </si>
  <si>
    <t>${civil_access_svy_eduSPO_ЛенВО}</t>
  </si>
  <si>
    <t>${civil_access_svy_att3_ЛенВО}</t>
  </si>
  <si>
    <t>${civil_access_svy_att4_ЛенВО}</t>
  </si>
  <si>
    <t>${civil_access_svy_att5_ЛенВО}</t>
  </si>
  <si>
    <t>${civil_access_svy_sport3_ЛенВО}</t>
  </si>
  <si>
    <t>${civil_access_svy_sport4_ЛенВО}</t>
  </si>
  <si>
    <t>${civil_access_svy_sport5_ЛенВО}</t>
  </si>
  <si>
    <t>${civil_access_svy_gold_ЛенВО}</t>
  </si>
  <si>
    <t>${civil_access_svy_sereb_ЛенВО}</t>
  </si>
  <si>
    <t>${civil_access_svy_otl_ЛенВО}</t>
  </si>
  <si>
    <t>${civil_access_svy_MS_ЛенВО}</t>
  </si>
  <si>
    <t>${civil_access_svy_KMS_ЛенВО}</t>
  </si>
  <si>
    <t>${civil_access_svy_1r_ЛенВО}</t>
  </si>
  <si>
    <t>${civil_access_svy_PLP_ЛенВО}</t>
  </si>
  <si>
    <t>${civil_access_svy_gos_ЛенВО}</t>
  </si>
  <si>
    <t>${civil_access_svy_ved_ЛенВО}</t>
  </si>
  <si>
    <t>${civil_access_svy_GTO_ЛенВО}</t>
  </si>
  <si>
    <t>${civil_access_svy_PPO1_ЛенВО}</t>
  </si>
  <si>
    <t>${civil_access_svy_PPO2_ЛенВО}</t>
  </si>
  <si>
    <t>${civil_access_svy_PPO3_ЛенВО}</t>
  </si>
  <si>
    <t>${civil_access_YA_familyFull_ЛенВО}</t>
  </si>
  <si>
    <t>${civil_access_YA_familyNotFull_ЛенВО}</t>
  </si>
  <si>
    <t>${civil_access_YA_familyNot_ЛенВО}</t>
  </si>
  <si>
    <t>${civil_access_YA_veteran_ЛенВО}</t>
  </si>
  <si>
    <t>${civil_access_YA_childSQ_ЛенВО}</t>
  </si>
  <si>
    <t>${civil_access_YA_svoSQ_ЛенВО}</t>
  </si>
  <si>
    <t>${civil_access_YA_childMil_ЛенВО}</t>
  </si>
  <si>
    <t>${civil_access_YA_age18_ЛенВО}</t>
  </si>
  <si>
    <t>${civil_access_YA_age22_ЛенВО}</t>
  </si>
  <si>
    <t>${civil_access_YA_age25_ЛенВО}</t>
  </si>
  <si>
    <t>${civil_access_YA_age+_ЛенВО}</t>
  </si>
  <si>
    <t>${civil_access_YA_edu_ЛенВО}</t>
  </si>
  <si>
    <t>${civil_access_YA_eduSPO_ЛенВО}</t>
  </si>
  <si>
    <t>${civil_access_YA_att3_ЛенВО}</t>
  </si>
  <si>
    <t>${civil_access_YA_att4_ЛенВО}</t>
  </si>
  <si>
    <t>${civil_access_YA_att5_ЛенВО}</t>
  </si>
  <si>
    <t>${civil_access_YA_sport3_ЛенВО}</t>
  </si>
  <si>
    <t>${civil_access_YA_sport4_ЛенВО}</t>
  </si>
  <si>
    <t>${civil_access_YA_sport5_ЛенВО}</t>
  </si>
  <si>
    <t>${civil_access_YA_gold_ЛенВО}</t>
  </si>
  <si>
    <t>${civil_access_YA_sereb_ЛенВО}</t>
  </si>
  <si>
    <t>${civil_access_YA_otl_ЛенВО}</t>
  </si>
  <si>
    <t>${civil_access_YA_MS_ЛенВО}</t>
  </si>
  <si>
    <t>${civil_access_YA_KMS_ЛенВО}</t>
  </si>
  <si>
    <t>${civil_access_YA_1r_ЛенВО}</t>
  </si>
  <si>
    <t>${civil_access_YA_PLP_ЛенВО}</t>
  </si>
  <si>
    <t>${civil_access_YA_gos_ЛенВО}</t>
  </si>
  <si>
    <t>${civil_access_YA_ved_ЛенВО}</t>
  </si>
  <si>
    <t>${civil_access_YA_GTO_ЛенВО}</t>
  </si>
  <si>
    <t>${civil_access_YA_PPO1_ЛенВО}</t>
  </si>
  <si>
    <t>${civil_access_YA_PPO2_ЛенВО}</t>
  </si>
  <si>
    <t>${civil_access_YA_PPO3_ЛенВО}</t>
  </si>
  <si>
    <t>${civil_access_ЛенВО}</t>
  </si>
  <si>
    <t>${civil_access_svy_ЛенВО}</t>
  </si>
  <si>
    <t>${civil_access_YA_ЛенВО}</t>
  </si>
  <si>
    <t>${civil_access_МВО}</t>
  </si>
  <si>
    <t>${civil_access_svy_МВО}</t>
  </si>
  <si>
    <t>${civil_access_YA_МВО}</t>
  </si>
  <si>
    <t>${civil_access_ЮВО}</t>
  </si>
  <si>
    <t>${civil_access_svy_ЮВО}</t>
  </si>
  <si>
    <t>${civil_access_YA_ЮВО}</t>
  </si>
  <si>
    <t>${civil_access_ЦВО}</t>
  </si>
  <si>
    <t>${civil_access_svy_ЦВО}</t>
  </si>
  <si>
    <t>${civil_access_YA_ЦВО}</t>
  </si>
  <si>
    <t>${civil_access_ВВО}</t>
  </si>
  <si>
    <t>${civil_access_svy_ВВО}</t>
  </si>
  <si>
    <t>${civil_access_YA_ВВО}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</si>
</sst>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22"/>
      <name val="Times New Roman"/>
      <family val="1"/>
      <charset val="204"/>
    </font>
    <font>
      <sz val="16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name val="Arial Cyr"/>
      <charset val="204"/>
    </font>
    <font>
      <b/>
      <sz val="15"/>
      <name val="Times New Roman"/>
      <family val="1"/>
      <charset val="204"/>
    </font>
    <font>
      <b/>
      <sz val="20"/>
      <name val="Times New Roman"/>
      <family val="1"/>
      <charset val="204"/>
    </font>
    <font>
      <sz val="20"/>
      <name val="Arial Cyr"/>
      <charset val="204"/>
    </font>
    <font>
      <sz val="10"/>
      <name val="Arial"/>
      <family val="2"/>
      <charset val="204"/>
    </font>
    <font>
      <sz val="16"/>
      <name val="Tahoma"/>
      <family val="2"/>
      <charset val="204"/>
    </font>
    <font>
      <b/>
      <sz val="18"/>
      <name val="Tahoma"/>
      <family val="2"/>
      <charset val="204"/>
    </font>
    <font>
      <b/>
      <sz val="18"/>
      <name val="Times New Roman"/>
      <family val="1"/>
      <charset val="204"/>
    </font>
    <font>
      <b/>
      <sz val="18"/>
      <name val="Arial Cyr"/>
      <charset val="204"/>
    </font>
    <font>
      <b/>
      <sz val="36"/>
      <name val="Times New Roman"/>
      <family val="1"/>
      <charset val="204"/>
    </font>
    <font>
      <sz val="36"/>
      <name val="Arial Cyr"/>
      <charset val="204"/>
    </font>
    <font>
      <sz val="26"/>
      <name val="Times New Roman"/>
      <family val="1"/>
      <charset val="204"/>
    </font>
    <font>
      <sz val="11"/>
      <name val="Tahoma"/>
      <family val="2"/>
      <charset val="204"/>
    </font>
    <font>
      <sz val="12"/>
      <name val="Tahoma"/>
      <family val="2"/>
      <charset val="204"/>
    </font>
    <font>
      <sz val="14"/>
      <name val="Tahoma"/>
      <family val="2"/>
      <charset val="204"/>
    </font>
    <font>
      <sz val="14"/>
      <color rgb="FFFF0000"/>
      <name val="Tahoma"/>
      <family val="2"/>
      <charset val="204"/>
    </font>
    <font>
      <sz val="14"/>
      <name val="Arial Cyr"/>
      <charset val="204"/>
    </font>
    <font>
      <sz val="28"/>
      <name val="Times New Roman"/>
      <family val="1"/>
      <charset val="204"/>
    </font>
  </fonts>
  <fills count="2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EEAF6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D5FFD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B7DB"/>
        <bgColor indexed="64"/>
      </patternFill>
    </fill>
    <fill>
      <patternFill patternType="solid">
        <fgColor rgb="FFFFB7DB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9C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9C9"/>
        <bgColor theme="4" tint="0.79998168889431442"/>
      </patternFill>
    </fill>
    <fill>
      <patternFill patternType="solid">
        <fgColor rgb="FFDAC2EC"/>
        <bgColor indexed="64"/>
      </patternFill>
    </fill>
    <fill>
      <patternFill patternType="solid">
        <fgColor rgb="FFDAC2EC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149">
    <xf numFmtId="0" fontId="0" fillId="0" borderId="0" xfId="0"/>
    <xf numFmtId="0" fontId="2" fillId="0" borderId="0" xfId="0" applyFont="1"/>
    <xf numFmtId="0" fontId="6" fillId="0" borderId="0" xfId="0" applyFont="1"/>
    <xf numFmtId="0" fontId="9" fillId="0" borderId="0" xfId="0" applyFont="1"/>
    <xf numFmtId="0" fontId="2" fillId="0" borderId="0" xfId="0" applyFont="1" applyFill="1"/>
    <xf numFmtId="0" fontId="14" fillId="0" borderId="0" xfId="0" applyFont="1"/>
    <xf numFmtId="0" fontId="14" fillId="0" borderId="0" xfId="0" applyFont="1" applyFill="1"/>
    <xf numFmtId="0" fontId="0" fillId="0" borderId="0" xfId="0" applyFont="1" applyProtection="1">
      <protection locked="0"/>
    </xf>
    <xf numFmtId="0" fontId="6" fillId="0" borderId="0" xfId="0" applyFont="1" applyProtection="1">
      <protection locked="0"/>
    </xf>
    <xf numFmtId="1" fontId="5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Protection="1">
      <protection locked="0"/>
    </xf>
    <xf numFmtId="1" fontId="4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Protection="1">
      <protection locked="0"/>
    </xf>
    <xf numFmtId="0" fontId="12" fillId="10" borderId="7" xfId="1" applyNumberFormat="1" applyFont="1" applyFill="1" applyBorder="1" applyAlignment="1" applyProtection="1">
      <alignment horizontal="center" wrapText="1"/>
      <protection locked="0"/>
    </xf>
    <xf numFmtId="0" fontId="14" fillId="0" borderId="0" xfId="0" applyFont="1" applyProtection="1">
      <protection locked="0"/>
    </xf>
    <xf numFmtId="0" fontId="14" fillId="0" borderId="0" xfId="0" applyFont="1" applyFill="1" applyProtection="1">
      <protection locked="0"/>
    </xf>
    <xf numFmtId="0" fontId="12" fillId="13" borderId="7" xfId="1" applyNumberFormat="1" applyFont="1" applyFill="1" applyBorder="1" applyAlignment="1" applyProtection="1">
      <alignment horizontal="center" wrapText="1"/>
      <protection locked="0"/>
    </xf>
    <xf numFmtId="1" fontId="13" fillId="4" borderId="7" xfId="0" applyNumberFormat="1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 applyProtection="1">
      <alignment horizontal="center" vertical="center" textRotation="90" wrapText="1"/>
      <protection locked="0"/>
    </xf>
    <xf numFmtId="0" fontId="2" fillId="0" borderId="0" xfId="0" applyFont="1" applyProtection="1">
      <protection locked="0"/>
    </xf>
    <xf numFmtId="1" fontId="8" fillId="7" borderId="14" xfId="0" applyNumberFormat="1" applyFont="1" applyFill="1" applyBorder="1" applyAlignment="1" applyProtection="1">
      <alignment horizontal="center" vertical="center" wrapText="1"/>
      <protection locked="0"/>
    </xf>
    <xf numFmtId="1" fontId="4" fillId="8" borderId="7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Protection="1">
      <protection locked="0"/>
    </xf>
    <xf numFmtId="0" fontId="12" fillId="4" borderId="7" xfId="1" applyNumberFormat="1" applyFont="1" applyFill="1" applyBorder="1" applyAlignment="1" applyProtection="1">
      <alignment horizontal="center" wrapText="1"/>
      <protection locked="0"/>
    </xf>
    <xf numFmtId="0" fontId="0" fillId="0" borderId="0" xfId="0" applyFont="1" applyAlignment="1" applyProtection="1">
      <alignment vertical="center"/>
      <protection locked="0"/>
    </xf>
    <xf numFmtId="0" fontId="12" fillId="4" borderId="7" xfId="1" applyNumberFormat="1" applyFont="1" applyFill="1" applyBorder="1" applyAlignment="1" applyProtection="1">
      <alignment horizontal="center" vertical="center" wrapText="1"/>
      <protection locked="0"/>
    </xf>
    <xf numFmtId="0" fontId="12" fillId="14" borderId="7" xfId="1" applyNumberFormat="1" applyFont="1" applyFill="1" applyBorder="1" applyAlignment="1" applyProtection="1">
      <alignment horizontal="center" vertical="center" wrapText="1"/>
      <protection locked="0"/>
    </xf>
    <xf numFmtId="0" fontId="12" fillId="6" borderId="7" xfId="1" applyNumberFormat="1" applyFont="1" applyFill="1" applyBorder="1" applyAlignment="1" applyProtection="1">
      <alignment horizontal="center" vertical="center" wrapText="1"/>
      <protection locked="0"/>
    </xf>
    <xf numFmtId="1" fontId="13" fillId="8" borderId="7" xfId="0" applyNumberFormat="1" applyFont="1" applyFill="1" applyBorder="1" applyAlignment="1" applyProtection="1">
      <alignment horizontal="center" vertical="center" wrapText="1"/>
    </xf>
    <xf numFmtId="0" fontId="16" fillId="0" borderId="0" xfId="0" applyFont="1" applyProtection="1">
      <protection locked="0"/>
    </xf>
    <xf numFmtId="0" fontId="16" fillId="0" borderId="0" xfId="0" applyFont="1"/>
    <xf numFmtId="0" fontId="12" fillId="12" borderId="7" xfId="1" applyNumberFormat="1" applyFont="1" applyFill="1" applyBorder="1" applyAlignment="1" applyProtection="1">
      <alignment horizontal="center" wrapText="1"/>
    </xf>
    <xf numFmtId="0" fontId="12" fillId="13" borderId="7" xfId="1" applyNumberFormat="1" applyFont="1" applyFill="1" applyBorder="1" applyAlignment="1" applyProtection="1">
      <alignment horizontal="center" wrapText="1"/>
    </xf>
    <xf numFmtId="0" fontId="11" fillId="0" borderId="7" xfId="1" applyNumberFormat="1" applyFont="1" applyBorder="1" applyAlignment="1" applyProtection="1">
      <alignment vertical="center" wrapText="1"/>
      <protection locked="0"/>
    </xf>
    <xf numFmtId="1" fontId="13" fillId="2" borderId="7" xfId="0" applyNumberFormat="1" applyFont="1" applyFill="1" applyBorder="1" applyAlignment="1" applyProtection="1">
      <alignment horizontal="center" vertical="center" wrapText="1"/>
    </xf>
    <xf numFmtId="1" fontId="13" fillId="12" borderId="7" xfId="0" applyNumberFormat="1" applyFont="1" applyFill="1" applyBorder="1" applyAlignment="1" applyProtection="1">
      <alignment horizontal="center" vertical="center" wrapText="1"/>
    </xf>
    <xf numFmtId="0" fontId="12" fillId="10" borderId="12" xfId="1" applyNumberFormat="1" applyFont="1" applyFill="1" applyBorder="1" applyAlignment="1" applyProtection="1">
      <alignment horizontal="center" wrapText="1"/>
    </xf>
    <xf numFmtId="1" fontId="13" fillId="2" borderId="10" xfId="0" applyNumberFormat="1" applyFont="1" applyFill="1" applyBorder="1" applyAlignment="1" applyProtection="1">
      <alignment horizontal="center" vertical="center" wrapText="1"/>
    </xf>
    <xf numFmtId="1" fontId="13" fillId="8" borderId="10" xfId="0" applyNumberFormat="1" applyFont="1" applyFill="1" applyBorder="1" applyAlignment="1" applyProtection="1">
      <alignment horizontal="center" vertical="center" wrapText="1"/>
    </xf>
    <xf numFmtId="1" fontId="13" fillId="9" borderId="10" xfId="0" applyNumberFormat="1" applyFont="1" applyFill="1" applyBorder="1" applyAlignment="1" applyProtection="1">
      <alignment horizontal="center" vertical="center" wrapText="1"/>
    </xf>
    <xf numFmtId="0" fontId="11" fillId="15" borderId="7" xfId="1" applyNumberFormat="1" applyFont="1" applyFill="1" applyBorder="1" applyAlignment="1" applyProtection="1">
      <alignment vertical="center" wrapText="1"/>
    </xf>
    <xf numFmtId="1" fontId="13" fillId="13" borderId="7" xfId="0" applyNumberFormat="1" applyFont="1" applyFill="1" applyBorder="1" applyAlignment="1" applyProtection="1">
      <alignment horizontal="center" vertical="center" wrapText="1"/>
    </xf>
    <xf numFmtId="0" fontId="12" fillId="16" borderId="5" xfId="1" applyNumberFormat="1" applyFont="1" applyFill="1" applyBorder="1" applyAlignment="1" applyProtection="1">
      <alignment horizontal="center" wrapText="1"/>
      <protection locked="0"/>
    </xf>
    <xf numFmtId="1" fontId="13" fillId="16" borderId="7" xfId="0" applyNumberFormat="1" applyFont="1" applyFill="1" applyBorder="1" applyAlignment="1" applyProtection="1">
      <alignment horizontal="center" vertical="center" wrapText="1"/>
    </xf>
    <xf numFmtId="1" fontId="8" fillId="15" borderId="7" xfId="0" applyNumberFormat="1" applyFont="1" applyFill="1" applyBorder="1" applyAlignment="1" applyProtection="1">
      <alignment horizontal="center" vertical="center" wrapText="1"/>
    </xf>
    <xf numFmtId="1" fontId="13" fillId="9" borderId="7" xfId="0" applyNumberFormat="1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 applyProtection="1">
      <alignment horizontal="center" vertical="center" textRotation="90" wrapText="1"/>
      <protection locked="0"/>
    </xf>
    <xf numFmtId="1" fontId="13" fillId="14" borderId="7" xfId="0" applyNumberFormat="1" applyFont="1" applyFill="1" applyBorder="1" applyAlignment="1" applyProtection="1">
      <alignment horizontal="center" vertical="center" wrapText="1"/>
    </xf>
    <xf numFmtId="1" fontId="13" fillId="6" borderId="7" xfId="0" applyNumberFormat="1" applyFont="1" applyFill="1" applyBorder="1" applyAlignment="1" applyProtection="1">
      <alignment horizontal="center" vertical="center" wrapText="1"/>
    </xf>
    <xf numFmtId="1" fontId="8" fillId="17" borderId="7" xfId="0" applyNumberFormat="1" applyFont="1" applyFill="1" applyBorder="1" applyAlignment="1" applyProtection="1">
      <alignment horizontal="center" vertical="center" wrapText="1"/>
    </xf>
    <xf numFmtId="0" fontId="11" fillId="18" borderId="7" xfId="1" applyNumberFormat="1" applyFont="1" applyFill="1" applyBorder="1" applyAlignment="1" applyProtection="1">
      <alignment vertical="center" wrapText="1"/>
    </xf>
    <xf numFmtId="0" fontId="11" fillId="18" borderId="14" xfId="1" applyNumberFormat="1" applyFont="1" applyFill="1" applyBorder="1" applyAlignment="1" applyProtection="1">
      <alignment vertical="center" wrapText="1"/>
    </xf>
    <xf numFmtId="1" fontId="8" fillId="17" borderId="14" xfId="0" applyNumberFormat="1" applyFont="1" applyFill="1" applyBorder="1" applyAlignment="1" applyProtection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20" fillId="0" borderId="7" xfId="0" applyFont="1" applyBorder="1"/>
    <xf numFmtId="0" fontId="0" fillId="0" borderId="7" xfId="0" applyBorder="1"/>
    <xf numFmtId="1" fontId="13" fillId="4" borderId="10" xfId="0" applyNumberFormat="1" applyFont="1" applyFill="1" applyBorder="1" applyAlignment="1" applyProtection="1">
      <alignment horizontal="center" vertical="center" wrapText="1"/>
    </xf>
    <xf numFmtId="0" fontId="12" fillId="2" borderId="7" xfId="1" applyNumberFormat="1" applyFont="1" applyFill="1" applyBorder="1" applyAlignment="1" applyProtection="1">
      <alignment horizontal="center" vertical="center" wrapText="1"/>
      <protection locked="0"/>
    </xf>
    <xf numFmtId="0" fontId="12" fillId="21" borderId="7" xfId="1" applyNumberFormat="1" applyFont="1" applyFill="1" applyBorder="1" applyAlignment="1" applyProtection="1">
      <alignment horizontal="center" vertical="center" wrapText="1"/>
      <protection locked="0"/>
    </xf>
    <xf numFmtId="1" fontId="13" fillId="21" borderId="7" xfId="0" applyNumberFormat="1" applyFont="1" applyFill="1" applyBorder="1" applyAlignment="1" applyProtection="1">
      <alignment horizontal="center" vertical="center" wrapText="1"/>
    </xf>
    <xf numFmtId="0" fontId="11" fillId="18" borderId="7" xfId="1" applyNumberFormat="1" applyFont="1" applyFill="1" applyBorder="1" applyAlignment="1" applyProtection="1">
      <alignment vertical="center" wrapText="1"/>
      <protection locked="0"/>
    </xf>
    <xf numFmtId="1" fontId="4" fillId="17" borderId="7" xfId="0" applyNumberFormat="1" applyFont="1" applyFill="1" applyBorder="1" applyAlignment="1" applyProtection="1">
      <alignment horizontal="center" vertical="center" wrapText="1"/>
      <protection locked="0"/>
    </xf>
    <xf numFmtId="0" fontId="11" fillId="22" borderId="7" xfId="1" applyNumberFormat="1" applyFont="1" applyFill="1" applyBorder="1" applyAlignment="1" applyProtection="1">
      <alignment vertical="center" wrapText="1"/>
      <protection locked="0"/>
    </xf>
    <xf numFmtId="1" fontId="4" fillId="20" borderId="7" xfId="0" applyNumberFormat="1" applyFont="1" applyFill="1" applyBorder="1" applyAlignment="1" applyProtection="1">
      <alignment horizontal="center" vertical="center" wrapText="1"/>
      <protection locked="0"/>
    </xf>
    <xf numFmtId="1" fontId="4" fillId="23" borderId="7" xfId="0" applyNumberFormat="1" applyFont="1" applyFill="1" applyBorder="1" applyAlignment="1" applyProtection="1">
      <alignment horizontal="center" vertical="center" wrapText="1"/>
      <protection locked="0"/>
    </xf>
    <xf numFmtId="0" fontId="11" fillId="24" borderId="7" xfId="1" applyNumberFormat="1" applyFont="1" applyFill="1" applyBorder="1" applyAlignment="1" applyProtection="1">
      <alignment vertical="center" wrapText="1"/>
      <protection locked="0"/>
    </xf>
    <xf numFmtId="1" fontId="8" fillId="8" borderId="7" xfId="0" applyNumberFormat="1" applyFont="1" applyFill="1" applyBorder="1" applyAlignment="1" applyProtection="1">
      <alignment horizontal="center" vertical="center" wrapText="1"/>
    </xf>
    <xf numFmtId="1" fontId="8" fillId="8" borderId="14" xfId="0" applyNumberFormat="1" applyFont="1" applyFill="1" applyBorder="1" applyAlignment="1" applyProtection="1">
      <alignment horizontal="center" vertical="center" wrapText="1"/>
    </xf>
    <xf numFmtId="1" fontId="8" fillId="2" borderId="7" xfId="0" applyNumberFormat="1" applyFont="1" applyFill="1" applyBorder="1" applyAlignment="1" applyProtection="1">
      <alignment horizontal="center" vertical="center" wrapText="1"/>
    </xf>
    <xf numFmtId="1" fontId="8" fillId="2" borderId="14" xfId="0" applyNumberFormat="1" applyFont="1" applyFill="1" applyBorder="1" applyAlignment="1" applyProtection="1">
      <alignment horizontal="center" vertical="center" wrapText="1"/>
    </xf>
    <xf numFmtId="1" fontId="8" fillId="4" borderId="7" xfId="0" applyNumberFormat="1" applyFont="1" applyFill="1" applyBorder="1" applyAlignment="1" applyProtection="1">
      <alignment horizontal="center" vertical="center" wrapText="1"/>
    </xf>
    <xf numFmtId="1" fontId="8" fillId="4" borderId="14" xfId="0" applyNumberFormat="1" applyFont="1" applyFill="1" applyBorder="1" applyAlignment="1" applyProtection="1">
      <alignment horizontal="center" vertical="center" wrapText="1"/>
    </xf>
    <xf numFmtId="1" fontId="4" fillId="4" borderId="7" xfId="0" applyNumberFormat="1" applyFont="1" applyFill="1" applyBorder="1" applyAlignment="1" applyProtection="1">
      <alignment horizontal="center" vertical="center" wrapText="1"/>
      <protection locked="0"/>
    </xf>
    <xf numFmtId="1" fontId="4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12" fillId="2" borderId="7" xfId="1" applyNumberFormat="1" applyFont="1" applyFill="1" applyBorder="1" applyAlignment="1" applyProtection="1">
      <alignment horizontal="center" vertical="center" wrapText="1"/>
      <protection locked="0"/>
    </xf>
    <xf numFmtId="0" fontId="12" fillId="21" borderId="7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 vertical="center"/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5" fillId="0" borderId="10" xfId="0" applyFont="1" applyFill="1" applyBorder="1" applyAlignment="1" applyProtection="1">
      <alignment horizontal="center" vertical="center" textRotation="90" wrapText="1"/>
      <protection locked="0"/>
    </xf>
    <xf numFmtId="0" fontId="5" fillId="0" borderId="7" xfId="0" applyFont="1" applyFill="1" applyBorder="1" applyAlignment="1" applyProtection="1">
      <alignment horizontal="center" vertical="center" textRotation="90" wrapText="1"/>
      <protection locked="0"/>
    </xf>
    <xf numFmtId="0" fontId="3" fillId="0" borderId="1" xfId="0" applyNumberFormat="1" applyFont="1" applyBorder="1" applyAlignment="1" applyProtection="1">
      <alignment horizontal="center" vertical="center" wrapText="1"/>
      <protection locked="0"/>
    </xf>
    <xf numFmtId="1" fontId="7" fillId="0" borderId="7" xfId="0" applyNumberFormat="1" applyFont="1" applyFill="1" applyBorder="1" applyAlignment="1" applyProtection="1">
      <alignment horizontal="center" vertical="center" wrapText="1"/>
      <protection locked="0"/>
    </xf>
    <xf numFmtId="1" fontId="7" fillId="0" borderId="7" xfId="0" applyNumberFormat="1" applyFont="1" applyFill="1" applyBorder="1" applyAlignment="1" applyProtection="1">
      <alignment horizontal="center" vertical="center"/>
      <protection locked="0"/>
    </xf>
    <xf numFmtId="1" fontId="5" fillId="4" borderId="3" xfId="0" applyNumberFormat="1" applyFont="1" applyFill="1" applyBorder="1" applyAlignment="1" applyProtection="1">
      <alignment horizontal="center" vertical="center" wrapText="1"/>
      <protection locked="0"/>
    </xf>
    <xf numFmtId="1" fontId="5" fillId="4" borderId="4" xfId="0" applyNumberFormat="1" applyFont="1" applyFill="1" applyBorder="1" applyAlignment="1" applyProtection="1">
      <alignment horizontal="center" vertical="center" wrapText="1"/>
      <protection locked="0"/>
    </xf>
    <xf numFmtId="1" fontId="5" fillId="4" borderId="5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7" xfId="0" applyNumberFormat="1" applyFont="1" applyFill="1" applyBorder="1" applyAlignment="1" applyProtection="1">
      <alignment horizontal="center" vertical="center"/>
      <protection locked="0"/>
    </xf>
    <xf numFmtId="1" fontId="4" fillId="5" borderId="3" xfId="0" applyNumberFormat="1" applyFont="1" applyFill="1" applyBorder="1" applyAlignment="1" applyProtection="1">
      <alignment horizontal="center" vertical="center"/>
      <protection locked="0"/>
    </xf>
    <xf numFmtId="1" fontId="4" fillId="5" borderId="4" xfId="0" applyNumberFormat="1" applyFont="1" applyFill="1" applyBorder="1" applyAlignment="1" applyProtection="1">
      <alignment horizontal="center" vertical="center"/>
      <protection locked="0"/>
    </xf>
    <xf numFmtId="1" fontId="5" fillId="0" borderId="8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5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9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1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2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0" xfId="0" applyNumberFormat="1" applyFont="1" applyFill="1" applyBorder="1" applyAlignment="1" applyProtection="1">
      <alignment horizontal="center" vertical="center"/>
      <protection locked="0"/>
    </xf>
    <xf numFmtId="1" fontId="5" fillId="0" borderId="3" xfId="0" applyNumberFormat="1" applyFont="1" applyFill="1" applyBorder="1" applyAlignment="1" applyProtection="1">
      <alignment horizontal="center" vertical="center"/>
      <protection locked="0"/>
    </xf>
    <xf numFmtId="1" fontId="5" fillId="0" borderId="4" xfId="0" applyNumberFormat="1" applyFont="1" applyFill="1" applyBorder="1" applyAlignment="1" applyProtection="1">
      <alignment horizontal="center" vertical="center"/>
      <protection locked="0"/>
    </xf>
    <xf numFmtId="1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4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8" fillId="7" borderId="6" xfId="0" applyFont="1" applyFill="1" applyBorder="1" applyAlignment="1" applyProtection="1">
      <alignment horizontal="center" vertical="center" wrapText="1"/>
      <protection locked="0"/>
    </xf>
    <xf numFmtId="0" fontId="8" fillId="7" borderId="17" xfId="0" applyFont="1" applyFill="1" applyBorder="1" applyAlignment="1" applyProtection="1">
      <alignment horizontal="center" vertical="center" wrapText="1"/>
      <protection locked="0"/>
    </xf>
    <xf numFmtId="0" fontId="8" fillId="7" borderId="8" xfId="0" applyFont="1" applyFill="1" applyBorder="1" applyAlignment="1" applyProtection="1">
      <alignment horizontal="center" vertical="center" wrapText="1"/>
      <protection locked="0"/>
    </xf>
    <xf numFmtId="0" fontId="8" fillId="7" borderId="13" xfId="0" applyFont="1" applyFill="1" applyBorder="1" applyAlignment="1" applyProtection="1">
      <alignment horizontal="center" vertical="center" wrapText="1"/>
      <protection locked="0"/>
    </xf>
    <xf numFmtId="0" fontId="12" fillId="9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9" borderId="6" xfId="1" applyNumberFormat="1" applyFont="1" applyFill="1" applyBorder="1" applyAlignment="1" applyProtection="1">
      <alignment horizontal="center" vertical="center" wrapText="1"/>
      <protection locked="0"/>
    </xf>
    <xf numFmtId="0" fontId="12" fillId="9" borderId="10" xfId="1" applyNumberFormat="1" applyFont="1" applyFill="1" applyBorder="1" applyAlignment="1" applyProtection="1">
      <alignment horizontal="center" vertical="center" wrapText="1"/>
      <protection locked="0"/>
    </xf>
    <xf numFmtId="0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4" borderId="6" xfId="1" applyNumberFormat="1" applyFont="1" applyFill="1" applyBorder="1" applyAlignment="1" applyProtection="1">
      <alignment horizontal="center" vertical="center" wrapText="1"/>
      <protection locked="0"/>
    </xf>
    <xf numFmtId="0" fontId="12" fillId="4" borderId="10" xfId="1" applyNumberFormat="1" applyFont="1" applyFill="1" applyBorder="1" applyAlignment="1" applyProtection="1">
      <alignment horizontal="center" vertical="center" wrapText="1"/>
      <protection locked="0"/>
    </xf>
    <xf numFmtId="1" fontId="5" fillId="3" borderId="6" xfId="0" applyNumberFormat="1" applyFont="1" applyFill="1" applyBorder="1" applyAlignment="1" applyProtection="1">
      <alignment horizontal="center" vertical="center" textRotation="90"/>
      <protection locked="0"/>
    </xf>
    <xf numFmtId="1" fontId="5" fillId="3" borderId="10" xfId="0" applyNumberFormat="1" applyFont="1" applyFill="1" applyBorder="1" applyAlignment="1" applyProtection="1">
      <alignment horizontal="center" vertical="center" textRotation="90"/>
      <protection locked="0"/>
    </xf>
    <xf numFmtId="0" fontId="12" fillId="12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12" borderId="6" xfId="1" applyNumberFormat="1" applyFont="1" applyFill="1" applyBorder="1" applyAlignment="1" applyProtection="1">
      <alignment horizontal="center" vertical="center" wrapText="1"/>
      <protection locked="0"/>
    </xf>
    <xf numFmtId="0" fontId="12" fillId="12" borderId="10" xfId="1" applyNumberFormat="1" applyFont="1" applyFill="1" applyBorder="1" applyAlignment="1" applyProtection="1">
      <alignment horizontal="center" vertical="center" wrapText="1"/>
      <protection locked="0"/>
    </xf>
    <xf numFmtId="0" fontId="12" fillId="11" borderId="16" xfId="1" applyNumberFormat="1" applyFont="1" applyFill="1" applyBorder="1" applyAlignment="1" applyProtection="1">
      <alignment horizontal="center" vertical="center" wrapText="1"/>
      <protection locked="0"/>
    </xf>
    <xf numFmtId="0" fontId="12" fillId="11" borderId="6" xfId="1" applyNumberFormat="1" applyFont="1" applyFill="1" applyBorder="1" applyAlignment="1" applyProtection="1">
      <alignment horizontal="center" vertical="center" wrapText="1"/>
      <protection locked="0"/>
    </xf>
    <xf numFmtId="0" fontId="12" fillId="11" borderId="10" xfId="1" applyNumberFormat="1" applyFont="1" applyFill="1" applyBorder="1" applyAlignment="1" applyProtection="1">
      <alignment horizontal="center" vertical="center" wrapText="1"/>
      <protection locked="0"/>
    </xf>
    <xf numFmtId="0" fontId="12" fillId="16" borderId="8" xfId="1" applyNumberFormat="1" applyFont="1" applyFill="1" applyBorder="1" applyAlignment="1" applyProtection="1">
      <alignment horizontal="center" vertical="center" wrapText="1"/>
      <protection locked="0"/>
    </xf>
    <xf numFmtId="0" fontId="12" fillId="16" borderId="6" xfId="1" applyNumberFormat="1" applyFont="1" applyFill="1" applyBorder="1" applyAlignment="1" applyProtection="1">
      <alignment horizontal="center" vertical="center" wrapText="1"/>
      <protection locked="0"/>
    </xf>
    <xf numFmtId="0" fontId="12" fillId="16" borderId="10" xfId="1" applyNumberFormat="1" applyFont="1" applyFill="1" applyBorder="1" applyAlignment="1" applyProtection="1">
      <alignment horizontal="center" vertical="center" wrapText="1"/>
      <protection locked="0"/>
    </xf>
    <xf numFmtId="0" fontId="12" fillId="21" borderId="7" xfId="1" applyNumberFormat="1" applyFont="1" applyFill="1" applyBorder="1" applyAlignment="1" applyProtection="1">
      <alignment horizontal="center" vertical="center" wrapText="1"/>
      <protection locked="0"/>
    </xf>
    <xf numFmtId="0" fontId="12" fillId="2" borderId="7" xfId="1" applyNumberFormat="1" applyFont="1" applyFill="1" applyBorder="1" applyAlignment="1" applyProtection="1">
      <alignment horizontal="center" vertical="center" wrapText="1"/>
      <protection locked="0"/>
    </xf>
    <xf numFmtId="0" fontId="12" fillId="13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13" borderId="6" xfId="1" applyNumberFormat="1" applyFont="1" applyFill="1" applyBorder="1" applyAlignment="1" applyProtection="1">
      <alignment horizontal="center" vertical="center" wrapText="1"/>
      <protection locked="0"/>
    </xf>
    <xf numFmtId="0" fontId="12" fillId="13" borderId="10" xfId="1" applyNumberFormat="1" applyFont="1" applyFill="1" applyBorder="1" applyAlignment="1" applyProtection="1">
      <alignment horizontal="center" vertical="center" wrapText="1"/>
      <protection locked="0"/>
    </xf>
    <xf numFmtId="0" fontId="12" fillId="14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14" borderId="6" xfId="1" applyNumberFormat="1" applyFont="1" applyFill="1" applyBorder="1" applyAlignment="1" applyProtection="1">
      <alignment horizontal="center" vertical="center" wrapText="1"/>
      <protection locked="0"/>
    </xf>
    <xf numFmtId="0" fontId="12" fillId="14" borderId="10" xfId="1" applyNumberFormat="1" applyFont="1" applyFill="1" applyBorder="1" applyAlignment="1" applyProtection="1">
      <alignment horizontal="center" vertical="center" wrapText="1"/>
      <protection locked="0"/>
    </xf>
    <xf numFmtId="1" fontId="23" fillId="2" borderId="2" xfId="0" applyNumberFormat="1" applyFont="1" applyFill="1" applyBorder="1" applyAlignment="1" applyProtection="1">
      <alignment horizontal="center" vertical="center" textRotation="90" wrapText="1"/>
      <protection locked="0"/>
    </xf>
    <xf numFmtId="1" fontId="23" fillId="2" borderId="6" xfId="0" applyNumberFormat="1" applyFont="1" applyFill="1" applyBorder="1" applyAlignment="1" applyProtection="1">
      <alignment horizontal="center" vertical="center" textRotation="90" wrapText="1"/>
      <protection locked="0"/>
    </xf>
    <xf numFmtId="1" fontId="23" fillId="2" borderId="10" xfId="0" applyNumberFormat="1" applyFont="1" applyFill="1" applyBorder="1" applyAlignment="1" applyProtection="1">
      <alignment horizontal="center" vertical="center" textRotation="90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1" fontId="5" fillId="4" borderId="2" xfId="0" applyNumberFormat="1" applyFont="1" applyFill="1" applyBorder="1" applyAlignment="1" applyProtection="1">
      <alignment horizontal="center" vertical="center" textRotation="90" wrapText="1"/>
      <protection locked="0"/>
    </xf>
    <xf numFmtId="1" fontId="5" fillId="4" borderId="6" xfId="0" applyNumberFormat="1" applyFont="1" applyFill="1" applyBorder="1" applyAlignment="1" applyProtection="1">
      <alignment horizontal="center" vertical="center" textRotation="90" wrapText="1"/>
      <protection locked="0"/>
    </xf>
    <xf numFmtId="1" fontId="5" fillId="4" borderId="10" xfId="0" applyNumberFormat="1" applyFont="1" applyFill="1" applyBorder="1" applyAlignment="1" applyProtection="1">
      <alignment horizontal="center" vertical="center" textRotation="90" wrapText="1"/>
      <protection locked="0"/>
    </xf>
    <xf numFmtId="0" fontId="12" fillId="6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6" borderId="6" xfId="1" applyNumberFormat="1" applyFont="1" applyFill="1" applyBorder="1" applyAlignment="1" applyProtection="1">
      <alignment horizontal="center" vertical="center" wrapText="1"/>
      <protection locked="0"/>
    </xf>
    <xf numFmtId="0" fontId="12" fillId="6" borderId="10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19" fillId="0" borderId="7" xfId="0" applyFont="1" applyBorder="1" applyAlignment="1">
      <alignment horizontal="center" vertical="center" wrapText="1"/>
    </xf>
    <xf numFmtId="0" fontId="0" fillId="19" borderId="7" xfId="0" applyFill="1" applyBorder="1" applyAlignment="1">
      <alignment horizontal="center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177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DAC2EC"/>
      <color rgb="FFFFD1E8"/>
      <color rgb="FFFFC9C9"/>
      <color rgb="FFFFB7DB"/>
      <color rgb="FFFF99CC"/>
      <color rgb="FFE2CFF1"/>
      <color rgb="FFD5FFD5"/>
      <color rgb="FFFFCCFF"/>
      <color rgb="FFFFA3A3"/>
      <color rgb="FFFFE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ev420/Desktop/&#1050;&#1072;&#1095;&#1077;&#1089;&#1090;-&#1099;&#1077;%20&#1093;&#1072;&#1088;&#1072;&#1082;&#1090;&#1077;&#1088;-&#1082;&#1080;/&#1050;&#1040;&#1063;&#1045;&#1057;&#1058;&#1042;&#1045;&#1053;&#1053;&#1067;&#1045;%20&#1061;&#1040;&#1056;&#1040;&#1050;&#1058;&#1045;&#1056;&#1048;&#1057;&#1058;&#1048;&#1050;&#1048;=&#1074;&#1072;&#1088;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%20&#1053;&#1072;&#1087;&#1088;&#1072;&#1074;&#1083;&#1077;&#1085;&#1080;&#1077;\&#1040;&#1085;&#1076;&#1088;&#1077;&#1077;&#1074;\&#1054;&#1090;%20&#1057;&#1084;&#1080;&#1088;&#1085;&#1086;&#1074;&#1072;\&#1055;&#1077;&#1088;&#1077;&#1095;&#1077;&#1085;&#1100;%20&#1074;&#1091;&#1079;&#1086;&#1074;%20&#1089;%20&#1059;&#1042;&#1062;-&#1060;&#1042;&#1054;-&#1042;&#1050;%20&#1089;%20&#1042;&#1059;&#10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круга"/>
      <sheetName val="Прил. 1"/>
      <sheetName val="Профотбор"/>
      <sheetName val="Прил. 1 (2)"/>
      <sheetName val="Прил. 1 (3)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узы"/>
      <sheetName val="УВЦ"/>
      <sheetName val="ФВО (ВК)"/>
      <sheetName val="Округа"/>
      <sheetName val="ФГОСы"/>
      <sheetName val="ВУСы"/>
      <sheetName val="Законы"/>
      <sheetName val="УВЦ - старое"/>
      <sheetName val="ФВО (ВК) - старое"/>
    </sheetNames>
    <sheetDataSet>
      <sheetData sheetId="0" refreshError="1"/>
      <sheetData sheetId="1" refreshError="1"/>
      <sheetData sheetId="2" refreshError="1"/>
      <sheetData sheetId="3"/>
      <sheetData sheetId="4">
        <row r="3">
          <cell r="J3" t="str">
            <v>бакалавриат</v>
          </cell>
        </row>
        <row r="4">
          <cell r="J4" t="str">
            <v>магистратура</v>
          </cell>
        </row>
        <row r="5">
          <cell r="J5" t="str">
            <v>специалитет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'1.0' encoding='utf-8'?>
<Relationships xmlns="http://schemas.openxmlformats.org/package/2006/relationships"><Relationship Id="rId1" Target="../printerSettings/printerSettings1.bin" Type="http://schemas.openxmlformats.org/officeDocument/2006/relationships/printerSettings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275"/>
  <sheetViews>
    <sheetView showZeros="0" tabSelected="1" topLeftCell="A40" workbookViewId="0" zoomScale="25" zoomScaleNormal="25" zoomScaleSheetLayoutView="70">
      <selection activeCell="F58" sqref="F58"/>
    </sheetView>
  </sheetViews>
  <sheetFormatPr defaultColWidth="9.109375" defaultRowHeight="13.2" outlineLevelCol="1" outlineLevelRow="2" x14ac:dyDescent="0.25"/>
  <cols>
    <col customWidth="1" max="1" min="1" style="24" width="14.6640625"/>
    <col customWidth="1" max="2" min="2" style="12" width="54.88671875"/>
    <col customWidth="1" max="3" min="3" style="7" width="14.109375"/>
    <col customWidth="1" max="4" min="4" style="7" width="12.6640625"/>
    <col customWidth="1" max="5" min="5" style="7" width="15"/>
    <col customWidth="1" max="21" min="6" outlineLevel="1" style="7" width="11.6640625"/>
    <col customWidth="1" max="24" min="22" style="7" width="10.6640625"/>
    <col customWidth="1" max="34" min="25" style="7" width="11.6640625"/>
    <col customWidth="1" max="35" min="35" style="7" width="11.88671875"/>
    <col customWidth="1" max="36" min="36" style="7" width="12.88671875"/>
    <col customWidth="1" max="37" min="37" style="7" width="11.109375"/>
    <col max="38" min="38" style="19" width="9.109375"/>
    <col max="39" min="39" style="1" width="9.109375"/>
    <col customWidth="1" max="43" min="40" style="1" width="11.6640625"/>
    <col max="16384" min="44" style="1" width="9.109375"/>
  </cols>
  <sheetData>
    <row customFormat="1" customHeight="1" ht="30.75" r="1" s="3" spans="1:38" x14ac:dyDescent="0.4">
      <c r="A1" s="76" t="s">
        <v>97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10"/>
    </row>
    <row customFormat="1" customHeight="1" ht="55.5" r="2" s="30" spans="1:38" x14ac:dyDescent="0.7">
      <c r="A2" s="77" t="s">
        <v>101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29"/>
    </row>
    <row customHeight="1" ht="30.75" r="3" spans="1:38" x14ac:dyDescent="0.25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</row>
    <row customFormat="1" customHeight="1" ht="35.25" r="4" s="2" spans="1:38" x14ac:dyDescent="0.35">
      <c r="A4" s="133" t="s">
        <v>40</v>
      </c>
      <c r="B4" s="135" t="s">
        <v>41</v>
      </c>
      <c r="C4" s="137" t="s">
        <v>0</v>
      </c>
      <c r="D4" s="130" t="s">
        <v>91</v>
      </c>
      <c r="E4" s="83" t="s">
        <v>74</v>
      </c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5"/>
      <c r="AL4" s="8"/>
    </row>
    <row customFormat="1" customHeight="1" ht="39" r="5" s="2" spans="1:38" x14ac:dyDescent="0.35">
      <c r="A5" s="134"/>
      <c r="B5" s="136"/>
      <c r="C5" s="138"/>
      <c r="D5" s="131"/>
      <c r="E5" s="111" t="s">
        <v>1</v>
      </c>
      <c r="F5" s="87" t="s">
        <v>32</v>
      </c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9" t="s">
        <v>28</v>
      </c>
      <c r="W5" s="90"/>
      <c r="X5" s="91"/>
      <c r="Y5" s="86" t="s">
        <v>2</v>
      </c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"/>
    </row>
    <row customFormat="1" customHeight="1" ht="66" r="6" s="2" spans="1:38" x14ac:dyDescent="0.35">
      <c r="A6" s="134"/>
      <c r="B6" s="136"/>
      <c r="C6" s="138"/>
      <c r="D6" s="131"/>
      <c r="E6" s="111"/>
      <c r="F6" s="100" t="s">
        <v>3</v>
      </c>
      <c r="G6" s="95"/>
      <c r="H6" s="95"/>
      <c r="I6" s="78" t="s">
        <v>93</v>
      </c>
      <c r="J6" s="78" t="s">
        <v>95</v>
      </c>
      <c r="K6" s="78" t="s">
        <v>96</v>
      </c>
      <c r="L6" s="78" t="s">
        <v>4</v>
      </c>
      <c r="M6" s="95" t="s">
        <v>5</v>
      </c>
      <c r="N6" s="95"/>
      <c r="O6" s="95"/>
      <c r="P6" s="95"/>
      <c r="Q6" s="96" t="s">
        <v>6</v>
      </c>
      <c r="R6" s="97"/>
      <c r="S6" s="98" t="s">
        <v>7</v>
      </c>
      <c r="T6" s="99"/>
      <c r="U6" s="99"/>
      <c r="V6" s="92"/>
      <c r="W6" s="93"/>
      <c r="X6" s="94"/>
      <c r="Y6" s="81" t="s">
        <v>39</v>
      </c>
      <c r="Z6" s="81"/>
      <c r="AA6" s="81"/>
      <c r="AB6" s="81"/>
      <c r="AC6" s="81"/>
      <c r="AD6" s="81"/>
      <c r="AE6" s="81"/>
      <c r="AF6" s="81"/>
      <c r="AG6" s="81"/>
      <c r="AH6" s="82"/>
      <c r="AI6" s="86" t="s">
        <v>8</v>
      </c>
      <c r="AJ6" s="86"/>
      <c r="AK6" s="86"/>
      <c r="AL6" s="8"/>
    </row>
    <row customFormat="1" customHeight="1" ht="150.75" r="7" s="2" spans="1:38" x14ac:dyDescent="0.35">
      <c r="A7" s="134"/>
      <c r="B7" s="136"/>
      <c r="C7" s="139"/>
      <c r="D7" s="132"/>
      <c r="E7" s="112"/>
      <c r="F7" s="18" t="s">
        <v>9</v>
      </c>
      <c r="G7" s="18" t="s">
        <v>10</v>
      </c>
      <c r="H7" s="18" t="s">
        <v>11</v>
      </c>
      <c r="I7" s="79"/>
      <c r="J7" s="79"/>
      <c r="K7" s="79"/>
      <c r="L7" s="79"/>
      <c r="M7" s="18" t="s">
        <v>12</v>
      </c>
      <c r="N7" s="18" t="s">
        <v>13</v>
      </c>
      <c r="O7" s="18" t="s">
        <v>14</v>
      </c>
      <c r="P7" s="18" t="s">
        <v>15</v>
      </c>
      <c r="Q7" s="18" t="s">
        <v>16</v>
      </c>
      <c r="R7" s="18" t="s">
        <v>17</v>
      </c>
      <c r="S7" s="18" t="s">
        <v>18</v>
      </c>
      <c r="T7" s="18" t="s">
        <v>19</v>
      </c>
      <c r="U7" s="18" t="s">
        <v>20</v>
      </c>
      <c r="V7" s="9" t="s">
        <v>25</v>
      </c>
      <c r="W7" s="9" t="s">
        <v>26</v>
      </c>
      <c r="X7" s="9" t="s">
        <v>27</v>
      </c>
      <c r="Y7" s="18" t="s">
        <v>64</v>
      </c>
      <c r="Z7" s="46" t="s">
        <v>65</v>
      </c>
      <c r="AA7" s="46" t="s">
        <v>66</v>
      </c>
      <c r="AB7" s="46" t="s">
        <v>67</v>
      </c>
      <c r="AC7" s="46" t="s">
        <v>68</v>
      </c>
      <c r="AD7" s="46" t="s">
        <v>69</v>
      </c>
      <c r="AE7" s="46" t="s">
        <v>70</v>
      </c>
      <c r="AF7" s="46" t="s">
        <v>71</v>
      </c>
      <c r="AG7" s="46" t="s">
        <v>72</v>
      </c>
      <c r="AH7" s="18" t="s">
        <v>73</v>
      </c>
      <c r="AI7" s="18" t="s">
        <v>21</v>
      </c>
      <c r="AJ7" s="18" t="s">
        <v>22</v>
      </c>
      <c r="AK7" s="18" t="s">
        <v>23</v>
      </c>
      <c r="AL7" s="8"/>
    </row>
    <row customFormat="1" customHeight="1" ht="57.75" r="8" s="3" spans="1:38" thickBot="1" x14ac:dyDescent="0.45">
      <c r="A8" s="103" t="s">
        <v>24</v>
      </c>
      <c r="B8" s="104"/>
      <c r="C8" s="20">
        <f>SUM(C9:C16)</f>
      </c>
      <c r="D8" s="20">
        <f>SUM(D9:D16)</f>
      </c>
      <c r="E8" s="20">
        <f ref="E8:U8" si="0" t="shared">SUM(E9:E16)</f>
      </c>
      <c r="F8" s="20">
        <f si="0" t="shared"/>
      </c>
      <c r="G8" s="20">
        <f si="0" t="shared"/>
      </c>
      <c r="H8" s="20">
        <f si="0" t="shared"/>
      </c>
      <c r="I8" s="20">
        <f si="0" t="shared"/>
      </c>
      <c r="J8" s="20">
        <f ref="J8:K8" si="1" t="shared">SUM(J9:J16)</f>
      </c>
      <c r="K8" s="20">
        <f si="1" t="shared"/>
      </c>
      <c r="L8" s="20">
        <f si="0" t="shared"/>
      </c>
      <c r="M8" s="20">
        <f si="0" t="shared"/>
      </c>
      <c r="N8" s="20">
        <f si="0" t="shared"/>
      </c>
      <c r="O8" s="20">
        <f si="0" t="shared"/>
      </c>
      <c r="P8" s="20">
        <f si="0" t="shared"/>
      </c>
      <c r="Q8" s="20">
        <f si="0" t="shared"/>
      </c>
      <c r="R8" s="20">
        <f si="0" t="shared"/>
      </c>
      <c r="S8" s="20">
        <f si="0" t="shared"/>
      </c>
      <c r="T8" s="20">
        <f si="0" t="shared"/>
      </c>
      <c r="U8" s="20">
        <f si="0" t="shared"/>
      </c>
      <c r="V8" s="20">
        <f ref="V8:AK8" si="2" t="shared">SUM(V9:V16)</f>
      </c>
      <c r="W8" s="20">
        <f si="2" t="shared"/>
      </c>
      <c r="X8" s="20">
        <f si="2" t="shared"/>
      </c>
      <c r="Y8" s="20">
        <f si="2" t="shared"/>
      </c>
      <c r="Z8" s="20">
        <f si="2" t="shared"/>
      </c>
      <c r="AA8" s="20">
        <f si="2" t="shared"/>
      </c>
      <c r="AB8" s="20">
        <f si="2" t="shared"/>
      </c>
      <c r="AC8" s="20">
        <f si="2" t="shared"/>
      </c>
      <c r="AD8" s="20">
        <f si="2" t="shared"/>
      </c>
      <c r="AE8" s="20">
        <f si="2" t="shared"/>
      </c>
      <c r="AF8" s="20">
        <f si="2" t="shared"/>
      </c>
      <c r="AG8" s="20">
        <f si="2" t="shared"/>
      </c>
      <c r="AH8" s="20">
        <f si="2" t="shared"/>
      </c>
      <c r="AI8" s="20">
        <f si="2" t="shared"/>
      </c>
      <c r="AJ8" s="20">
        <f si="2" t="shared"/>
      </c>
      <c r="AK8" s="20">
        <f si="2" t="shared"/>
      </c>
      <c r="AL8" s="10"/>
    </row>
    <row customFormat="1" customHeight="1" ht="48" outlineLevel="1" r="9" s="3" spans="1:38" thickTop="1" x14ac:dyDescent="0.4">
      <c r="A9" s="101"/>
      <c r="B9" s="40" t="s">
        <v>53</v>
      </c>
      <c r="C9" s="70">
        <f>SUM(C18,C27,C36,C45,C54,C120)</f>
      </c>
      <c r="D9" s="68">
        <f ref="D9:E9" si="3" t="shared">SUM(D18,D27,D36,D45,D54,D120)</f>
      </c>
      <c r="E9" s="66">
        <f si="3" t="shared"/>
      </c>
      <c r="F9" s="44">
        <f>SUM(F18,F27,F36,F45,F54,F120)</f>
      </c>
      <c r="G9" s="44">
        <f ref="G9:AK9" si="4" t="shared">SUM(G18,G27,G36,G45,G54,G120)</f>
      </c>
      <c r="H9" s="44">
        <f si="4" t="shared"/>
      </c>
      <c r="I9" s="44">
        <f si="4" t="shared"/>
      </c>
      <c r="J9" s="44">
        <f si="4" t="shared"/>
      </c>
      <c r="K9" s="44">
        <f si="4" t="shared"/>
      </c>
      <c r="L9" s="44">
        <f si="4" t="shared"/>
      </c>
      <c r="M9" s="44">
        <f si="4" t="shared"/>
      </c>
      <c r="N9" s="44">
        <f si="4" t="shared"/>
      </c>
      <c r="O9" s="44">
        <f si="4" t="shared"/>
      </c>
      <c r="P9" s="44">
        <f si="4" t="shared"/>
      </c>
      <c r="Q9" s="44">
        <f si="4" t="shared"/>
      </c>
      <c r="R9" s="44">
        <f si="4" t="shared"/>
      </c>
      <c r="S9" s="44">
        <f si="4" t="shared"/>
      </c>
      <c r="T9" s="44">
        <f si="4" t="shared"/>
      </c>
      <c r="U9" s="44">
        <f si="4" t="shared"/>
      </c>
      <c r="V9" s="44">
        <f si="4" t="shared"/>
      </c>
      <c r="W9" s="44">
        <f si="4" t="shared"/>
      </c>
      <c r="X9" s="44">
        <f si="4" t="shared"/>
      </c>
      <c r="Y9" s="44">
        <f si="4" t="shared"/>
      </c>
      <c r="Z9" s="44">
        <f si="4" t="shared"/>
      </c>
      <c r="AA9" s="44">
        <f si="4" t="shared"/>
      </c>
      <c r="AB9" s="44">
        <f si="4" t="shared"/>
      </c>
      <c r="AC9" s="44">
        <f si="4" t="shared"/>
      </c>
      <c r="AD9" s="44">
        <f si="4" t="shared"/>
      </c>
      <c r="AE9" s="44">
        <f si="4" t="shared"/>
      </c>
      <c r="AF9" s="44">
        <f si="4" t="shared"/>
      </c>
      <c r="AG9" s="44">
        <f si="4" t="shared"/>
      </c>
      <c r="AH9" s="44">
        <f si="4" t="shared"/>
      </c>
      <c r="AI9" s="44">
        <f si="4" t="shared"/>
      </c>
      <c r="AJ9" s="44">
        <f si="4" t="shared"/>
      </c>
      <c r="AK9" s="44">
        <f si="4" t="shared"/>
      </c>
      <c r="AL9" s="10"/>
    </row>
    <row customFormat="1" customHeight="1" ht="48" outlineLevel="1" r="10" s="3" spans="1:38" x14ac:dyDescent="0.4">
      <c r="A10" s="101"/>
      <c r="B10" s="50" t="s">
        <v>48</v>
      </c>
      <c r="C10" s="70">
        <f ref="C10:E10" si="5" t="shared">SUM(C19,C28,C37,C46,C55,C121)</f>
      </c>
      <c r="D10" s="68">
        <f si="5" t="shared"/>
      </c>
      <c r="E10" s="66">
        <f si="5" t="shared"/>
      </c>
      <c r="F10" s="49">
        <f>SUM(F19,F28,F37,F46,F55,F121)</f>
      </c>
      <c r="G10" s="49">
        <f ref="G10:AK10" si="6" t="shared">SUM(G19,G28,G37,G46,G55,G121)</f>
      </c>
      <c r="H10" s="49">
        <f si="6" t="shared"/>
      </c>
      <c r="I10" s="49">
        <f si="6" t="shared"/>
      </c>
      <c r="J10" s="49">
        <f si="6" t="shared"/>
      </c>
      <c r="K10" s="49">
        <f si="6" t="shared"/>
      </c>
      <c r="L10" s="49">
        <f si="6" t="shared"/>
      </c>
      <c r="M10" s="49">
        <f si="6" t="shared"/>
      </c>
      <c r="N10" s="49">
        <f si="6" t="shared"/>
      </c>
      <c r="O10" s="49">
        <f si="6" t="shared"/>
      </c>
      <c r="P10" s="49">
        <f si="6" t="shared"/>
      </c>
      <c r="Q10" s="49">
        <f si="6" t="shared"/>
      </c>
      <c r="R10" s="49">
        <f si="6" t="shared"/>
      </c>
      <c r="S10" s="49">
        <f si="6" t="shared"/>
      </c>
      <c r="T10" s="49">
        <f si="6" t="shared"/>
      </c>
      <c r="U10" s="49">
        <f si="6" t="shared"/>
      </c>
      <c r="V10" s="49">
        <f si="6" t="shared"/>
      </c>
      <c r="W10" s="49">
        <f si="6" t="shared"/>
      </c>
      <c r="X10" s="49">
        <f si="6" t="shared"/>
      </c>
      <c r="Y10" s="49">
        <f si="6" t="shared"/>
      </c>
      <c r="Z10" s="49">
        <f si="6" t="shared"/>
      </c>
      <c r="AA10" s="49">
        <f si="6" t="shared"/>
      </c>
      <c r="AB10" s="49">
        <f si="6" t="shared"/>
      </c>
      <c r="AC10" s="49">
        <f si="6" t="shared"/>
      </c>
      <c r="AD10" s="49">
        <f si="6" t="shared"/>
      </c>
      <c r="AE10" s="49">
        <f si="6" t="shared"/>
      </c>
      <c r="AF10" s="49">
        <f si="6" t="shared"/>
      </c>
      <c r="AG10" s="49">
        <f si="6" t="shared"/>
      </c>
      <c r="AH10" s="49">
        <f si="6" t="shared"/>
      </c>
      <c r="AI10" s="49">
        <f si="6" t="shared"/>
      </c>
      <c r="AJ10" s="49">
        <f si="6" t="shared"/>
      </c>
      <c r="AK10" s="49">
        <f si="6" t="shared"/>
      </c>
      <c r="AL10" s="10"/>
    </row>
    <row customFormat="1" customHeight="1" ht="48" outlineLevel="1" r="11" s="3" spans="1:38" x14ac:dyDescent="0.4">
      <c r="A11" s="101"/>
      <c r="B11" s="40" t="s">
        <v>46</v>
      </c>
      <c r="C11" s="70">
        <f>SUM(C20,C29,C38,C47,C56)</f>
      </c>
      <c r="D11" s="68">
        <f ref="D11:E11" si="7" t="shared">SUM(D20,D29,D38,D47,D56)</f>
      </c>
      <c r="E11" s="66">
        <f si="7" t="shared"/>
      </c>
      <c r="F11" s="44">
        <f>SUM(F20,F29,F38,F47,F56)</f>
      </c>
      <c r="G11" s="44">
        <f ref="G11:AK11" si="8" t="shared">SUM(G20,G29,G38,G47,G56)</f>
      </c>
      <c r="H11" s="44">
        <f si="8" t="shared"/>
      </c>
      <c r="I11" s="44">
        <f si="8" t="shared"/>
      </c>
      <c r="J11" s="44">
        <f si="8" t="shared"/>
      </c>
      <c r="K11" s="44">
        <f si="8" t="shared"/>
      </c>
      <c r="L11" s="44">
        <f si="8" t="shared"/>
      </c>
      <c r="M11" s="44">
        <f si="8" t="shared"/>
      </c>
      <c r="N11" s="44">
        <f si="8" t="shared"/>
      </c>
      <c r="O11" s="44">
        <f si="8" t="shared"/>
      </c>
      <c r="P11" s="44">
        <f si="8" t="shared"/>
      </c>
      <c r="Q11" s="44">
        <f si="8" t="shared"/>
      </c>
      <c r="R11" s="44">
        <f si="8" t="shared"/>
      </c>
      <c r="S11" s="44">
        <f si="8" t="shared"/>
      </c>
      <c r="T11" s="44">
        <f si="8" t="shared"/>
      </c>
      <c r="U11" s="44">
        <f si="8" t="shared"/>
      </c>
      <c r="V11" s="44">
        <f si="8" t="shared"/>
      </c>
      <c r="W11" s="44">
        <f si="8" t="shared"/>
      </c>
      <c r="X11" s="44">
        <f si="8" t="shared"/>
      </c>
      <c r="Y11" s="44">
        <f si="8" t="shared"/>
      </c>
      <c r="Z11" s="44">
        <f si="8" t="shared"/>
      </c>
      <c r="AA11" s="44">
        <f si="8" t="shared"/>
      </c>
      <c r="AB11" s="44">
        <f si="8" t="shared"/>
      </c>
      <c r="AC11" s="44">
        <f si="8" t="shared"/>
      </c>
      <c r="AD11" s="44">
        <f si="8" t="shared"/>
      </c>
      <c r="AE11" s="44">
        <f si="8" t="shared"/>
      </c>
      <c r="AF11" s="44">
        <f si="8" t="shared"/>
      </c>
      <c r="AG11" s="44">
        <f si="8" t="shared"/>
      </c>
      <c r="AH11" s="44">
        <f si="8" t="shared"/>
      </c>
      <c r="AI11" s="44">
        <f si="8" t="shared"/>
      </c>
      <c r="AJ11" s="44">
        <f si="8" t="shared"/>
      </c>
      <c r="AK11" s="44">
        <f si="8" t="shared"/>
      </c>
      <c r="AL11" s="10"/>
    </row>
    <row customFormat="1" customHeight="1" ht="48" outlineLevel="1" r="12" s="3" spans="1:38" x14ac:dyDescent="0.4">
      <c r="A12" s="101"/>
      <c r="B12" s="50" t="s">
        <v>51</v>
      </c>
      <c r="C12" s="70">
        <f>SUM(C21,C30,C39,C48,C57)</f>
      </c>
      <c r="D12" s="68">
        <f ref="D12:E12" si="9" t="shared">SUM(D21,D30,D39,D48,D57)</f>
      </c>
      <c r="E12" s="66">
        <f si="9" t="shared"/>
      </c>
      <c r="F12" s="49">
        <f>SUM(F21,F30,F39,F48,F57)</f>
      </c>
      <c r="G12" s="49">
        <f ref="G12:AK12" si="10" t="shared">SUM(G21,G30,G39,G48,G57)</f>
      </c>
      <c r="H12" s="49">
        <f si="10" t="shared"/>
      </c>
      <c r="I12" s="49">
        <f si="10" t="shared"/>
      </c>
      <c r="J12" s="49">
        <f si="10" t="shared"/>
      </c>
      <c r="K12" s="49">
        <f si="10" t="shared"/>
      </c>
      <c r="L12" s="49">
        <f si="10" t="shared"/>
      </c>
      <c r="M12" s="49">
        <f si="10" t="shared"/>
      </c>
      <c r="N12" s="49">
        <f si="10" t="shared"/>
      </c>
      <c r="O12" s="49">
        <f si="10" t="shared"/>
      </c>
      <c r="P12" s="49">
        <f si="10" t="shared"/>
      </c>
      <c r="Q12" s="49">
        <f si="10" t="shared"/>
      </c>
      <c r="R12" s="49">
        <f si="10" t="shared"/>
      </c>
      <c r="S12" s="49">
        <f si="10" t="shared"/>
      </c>
      <c r="T12" s="49">
        <f si="10" t="shared"/>
      </c>
      <c r="U12" s="49">
        <f si="10" t="shared"/>
      </c>
      <c r="V12" s="49">
        <f si="10" t="shared"/>
      </c>
      <c r="W12" s="49">
        <f si="10" t="shared"/>
      </c>
      <c r="X12" s="49">
        <f si="10" t="shared"/>
      </c>
      <c r="Y12" s="49">
        <f si="10" t="shared"/>
      </c>
      <c r="Z12" s="49">
        <f si="10" t="shared"/>
      </c>
      <c r="AA12" s="49">
        <f si="10" t="shared"/>
      </c>
      <c r="AB12" s="49">
        <f si="10" t="shared"/>
      </c>
      <c r="AC12" s="49">
        <f si="10" t="shared"/>
      </c>
      <c r="AD12" s="49">
        <f si="10" t="shared"/>
      </c>
      <c r="AE12" s="49">
        <f si="10" t="shared"/>
      </c>
      <c r="AF12" s="49">
        <f si="10" t="shared"/>
      </c>
      <c r="AG12" s="49">
        <f si="10" t="shared"/>
      </c>
      <c r="AH12" s="49">
        <f si="10" t="shared"/>
      </c>
      <c r="AI12" s="49">
        <f si="10" t="shared"/>
      </c>
      <c r="AJ12" s="49">
        <f si="10" t="shared"/>
      </c>
      <c r="AK12" s="49">
        <f si="10" t="shared"/>
      </c>
      <c r="AL12" s="10"/>
    </row>
    <row customFormat="1" customHeight="1" ht="48" outlineLevel="1" r="13" s="3" spans="1:38" x14ac:dyDescent="0.4">
      <c r="A13" s="101"/>
      <c r="B13" s="40" t="s">
        <v>47</v>
      </c>
      <c r="C13" s="70">
        <f>SUM(C22,C31,C40,C49,C58)</f>
      </c>
      <c r="D13" s="68">
        <f>SUM(D22,D31,D40,D49,D58)</f>
      </c>
      <c r="E13" s="66">
        <f>SUM(E22,E31,E40,E49,E58)</f>
      </c>
      <c r="F13" s="44">
        <f>SUM(F22,F31,F40,F49,F58)</f>
      </c>
      <c r="G13" s="44">
        <f ref="G13:AK13" si="11" t="shared">SUM(G22,G31,G40,G49,G58)</f>
      </c>
      <c r="H13" s="44">
        <f si="11" t="shared"/>
      </c>
      <c r="I13" s="44">
        <f si="11" t="shared"/>
      </c>
      <c r="J13" s="44">
        <f si="11" t="shared"/>
      </c>
      <c r="K13" s="44">
        <f si="11" t="shared"/>
      </c>
      <c r="L13" s="44">
        <f si="11" t="shared"/>
      </c>
      <c r="M13" s="44">
        <f si="11" t="shared"/>
      </c>
      <c r="N13" s="44">
        <f si="11" t="shared"/>
      </c>
      <c r="O13" s="44">
        <f si="11" t="shared"/>
      </c>
      <c r="P13" s="44">
        <f si="11" t="shared"/>
      </c>
      <c r="Q13" s="44">
        <f si="11" t="shared"/>
      </c>
      <c r="R13" s="44">
        <f si="11" t="shared"/>
      </c>
      <c r="S13" s="44">
        <f si="11" t="shared"/>
      </c>
      <c r="T13" s="44">
        <f si="11" t="shared"/>
      </c>
      <c r="U13" s="44">
        <f si="11" t="shared"/>
      </c>
      <c r="V13" s="44">
        <f si="11" t="shared"/>
      </c>
      <c r="W13" s="44">
        <f si="11" t="shared"/>
      </c>
      <c r="X13" s="44">
        <f si="11" t="shared"/>
      </c>
      <c r="Y13" s="44">
        <f si="11" t="shared"/>
      </c>
      <c r="Z13" s="44">
        <f si="11" t="shared"/>
      </c>
      <c r="AA13" s="44">
        <f si="11" t="shared"/>
      </c>
      <c r="AB13" s="44">
        <f si="11" t="shared"/>
      </c>
      <c r="AC13" s="44">
        <f si="11" t="shared"/>
      </c>
      <c r="AD13" s="44">
        <f si="11" t="shared"/>
      </c>
      <c r="AE13" s="44">
        <f si="11" t="shared"/>
      </c>
      <c r="AF13" s="44">
        <f si="11" t="shared"/>
      </c>
      <c r="AG13" s="44">
        <f si="11" t="shared"/>
      </c>
      <c r="AH13" s="44">
        <f si="11" t="shared"/>
      </c>
      <c r="AI13" s="44">
        <f si="11" t="shared"/>
      </c>
      <c r="AJ13" s="44">
        <f si="11" t="shared"/>
      </c>
      <c r="AK13" s="44">
        <f si="11" t="shared"/>
      </c>
      <c r="AL13" s="10"/>
    </row>
    <row customFormat="1" customHeight="1" ht="48" outlineLevel="1" r="14" s="3" spans="1:38" x14ac:dyDescent="0.4">
      <c r="A14" s="101"/>
      <c r="B14" s="50" t="s">
        <v>52</v>
      </c>
      <c r="C14" s="70">
        <f>SUM(C23,C32,C41,C50,C59)</f>
      </c>
      <c r="D14" s="68">
        <f>SUM(D23,D32,D41,D50,D59)</f>
      </c>
      <c r="E14" s="66">
        <f>SUM(E23,E32,E41,E50,E59)</f>
      </c>
      <c r="F14" s="49">
        <f>SUM(F23,F32,F41,F50,F59)</f>
      </c>
      <c r="G14" s="49">
        <f ref="G14:AK14" si="12" t="shared">SUM(G23,G32,G41,G50,G59)</f>
      </c>
      <c r="H14" s="49">
        <f si="12" t="shared"/>
      </c>
      <c r="I14" s="49">
        <f si="12" t="shared"/>
      </c>
      <c r="J14" s="49">
        <f si="12" t="shared"/>
      </c>
      <c r="K14" s="49">
        <f si="12" t="shared"/>
      </c>
      <c r="L14" s="49">
        <f si="12" t="shared"/>
      </c>
      <c r="M14" s="49">
        <f si="12" t="shared"/>
      </c>
      <c r="N14" s="49">
        <f si="12" t="shared"/>
      </c>
      <c r="O14" s="49">
        <f si="12" t="shared"/>
      </c>
      <c r="P14" s="49">
        <f si="12" t="shared"/>
      </c>
      <c r="Q14" s="49">
        <f si="12" t="shared"/>
      </c>
      <c r="R14" s="49">
        <f si="12" t="shared"/>
      </c>
      <c r="S14" s="49">
        <f si="12" t="shared"/>
      </c>
      <c r="T14" s="49">
        <f si="12" t="shared"/>
      </c>
      <c r="U14" s="49">
        <f si="12" t="shared"/>
      </c>
      <c r="V14" s="49">
        <f si="12" t="shared"/>
      </c>
      <c r="W14" s="49">
        <f si="12" t="shared"/>
      </c>
      <c r="X14" s="49">
        <f si="12" t="shared"/>
      </c>
      <c r="Y14" s="49">
        <f si="12" t="shared"/>
      </c>
      <c r="Z14" s="49">
        <f si="12" t="shared"/>
      </c>
      <c r="AA14" s="49">
        <f si="12" t="shared"/>
      </c>
      <c r="AB14" s="49">
        <f si="12" t="shared"/>
      </c>
      <c r="AC14" s="49">
        <f si="12" t="shared"/>
      </c>
      <c r="AD14" s="49">
        <f si="12" t="shared"/>
      </c>
      <c r="AE14" s="49">
        <f si="12" t="shared"/>
      </c>
      <c r="AF14" s="49">
        <f si="12" t="shared"/>
      </c>
      <c r="AG14" s="49">
        <f si="12" t="shared"/>
      </c>
      <c r="AH14" s="49">
        <f si="12" t="shared"/>
      </c>
      <c r="AI14" s="49">
        <f si="12" t="shared"/>
      </c>
      <c r="AJ14" s="49">
        <f si="12" t="shared"/>
      </c>
      <c r="AK14" s="49">
        <f si="12" t="shared"/>
      </c>
      <c r="AL14" s="10"/>
    </row>
    <row customFormat="1" customHeight="1" ht="48" outlineLevel="1" r="15" s="3" spans="1:38" x14ac:dyDescent="0.4">
      <c r="A15" s="101"/>
      <c r="B15" s="40" t="s">
        <v>49</v>
      </c>
      <c r="C15" s="70">
        <f>SUM(C24,C33,C42,C51,C60,C63,C66,C69,C72,C75,C78,C81,C84,C87,C90,C93,C96,C99,C102,C105,C108,C111,C114,C117)</f>
      </c>
      <c r="D15" s="68">
        <f ref="D15:E15" si="13" t="shared">SUM(D24,D33,D42,D51,D60,D63,D66,D69,D72,D75,D78,D81,D84,D87,D90,D93,D96,D99,D102,D105,D108,D111,D114,D117)</f>
      </c>
      <c r="E15" s="66">
        <f si="13" t="shared"/>
      </c>
      <c r="F15" s="44">
        <f ref="F15:G15" si="14" t="shared">SUM(F24,F33,F42,F51,F60,F63,F66,F69,F72,F75,F78,F81,F84,F87,F90,F93,F96,F99,F102,F105,F108,F111,F114,F117)</f>
      </c>
      <c r="G15" s="44">
        <f si="14" t="shared"/>
      </c>
      <c r="H15" s="44">
        <f ref="H15:AK15" si="15" t="shared">SUM(H24,H33,H42,H51,H60,H63,H66,H69,H72,H75,H78,H81,H84,H87,H90,H93,H96,H99,H102,H105,H108,H111,H114,H117)</f>
      </c>
      <c r="I15" s="44">
        <f si="15" t="shared"/>
      </c>
      <c r="J15" s="44">
        <f si="15" t="shared"/>
      </c>
      <c r="K15" s="44">
        <f si="15" t="shared"/>
      </c>
      <c r="L15" s="44">
        <f si="15" t="shared"/>
      </c>
      <c r="M15" s="44">
        <f si="15" t="shared"/>
      </c>
      <c r="N15" s="44">
        <f si="15" t="shared"/>
      </c>
      <c r="O15" s="44">
        <f si="15" t="shared"/>
      </c>
      <c r="P15" s="44">
        <f si="15" t="shared"/>
      </c>
      <c r="Q15" s="44">
        <f si="15" t="shared"/>
      </c>
      <c r="R15" s="44">
        <f si="15" t="shared"/>
      </c>
      <c r="S15" s="44">
        <f si="15" t="shared"/>
      </c>
      <c r="T15" s="44">
        <f si="15" t="shared"/>
      </c>
      <c r="U15" s="44">
        <f si="15" t="shared"/>
      </c>
      <c r="V15" s="44">
        <f si="15" t="shared"/>
      </c>
      <c r="W15" s="44">
        <f si="15" t="shared"/>
      </c>
      <c r="X15" s="44">
        <f si="15" t="shared"/>
      </c>
      <c r="Y15" s="44">
        <f si="15" t="shared"/>
      </c>
      <c r="Z15" s="44">
        <f si="15" t="shared"/>
      </c>
      <c r="AA15" s="44">
        <f si="15" t="shared"/>
      </c>
      <c r="AB15" s="44">
        <f si="15" t="shared"/>
      </c>
      <c r="AC15" s="44">
        <f si="15" t="shared"/>
      </c>
      <c r="AD15" s="44">
        <f si="15" t="shared"/>
      </c>
      <c r="AE15" s="44">
        <f si="15" t="shared"/>
      </c>
      <c r="AF15" s="44">
        <f si="15" t="shared"/>
      </c>
      <c r="AG15" s="44">
        <f si="15" t="shared"/>
      </c>
      <c r="AH15" s="44">
        <f si="15" t="shared"/>
      </c>
      <c r="AI15" s="44">
        <f si="15" t="shared"/>
      </c>
      <c r="AJ15" s="44">
        <f si="15" t="shared"/>
      </c>
      <c r="AK15" s="44">
        <f si="15" t="shared"/>
      </c>
      <c r="AL15" s="10"/>
    </row>
    <row customFormat="1" customHeight="1" ht="48" outlineLevel="1" r="16" s="3" spans="1:38" thickBot="1" x14ac:dyDescent="0.45">
      <c r="A16" s="102"/>
      <c r="B16" s="51" t="s">
        <v>50</v>
      </c>
      <c r="C16" s="71">
        <f>SUM(C25,C34,C43,C52,C61,C64,C67,C70,C73,C76,C79,C82,C85,C88,C91,C94,C97,C100,C103,C106,C109,C112,C115,C118)</f>
      </c>
      <c r="D16" s="69">
        <f ref="D16:E16" si="16" t="shared">SUM(D25,D34,D43,D52,D61,D64,D67,D70,D73,D76,D79,D82,D85,D88,D91,D94,D97,D100,D103,D106,D109,D112,D115,D118)</f>
      </c>
      <c r="E16" s="67">
        <f si="16" t="shared"/>
      </c>
      <c r="F16" s="52">
        <f ref="F16:G16" si="17" t="shared">SUM(F25,F34,F43,F52,F61,F64,F67,F70,F73,F76,F79,F82,F85,F88,F91,F94,F97,F100,F103,F106,F109,F112,F115,F118)</f>
      </c>
      <c r="G16" s="52">
        <f si="17" t="shared"/>
      </c>
      <c r="H16" s="52">
        <f ref="H16:AK16" si="18" t="shared">SUM(H25,H34,H43,H52,H61,H64,H67,H70,H73,H76,H79,H82,H85,H88,H91,H94,H97,H100,H103,H106,H109,H112,H115,H118)</f>
      </c>
      <c r="I16" s="52">
        <f si="18" t="shared"/>
      </c>
      <c r="J16" s="52">
        <f si="18" t="shared"/>
      </c>
      <c r="K16" s="52">
        <f si="18" t="shared"/>
      </c>
      <c r="L16" s="52">
        <f si="18" t="shared"/>
      </c>
      <c r="M16" s="52">
        <f si="18" t="shared"/>
      </c>
      <c r="N16" s="52">
        <f si="18" t="shared"/>
      </c>
      <c r="O16" s="52">
        <f si="18" t="shared"/>
      </c>
      <c r="P16" s="52">
        <f si="18" t="shared"/>
      </c>
      <c r="Q16" s="52">
        <f si="18" t="shared"/>
      </c>
      <c r="R16" s="52">
        <f si="18" t="shared"/>
      </c>
      <c r="S16" s="52">
        <f si="18" t="shared"/>
      </c>
      <c r="T16" s="52">
        <f si="18" t="shared"/>
      </c>
      <c r="U16" s="52">
        <f si="18" t="shared"/>
      </c>
      <c r="V16" s="52">
        <f si="18" t="shared"/>
      </c>
      <c r="W16" s="52">
        <f si="18" t="shared"/>
      </c>
      <c r="X16" s="52">
        <f si="18" t="shared"/>
      </c>
      <c r="Y16" s="52">
        <f si="18" t="shared"/>
      </c>
      <c r="Z16" s="52">
        <f si="18" t="shared"/>
      </c>
      <c r="AA16" s="52">
        <f si="18" t="shared"/>
      </c>
      <c r="AB16" s="52">
        <f si="18" t="shared"/>
      </c>
      <c r="AC16" s="52">
        <f si="18" t="shared"/>
      </c>
      <c r="AD16" s="52">
        <f si="18" t="shared"/>
      </c>
      <c r="AE16" s="52">
        <f si="18" t="shared"/>
      </c>
      <c r="AF16" s="52">
        <f si="18" t="shared"/>
      </c>
      <c r="AG16" s="52">
        <f si="18" t="shared"/>
      </c>
      <c r="AH16" s="52">
        <f si="18" t="shared"/>
      </c>
      <c r="AI16" s="52">
        <f si="18" t="shared"/>
      </c>
      <c r="AJ16" s="52">
        <f si="18" t="shared"/>
      </c>
      <c r="AK16" s="52">
        <f si="18" t="shared"/>
      </c>
      <c r="AL16" s="10"/>
    </row>
    <row customFormat="1" ht="23.4" r="17" s="5" spans="1:38" thickTop="1" x14ac:dyDescent="0.4">
      <c r="A17" s="116" t="s">
        <v>99</v>
      </c>
      <c r="B17" s="36" t="s">
        <v>1</v>
      </c>
      <c r="C17" s="56">
        <f>SUM(C18:C25)</f>
      </c>
      <c r="D17" s="37">
        <f>SUM(D18:D25)</f>
      </c>
      <c r="E17" s="38">
        <f>SUM(E18:E25)</f>
      </c>
      <c r="F17" s="39">
        <f>SUM(F18:F25)</f>
      </c>
      <c r="G17" s="39">
        <f ref="G17:AK17" si="19" t="shared">SUM(G18:G25)</f>
      </c>
      <c r="H17" s="39">
        <f si="19" t="shared"/>
      </c>
      <c r="I17" s="39">
        <f si="19" t="shared"/>
      </c>
      <c r="J17" s="39">
        <f ref="J17:K17" si="20" t="shared">SUM(J18:J25)</f>
      </c>
      <c r="K17" s="39">
        <f si="20" t="shared"/>
      </c>
      <c r="L17" s="39">
        <f si="19" t="shared"/>
      </c>
      <c r="M17" s="39">
        <f si="19" t="shared"/>
      </c>
      <c r="N17" s="39">
        <f si="19" t="shared"/>
      </c>
      <c r="O17" s="39">
        <f si="19" t="shared"/>
      </c>
      <c r="P17" s="39">
        <f si="19" t="shared"/>
      </c>
      <c r="Q17" s="39">
        <f si="19" t="shared"/>
      </c>
      <c r="R17" s="39">
        <f si="19" t="shared"/>
      </c>
      <c r="S17" s="39">
        <f si="19" t="shared"/>
      </c>
      <c r="T17" s="39">
        <f si="19" t="shared"/>
      </c>
      <c r="U17" s="39">
        <f si="19" t="shared"/>
      </c>
      <c r="V17" s="39">
        <f si="19" t="shared"/>
      </c>
      <c r="W17" s="39">
        <f si="19" t="shared"/>
      </c>
      <c r="X17" s="39">
        <f si="19" t="shared"/>
      </c>
      <c r="Y17" s="39">
        <f si="19" t="shared"/>
      </c>
      <c r="Z17" s="39">
        <f si="19" t="shared"/>
      </c>
      <c r="AA17" s="39">
        <f si="19" t="shared"/>
      </c>
      <c r="AB17" s="39">
        <f si="19" t="shared"/>
      </c>
      <c r="AC17" s="39">
        <f si="19" t="shared"/>
      </c>
      <c r="AD17" s="39">
        <f si="19" t="shared"/>
      </c>
      <c r="AE17" s="39">
        <f si="19" t="shared"/>
      </c>
      <c r="AF17" s="39">
        <f si="19" t="shared"/>
      </c>
      <c r="AG17" s="39">
        <f si="19" t="shared"/>
      </c>
      <c r="AH17" s="39">
        <f si="19" t="shared"/>
      </c>
      <c r="AI17" s="39">
        <f si="19" t="shared"/>
      </c>
      <c r="AJ17" s="39">
        <f si="19" t="shared"/>
      </c>
      <c r="AK17" s="39">
        <f si="19" t="shared"/>
      </c>
      <c r="AL17" s="14"/>
    </row>
    <row customHeight="1" ht="48" outlineLevel="2" r="18" spans="1:38" x14ac:dyDescent="0.25">
      <c r="A18" s="117"/>
      <c r="B18" s="33" t="s">
        <v>53</v>
      </c>
      <c r="C18" s="72">
        <v>0</v>
      </c>
      <c r="D18" s="73">
        <v>0</v>
      </c>
      <c r="E18" s="2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</row>
    <row customHeight="1" ht="48" outlineLevel="2" r="19" spans="1:38" x14ac:dyDescent="0.25">
      <c r="A19" s="117"/>
      <c r="B19" s="60" t="s">
        <v>48</v>
      </c>
      <c r="C19" s="72"/>
      <c r="D19" s="73"/>
      <c r="E19" s="2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</row>
    <row customHeight="1" ht="48" outlineLevel="2" r="20" spans="1:38" x14ac:dyDescent="0.25">
      <c r="A20" s="117"/>
      <c r="B20" s="33" t="s">
        <v>46</v>
      </c>
      <c r="C20" s="72">
        <v>0</v>
      </c>
      <c r="D20" s="73">
        <v>0</v>
      </c>
      <c r="E20" s="2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</row>
    <row customHeight="1" ht="48" outlineLevel="2" r="21" spans="1:38" x14ac:dyDescent="0.25">
      <c r="A21" s="117"/>
      <c r="B21" s="62" t="s">
        <v>51</v>
      </c>
      <c r="C21" s="72"/>
      <c r="D21" s="73"/>
      <c r="E21" s="21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customHeight="1" ht="48" outlineLevel="2" r="22" spans="1:38" x14ac:dyDescent="0.25">
      <c r="A22" s="117"/>
      <c r="B22" s="33" t="s">
        <v>47</v>
      </c>
      <c r="C22" s="72">
        <v>0</v>
      </c>
      <c r="D22" s="73">
        <v>0</v>
      </c>
      <c r="E22" s="2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</row>
    <row customHeight="1" ht="48" outlineLevel="2" r="23" spans="1:38" x14ac:dyDescent="0.25">
      <c r="A23" s="117"/>
      <c r="B23" s="65" t="s">
        <v>52</v>
      </c>
      <c r="C23" s="72"/>
      <c r="D23" s="73"/>
      <c r="E23" s="21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</row>
    <row customHeight="1" ht="48" outlineLevel="2" r="24" spans="1:38" x14ac:dyDescent="0.25">
      <c r="A24" s="117"/>
      <c r="B24" s="33" t="s">
        <v>49</v>
      </c>
      <c r="C24" s="72">
        <v>0</v>
      </c>
      <c r="D24" s="73">
        <v>0</v>
      </c>
      <c r="E24" s="2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</row>
    <row customHeight="1" ht="48" outlineLevel="2" r="25" spans="1:38" x14ac:dyDescent="0.25">
      <c r="A25" s="118"/>
      <c r="B25" s="60" t="s">
        <v>50</v>
      </c>
      <c r="C25" s="72"/>
      <c r="D25" s="73"/>
      <c r="E25" s="2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</row>
    <row customFormat="1" ht="22.8" r="26" s="6" spans="1:38" x14ac:dyDescent="0.4">
      <c r="A26" s="113" t="s">
        <v>100</v>
      </c>
      <c r="B26" s="31" t="s">
        <v>1</v>
      </c>
      <c r="C26" s="17">
        <f>SUM(C27:C34)</f>
      </c>
      <c r="D26" s="34">
        <f>SUM(D27:D34)</f>
      </c>
      <c r="E26" s="28">
        <f>SUM(E27:E34)</f>
      </c>
      <c r="F26" s="35">
        <f ref="F26:AK26" si="21" t="shared">SUM(F27:F34)</f>
      </c>
      <c r="G26" s="35">
        <f si="21" t="shared"/>
      </c>
      <c r="H26" s="35">
        <f si="21" t="shared"/>
      </c>
      <c r="I26" s="35">
        <f si="21" t="shared"/>
      </c>
      <c r="J26" s="35">
        <f ref="J26:K26" si="22" t="shared">SUM(J27:J34)</f>
      </c>
      <c r="K26" s="35">
        <f si="22" t="shared"/>
      </c>
      <c r="L26" s="35">
        <f si="21" t="shared"/>
      </c>
      <c r="M26" s="35">
        <f si="21" t="shared"/>
      </c>
      <c r="N26" s="35">
        <f si="21" t="shared"/>
      </c>
      <c r="O26" s="35">
        <f si="21" t="shared"/>
      </c>
      <c r="P26" s="35">
        <f si="21" t="shared"/>
      </c>
      <c r="Q26" s="35">
        <f si="21" t="shared"/>
      </c>
      <c r="R26" s="35">
        <f si="21" t="shared"/>
      </c>
      <c r="S26" s="35">
        <f si="21" t="shared"/>
      </c>
      <c r="T26" s="35">
        <f si="21" t="shared"/>
      </c>
      <c r="U26" s="35">
        <f si="21" t="shared"/>
      </c>
      <c r="V26" s="35">
        <f si="21" t="shared"/>
      </c>
      <c r="W26" s="35">
        <f si="21" t="shared"/>
      </c>
      <c r="X26" s="35">
        <f si="21" t="shared"/>
      </c>
      <c r="Y26" s="35">
        <f si="21" t="shared"/>
      </c>
      <c r="Z26" s="35">
        <f si="21" t="shared"/>
      </c>
      <c r="AA26" s="35">
        <f si="21" t="shared"/>
      </c>
      <c r="AB26" s="35">
        <f si="21" t="shared"/>
      </c>
      <c r="AC26" s="35">
        <f si="21" t="shared"/>
      </c>
      <c r="AD26" s="35">
        <f si="21" t="shared"/>
      </c>
      <c r="AE26" s="35">
        <f si="21" t="shared"/>
      </c>
      <c r="AF26" s="35">
        <f si="21" t="shared"/>
      </c>
      <c r="AG26" s="35">
        <f si="21" t="shared"/>
      </c>
      <c r="AH26" s="35">
        <f si="21" t="shared"/>
      </c>
      <c r="AI26" s="35">
        <f si="21" t="shared"/>
      </c>
      <c r="AJ26" s="35">
        <f si="21" t="shared"/>
      </c>
      <c r="AK26" s="35">
        <f si="21" t="shared"/>
      </c>
      <c r="AL26" s="15"/>
    </row>
    <row customFormat="1" customHeight="1" ht="48" outlineLevel="1" r="27" s="4" spans="1:38" x14ac:dyDescent="0.25">
      <c r="A27" s="114"/>
      <c r="B27" s="33" t="s">
        <v>53</v>
      </c>
      <c r="C27" s="72">
        <v>4</v>
      </c>
      <c r="D27" s="73">
        <v>3</v>
      </c>
      <c r="E27" s="21">
        <v>3</v>
      </c>
      <c r="F27" s="11">
        <v>3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3</v>
      </c>
      <c r="O27" s="11">
        <v>0</v>
      </c>
      <c r="P27" s="11">
        <v>0</v>
      </c>
      <c r="Q27" s="11">
        <v>3</v>
      </c>
      <c r="R27" s="11">
        <v>0</v>
      </c>
      <c r="S27" s="11">
        <v>0</v>
      </c>
      <c r="T27" s="11">
        <v>3</v>
      </c>
      <c r="U27" s="11">
        <v>0</v>
      </c>
      <c r="V27" s="11">
        <v>3</v>
      </c>
      <c r="W27" s="11">
        <v>3</v>
      </c>
      <c r="X27" s="11">
        <v>3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1</v>
      </c>
      <c r="AF27" s="11">
        <v>0</v>
      </c>
      <c r="AG27" s="11">
        <v>0</v>
      </c>
      <c r="AH27" s="11">
        <v>0</v>
      </c>
      <c r="AI27" s="11">
        <v>2</v>
      </c>
      <c r="AJ27" s="11">
        <v>0</v>
      </c>
      <c r="AK27" s="11">
        <v>1</v>
      </c>
      <c r="AL27" s="22"/>
    </row>
    <row customFormat="1" customHeight="1" ht="48" outlineLevel="1" r="28" s="4" spans="1:38" x14ac:dyDescent="0.25">
      <c r="A28" s="114"/>
      <c r="B28" s="60" t="s">
        <v>48</v>
      </c>
      <c r="C28" s="72"/>
      <c r="D28" s="73"/>
      <c r="E28" s="2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22"/>
    </row>
    <row customFormat="1" customHeight="1" ht="48" outlineLevel="1" r="29" s="4" spans="1:38" x14ac:dyDescent="0.25">
      <c r="A29" s="114"/>
      <c r="B29" s="33" t="s">
        <v>46</v>
      </c>
      <c r="C29" s="72">
        <v>1</v>
      </c>
      <c r="D29" s="73">
        <v>1</v>
      </c>
      <c r="E29" s="21">
        <v>1</v>
      </c>
      <c r="F29" s="11">
        <v>1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1</v>
      </c>
      <c r="N29" s="11">
        <v>0</v>
      </c>
      <c r="O29" s="11">
        <v>0</v>
      </c>
      <c r="P29" s="11">
        <v>0</v>
      </c>
      <c r="Q29" s="11">
        <v>1</v>
      </c>
      <c r="R29" s="11">
        <v>0</v>
      </c>
      <c r="S29" s="11">
        <v>0</v>
      </c>
      <c r="T29" s="11">
        <v>1</v>
      </c>
      <c r="U29" s="11">
        <v>0</v>
      </c>
      <c r="V29" s="11">
        <v>1</v>
      </c>
      <c r="W29" s="11">
        <v>1</v>
      </c>
      <c r="X29" s="11">
        <v>1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1</v>
      </c>
      <c r="AK29" s="11">
        <v>0</v>
      </c>
      <c r="AL29" s="22"/>
    </row>
    <row customFormat="1" customHeight="1" ht="48" outlineLevel="1" r="30" s="4" spans="1:38" x14ac:dyDescent="0.25">
      <c r="A30" s="114"/>
      <c r="B30" s="62" t="s">
        <v>51</v>
      </c>
      <c r="C30" s="72"/>
      <c r="D30" s="73"/>
      <c r="E30" s="21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22"/>
    </row>
    <row customFormat="1" customHeight="1" ht="48" outlineLevel="1" r="31" s="4" spans="1:38" x14ac:dyDescent="0.25">
      <c r="A31" s="114"/>
      <c r="B31" s="33" t="s">
        <v>47</v>
      </c>
      <c r="C31" s="72">
        <v>1</v>
      </c>
      <c r="D31" s="73">
        <v>1</v>
      </c>
      <c r="E31" s="21">
        <v>1</v>
      </c>
      <c r="F31" s="11">
        <v>1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1</v>
      </c>
      <c r="O31" s="11">
        <v>0</v>
      </c>
      <c r="P31" s="11">
        <v>0</v>
      </c>
      <c r="Q31" s="11">
        <v>1</v>
      </c>
      <c r="R31" s="11">
        <v>0</v>
      </c>
      <c r="S31" s="11">
        <v>0</v>
      </c>
      <c r="T31" s="11">
        <v>1</v>
      </c>
      <c r="U31" s="11">
        <v>0</v>
      </c>
      <c r="V31" s="11">
        <v>1</v>
      </c>
      <c r="W31" s="11">
        <v>1</v>
      </c>
      <c r="X31" s="11">
        <v>1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1</v>
      </c>
      <c r="AL31" s="22"/>
    </row>
    <row customFormat="1" customHeight="1" ht="48" outlineLevel="1" r="32" s="4" spans="1:38" x14ac:dyDescent="0.25">
      <c r="A32" s="114"/>
      <c r="B32" s="65" t="s">
        <v>52</v>
      </c>
      <c r="C32" s="72"/>
      <c r="D32" s="73"/>
      <c r="E32" s="21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22"/>
    </row>
    <row customFormat="1" customHeight="1" ht="48" outlineLevel="1" r="33" s="4" spans="1:38" x14ac:dyDescent="0.25">
      <c r="A33" s="114"/>
      <c r="B33" s="33" t="s">
        <v>49</v>
      </c>
      <c r="C33" s="72">
        <v>1</v>
      </c>
      <c r="D33" s="73">
        <v>1</v>
      </c>
      <c r="E33" s="21">
        <v>1</v>
      </c>
      <c r="F33" s="11">
        <v>0</v>
      </c>
      <c r="G33" s="11">
        <v>0</v>
      </c>
      <c r="H33" s="11">
        <v>1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1</v>
      </c>
      <c r="Q33" s="11">
        <v>1</v>
      </c>
      <c r="R33" s="11">
        <v>0</v>
      </c>
      <c r="S33" s="11">
        <v>0</v>
      </c>
      <c r="T33" s="11">
        <v>1</v>
      </c>
      <c r="U33" s="11">
        <v>0</v>
      </c>
      <c r="V33" s="11">
        <v>1</v>
      </c>
      <c r="W33" s="11">
        <v>1</v>
      </c>
      <c r="X33" s="11">
        <v>1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1</v>
      </c>
      <c r="AJ33" s="11">
        <v>0</v>
      </c>
      <c r="AK33" s="11">
        <v>0</v>
      </c>
      <c r="AL33" s="22"/>
    </row>
    <row customFormat="1" customHeight="1" ht="48" outlineLevel="1" r="34" s="4" spans="1:38" x14ac:dyDescent="0.25">
      <c r="A34" s="115"/>
      <c r="B34" s="60" t="s">
        <v>50</v>
      </c>
      <c r="C34" s="72"/>
      <c r="D34" s="73"/>
      <c r="E34" s="2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22"/>
    </row>
    <row customFormat="1" ht="22.8" r="35" s="6" spans="1:38" x14ac:dyDescent="0.4">
      <c r="A35" s="124" t="s">
        <v>31</v>
      </c>
      <c r="B35" s="32" t="s">
        <v>1</v>
      </c>
      <c r="C35" s="17">
        <f>SUM(C36:C43)</f>
      </c>
      <c r="D35" s="34">
        <f>SUM(D36:D43)</f>
      </c>
      <c r="E35" s="28">
        <f>SUM(E36:E43)</f>
      </c>
      <c r="F35" s="41">
        <f>SUM(F36:F43)</f>
      </c>
      <c r="G35" s="41">
        <f ref="G35:AK35" si="23" t="shared">SUM(G36:G43)</f>
      </c>
      <c r="H35" s="41">
        <f si="23" t="shared"/>
      </c>
      <c r="I35" s="41">
        <f si="23" t="shared"/>
      </c>
      <c r="J35" s="41">
        <f ref="J35:K35" si="24" t="shared">SUM(J36:J43)</f>
      </c>
      <c r="K35" s="41">
        <f si="24" t="shared"/>
      </c>
      <c r="L35" s="41">
        <f si="23" t="shared"/>
      </c>
      <c r="M35" s="41">
        <f si="23" t="shared"/>
      </c>
      <c r="N35" s="41">
        <f si="23" t="shared"/>
      </c>
      <c r="O35" s="41">
        <f si="23" t="shared"/>
      </c>
      <c r="P35" s="41">
        <f si="23" t="shared"/>
      </c>
      <c r="Q35" s="41">
        <f si="23" t="shared"/>
      </c>
      <c r="R35" s="41">
        <f si="23" t="shared"/>
      </c>
      <c r="S35" s="41">
        <f si="23" t="shared"/>
      </c>
      <c r="T35" s="41">
        <f si="23" t="shared"/>
      </c>
      <c r="U35" s="41">
        <f si="23" t="shared"/>
      </c>
      <c r="V35" s="41">
        <f si="23" t="shared"/>
      </c>
      <c r="W35" s="41">
        <f si="23" t="shared"/>
      </c>
      <c r="X35" s="41">
        <f si="23" t="shared"/>
      </c>
      <c r="Y35" s="41">
        <f si="23" t="shared"/>
      </c>
      <c r="Z35" s="41">
        <f si="23" t="shared"/>
      </c>
      <c r="AA35" s="41">
        <f si="23" t="shared"/>
      </c>
      <c r="AB35" s="41">
        <f si="23" t="shared"/>
      </c>
      <c r="AC35" s="41">
        <f si="23" t="shared"/>
      </c>
      <c r="AD35" s="41">
        <f si="23" t="shared"/>
      </c>
      <c r="AE35" s="41">
        <f si="23" t="shared"/>
      </c>
      <c r="AF35" s="41">
        <f si="23" t="shared"/>
      </c>
      <c r="AG35" s="41">
        <f si="23" t="shared"/>
      </c>
      <c r="AH35" s="41">
        <f si="23" t="shared"/>
      </c>
      <c r="AI35" s="41">
        <f si="23" t="shared"/>
      </c>
      <c r="AJ35" s="41">
        <f si="23" t="shared"/>
      </c>
      <c r="AK35" s="41">
        <f si="23" t="shared"/>
      </c>
      <c r="AL35" s="15"/>
    </row>
    <row customFormat="1" customHeight="1" ht="48" outlineLevel="1" r="36" s="4" spans="1:38" x14ac:dyDescent="0.25">
      <c r="A36" s="125"/>
      <c r="B36" s="33" t="s">
        <v>53</v>
      </c>
      <c r="C36" s="72">
        <v>0</v>
      </c>
      <c r="D36" s="73">
        <v>0</v>
      </c>
      <c r="E36" s="2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22"/>
    </row>
    <row customFormat="1" customHeight="1" ht="48" outlineLevel="1" r="37" s="4" spans="1:38" x14ac:dyDescent="0.25">
      <c r="A37" s="125"/>
      <c r="B37" s="60" t="s">
        <v>48</v>
      </c>
      <c r="C37" s="72"/>
      <c r="D37" s="73"/>
      <c r="E37" s="2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22"/>
    </row>
    <row customFormat="1" customHeight="1" ht="48" outlineLevel="1" r="38" s="4" spans="1:38" x14ac:dyDescent="0.25">
      <c r="A38" s="125"/>
      <c r="B38" s="33" t="s">
        <v>46</v>
      </c>
      <c r="C38" s="72">
        <v>0</v>
      </c>
      <c r="D38" s="73">
        <v>0</v>
      </c>
      <c r="E38" s="2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22"/>
    </row>
    <row customFormat="1" customHeight="1" ht="48" outlineLevel="1" r="39" s="4" spans="1:38" x14ac:dyDescent="0.25">
      <c r="A39" s="125"/>
      <c r="B39" s="62" t="s">
        <v>51</v>
      </c>
      <c r="C39" s="72"/>
      <c r="D39" s="73"/>
      <c r="E39" s="21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2"/>
    </row>
    <row customFormat="1" customHeight="1" ht="48" outlineLevel="1" r="40" s="4" spans="1:38" x14ac:dyDescent="0.25">
      <c r="A40" s="125"/>
      <c r="B40" s="33" t="s">
        <v>47</v>
      </c>
      <c r="C40" s="72">
        <v>0</v>
      </c>
      <c r="D40" s="73">
        <v>0</v>
      </c>
      <c r="E40" s="2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22"/>
    </row>
    <row customFormat="1" customHeight="1" ht="48" outlineLevel="1" r="41" s="4" spans="1:38" x14ac:dyDescent="0.25">
      <c r="A41" s="125"/>
      <c r="B41" s="65" t="s">
        <v>52</v>
      </c>
      <c r="C41" s="72"/>
      <c r="D41" s="73"/>
      <c r="E41" s="21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22"/>
    </row>
    <row customFormat="1" customHeight="1" ht="48" outlineLevel="1" r="42" s="4" spans="1:38" x14ac:dyDescent="0.25">
      <c r="A42" s="125"/>
      <c r="B42" s="33" t="s">
        <v>49</v>
      </c>
      <c r="C42" s="72">
        <v>1</v>
      </c>
      <c r="D42" s="73">
        <v>1</v>
      </c>
      <c r="E42" s="21">
        <v>1</v>
      </c>
      <c r="F42" s="11">
        <v>1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1</v>
      </c>
      <c r="O42" s="11">
        <v>0</v>
      </c>
      <c r="P42" s="11">
        <v>0</v>
      </c>
      <c r="Q42" s="11">
        <v>1</v>
      </c>
      <c r="R42" s="11">
        <v>0</v>
      </c>
      <c r="S42" s="11">
        <v>0</v>
      </c>
      <c r="T42" s="11">
        <v>1</v>
      </c>
      <c r="U42" s="11">
        <v>0</v>
      </c>
      <c r="V42" s="11">
        <v>1</v>
      </c>
      <c r="W42" s="11">
        <v>1</v>
      </c>
      <c r="X42" s="11">
        <v>1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1</v>
      </c>
      <c r="AK42" s="11">
        <v>0</v>
      </c>
      <c r="AL42" s="22"/>
    </row>
    <row customFormat="1" customHeight="1" ht="48" outlineLevel="1" r="43" s="4" spans="1:38" x14ac:dyDescent="0.25">
      <c r="A43" s="126"/>
      <c r="B43" s="60" t="s">
        <v>50</v>
      </c>
      <c r="C43" s="72"/>
      <c r="D43" s="73"/>
      <c r="E43" s="2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22"/>
    </row>
    <row customFormat="1" ht="22.8" r="44" s="6" spans="1:38" x14ac:dyDescent="0.4">
      <c r="A44" s="119" t="s">
        <v>30</v>
      </c>
      <c r="B44" s="42" t="s">
        <v>1</v>
      </c>
      <c r="C44" s="17">
        <f>SUM(C45:C52)</f>
      </c>
      <c r="D44" s="34">
        <f>SUM(D45:D52)</f>
      </c>
      <c r="E44" s="28">
        <f>SUM(E45:E52)</f>
      </c>
      <c r="F44" s="43">
        <f ref="F44:AK44" si="25" t="shared">SUM(F45:F52)</f>
      </c>
      <c r="G44" s="43">
        <f si="25" t="shared"/>
      </c>
      <c r="H44" s="43">
        <f si="25" t="shared"/>
      </c>
      <c r="I44" s="43">
        <f si="25" t="shared"/>
      </c>
      <c r="J44" s="43">
        <f ref="J44:K44" si="26" t="shared">SUM(J45:J52)</f>
      </c>
      <c r="K44" s="43">
        <f si="26" t="shared"/>
      </c>
      <c r="L44" s="43">
        <f si="25" t="shared"/>
      </c>
      <c r="M44" s="43">
        <f si="25" t="shared"/>
      </c>
      <c r="N44" s="43">
        <f si="25" t="shared"/>
      </c>
      <c r="O44" s="43">
        <f si="25" t="shared"/>
      </c>
      <c r="P44" s="43">
        <f si="25" t="shared"/>
      </c>
      <c r="Q44" s="43">
        <f si="25" t="shared"/>
      </c>
      <c r="R44" s="43">
        <f si="25" t="shared"/>
      </c>
      <c r="S44" s="43">
        <f si="25" t="shared"/>
      </c>
      <c r="T44" s="43">
        <f si="25" t="shared"/>
      </c>
      <c r="U44" s="43">
        <f si="25" t="shared"/>
      </c>
      <c r="V44" s="43">
        <f si="25" t="shared"/>
      </c>
      <c r="W44" s="43">
        <f si="25" t="shared"/>
      </c>
      <c r="X44" s="43">
        <f si="25" t="shared"/>
      </c>
      <c r="Y44" s="43">
        <f si="25" t="shared"/>
      </c>
      <c r="Z44" s="43">
        <f si="25" t="shared"/>
      </c>
      <c r="AA44" s="43">
        <f si="25" t="shared"/>
      </c>
      <c r="AB44" s="43">
        <f si="25" t="shared"/>
      </c>
      <c r="AC44" s="43">
        <f si="25" t="shared"/>
      </c>
      <c r="AD44" s="43">
        <f si="25" t="shared"/>
      </c>
      <c r="AE44" s="43">
        <f si="25" t="shared"/>
      </c>
      <c r="AF44" s="43">
        <f si="25" t="shared"/>
      </c>
      <c r="AG44" s="43">
        <f si="25" t="shared"/>
      </c>
      <c r="AH44" s="43">
        <f si="25" t="shared"/>
      </c>
      <c r="AI44" s="43">
        <f si="25" t="shared"/>
      </c>
      <c r="AJ44" s="43">
        <f si="25" t="shared"/>
      </c>
      <c r="AK44" s="43">
        <f si="25" t="shared"/>
      </c>
      <c r="AL44" s="15"/>
    </row>
    <row customFormat="1" customHeight="1" ht="48" outlineLevel="1" r="45" s="4" spans="1:38" x14ac:dyDescent="0.25">
      <c r="A45" s="120"/>
      <c r="B45" s="33" t="s">
        <v>53</v>
      </c>
      <c r="C45" s="72">
        <v>0</v>
      </c>
      <c r="D45" s="73">
        <v>0</v>
      </c>
      <c r="E45" s="2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22"/>
    </row>
    <row customFormat="1" customHeight="1" ht="48" outlineLevel="1" r="46" s="4" spans="1:38" x14ac:dyDescent="0.25">
      <c r="A46" s="120"/>
      <c r="B46" s="60" t="s">
        <v>48</v>
      </c>
      <c r="C46" s="72"/>
      <c r="D46" s="73"/>
      <c r="E46" s="2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22"/>
    </row>
    <row customFormat="1" customHeight="1" ht="48" outlineLevel="1" r="47" s="4" spans="1:38" x14ac:dyDescent="0.25">
      <c r="A47" s="120"/>
      <c r="B47" s="33" t="s">
        <v>46</v>
      </c>
      <c r="C47" s="72">
        <v>0</v>
      </c>
      <c r="D47" s="73">
        <v>0</v>
      </c>
      <c r="E47" s="2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22"/>
    </row>
    <row customFormat="1" customHeight="1" ht="48" outlineLevel="1" r="48" s="4" spans="1:38" x14ac:dyDescent="0.25">
      <c r="A48" s="120"/>
      <c r="B48" s="62" t="s">
        <v>51</v>
      </c>
      <c r="C48" s="72"/>
      <c r="D48" s="73"/>
      <c r="E48" s="21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2"/>
    </row>
    <row customFormat="1" customHeight="1" ht="48" outlineLevel="1" r="49" s="4" spans="1:38" x14ac:dyDescent="0.25">
      <c r="A49" s="120"/>
      <c r="B49" s="33" t="s">
        <v>47</v>
      </c>
      <c r="C49" s="72">
        <v>0</v>
      </c>
      <c r="D49" s="73">
        <v>0</v>
      </c>
      <c r="E49" s="2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22"/>
    </row>
    <row customFormat="1" customHeight="1" ht="48" outlineLevel="1" r="50" s="4" spans="1:38" x14ac:dyDescent="0.25">
      <c r="A50" s="120"/>
      <c r="B50" s="65" t="s">
        <v>52</v>
      </c>
      <c r="C50" s="72"/>
      <c r="D50" s="73"/>
      <c r="E50" s="21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22"/>
    </row>
    <row customFormat="1" customHeight="1" ht="48" outlineLevel="1" r="51" s="4" spans="1:38" x14ac:dyDescent="0.25">
      <c r="A51" s="120"/>
      <c r="B51" s="33" t="s">
        <v>49</v>
      </c>
      <c r="C51" s="72">
        <v>1</v>
      </c>
      <c r="D51" s="73">
        <v>1</v>
      </c>
      <c r="E51" s="21">
        <v>1</v>
      </c>
      <c r="F51" s="11">
        <v>1</v>
      </c>
      <c r="G51" s="11">
        <v>0</v>
      </c>
      <c r="H51" s="11">
        <v>0</v>
      </c>
      <c r="I51" s="11">
        <v>1</v>
      </c>
      <c r="J51" s="11">
        <v>0</v>
      </c>
      <c r="K51" s="11">
        <v>0</v>
      </c>
      <c r="L51" s="11">
        <v>0</v>
      </c>
      <c r="M51" s="11">
        <v>1</v>
      </c>
      <c r="N51" s="11">
        <v>0</v>
      </c>
      <c r="O51" s="11">
        <v>0</v>
      </c>
      <c r="P51" s="11">
        <v>0</v>
      </c>
      <c r="Q51" s="11">
        <v>1</v>
      </c>
      <c r="R51" s="11">
        <v>0</v>
      </c>
      <c r="S51" s="11">
        <v>0</v>
      </c>
      <c r="T51" s="11">
        <v>1</v>
      </c>
      <c r="U51" s="11">
        <v>0</v>
      </c>
      <c r="V51" s="11">
        <v>1</v>
      </c>
      <c r="W51" s="11">
        <v>1</v>
      </c>
      <c r="X51" s="11">
        <v>1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1</v>
      </c>
      <c r="AL51" s="22"/>
    </row>
    <row customFormat="1" customHeight="1" ht="48" outlineLevel="1" r="52" s="4" spans="1:38" x14ac:dyDescent="0.25">
      <c r="A52" s="121"/>
      <c r="B52" s="60" t="s">
        <v>50</v>
      </c>
      <c r="C52" s="72"/>
      <c r="D52" s="73"/>
      <c r="E52" s="2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22"/>
    </row>
    <row customFormat="1" ht="22.8" r="53" s="6" spans="1:38" x14ac:dyDescent="0.4">
      <c r="A53" s="105" t="s">
        <v>29</v>
      </c>
      <c r="B53" s="13" t="s">
        <v>1</v>
      </c>
      <c r="C53" s="17">
        <f>SUM(C54:C61)</f>
      </c>
      <c r="D53" s="34">
        <f>SUM(D54:D61)</f>
      </c>
      <c r="E53" s="28">
        <f>SUM(E54:E61)</f>
      </c>
      <c r="F53" s="45">
        <f>SUM(F54:F61)</f>
      </c>
      <c r="G53" s="45">
        <f ref="G53:AK53" si="27" t="shared">SUM(G54:G61)</f>
      </c>
      <c r="H53" s="45">
        <f si="27" t="shared"/>
      </c>
      <c r="I53" s="45">
        <f si="27" t="shared"/>
      </c>
      <c r="J53" s="45">
        <f ref="J53:K53" si="28" t="shared">SUM(J54:J61)</f>
      </c>
      <c r="K53" s="45">
        <f si="28" t="shared"/>
      </c>
      <c r="L53" s="45">
        <f si="27" t="shared"/>
      </c>
      <c r="M53" s="45">
        <f si="27" t="shared"/>
      </c>
      <c r="N53" s="45">
        <f si="27" t="shared"/>
      </c>
      <c r="O53" s="45">
        <f si="27" t="shared"/>
      </c>
      <c r="P53" s="45">
        <f si="27" t="shared"/>
      </c>
      <c r="Q53" s="45">
        <f si="27" t="shared"/>
      </c>
      <c r="R53" s="45">
        <f si="27" t="shared"/>
      </c>
      <c r="S53" s="45">
        <f si="27" t="shared"/>
      </c>
      <c r="T53" s="45">
        <f si="27" t="shared"/>
      </c>
      <c r="U53" s="45">
        <f si="27" t="shared"/>
      </c>
      <c r="V53" s="45">
        <f si="27" t="shared"/>
      </c>
      <c r="W53" s="45">
        <f si="27" t="shared"/>
      </c>
      <c r="X53" s="45">
        <f si="27" t="shared"/>
      </c>
      <c r="Y53" s="45">
        <f si="27" t="shared"/>
      </c>
      <c r="Z53" s="45">
        <f si="27" t="shared"/>
      </c>
      <c r="AA53" s="45">
        <f si="27" t="shared"/>
      </c>
      <c r="AB53" s="45">
        <f si="27" t="shared"/>
      </c>
      <c r="AC53" s="45">
        <f si="27" t="shared"/>
      </c>
      <c r="AD53" s="45">
        <f si="27" t="shared"/>
      </c>
      <c r="AE53" s="45">
        <f si="27" t="shared"/>
      </c>
      <c r="AF53" s="45">
        <f si="27" t="shared"/>
      </c>
      <c r="AG53" s="45">
        <f si="27" t="shared"/>
      </c>
      <c r="AH53" s="45">
        <f si="27" t="shared"/>
      </c>
      <c r="AI53" s="45">
        <f si="27" t="shared"/>
      </c>
      <c r="AJ53" s="45">
        <f si="27" t="shared"/>
      </c>
      <c r="AK53" s="45">
        <f si="27" t="shared"/>
      </c>
      <c r="AL53" s="15"/>
    </row>
    <row customFormat="1" customHeight="1" ht="48" outlineLevel="1" r="54" s="4" spans="1:38" x14ac:dyDescent="0.25">
      <c r="A54" s="106"/>
      <c r="B54" s="33" t="s">
        <v>53</v>
      </c>
      <c r="C54" s="72">
        <v>0</v>
      </c>
      <c r="D54" s="73">
        <v>0</v>
      </c>
      <c r="E54" s="2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22"/>
    </row>
    <row customFormat="1" customHeight="1" ht="48" outlineLevel="1" r="55" s="4" spans="1:38" x14ac:dyDescent="0.25">
      <c r="A55" s="106"/>
      <c r="B55" s="60" t="s">
        <v>48</v>
      </c>
      <c r="C55" s="72"/>
      <c r="D55" s="73"/>
      <c r="E55" s="2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22"/>
    </row>
    <row customFormat="1" customHeight="1" ht="48" outlineLevel="1" r="56" s="4" spans="1:38" x14ac:dyDescent="0.25">
      <c r="A56" s="106"/>
      <c r="B56" s="33" t="s">
        <v>46</v>
      </c>
      <c r="C56" s="72">
        <v>0</v>
      </c>
      <c r="D56" s="73">
        <v>0</v>
      </c>
      <c r="E56" s="2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22"/>
    </row>
    <row customFormat="1" customHeight="1" ht="48" outlineLevel="1" r="57" s="4" spans="1:38" x14ac:dyDescent="0.25">
      <c r="A57" s="106"/>
      <c r="B57" s="62" t="s">
        <v>51</v>
      </c>
      <c r="C57" s="72"/>
      <c r="D57" s="73"/>
      <c r="E57" s="21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22"/>
    </row>
    <row customFormat="1" customHeight="1" ht="48" outlineLevel="1" r="58" s="4" spans="1:38" x14ac:dyDescent="0.25">
      <c r="A58" s="106"/>
      <c r="B58" s="33" t="s">
        <v>47</v>
      </c>
      <c r="C58" s="72">
        <v>0</v>
      </c>
      <c r="D58" s="73">
        <v>0</v>
      </c>
      <c r="E58" s="2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22"/>
    </row>
    <row customFormat="1" customHeight="1" ht="48" outlineLevel="1" r="59" s="4" spans="1:38" x14ac:dyDescent="0.25">
      <c r="A59" s="106"/>
      <c r="B59" s="65" t="s">
        <v>52</v>
      </c>
      <c r="C59" s="72"/>
      <c r="D59" s="73"/>
      <c r="E59" s="21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22"/>
    </row>
    <row customFormat="1" customHeight="1" ht="48" outlineLevel="1" r="60" s="4" spans="1:38" x14ac:dyDescent="0.25">
      <c r="A60" s="106"/>
      <c r="B60" s="33" t="s">
        <v>49</v>
      </c>
      <c r="C60" s="72">
        <v>0</v>
      </c>
      <c r="D60" s="73">
        <v>0</v>
      </c>
      <c r="E60" s="2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22"/>
    </row>
    <row customFormat="1" customHeight="1" ht="48" outlineLevel="1" r="61" s="4" spans="1:38" x14ac:dyDescent="0.25">
      <c r="A61" s="107"/>
      <c r="B61" s="60" t="s">
        <v>50</v>
      </c>
      <c r="C61" s="72"/>
      <c r="D61" s="73"/>
      <c r="E61" s="2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22"/>
    </row>
    <row customFormat="1" ht="22.8" r="62" s="6" spans="1:38" x14ac:dyDescent="0.4">
      <c r="A62" s="108" t="s">
        <v>33</v>
      </c>
      <c r="B62" s="23" t="s">
        <v>1</v>
      </c>
      <c r="C62" s="17">
        <f>SUM(C63:C64)</f>
      </c>
      <c r="D62" s="34">
        <f>SUM(D63:D64)</f>
      </c>
      <c r="E62" s="28">
        <f ref="E62" si="29" t="shared">SUM(E63:E64)</f>
      </c>
      <c r="F62" s="17">
        <f>SUM(F63:F64)</f>
      </c>
      <c r="G62" s="17">
        <f ref="G62:AK62" si="30" t="shared">SUM(G63:G64)</f>
      </c>
      <c r="H62" s="17">
        <f si="30" t="shared"/>
      </c>
      <c r="I62" s="17">
        <f si="30" t="shared"/>
      </c>
      <c r="J62" s="17">
        <f ref="J62:K62" si="31" t="shared">SUM(J63:J64)</f>
      </c>
      <c r="K62" s="17">
        <f si="31" t="shared"/>
      </c>
      <c r="L62" s="17">
        <f si="30" t="shared"/>
      </c>
      <c r="M62" s="17">
        <f si="30" t="shared"/>
      </c>
      <c r="N62" s="17">
        <f si="30" t="shared"/>
      </c>
      <c r="O62" s="17">
        <f si="30" t="shared"/>
      </c>
      <c r="P62" s="17">
        <f si="30" t="shared"/>
      </c>
      <c r="Q62" s="17">
        <f si="30" t="shared"/>
      </c>
      <c r="R62" s="17">
        <f si="30" t="shared"/>
      </c>
      <c r="S62" s="17">
        <f si="30" t="shared"/>
      </c>
      <c r="T62" s="17">
        <f si="30" t="shared"/>
      </c>
      <c r="U62" s="17">
        <f si="30" t="shared"/>
      </c>
      <c r="V62" s="17">
        <f si="30" t="shared"/>
      </c>
      <c r="W62" s="17">
        <f si="30" t="shared"/>
      </c>
      <c r="X62" s="17">
        <f si="30" t="shared"/>
      </c>
      <c r="Y62" s="17">
        <f si="30" t="shared"/>
      </c>
      <c r="Z62" s="17">
        <f si="30" t="shared"/>
      </c>
      <c r="AA62" s="17">
        <f si="30" t="shared"/>
      </c>
      <c r="AB62" s="17">
        <f si="30" t="shared"/>
      </c>
      <c r="AC62" s="17">
        <f si="30" t="shared"/>
      </c>
      <c r="AD62" s="17">
        <f si="30" t="shared"/>
      </c>
      <c r="AE62" s="17">
        <f si="30" t="shared"/>
      </c>
      <c r="AF62" s="17">
        <f si="30" t="shared"/>
      </c>
      <c r="AG62" s="17">
        <f si="30" t="shared"/>
      </c>
      <c r="AH62" s="17">
        <f si="30" t="shared"/>
      </c>
      <c r="AI62" s="17">
        <f si="30" t="shared"/>
      </c>
      <c r="AJ62" s="17">
        <f si="30" t="shared"/>
      </c>
      <c r="AK62" s="17">
        <f si="30" t="shared"/>
      </c>
      <c r="AL62" s="15"/>
    </row>
    <row customFormat="1" customHeight="1" ht="48" outlineLevel="1" r="63" s="4" spans="1:38" x14ac:dyDescent="0.25">
      <c r="A63" s="109"/>
      <c r="B63" s="33" t="s">
        <v>49</v>
      </c>
      <c r="C63" s="72">
        <v>0</v>
      </c>
      <c r="D63" s="73">
        <v>0</v>
      </c>
      <c r="E63" s="2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22"/>
    </row>
    <row customFormat="1" customHeight="1" ht="48" outlineLevel="1" r="64" s="4" spans="1:38" x14ac:dyDescent="0.25">
      <c r="A64" s="110"/>
      <c r="B64" s="60" t="s">
        <v>50</v>
      </c>
      <c r="C64" s="72"/>
      <c r="D64" s="73"/>
      <c r="E64" s="2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22"/>
    </row>
    <row customFormat="1" ht="22.8" r="65" s="6" spans="1:38" x14ac:dyDescent="0.4">
      <c r="A65" s="105" t="s">
        <v>34</v>
      </c>
      <c r="B65" s="13" t="s">
        <v>1</v>
      </c>
      <c r="C65" s="17">
        <f ref="C65:AK65" si="32" t="shared">SUM(C66:C67)</f>
      </c>
      <c r="D65" s="34">
        <f ref="D65" si="33" t="shared">SUM(D66:D67)</f>
      </c>
      <c r="E65" s="28">
        <f si="32" t="shared"/>
      </c>
      <c r="F65" s="45">
        <f si="32" t="shared"/>
      </c>
      <c r="G65" s="45">
        <f si="32" t="shared"/>
      </c>
      <c r="H65" s="45">
        <f si="32" t="shared"/>
      </c>
      <c r="I65" s="45">
        <f si="32" t="shared"/>
      </c>
      <c r="J65" s="45">
        <f ref="J65:K65" si="34" t="shared">SUM(J66:J67)</f>
      </c>
      <c r="K65" s="45">
        <f si="34" t="shared"/>
      </c>
      <c r="L65" s="45">
        <f si="32" t="shared"/>
      </c>
      <c r="M65" s="45">
        <f si="32" t="shared"/>
      </c>
      <c r="N65" s="45">
        <f si="32" t="shared"/>
      </c>
      <c r="O65" s="45">
        <f si="32" t="shared"/>
      </c>
      <c r="P65" s="45">
        <f si="32" t="shared"/>
      </c>
      <c r="Q65" s="45">
        <f si="32" t="shared"/>
      </c>
      <c r="R65" s="45">
        <f si="32" t="shared"/>
      </c>
      <c r="S65" s="45">
        <f si="32" t="shared"/>
      </c>
      <c r="T65" s="45">
        <f si="32" t="shared"/>
      </c>
      <c r="U65" s="45">
        <f si="32" t="shared"/>
      </c>
      <c r="V65" s="45">
        <f si="32" t="shared"/>
      </c>
      <c r="W65" s="45">
        <f si="32" t="shared"/>
      </c>
      <c r="X65" s="45">
        <f si="32" t="shared"/>
      </c>
      <c r="Y65" s="45">
        <f si="32" t="shared"/>
      </c>
      <c r="Z65" s="45">
        <f si="32" t="shared"/>
      </c>
      <c r="AA65" s="45">
        <f si="32" t="shared"/>
      </c>
      <c r="AB65" s="45">
        <f si="32" t="shared"/>
      </c>
      <c r="AC65" s="45">
        <f si="32" t="shared"/>
      </c>
      <c r="AD65" s="45">
        <f si="32" t="shared"/>
      </c>
      <c r="AE65" s="45">
        <f si="32" t="shared"/>
      </c>
      <c r="AF65" s="45">
        <f si="32" t="shared"/>
      </c>
      <c r="AG65" s="45">
        <f si="32" t="shared"/>
      </c>
      <c r="AH65" s="45">
        <f si="32" t="shared"/>
      </c>
      <c r="AI65" s="45">
        <f si="32" t="shared"/>
      </c>
      <c r="AJ65" s="45">
        <f si="32" t="shared"/>
      </c>
      <c r="AK65" s="45">
        <f si="32" t="shared"/>
      </c>
      <c r="AL65" s="15"/>
    </row>
    <row customFormat="1" customHeight="1" ht="48" outlineLevel="1" r="66" s="4" spans="1:38" x14ac:dyDescent="0.25">
      <c r="A66" s="106"/>
      <c r="B66" s="33" t="s">
        <v>49</v>
      </c>
      <c r="C66" s="72">
        <v>0</v>
      </c>
      <c r="D66" s="73">
        <v>0</v>
      </c>
      <c r="E66" s="2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22"/>
    </row>
    <row customFormat="1" customHeight="1" ht="48" outlineLevel="1" r="67" s="4" spans="1:38" x14ac:dyDescent="0.25">
      <c r="A67" s="107"/>
      <c r="B67" s="60" t="s">
        <v>50</v>
      </c>
      <c r="C67" s="72"/>
      <c r="D67" s="73"/>
      <c r="E67" s="2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22"/>
    </row>
    <row customFormat="1" ht="22.8" r="68" s="6" spans="1:38" x14ac:dyDescent="0.4">
      <c r="A68" s="124" t="s">
        <v>35</v>
      </c>
      <c r="B68" s="16" t="s">
        <v>1</v>
      </c>
      <c r="C68" s="17">
        <f ref="C68:E68" si="35" t="shared">SUM(C69:C70)</f>
      </c>
      <c r="D68" s="34">
        <f ref="D68" si="36" t="shared">SUM(D69:D70)</f>
      </c>
      <c r="E68" s="28">
        <f si="35" t="shared"/>
      </c>
      <c r="F68" s="41">
        <f>SUM(F69:F70)</f>
      </c>
      <c r="G68" s="41">
        <f ref="G68:AK68" si="37" t="shared">SUM(G69:G70)</f>
      </c>
      <c r="H68" s="41">
        <f si="37" t="shared"/>
      </c>
      <c r="I68" s="41">
        <f si="37" t="shared"/>
      </c>
      <c r="J68" s="41">
        <f ref="J68:K68" si="38" t="shared">SUM(J69:J70)</f>
      </c>
      <c r="K68" s="41">
        <f si="38" t="shared"/>
      </c>
      <c r="L68" s="41">
        <f si="37" t="shared"/>
      </c>
      <c r="M68" s="41">
        <f si="37" t="shared"/>
      </c>
      <c r="N68" s="41">
        <f si="37" t="shared"/>
      </c>
      <c r="O68" s="41">
        <f si="37" t="shared"/>
      </c>
      <c r="P68" s="41">
        <f si="37" t="shared"/>
      </c>
      <c r="Q68" s="41">
        <f si="37" t="shared"/>
      </c>
      <c r="R68" s="41">
        <f si="37" t="shared"/>
      </c>
      <c r="S68" s="41">
        <f si="37" t="shared"/>
      </c>
      <c r="T68" s="41">
        <f si="37" t="shared"/>
      </c>
      <c r="U68" s="41">
        <f si="37" t="shared"/>
      </c>
      <c r="V68" s="41">
        <f si="37" t="shared"/>
      </c>
      <c r="W68" s="41">
        <f si="37" t="shared"/>
      </c>
      <c r="X68" s="41">
        <f si="37" t="shared"/>
      </c>
      <c r="Y68" s="41">
        <f si="37" t="shared"/>
      </c>
      <c r="Z68" s="41">
        <f si="37" t="shared"/>
      </c>
      <c r="AA68" s="41">
        <f si="37" t="shared"/>
      </c>
      <c r="AB68" s="41">
        <f si="37" t="shared"/>
      </c>
      <c r="AC68" s="41">
        <f si="37" t="shared"/>
      </c>
      <c r="AD68" s="41">
        <f si="37" t="shared"/>
      </c>
      <c r="AE68" s="41">
        <f si="37" t="shared"/>
      </c>
      <c r="AF68" s="41">
        <f si="37" t="shared"/>
      </c>
      <c r="AG68" s="41">
        <f si="37" t="shared"/>
      </c>
      <c r="AH68" s="41">
        <f si="37" t="shared"/>
      </c>
      <c r="AI68" s="41">
        <f si="37" t="shared"/>
      </c>
      <c r="AJ68" s="41">
        <f si="37" t="shared"/>
      </c>
      <c r="AK68" s="41">
        <f si="37" t="shared"/>
      </c>
      <c r="AL68" s="15"/>
    </row>
    <row customFormat="1" customHeight="1" ht="48" outlineLevel="1" r="69" s="4" spans="1:38" x14ac:dyDescent="0.25">
      <c r="A69" s="125"/>
      <c r="B69" s="33" t="s">
        <v>49</v>
      </c>
      <c r="C69" s="72">
        <v>0</v>
      </c>
      <c r="D69" s="73">
        <v>0</v>
      </c>
      <c r="E69" s="2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22"/>
    </row>
    <row customFormat="1" customHeight="1" ht="48" outlineLevel="1" r="70" s="4" spans="1:38" x14ac:dyDescent="0.25">
      <c r="A70" s="126"/>
      <c r="B70" s="60" t="s">
        <v>50</v>
      </c>
      <c r="C70" s="72"/>
      <c r="D70" s="73"/>
      <c r="E70" s="2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22"/>
    </row>
    <row customFormat="1" ht="22.8" r="71" s="4" spans="1:38" x14ac:dyDescent="0.25">
      <c r="A71" s="127" t="s">
        <v>36</v>
      </c>
      <c r="B71" s="26" t="s">
        <v>1</v>
      </c>
      <c r="C71" s="17">
        <f>SUM(C72:C73)</f>
      </c>
      <c r="D71" s="34">
        <f>SUM(D72:D73)</f>
      </c>
      <c r="E71" s="28">
        <f ref="E71" si="39" t="shared">SUM(E72:E73)</f>
      </c>
      <c r="F71" s="47">
        <f>SUM(F72:F73)</f>
      </c>
      <c r="G71" s="47">
        <f ref="G71:AK71" si="40" t="shared">SUM(G72:G73)</f>
      </c>
      <c r="H71" s="47">
        <f si="40" t="shared"/>
      </c>
      <c r="I71" s="47">
        <f si="40" t="shared"/>
      </c>
      <c r="J71" s="47">
        <f ref="J71:K71" si="41" t="shared">SUM(J72:J73)</f>
      </c>
      <c r="K71" s="47">
        <f si="41" t="shared"/>
      </c>
      <c r="L71" s="47">
        <f si="40" t="shared"/>
      </c>
      <c r="M71" s="47">
        <f si="40" t="shared"/>
      </c>
      <c r="N71" s="47">
        <f si="40" t="shared"/>
      </c>
      <c r="O71" s="47">
        <f si="40" t="shared"/>
      </c>
      <c r="P71" s="47">
        <f si="40" t="shared"/>
      </c>
      <c r="Q71" s="47">
        <f si="40" t="shared"/>
      </c>
      <c r="R71" s="47">
        <f si="40" t="shared"/>
      </c>
      <c r="S71" s="47">
        <f si="40" t="shared"/>
      </c>
      <c r="T71" s="47">
        <f si="40" t="shared"/>
      </c>
      <c r="U71" s="47">
        <f si="40" t="shared"/>
      </c>
      <c r="V71" s="47">
        <f si="40" t="shared"/>
      </c>
      <c r="W71" s="47">
        <f si="40" t="shared"/>
      </c>
      <c r="X71" s="47">
        <f si="40" t="shared"/>
      </c>
      <c r="Y71" s="47">
        <f si="40" t="shared"/>
      </c>
      <c r="Z71" s="47">
        <f si="40" t="shared"/>
      </c>
      <c r="AA71" s="47">
        <f si="40" t="shared"/>
      </c>
      <c r="AB71" s="47">
        <f si="40" t="shared"/>
      </c>
      <c r="AC71" s="47">
        <f si="40" t="shared"/>
      </c>
      <c r="AD71" s="47">
        <f si="40" t="shared"/>
      </c>
      <c r="AE71" s="47">
        <f si="40" t="shared"/>
      </c>
      <c r="AF71" s="47">
        <f si="40" t="shared"/>
      </c>
      <c r="AG71" s="47">
        <f si="40" t="shared"/>
      </c>
      <c r="AH71" s="47">
        <f si="40" t="shared"/>
      </c>
      <c r="AI71" s="47">
        <f si="40" t="shared"/>
      </c>
      <c r="AJ71" s="47">
        <f si="40" t="shared"/>
      </c>
      <c r="AK71" s="47">
        <f si="40" t="shared"/>
      </c>
      <c r="AL71" s="22"/>
    </row>
    <row customFormat="1" customHeight="1" ht="48" outlineLevel="1" r="72" s="4" spans="1:38" x14ac:dyDescent="0.25">
      <c r="A72" s="128"/>
      <c r="B72" s="33" t="s">
        <v>49</v>
      </c>
      <c r="C72" s="72">
        <v>0</v>
      </c>
      <c r="D72" s="73">
        <v>0</v>
      </c>
      <c r="E72" s="2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22"/>
    </row>
    <row customFormat="1" customHeight="1" ht="48" outlineLevel="1" r="73" s="4" spans="1:38" x14ac:dyDescent="0.25">
      <c r="A73" s="129"/>
      <c r="B73" s="60" t="s">
        <v>50</v>
      </c>
      <c r="C73" s="72"/>
      <c r="D73" s="73"/>
      <c r="E73" s="2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22"/>
    </row>
    <row customFormat="1" ht="22.8" r="74" s="4" spans="1:38" x14ac:dyDescent="0.25">
      <c r="A74" s="108" t="s">
        <v>37</v>
      </c>
      <c r="B74" s="25" t="s">
        <v>1</v>
      </c>
      <c r="C74" s="17">
        <f>SUM(C75:C76)</f>
      </c>
      <c r="D74" s="34">
        <f>SUM(D75:D76)</f>
      </c>
      <c r="E74" s="28">
        <f>SUM(E75:E76)</f>
      </c>
      <c r="F74" s="17">
        <f>SUM(F75:F76)</f>
      </c>
      <c r="G74" s="17">
        <f ref="G74:AK74" si="42" t="shared">SUM(G75:G76)</f>
      </c>
      <c r="H74" s="17">
        <f si="42" t="shared"/>
      </c>
      <c r="I74" s="17">
        <f si="42" t="shared"/>
      </c>
      <c r="J74" s="17">
        <f ref="J74:K74" si="43" t="shared">SUM(J75:J76)</f>
      </c>
      <c r="K74" s="17">
        <f si="43" t="shared"/>
      </c>
      <c r="L74" s="17">
        <f si="42" t="shared"/>
      </c>
      <c r="M74" s="17">
        <f si="42" t="shared"/>
      </c>
      <c r="N74" s="17">
        <f si="42" t="shared"/>
      </c>
      <c r="O74" s="17">
        <f si="42" t="shared"/>
      </c>
      <c r="P74" s="17">
        <f si="42" t="shared"/>
      </c>
      <c r="Q74" s="17">
        <f si="42" t="shared"/>
      </c>
      <c r="R74" s="17">
        <f si="42" t="shared"/>
      </c>
      <c r="S74" s="17">
        <f si="42" t="shared"/>
      </c>
      <c r="T74" s="17">
        <f si="42" t="shared"/>
      </c>
      <c r="U74" s="17">
        <f si="42" t="shared"/>
      </c>
      <c r="V74" s="17">
        <f si="42" t="shared"/>
      </c>
      <c r="W74" s="17">
        <f si="42" t="shared"/>
      </c>
      <c r="X74" s="17">
        <f si="42" t="shared"/>
      </c>
      <c r="Y74" s="17">
        <f si="42" t="shared"/>
      </c>
      <c r="Z74" s="17">
        <f si="42" t="shared"/>
      </c>
      <c r="AA74" s="17">
        <f si="42" t="shared"/>
      </c>
      <c r="AB74" s="17">
        <f si="42" t="shared"/>
      </c>
      <c r="AC74" s="17">
        <f si="42" t="shared"/>
      </c>
      <c r="AD74" s="17">
        <f si="42" t="shared"/>
      </c>
      <c r="AE74" s="17">
        <f si="42" t="shared"/>
      </c>
      <c r="AF74" s="17">
        <f si="42" t="shared"/>
      </c>
      <c r="AG74" s="17">
        <f si="42" t="shared"/>
      </c>
      <c r="AH74" s="17">
        <f si="42" t="shared"/>
      </c>
      <c r="AI74" s="17">
        <f si="42" t="shared"/>
      </c>
      <c r="AJ74" s="17">
        <f si="42" t="shared"/>
      </c>
      <c r="AK74" s="17">
        <f si="42" t="shared"/>
      </c>
      <c r="AL74" s="22"/>
    </row>
    <row customFormat="1" customHeight="1" ht="48" outlineLevel="1" r="75" s="4" spans="1:38" x14ac:dyDescent="0.25">
      <c r="A75" s="109"/>
      <c r="B75" s="33" t="s">
        <v>49</v>
      </c>
      <c r="C75" s="72">
        <v>0</v>
      </c>
      <c r="D75" s="73">
        <v>0</v>
      </c>
      <c r="E75" s="2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22"/>
    </row>
    <row customFormat="1" customHeight="1" ht="48" outlineLevel="1" r="76" s="4" spans="1:38" x14ac:dyDescent="0.25">
      <c r="A76" s="110"/>
      <c r="B76" s="60" t="s">
        <v>50</v>
      </c>
      <c r="C76" s="72"/>
      <c r="D76" s="73"/>
      <c r="E76" s="2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22"/>
    </row>
    <row customFormat="1" ht="22.8" r="77" s="4" spans="1:38" x14ac:dyDescent="0.25">
      <c r="A77" s="127" t="s">
        <v>54</v>
      </c>
      <c r="B77" s="26" t="s">
        <v>1</v>
      </c>
      <c r="C77" s="17">
        <f>SUM(C78:C79)</f>
      </c>
      <c r="D77" s="34">
        <f>SUM(D78:D79)</f>
      </c>
      <c r="E77" s="28">
        <f>SUM(E78:E79)</f>
      </c>
      <c r="F77" s="47">
        <f>SUM(F78:F79)</f>
      </c>
      <c r="G77" s="47">
        <f ref="G77" si="44" t="shared">SUM(G78:G79)</f>
      </c>
      <c r="H77" s="47">
        <f ref="H77" si="45" t="shared">SUM(H78:H79)</f>
      </c>
      <c r="I77" s="47">
        <f ref="I77:K77" si="46" t="shared">SUM(I78:I79)</f>
      </c>
      <c r="J77" s="47">
        <f si="46" t="shared"/>
      </c>
      <c r="K77" s="47">
        <f si="46" t="shared"/>
      </c>
      <c r="L77" s="47">
        <f ref="L77" si="47" t="shared">SUM(L78:L79)</f>
      </c>
      <c r="M77" s="47">
        <f ref="M77" si="48" t="shared">SUM(M78:M79)</f>
      </c>
      <c r="N77" s="47">
        <f ref="N77" si="49" t="shared">SUM(N78:N79)</f>
      </c>
      <c r="O77" s="47">
        <f ref="O77" si="50" t="shared">SUM(O78:O79)</f>
      </c>
      <c r="P77" s="47">
        <f ref="P77" si="51" t="shared">SUM(P78:P79)</f>
      </c>
      <c r="Q77" s="47">
        <f ref="Q77" si="52" t="shared">SUM(Q78:Q79)</f>
      </c>
      <c r="R77" s="47">
        <f ref="R77" si="53" t="shared">SUM(R78:R79)</f>
      </c>
      <c r="S77" s="47">
        <f ref="S77" si="54" t="shared">SUM(S78:S79)</f>
      </c>
      <c r="T77" s="47">
        <f ref="T77" si="55" t="shared">SUM(T78:T79)</f>
      </c>
      <c r="U77" s="47">
        <f ref="U77" si="56" t="shared">SUM(U78:U79)</f>
      </c>
      <c r="V77" s="47">
        <f ref="V77" si="57" t="shared">SUM(V78:V79)</f>
      </c>
      <c r="W77" s="47">
        <f ref="W77" si="58" t="shared">SUM(W78:W79)</f>
      </c>
      <c r="X77" s="47">
        <f ref="X77" si="59" t="shared">SUM(X78:X79)</f>
      </c>
      <c r="Y77" s="47">
        <f ref="Y77" si="60" t="shared">SUM(Y78:Y79)</f>
      </c>
      <c r="Z77" s="47">
        <f ref="Z77" si="61" t="shared">SUM(Z78:Z79)</f>
      </c>
      <c r="AA77" s="47">
        <f ref="AA77" si="62" t="shared">SUM(AA78:AA79)</f>
      </c>
      <c r="AB77" s="47">
        <f ref="AB77" si="63" t="shared">SUM(AB78:AB79)</f>
      </c>
      <c r="AC77" s="47">
        <f ref="AC77" si="64" t="shared">SUM(AC78:AC79)</f>
      </c>
      <c r="AD77" s="47">
        <f ref="AD77" si="65" t="shared">SUM(AD78:AD79)</f>
      </c>
      <c r="AE77" s="47">
        <f ref="AE77" si="66" t="shared">SUM(AE78:AE79)</f>
      </c>
      <c r="AF77" s="47">
        <f ref="AF77" si="67" t="shared">SUM(AF78:AF79)</f>
      </c>
      <c r="AG77" s="47">
        <f ref="AG77" si="68" t="shared">SUM(AG78:AG79)</f>
      </c>
      <c r="AH77" s="47">
        <f ref="AH77" si="69" t="shared">SUM(AH78:AH79)</f>
      </c>
      <c r="AI77" s="47">
        <f ref="AI77" si="70" t="shared">SUM(AI78:AI79)</f>
      </c>
      <c r="AJ77" s="47">
        <f ref="AJ77" si="71" t="shared">SUM(AJ78:AJ79)</f>
      </c>
      <c r="AK77" s="47">
        <f ref="AK77" si="72" t="shared">SUM(AK78:AK79)</f>
      </c>
      <c r="AL77" s="22"/>
    </row>
    <row customFormat="1" customHeight="1" ht="48" outlineLevel="1" r="78" s="4" spans="1:38" x14ac:dyDescent="0.25">
      <c r="A78" s="128"/>
      <c r="B78" s="33" t="s">
        <v>49</v>
      </c>
      <c r="C78" s="72">
        <v>0</v>
      </c>
      <c r="D78" s="73">
        <v>0</v>
      </c>
      <c r="E78" s="2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22"/>
    </row>
    <row customFormat="1" customHeight="1" ht="48" outlineLevel="1" r="79" s="4" spans="1:38" x14ac:dyDescent="0.25">
      <c r="A79" s="129"/>
      <c r="B79" s="60" t="s">
        <v>50</v>
      </c>
      <c r="C79" s="72"/>
      <c r="D79" s="73"/>
      <c r="E79" s="2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22"/>
    </row>
    <row customFormat="1" ht="22.8" r="80" s="4" spans="1:38" x14ac:dyDescent="0.25">
      <c r="A80" s="140" t="s">
        <v>55</v>
      </c>
      <c r="B80" s="27" t="s">
        <v>1</v>
      </c>
      <c r="C80" s="17">
        <f>SUM(C81:C82)</f>
      </c>
      <c r="D80" s="34">
        <f>SUM(D81:D82)</f>
      </c>
      <c r="E80" s="28">
        <f>SUM(E81:E82)</f>
      </c>
      <c r="F80" s="48">
        <f>SUM(F81:F82)</f>
      </c>
      <c r="G80" s="48">
        <f ref="G80" si="73" t="shared">SUM(G81:G82)</f>
      </c>
      <c r="H80" s="48">
        <f ref="H80" si="74" t="shared">SUM(H81:H82)</f>
      </c>
      <c r="I80" s="48">
        <f ref="I80:K80" si="75" t="shared">SUM(I81:I82)</f>
      </c>
      <c r="J80" s="48">
        <f si="75" t="shared"/>
      </c>
      <c r="K80" s="48">
        <f si="75" t="shared"/>
      </c>
      <c r="L80" s="48">
        <f ref="L80" si="76" t="shared">SUM(L81:L82)</f>
      </c>
      <c r="M80" s="48">
        <f ref="M80" si="77" t="shared">SUM(M81:M82)</f>
      </c>
      <c r="N80" s="48">
        <f ref="N80" si="78" t="shared">SUM(N81:N82)</f>
      </c>
      <c r="O80" s="48">
        <f ref="O80" si="79" t="shared">SUM(O81:O82)</f>
      </c>
      <c r="P80" s="48">
        <f ref="P80" si="80" t="shared">SUM(P81:P82)</f>
      </c>
      <c r="Q80" s="48">
        <f ref="Q80" si="81" t="shared">SUM(Q81:Q82)</f>
      </c>
      <c r="R80" s="48">
        <f ref="R80" si="82" t="shared">SUM(R81:R82)</f>
      </c>
      <c r="S80" s="48">
        <f ref="S80" si="83" t="shared">SUM(S81:S82)</f>
      </c>
      <c r="T80" s="48">
        <f ref="T80" si="84" t="shared">SUM(T81:T82)</f>
      </c>
      <c r="U80" s="48">
        <f ref="U80" si="85" t="shared">SUM(U81:U82)</f>
      </c>
      <c r="V80" s="48">
        <f ref="V80" si="86" t="shared">SUM(V81:V82)</f>
      </c>
      <c r="W80" s="48">
        <f ref="W80" si="87" t="shared">SUM(W81:W82)</f>
      </c>
      <c r="X80" s="48">
        <f ref="X80" si="88" t="shared">SUM(X81:X82)</f>
      </c>
      <c r="Y80" s="48">
        <f ref="Y80" si="89" t="shared">SUM(Y81:Y82)</f>
      </c>
      <c r="Z80" s="48">
        <f ref="Z80" si="90" t="shared">SUM(Z81:Z82)</f>
      </c>
      <c r="AA80" s="48">
        <f ref="AA80" si="91" t="shared">SUM(AA81:AA82)</f>
      </c>
      <c r="AB80" s="48">
        <f ref="AB80" si="92" t="shared">SUM(AB81:AB82)</f>
      </c>
      <c r="AC80" s="48">
        <f ref="AC80" si="93" t="shared">SUM(AC81:AC82)</f>
      </c>
      <c r="AD80" s="48">
        <f ref="AD80" si="94" t="shared">SUM(AD81:AD82)</f>
      </c>
      <c r="AE80" s="48">
        <f ref="AE80" si="95" t="shared">SUM(AE81:AE82)</f>
      </c>
      <c r="AF80" s="48">
        <f ref="AF80" si="96" t="shared">SUM(AF81:AF82)</f>
      </c>
      <c r="AG80" s="48">
        <f ref="AG80" si="97" t="shared">SUM(AG81:AG82)</f>
      </c>
      <c r="AH80" s="48">
        <f ref="AH80" si="98" t="shared">SUM(AH81:AH82)</f>
      </c>
      <c r="AI80" s="48">
        <f ref="AI80" si="99" t="shared">SUM(AI81:AI82)</f>
      </c>
      <c r="AJ80" s="48">
        <f ref="AJ80" si="100" t="shared">SUM(AJ81:AJ82)</f>
      </c>
      <c r="AK80" s="48">
        <f ref="AK80" si="101" t="shared">SUM(AK81:AK82)</f>
      </c>
      <c r="AL80" s="22"/>
    </row>
    <row customFormat="1" customHeight="1" ht="48" outlineLevel="1" r="81" s="4" spans="1:38" x14ac:dyDescent="0.25">
      <c r="A81" s="141"/>
      <c r="B81" s="33" t="s">
        <v>49</v>
      </c>
      <c r="C81" s="72">
        <v>0</v>
      </c>
      <c r="D81" s="73">
        <v>0</v>
      </c>
      <c r="E81" s="2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0</v>
      </c>
      <c r="AK81" s="11">
        <v>0</v>
      </c>
      <c r="AL81" s="22"/>
    </row>
    <row customFormat="1" customHeight="1" ht="48" outlineLevel="1" r="82" s="4" spans="1:38" x14ac:dyDescent="0.25">
      <c r="A82" s="142"/>
      <c r="B82" s="60" t="s">
        <v>50</v>
      </c>
      <c r="C82" s="72"/>
      <c r="D82" s="73"/>
      <c r="E82" s="2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22"/>
    </row>
    <row customFormat="1" ht="22.8" r="83" s="4" spans="1:38" x14ac:dyDescent="0.25">
      <c r="A83" s="123" t="s">
        <v>56</v>
      </c>
      <c r="B83" s="57" t="s">
        <v>1</v>
      </c>
      <c r="C83" s="17">
        <f>SUM(C84:C85)</f>
      </c>
      <c r="D83" s="34">
        <f>SUM(D84:D85)</f>
      </c>
      <c r="E83" s="28">
        <f>SUM(E84:E85)</f>
      </c>
      <c r="F83" s="34">
        <f>SUM(F84:F85)</f>
      </c>
      <c r="G83" s="34">
        <f ref="G83" si="102" t="shared">SUM(G84:G85)</f>
      </c>
      <c r="H83" s="34">
        <f ref="H83" si="103" t="shared">SUM(H84:H85)</f>
      </c>
      <c r="I83" s="34">
        <f ref="I83:K83" si="104" t="shared">SUM(I84:I85)</f>
      </c>
      <c r="J83" s="34">
        <f si="104" t="shared"/>
      </c>
      <c r="K83" s="34">
        <f si="104" t="shared"/>
      </c>
      <c r="L83" s="34">
        <f ref="L83" si="105" t="shared">SUM(L84:L85)</f>
      </c>
      <c r="M83" s="34">
        <f ref="M83" si="106" t="shared">SUM(M84:M85)</f>
      </c>
      <c r="N83" s="34">
        <f ref="N83" si="107" t="shared">SUM(N84:N85)</f>
      </c>
      <c r="O83" s="34">
        <f ref="O83" si="108" t="shared">SUM(O84:O85)</f>
      </c>
      <c r="P83" s="34">
        <f ref="P83" si="109" t="shared">SUM(P84:P85)</f>
      </c>
      <c r="Q83" s="34">
        <f ref="Q83" si="110" t="shared">SUM(Q84:Q85)</f>
      </c>
      <c r="R83" s="34">
        <f ref="R83" si="111" t="shared">SUM(R84:R85)</f>
      </c>
      <c r="S83" s="34">
        <f ref="S83" si="112" t="shared">SUM(S84:S85)</f>
      </c>
      <c r="T83" s="34">
        <f ref="T83" si="113" t="shared">SUM(T84:T85)</f>
      </c>
      <c r="U83" s="34">
        <f ref="U83" si="114" t="shared">SUM(U84:U85)</f>
      </c>
      <c r="V83" s="34">
        <f ref="V83" si="115" t="shared">SUM(V84:V85)</f>
      </c>
      <c r="W83" s="34">
        <f ref="W83" si="116" t="shared">SUM(W84:W85)</f>
      </c>
      <c r="X83" s="34">
        <f ref="X83" si="117" t="shared">SUM(X84:X85)</f>
      </c>
      <c r="Y83" s="34">
        <f ref="Y83" si="118" t="shared">SUM(Y84:Y85)</f>
      </c>
      <c r="Z83" s="34">
        <f ref="Z83" si="119" t="shared">SUM(Z84:Z85)</f>
      </c>
      <c r="AA83" s="34">
        <f ref="AA83" si="120" t="shared">SUM(AA84:AA85)</f>
      </c>
      <c r="AB83" s="34">
        <f ref="AB83" si="121" t="shared">SUM(AB84:AB85)</f>
      </c>
      <c r="AC83" s="34">
        <f ref="AC83" si="122" t="shared">SUM(AC84:AC85)</f>
      </c>
      <c r="AD83" s="34">
        <f ref="AD83" si="123" t="shared">SUM(AD84:AD85)</f>
      </c>
      <c r="AE83" s="34">
        <f ref="AE83" si="124" t="shared">SUM(AE84:AE85)</f>
      </c>
      <c r="AF83" s="34">
        <f ref="AF83" si="125" t="shared">SUM(AF84:AF85)</f>
      </c>
      <c r="AG83" s="34">
        <f ref="AG83" si="126" t="shared">SUM(AG84:AG85)</f>
      </c>
      <c r="AH83" s="34">
        <f ref="AH83" si="127" t="shared">SUM(AH84:AH85)</f>
      </c>
      <c r="AI83" s="34">
        <f ref="AI83" si="128" t="shared">SUM(AI84:AI85)</f>
      </c>
      <c r="AJ83" s="34">
        <f ref="AJ83" si="129" t="shared">SUM(AJ84:AJ85)</f>
      </c>
      <c r="AK83" s="34">
        <f ref="AK83" si="130" t="shared">SUM(AK84:AK85)</f>
      </c>
      <c r="AL83" s="22"/>
    </row>
    <row customFormat="1" customHeight="1" ht="48" outlineLevel="1" r="84" s="4" spans="1:38" x14ac:dyDescent="0.25">
      <c r="A84" s="123"/>
      <c r="B84" s="33" t="s">
        <v>49</v>
      </c>
      <c r="C84" s="72">
        <v>0</v>
      </c>
      <c r="D84" s="73">
        <v>0</v>
      </c>
      <c r="E84" s="2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22"/>
    </row>
    <row customFormat="1" customHeight="1" ht="48" outlineLevel="1" r="85" s="4" spans="1:38" x14ac:dyDescent="0.25">
      <c r="A85" s="123"/>
      <c r="B85" s="60" t="s">
        <v>50</v>
      </c>
      <c r="C85" s="72"/>
      <c r="D85" s="73"/>
      <c r="E85" s="2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22"/>
    </row>
    <row customFormat="1" ht="22.8" r="86" s="4" spans="1:38" x14ac:dyDescent="0.25">
      <c r="A86" s="122" t="s">
        <v>43</v>
      </c>
      <c r="B86" s="58" t="s">
        <v>1</v>
      </c>
      <c r="C86" s="17">
        <f>SUM(C87:C88)</f>
      </c>
      <c r="D86" s="34">
        <f>SUM(D87:D88)</f>
      </c>
      <c r="E86" s="28">
        <f>SUM(E87:E88)</f>
      </c>
      <c r="F86" s="59">
        <f>SUM(F87:F88)</f>
      </c>
      <c r="G86" s="59">
        <f ref="G86" si="131" t="shared">SUM(G87:G88)</f>
      </c>
      <c r="H86" s="59">
        <f ref="H86" si="132" t="shared">SUM(H87:H88)</f>
      </c>
      <c r="I86" s="59">
        <f ref="I86" si="133" t="shared">SUM(I87:I88)</f>
      </c>
      <c r="J86" s="59">
        <f ref="J86" si="134" t="shared">SUM(J87:J88)</f>
      </c>
      <c r="K86" s="59">
        <f ref="K86" si="135" t="shared">SUM(K87:K88)</f>
      </c>
      <c r="L86" s="59">
        <f ref="L86" si="136" t="shared">SUM(L87:L88)</f>
      </c>
      <c r="M86" s="59">
        <f ref="M86" si="137" t="shared">SUM(M87:M88)</f>
      </c>
      <c r="N86" s="59">
        <f ref="N86" si="138" t="shared">SUM(N87:N88)</f>
      </c>
      <c r="O86" s="59">
        <f ref="O86" si="139" t="shared">SUM(O87:O88)</f>
      </c>
      <c r="P86" s="59">
        <f ref="P86" si="140" t="shared">SUM(P87:P88)</f>
      </c>
      <c r="Q86" s="59">
        <f ref="Q86" si="141" t="shared">SUM(Q87:Q88)</f>
      </c>
      <c r="R86" s="59">
        <f ref="R86" si="142" t="shared">SUM(R87:R88)</f>
      </c>
      <c r="S86" s="59">
        <f ref="S86" si="143" t="shared">SUM(S87:S88)</f>
      </c>
      <c r="T86" s="59">
        <f ref="T86" si="144" t="shared">SUM(T87:T88)</f>
      </c>
      <c r="U86" s="59">
        <f ref="U86" si="145" t="shared">SUM(U87:U88)</f>
      </c>
      <c r="V86" s="59">
        <f ref="V86" si="146" t="shared">SUM(V87:V88)</f>
      </c>
      <c r="W86" s="59">
        <f ref="W86" si="147" t="shared">SUM(W87:W88)</f>
      </c>
      <c r="X86" s="59">
        <f ref="X86" si="148" t="shared">SUM(X87:X88)</f>
      </c>
      <c r="Y86" s="59">
        <f ref="Y86" si="149" t="shared">SUM(Y87:Y88)</f>
      </c>
      <c r="Z86" s="59">
        <f ref="Z86" si="150" t="shared">SUM(Z87:Z88)</f>
      </c>
      <c r="AA86" s="59">
        <f ref="AA86" si="151" t="shared">SUM(AA87:AA88)</f>
      </c>
      <c r="AB86" s="59">
        <f ref="AB86" si="152" t="shared">SUM(AB87:AB88)</f>
      </c>
      <c r="AC86" s="59">
        <f ref="AC86" si="153" t="shared">SUM(AC87:AC88)</f>
      </c>
      <c r="AD86" s="59">
        <f ref="AD86" si="154" t="shared">SUM(AD87:AD88)</f>
      </c>
      <c r="AE86" s="59">
        <f ref="AE86" si="155" t="shared">SUM(AE87:AE88)</f>
      </c>
      <c r="AF86" s="59">
        <f ref="AF86" si="156" t="shared">SUM(AF87:AF88)</f>
      </c>
      <c r="AG86" s="59">
        <f ref="AG86" si="157" t="shared">SUM(AG87:AG88)</f>
      </c>
      <c r="AH86" s="59">
        <f ref="AH86" si="158" t="shared">SUM(AH87:AH88)</f>
      </c>
      <c r="AI86" s="59">
        <f ref="AI86" si="159" t="shared">SUM(AI87:AI88)</f>
      </c>
      <c r="AJ86" s="59">
        <f ref="AJ86" si="160" t="shared">SUM(AJ87:AJ88)</f>
      </c>
      <c r="AK86" s="59">
        <f ref="AK86" si="161" t="shared">SUM(AK87:AK88)</f>
      </c>
      <c r="AL86" s="22"/>
    </row>
    <row customFormat="1" customHeight="1" ht="48" outlineLevel="1" r="87" s="4" spans="1:38" x14ac:dyDescent="0.25">
      <c r="A87" s="122"/>
      <c r="B87" s="33" t="s">
        <v>49</v>
      </c>
      <c r="C87" s="72">
        <v>0</v>
      </c>
      <c r="D87" s="73">
        <v>0</v>
      </c>
      <c r="E87" s="2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22"/>
    </row>
    <row customFormat="1" customHeight="1" ht="48" outlineLevel="1" r="88" s="4" spans="1:38" x14ac:dyDescent="0.25">
      <c r="A88" s="122"/>
      <c r="B88" s="60" t="s">
        <v>50</v>
      </c>
      <c r="C88" s="72"/>
      <c r="D88" s="73"/>
      <c r="E88" s="2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22"/>
    </row>
    <row customFormat="1" ht="22.8" r="89" s="4" spans="1:38" x14ac:dyDescent="0.25">
      <c r="A89" s="123" t="s">
        <v>44</v>
      </c>
      <c r="B89" s="57" t="s">
        <v>1</v>
      </c>
      <c r="C89" s="17">
        <f>SUM(C90:C91)</f>
      </c>
      <c r="D89" s="34">
        <f>SUM(D90:D91)</f>
      </c>
      <c r="E89" s="28">
        <f>SUM(E90:E91)</f>
      </c>
      <c r="F89" s="34">
        <f>SUM(F90:F91)</f>
      </c>
      <c r="G89" s="34">
        <f ref="G89" si="162" t="shared">SUM(G90:G91)</f>
      </c>
      <c r="H89" s="34">
        <f ref="H89" si="163" t="shared">SUM(H90:H91)</f>
      </c>
      <c r="I89" s="34">
        <f ref="I89" si="164" t="shared">SUM(I90:I91)</f>
      </c>
      <c r="J89" s="34">
        <f ref="J89" si="165" t="shared">SUM(J90:J91)</f>
      </c>
      <c r="K89" s="34">
        <f ref="K89" si="166" t="shared">SUM(K90:K91)</f>
      </c>
      <c r="L89" s="34">
        <f ref="L89" si="167" t="shared">SUM(L90:L91)</f>
      </c>
      <c r="M89" s="34">
        <f ref="M89" si="168" t="shared">SUM(M90:M91)</f>
      </c>
      <c r="N89" s="34">
        <f ref="N89" si="169" t="shared">SUM(N90:N91)</f>
      </c>
      <c r="O89" s="34">
        <f ref="O89" si="170" t="shared">SUM(O90:O91)</f>
      </c>
      <c r="P89" s="34">
        <f ref="P89" si="171" t="shared">SUM(P90:P91)</f>
      </c>
      <c r="Q89" s="34">
        <f ref="Q89" si="172" t="shared">SUM(Q90:Q91)</f>
      </c>
      <c r="R89" s="34">
        <f ref="R89" si="173" t="shared">SUM(R90:R91)</f>
      </c>
      <c r="S89" s="34">
        <f ref="S89" si="174" t="shared">SUM(S90:S91)</f>
      </c>
      <c r="T89" s="34">
        <f ref="T89" si="175" t="shared">SUM(T90:T91)</f>
      </c>
      <c r="U89" s="34">
        <f ref="U89" si="176" t="shared">SUM(U90:U91)</f>
      </c>
      <c r="V89" s="34">
        <f ref="V89" si="177" t="shared">SUM(V90:V91)</f>
      </c>
      <c r="W89" s="34">
        <f ref="W89" si="178" t="shared">SUM(W90:W91)</f>
      </c>
      <c r="X89" s="34">
        <f ref="X89" si="179" t="shared">SUM(X90:X91)</f>
      </c>
      <c r="Y89" s="34">
        <f ref="Y89" si="180" t="shared">SUM(Y90:Y91)</f>
      </c>
      <c r="Z89" s="34">
        <f ref="Z89" si="181" t="shared">SUM(Z90:Z91)</f>
      </c>
      <c r="AA89" s="34">
        <f ref="AA89" si="182" t="shared">SUM(AA90:AA91)</f>
      </c>
      <c r="AB89" s="34">
        <f ref="AB89" si="183" t="shared">SUM(AB90:AB91)</f>
      </c>
      <c r="AC89" s="34">
        <f ref="AC89" si="184" t="shared">SUM(AC90:AC91)</f>
      </c>
      <c r="AD89" s="34">
        <f ref="AD89" si="185" t="shared">SUM(AD90:AD91)</f>
      </c>
      <c r="AE89" s="34">
        <f ref="AE89" si="186" t="shared">SUM(AE90:AE91)</f>
      </c>
      <c r="AF89" s="34">
        <f ref="AF89" si="187" t="shared">SUM(AF90:AF91)</f>
      </c>
      <c r="AG89" s="34">
        <f ref="AG89" si="188" t="shared">SUM(AG90:AG91)</f>
      </c>
      <c r="AH89" s="34">
        <f ref="AH89" si="189" t="shared">SUM(AH90:AH91)</f>
      </c>
      <c r="AI89" s="34">
        <f ref="AI89" si="190" t="shared">SUM(AI90:AI91)</f>
      </c>
      <c r="AJ89" s="34">
        <f ref="AJ89" si="191" t="shared">SUM(AJ90:AJ91)</f>
      </c>
      <c r="AK89" s="34">
        <f ref="AK89" si="192" t="shared">SUM(AK90:AK91)</f>
      </c>
      <c r="AL89" s="22"/>
    </row>
    <row customFormat="1" customHeight="1" ht="48" outlineLevel="1" r="90" s="4" spans="1:38" x14ac:dyDescent="0.25">
      <c r="A90" s="123"/>
      <c r="B90" s="33" t="s">
        <v>49</v>
      </c>
      <c r="C90" s="72">
        <v>0</v>
      </c>
      <c r="D90" s="73">
        <v>0</v>
      </c>
      <c r="E90" s="2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11">
        <v>0</v>
      </c>
      <c r="AL90" s="22"/>
    </row>
    <row customFormat="1" customHeight="1" ht="48" outlineLevel="1" r="91" s="4" spans="1:38" x14ac:dyDescent="0.25">
      <c r="A91" s="123"/>
      <c r="B91" s="60" t="s">
        <v>50</v>
      </c>
      <c r="C91" s="72"/>
      <c r="D91" s="73"/>
      <c r="E91" s="2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22"/>
    </row>
    <row customFormat="1" ht="22.8" r="92" s="4" spans="1:38" x14ac:dyDescent="0.25">
      <c r="A92" s="122" t="s">
        <v>57</v>
      </c>
      <c r="B92" s="58" t="s">
        <v>1</v>
      </c>
      <c r="C92" s="17">
        <f>SUM(C93:C94)</f>
      </c>
      <c r="D92" s="34">
        <f>SUM(D93:D94)</f>
      </c>
      <c r="E92" s="28">
        <f>SUM(E93:E94)</f>
      </c>
      <c r="F92" s="59">
        <f>SUM(F93:F94)</f>
      </c>
      <c r="G92" s="59">
        <f ref="G92" si="193" t="shared">SUM(G93:G94)</f>
      </c>
      <c r="H92" s="59">
        <f ref="H92" si="194" t="shared">SUM(H93:H94)</f>
      </c>
      <c r="I92" s="59">
        <f ref="I92" si="195" t="shared">SUM(I93:I94)</f>
      </c>
      <c r="J92" s="59">
        <f ref="J92" si="196" t="shared">SUM(J93:J94)</f>
      </c>
      <c r="K92" s="59">
        <f ref="K92" si="197" t="shared">SUM(K93:K94)</f>
      </c>
      <c r="L92" s="59">
        <f ref="L92" si="198" t="shared">SUM(L93:L94)</f>
      </c>
      <c r="M92" s="59">
        <f ref="M92" si="199" t="shared">SUM(M93:M94)</f>
      </c>
      <c r="N92" s="59">
        <f ref="N92" si="200" t="shared">SUM(N93:N94)</f>
      </c>
      <c r="O92" s="59">
        <f ref="O92" si="201" t="shared">SUM(O93:O94)</f>
      </c>
      <c r="P92" s="59">
        <f ref="P92" si="202" t="shared">SUM(P93:P94)</f>
      </c>
      <c r="Q92" s="59">
        <f ref="Q92" si="203" t="shared">SUM(Q93:Q94)</f>
      </c>
      <c r="R92" s="59">
        <f ref="R92" si="204" t="shared">SUM(R93:R94)</f>
      </c>
      <c r="S92" s="59">
        <f ref="S92" si="205" t="shared">SUM(S93:S94)</f>
      </c>
      <c r="T92" s="59">
        <f ref="T92" si="206" t="shared">SUM(T93:T94)</f>
      </c>
      <c r="U92" s="59">
        <f ref="U92" si="207" t="shared">SUM(U93:U94)</f>
      </c>
      <c r="V92" s="59">
        <f ref="V92" si="208" t="shared">SUM(V93:V94)</f>
      </c>
      <c r="W92" s="59">
        <f ref="W92" si="209" t="shared">SUM(W93:W94)</f>
      </c>
      <c r="X92" s="59">
        <f ref="X92" si="210" t="shared">SUM(X93:X94)</f>
      </c>
      <c r="Y92" s="59">
        <f ref="Y92" si="211" t="shared">SUM(Y93:Y94)</f>
      </c>
      <c r="Z92" s="59">
        <f ref="Z92" si="212" t="shared">SUM(Z93:Z94)</f>
      </c>
      <c r="AA92" s="59">
        <f ref="AA92" si="213" t="shared">SUM(AA93:AA94)</f>
      </c>
      <c r="AB92" s="59">
        <f ref="AB92" si="214" t="shared">SUM(AB93:AB94)</f>
      </c>
      <c r="AC92" s="59">
        <f ref="AC92" si="215" t="shared">SUM(AC93:AC94)</f>
      </c>
      <c r="AD92" s="59">
        <f ref="AD92" si="216" t="shared">SUM(AD93:AD94)</f>
      </c>
      <c r="AE92" s="59">
        <f ref="AE92" si="217" t="shared">SUM(AE93:AE94)</f>
      </c>
      <c r="AF92" s="59">
        <f ref="AF92" si="218" t="shared">SUM(AF93:AF94)</f>
      </c>
      <c r="AG92" s="59">
        <f ref="AG92" si="219" t="shared">SUM(AG93:AG94)</f>
      </c>
      <c r="AH92" s="59">
        <f ref="AH92" si="220" t="shared">SUM(AH93:AH94)</f>
      </c>
      <c r="AI92" s="59">
        <f ref="AI92" si="221" t="shared">SUM(AI93:AI94)</f>
      </c>
      <c r="AJ92" s="59">
        <f ref="AJ92" si="222" t="shared">SUM(AJ93:AJ94)</f>
      </c>
      <c r="AK92" s="59">
        <f ref="AK92" si="223" t="shared">SUM(AK93:AK94)</f>
      </c>
      <c r="AL92" s="22"/>
    </row>
    <row customFormat="1" customHeight="1" ht="48" outlineLevel="1" r="93" s="4" spans="1:38" x14ac:dyDescent="0.25">
      <c r="A93" s="122"/>
      <c r="B93" s="33" t="s">
        <v>49</v>
      </c>
      <c r="C93" s="72">
        <v>0</v>
      </c>
      <c r="D93" s="73">
        <v>0</v>
      </c>
      <c r="E93" s="2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11">
        <v>0</v>
      </c>
      <c r="AL93" s="22"/>
    </row>
    <row customFormat="1" customHeight="1" ht="48" outlineLevel="1" r="94" s="4" spans="1:38" x14ac:dyDescent="0.25">
      <c r="A94" s="122"/>
      <c r="B94" s="60" t="s">
        <v>50</v>
      </c>
      <c r="C94" s="72"/>
      <c r="D94" s="73"/>
      <c r="E94" s="2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22"/>
    </row>
    <row customFormat="1" customHeight="1" ht="22.5" r="95" s="4" spans="1:38" x14ac:dyDescent="0.25">
      <c r="A95" s="123" t="s">
        <v>42</v>
      </c>
      <c r="B95" s="57" t="s">
        <v>1</v>
      </c>
      <c r="C95" s="17">
        <f>SUM(C96:C97)</f>
      </c>
      <c r="D95" s="34">
        <f>SUM(D96:D97)</f>
      </c>
      <c r="E95" s="28">
        <f>SUM(E96:E97)</f>
      </c>
      <c r="F95" s="34">
        <f>SUM(F96:F97)</f>
      </c>
      <c r="G95" s="34">
        <f ref="G95" si="224" t="shared">SUM(G96:G97)</f>
      </c>
      <c r="H95" s="34">
        <f ref="H95" si="225" t="shared">SUM(H96:H97)</f>
      </c>
      <c r="I95" s="34">
        <f ref="I95" si="226" t="shared">SUM(I96:I97)</f>
      </c>
      <c r="J95" s="34">
        <f ref="J95" si="227" t="shared">SUM(J96:J97)</f>
      </c>
      <c r="K95" s="34">
        <f ref="K95" si="228" t="shared">SUM(K96:K97)</f>
      </c>
      <c r="L95" s="34">
        <f ref="L95" si="229" t="shared">SUM(L96:L97)</f>
      </c>
      <c r="M95" s="34">
        <f ref="M95" si="230" t="shared">SUM(M96:M97)</f>
      </c>
      <c r="N95" s="34">
        <f ref="N95" si="231" t="shared">SUM(N96:N97)</f>
      </c>
      <c r="O95" s="34">
        <f ref="O95" si="232" t="shared">SUM(O96:O97)</f>
      </c>
      <c r="P95" s="34">
        <f ref="P95" si="233" t="shared">SUM(P96:P97)</f>
      </c>
      <c r="Q95" s="34">
        <f ref="Q95" si="234" t="shared">SUM(Q96:Q97)</f>
      </c>
      <c r="R95" s="34">
        <f ref="R95" si="235" t="shared">SUM(R96:R97)</f>
      </c>
      <c r="S95" s="34">
        <f ref="S95" si="236" t="shared">SUM(S96:S97)</f>
      </c>
      <c r="T95" s="34">
        <f ref="T95" si="237" t="shared">SUM(T96:T97)</f>
      </c>
      <c r="U95" s="34">
        <f ref="U95" si="238" t="shared">SUM(U96:U97)</f>
      </c>
      <c r="V95" s="34">
        <f ref="V95" si="239" t="shared">SUM(V96:V97)</f>
      </c>
      <c r="W95" s="34">
        <f ref="W95" si="240" t="shared">SUM(W96:W97)</f>
      </c>
      <c r="X95" s="34">
        <f ref="X95" si="241" t="shared">SUM(X96:X97)</f>
      </c>
      <c r="Y95" s="34">
        <f ref="Y95" si="242" t="shared">SUM(Y96:Y97)</f>
      </c>
      <c r="Z95" s="34">
        <f ref="Z95" si="243" t="shared">SUM(Z96:Z97)</f>
      </c>
      <c r="AA95" s="34">
        <f ref="AA95" si="244" t="shared">SUM(AA96:AA97)</f>
      </c>
      <c r="AB95" s="34">
        <f ref="AB95" si="245" t="shared">SUM(AB96:AB97)</f>
      </c>
      <c r="AC95" s="34">
        <f ref="AC95" si="246" t="shared">SUM(AC96:AC97)</f>
      </c>
      <c r="AD95" s="34">
        <f ref="AD95" si="247" t="shared">SUM(AD96:AD97)</f>
      </c>
      <c r="AE95" s="34">
        <f ref="AE95" si="248" t="shared">SUM(AE96:AE97)</f>
      </c>
      <c r="AF95" s="34">
        <f ref="AF95" si="249" t="shared">SUM(AF96:AF97)</f>
      </c>
      <c r="AG95" s="34">
        <f ref="AG95" si="250" t="shared">SUM(AG96:AG97)</f>
      </c>
      <c r="AH95" s="34">
        <f ref="AH95" si="251" t="shared">SUM(AH96:AH97)</f>
      </c>
      <c r="AI95" s="34">
        <f ref="AI95" si="252" t="shared">SUM(AI96:AI97)</f>
      </c>
      <c r="AJ95" s="34">
        <f ref="AJ95" si="253" t="shared">SUM(AJ96:AJ97)</f>
      </c>
      <c r="AK95" s="34">
        <f ref="AK95" si="254" t="shared">SUM(AK96:AK97)</f>
      </c>
      <c r="AL95" s="22"/>
    </row>
    <row customFormat="1" customHeight="1" ht="48" outlineLevel="1" r="96" s="4" spans="1:38" x14ac:dyDescent="0.25">
      <c r="A96" s="123"/>
      <c r="B96" s="33" t="s">
        <v>49</v>
      </c>
      <c r="C96" s="72">
        <v>0</v>
      </c>
      <c r="D96" s="73">
        <v>0</v>
      </c>
      <c r="E96" s="2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  <c r="AJ96" s="11">
        <v>0</v>
      </c>
      <c r="AK96" s="11">
        <v>0</v>
      </c>
      <c r="AL96" s="22"/>
    </row>
    <row customFormat="1" customHeight="1" ht="48" outlineLevel="1" r="97" s="4" spans="1:38" x14ac:dyDescent="0.25">
      <c r="A97" s="123"/>
      <c r="B97" s="60" t="s">
        <v>50</v>
      </c>
      <c r="C97" s="72"/>
      <c r="D97" s="73"/>
      <c r="E97" s="2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22"/>
    </row>
    <row customFormat="1" customHeight="1" ht="20.25" outlineLevel="1" r="98" s="4" spans="1:38" x14ac:dyDescent="0.25">
      <c r="A98" s="122" t="s">
        <v>45</v>
      </c>
      <c r="B98" s="58" t="s">
        <v>1</v>
      </c>
      <c r="C98" s="17">
        <f>SUM(C99:C100)</f>
      </c>
      <c r="D98" s="34">
        <f>SUM(D99:D100)</f>
      </c>
      <c r="E98" s="28">
        <f>SUM(E99:E100)</f>
      </c>
      <c r="F98" s="59">
        <f>SUM(F99:F100)</f>
      </c>
      <c r="G98" s="59">
        <f ref="G98" si="255" t="shared">SUM(G99:G100)</f>
      </c>
      <c r="H98" s="59">
        <f ref="H98" si="256" t="shared">SUM(H99:H100)</f>
      </c>
      <c r="I98" s="59">
        <f ref="I98" si="257" t="shared">SUM(I99:I100)</f>
      </c>
      <c r="J98" s="59">
        <f ref="J98" si="258" t="shared">SUM(J99:J100)</f>
      </c>
      <c r="K98" s="59">
        <f ref="K98" si="259" t="shared">SUM(K99:K100)</f>
      </c>
      <c r="L98" s="59">
        <f ref="L98" si="260" t="shared">SUM(L99:L100)</f>
      </c>
      <c r="M98" s="59">
        <f ref="M98" si="261" t="shared">SUM(M99:M100)</f>
      </c>
      <c r="N98" s="59">
        <f ref="N98" si="262" t="shared">SUM(N99:N100)</f>
      </c>
      <c r="O98" s="59">
        <f ref="O98" si="263" t="shared">SUM(O99:O100)</f>
      </c>
      <c r="P98" s="59">
        <f ref="P98" si="264" t="shared">SUM(P99:P100)</f>
      </c>
      <c r="Q98" s="59">
        <f ref="Q98" si="265" t="shared">SUM(Q99:Q100)</f>
      </c>
      <c r="R98" s="59">
        <f ref="R98" si="266" t="shared">SUM(R99:R100)</f>
      </c>
      <c r="S98" s="59">
        <f ref="S98" si="267" t="shared">SUM(S99:S100)</f>
      </c>
      <c r="T98" s="59">
        <f ref="T98" si="268" t="shared">SUM(T99:T100)</f>
      </c>
      <c r="U98" s="59">
        <f ref="U98" si="269" t="shared">SUM(U99:U100)</f>
      </c>
      <c r="V98" s="59">
        <f ref="V98" si="270" t="shared">SUM(V99:V100)</f>
      </c>
      <c r="W98" s="59">
        <f ref="W98" si="271" t="shared">SUM(W99:W100)</f>
      </c>
      <c r="X98" s="59">
        <f ref="X98" si="272" t="shared">SUM(X99:X100)</f>
      </c>
      <c r="Y98" s="59">
        <f ref="Y98" si="273" t="shared">SUM(Y99:Y100)</f>
      </c>
      <c r="Z98" s="59">
        <f ref="Z98" si="274" t="shared">SUM(Z99:Z100)</f>
      </c>
      <c r="AA98" s="59">
        <f ref="AA98" si="275" t="shared">SUM(AA99:AA100)</f>
      </c>
      <c r="AB98" s="59">
        <f ref="AB98" si="276" t="shared">SUM(AB99:AB100)</f>
      </c>
      <c r="AC98" s="59">
        <f ref="AC98" si="277" t="shared">SUM(AC99:AC100)</f>
      </c>
      <c r="AD98" s="59">
        <f ref="AD98" si="278" t="shared">SUM(AD99:AD100)</f>
      </c>
      <c r="AE98" s="59">
        <f ref="AE98" si="279" t="shared">SUM(AE99:AE100)</f>
      </c>
      <c r="AF98" s="59">
        <f ref="AF98" si="280" t="shared">SUM(AF99:AF100)</f>
      </c>
      <c r="AG98" s="59">
        <f ref="AG98" si="281" t="shared">SUM(AG99:AG100)</f>
      </c>
      <c r="AH98" s="59">
        <f ref="AH98" si="282" t="shared">SUM(AH99:AH100)</f>
      </c>
      <c r="AI98" s="59">
        <f ref="AI98" si="283" t="shared">SUM(AI99:AI100)</f>
      </c>
      <c r="AJ98" s="59">
        <f ref="AJ98" si="284" t="shared">SUM(AJ99:AJ100)</f>
      </c>
      <c r="AK98" s="59">
        <f ref="AK98" si="285" t="shared">SUM(AK99:AK100)</f>
      </c>
      <c r="AL98" s="22"/>
    </row>
    <row customFormat="1" customHeight="1" ht="48" outlineLevel="1" r="99" s="4" spans="1:38" x14ac:dyDescent="0.25">
      <c r="A99" s="122"/>
      <c r="B99" s="33" t="s">
        <v>49</v>
      </c>
      <c r="C99" s="72">
        <v>0</v>
      </c>
      <c r="D99" s="73">
        <v>0</v>
      </c>
      <c r="E99" s="2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22"/>
    </row>
    <row customFormat="1" customHeight="1" ht="48" outlineLevel="1" r="100" s="4" spans="1:38" x14ac:dyDescent="0.25">
      <c r="A100" s="122"/>
      <c r="B100" s="60" t="s">
        <v>50</v>
      </c>
      <c r="C100" s="72"/>
      <c r="D100" s="73"/>
      <c r="E100" s="2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22"/>
    </row>
    <row customFormat="1" ht="22.8" r="101" s="4" spans="1:38" x14ac:dyDescent="0.25">
      <c r="A101" s="123" t="s">
        <v>38</v>
      </c>
      <c r="B101" s="57" t="s">
        <v>1</v>
      </c>
      <c r="C101" s="17">
        <f>SUM(C102:C103)</f>
      </c>
      <c r="D101" s="34">
        <f>SUM(D102:D103)</f>
      </c>
      <c r="E101" s="28">
        <f>SUM(E102:E103)</f>
      </c>
      <c r="F101" s="34">
        <f>SUM(F102:F103)</f>
      </c>
      <c r="G101" s="34">
        <f ref="G101" si="286" t="shared">SUM(G102:G103)</f>
      </c>
      <c r="H101" s="34">
        <f ref="H101" si="287" t="shared">SUM(H102:H103)</f>
      </c>
      <c r="I101" s="34">
        <f ref="I101" si="288" t="shared">SUM(I102:I103)</f>
      </c>
      <c r="J101" s="34">
        <f ref="J101" si="289" t="shared">SUM(J102:J103)</f>
      </c>
      <c r="K101" s="34">
        <f ref="K101" si="290" t="shared">SUM(K102:K103)</f>
      </c>
      <c r="L101" s="34">
        <f ref="L101" si="291" t="shared">SUM(L102:L103)</f>
      </c>
      <c r="M101" s="34">
        <f ref="M101" si="292" t="shared">SUM(M102:M103)</f>
      </c>
      <c r="N101" s="34">
        <f ref="N101" si="293" t="shared">SUM(N102:N103)</f>
      </c>
      <c r="O101" s="34">
        <f ref="O101" si="294" t="shared">SUM(O102:O103)</f>
      </c>
      <c r="P101" s="34">
        <f ref="P101" si="295" t="shared">SUM(P102:P103)</f>
      </c>
      <c r="Q101" s="34">
        <f ref="Q101" si="296" t="shared">SUM(Q102:Q103)</f>
      </c>
      <c r="R101" s="34">
        <f ref="R101" si="297" t="shared">SUM(R102:R103)</f>
      </c>
      <c r="S101" s="34">
        <f ref="S101" si="298" t="shared">SUM(S102:S103)</f>
      </c>
      <c r="T101" s="34">
        <f ref="T101" si="299" t="shared">SUM(T102:T103)</f>
      </c>
      <c r="U101" s="34">
        <f ref="U101" si="300" t="shared">SUM(U102:U103)</f>
      </c>
      <c r="V101" s="34">
        <f ref="V101" si="301" t="shared">SUM(V102:V103)</f>
      </c>
      <c r="W101" s="34">
        <f ref="W101" si="302" t="shared">SUM(W102:W103)</f>
      </c>
      <c r="X101" s="34">
        <f ref="X101" si="303" t="shared">SUM(X102:X103)</f>
      </c>
      <c r="Y101" s="34">
        <f ref="Y101" si="304" t="shared">SUM(Y102:Y103)</f>
      </c>
      <c r="Z101" s="34">
        <f ref="Z101" si="305" t="shared">SUM(Z102:Z103)</f>
      </c>
      <c r="AA101" s="34">
        <f ref="AA101" si="306" t="shared">SUM(AA102:AA103)</f>
      </c>
      <c r="AB101" s="34">
        <f ref="AB101" si="307" t="shared">SUM(AB102:AB103)</f>
      </c>
      <c r="AC101" s="34">
        <f ref="AC101" si="308" t="shared">SUM(AC102:AC103)</f>
      </c>
      <c r="AD101" s="34">
        <f ref="AD101" si="309" t="shared">SUM(AD102:AD103)</f>
      </c>
      <c r="AE101" s="34">
        <f ref="AE101" si="310" t="shared">SUM(AE102:AE103)</f>
      </c>
      <c r="AF101" s="34">
        <f ref="AF101" si="311" t="shared">SUM(AF102:AF103)</f>
      </c>
      <c r="AG101" s="34">
        <f ref="AG101" si="312" t="shared">SUM(AG102:AG103)</f>
      </c>
      <c r="AH101" s="34">
        <f ref="AH101" si="313" t="shared">SUM(AH102:AH103)</f>
      </c>
      <c r="AI101" s="34">
        <f ref="AI101" si="314" t="shared">SUM(AI102:AI103)</f>
      </c>
      <c r="AJ101" s="34">
        <f ref="AJ101" si="315" t="shared">SUM(AJ102:AJ103)</f>
      </c>
      <c r="AK101" s="34">
        <f ref="AK101" si="316" t="shared">SUM(AK102:AK103)</f>
      </c>
      <c r="AL101" s="22"/>
    </row>
    <row customFormat="1" customHeight="1" ht="48" outlineLevel="1" r="102" s="4" spans="1:38" x14ac:dyDescent="0.25">
      <c r="A102" s="123"/>
      <c r="B102" s="33" t="s">
        <v>49</v>
      </c>
      <c r="C102" s="72">
        <v>0</v>
      </c>
      <c r="D102" s="73">
        <v>0</v>
      </c>
      <c r="E102" s="2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22"/>
    </row>
    <row customFormat="1" customHeight="1" ht="48" outlineLevel="1" r="103" s="4" spans="1:38" x14ac:dyDescent="0.25">
      <c r="A103" s="123"/>
      <c r="B103" s="60" t="s">
        <v>50</v>
      </c>
      <c r="C103" s="72"/>
      <c r="D103" s="73"/>
      <c r="E103" s="2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22"/>
    </row>
    <row customFormat="1" customHeight="1" ht="22.5" r="104" s="4" spans="1:38" x14ac:dyDescent="0.25">
      <c r="A104" s="122" t="s">
        <v>58</v>
      </c>
      <c r="B104" s="75" t="s">
        <v>1</v>
      </c>
      <c r="C104" s="17">
        <f ref="C104:U104" si="317" t="shared">SUM(C105:C106)</f>
      </c>
      <c r="D104" s="34">
        <f ref="D104" si="318" t="shared">SUM(D105:D106)</f>
      </c>
      <c r="E104" s="28">
        <f si="317" t="shared"/>
      </c>
      <c r="F104" s="59">
        <f si="317" t="shared"/>
      </c>
      <c r="G104" s="59">
        <f si="317" t="shared"/>
      </c>
      <c r="H104" s="59">
        <f si="317" t="shared"/>
      </c>
      <c r="I104" s="59">
        <f si="317" t="shared"/>
      </c>
      <c r="J104" s="59">
        <f ref="J104:K104" si="319" t="shared">SUM(J105:J106)</f>
      </c>
      <c r="K104" s="59">
        <f si="319" t="shared"/>
      </c>
      <c r="L104" s="59">
        <f si="317" t="shared"/>
      </c>
      <c r="M104" s="59">
        <f si="317" t="shared"/>
      </c>
      <c r="N104" s="59">
        <f si="317" t="shared"/>
      </c>
      <c r="O104" s="59">
        <f si="317" t="shared"/>
      </c>
      <c r="P104" s="59">
        <f si="317" t="shared"/>
      </c>
      <c r="Q104" s="59">
        <f si="317" t="shared"/>
      </c>
      <c r="R104" s="59">
        <f si="317" t="shared"/>
      </c>
      <c r="S104" s="59">
        <f si="317" t="shared"/>
      </c>
      <c r="T104" s="59">
        <f si="317" t="shared"/>
      </c>
      <c r="U104" s="59">
        <f si="317" t="shared"/>
      </c>
      <c r="V104" s="59">
        <f ref="V104:AK104" si="320" t="shared">SUM(V105:V106)</f>
      </c>
      <c r="W104" s="59">
        <f si="320" t="shared"/>
      </c>
      <c r="X104" s="59">
        <f si="320" t="shared"/>
      </c>
      <c r="Y104" s="59">
        <f si="320" t="shared"/>
      </c>
      <c r="Z104" s="59">
        <f si="320" t="shared"/>
      </c>
      <c r="AA104" s="59">
        <f si="320" t="shared"/>
      </c>
      <c r="AB104" s="59">
        <f si="320" t="shared"/>
      </c>
      <c r="AC104" s="59">
        <f si="320" t="shared"/>
      </c>
      <c r="AD104" s="59">
        <f si="320" t="shared"/>
      </c>
      <c r="AE104" s="59">
        <f si="320" t="shared"/>
      </c>
      <c r="AF104" s="59">
        <f si="320" t="shared"/>
      </c>
      <c r="AG104" s="59">
        <f si="320" t="shared"/>
      </c>
      <c r="AH104" s="59">
        <f si="320" t="shared"/>
      </c>
      <c r="AI104" s="59">
        <f si="320" t="shared"/>
      </c>
      <c r="AJ104" s="59">
        <f si="320" t="shared"/>
      </c>
      <c r="AK104" s="59">
        <f si="320" t="shared"/>
      </c>
      <c r="AL104" s="22"/>
    </row>
    <row customFormat="1" ht="126" r="105" s="4" spans="1:38" x14ac:dyDescent="0.25">
      <c r="A105" s="122"/>
      <c r="B105" s="33" t="s">
        <v>49</v>
      </c>
      <c r="C105" s="72">
        <v>0</v>
      </c>
      <c r="D105" s="73">
        <v>0</v>
      </c>
      <c r="E105" s="2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  <c r="AJ105" s="11">
        <v>0</v>
      </c>
      <c r="AK105" s="11">
        <v>0</v>
      </c>
      <c r="AL105" s="22"/>
    </row>
    <row customFormat="1" ht="40.799999999999997" r="106" s="4" spans="1:38" x14ac:dyDescent="0.25">
      <c r="A106" s="122"/>
      <c r="B106" s="60" t="s">
        <v>50</v>
      </c>
      <c r="C106" s="72"/>
      <c r="D106" s="73"/>
      <c r="E106" s="2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22"/>
    </row>
    <row customFormat="1" ht="22.8" r="107" s="4" spans="1:38" x14ac:dyDescent="0.25">
      <c r="A107" s="123" t="s">
        <v>59</v>
      </c>
      <c r="B107" s="74" t="s">
        <v>1</v>
      </c>
      <c r="C107" s="17">
        <f ref="C107:F107" si="321" t="shared">SUM(C108:C109)</f>
      </c>
      <c r="D107" s="34">
        <f ref="D107" si="322" t="shared">SUM(D108:D109)</f>
      </c>
      <c r="E107" s="28">
        <f si="321" t="shared"/>
      </c>
      <c r="F107" s="34">
        <f si="321" t="shared"/>
      </c>
      <c r="G107" s="34">
        <f>SUM(G108:G109)</f>
      </c>
      <c r="H107" s="34">
        <f ref="H107:U107" si="323" t="shared">SUM(H108:H109)</f>
      </c>
      <c r="I107" s="34">
        <f si="323" t="shared"/>
      </c>
      <c r="J107" s="34">
        <f ref="J107:K107" si="324" t="shared">SUM(J108:J109)</f>
      </c>
      <c r="K107" s="34">
        <f si="324" t="shared"/>
      </c>
      <c r="L107" s="34">
        <f si="323" t="shared"/>
      </c>
      <c r="M107" s="34">
        <f si="323" t="shared"/>
      </c>
      <c r="N107" s="34">
        <f si="323" t="shared"/>
      </c>
      <c r="O107" s="34">
        <f si="323" t="shared"/>
      </c>
      <c r="P107" s="34">
        <f si="323" t="shared"/>
      </c>
      <c r="Q107" s="34">
        <f si="323" t="shared"/>
      </c>
      <c r="R107" s="34">
        <f si="323" t="shared"/>
      </c>
      <c r="S107" s="34">
        <f si="323" t="shared"/>
      </c>
      <c r="T107" s="34">
        <f si="323" t="shared"/>
      </c>
      <c r="U107" s="34">
        <f si="323" t="shared"/>
      </c>
      <c r="V107" s="34">
        <f ref="V107:AK107" si="325" t="shared">SUM(V108:V109)</f>
      </c>
      <c r="W107" s="34">
        <f si="325" t="shared"/>
      </c>
      <c r="X107" s="34">
        <f si="325" t="shared"/>
      </c>
      <c r="Y107" s="34">
        <f si="325" t="shared"/>
      </c>
      <c r="Z107" s="34">
        <f si="325" t="shared"/>
      </c>
      <c r="AA107" s="34">
        <f si="325" t="shared"/>
      </c>
      <c r="AB107" s="34">
        <f si="325" t="shared"/>
      </c>
      <c r="AC107" s="34">
        <f si="325" t="shared"/>
      </c>
      <c r="AD107" s="34">
        <f si="325" t="shared"/>
      </c>
      <c r="AE107" s="34">
        <f si="325" t="shared"/>
      </c>
      <c r="AF107" s="34">
        <f si="325" t="shared"/>
      </c>
      <c r="AG107" s="34">
        <f si="325" t="shared"/>
      </c>
      <c r="AH107" s="34">
        <f si="325" t="shared"/>
      </c>
      <c r="AI107" s="34">
        <f si="325" t="shared"/>
      </c>
      <c r="AJ107" s="34">
        <f si="325" t="shared"/>
      </c>
      <c r="AK107" s="34">
        <f si="325" t="shared"/>
      </c>
      <c r="AL107" s="22"/>
    </row>
    <row customFormat="1" ht="105" r="108" s="4" spans="1:38" x14ac:dyDescent="0.25">
      <c r="A108" s="123"/>
      <c r="B108" s="33" t="s">
        <v>49</v>
      </c>
      <c r="C108" s="72">
        <v>0</v>
      </c>
      <c r="D108" s="73">
        <v>0</v>
      </c>
      <c r="E108" s="2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11">
        <v>0</v>
      </c>
      <c r="AL108" s="22"/>
    </row>
    <row customFormat="1" ht="40.799999999999997" r="109" s="4" spans="1:38" x14ac:dyDescent="0.25">
      <c r="A109" s="123"/>
      <c r="B109" s="60" t="s">
        <v>50</v>
      </c>
      <c r="C109" s="72"/>
      <c r="D109" s="73"/>
      <c r="E109" s="2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22"/>
    </row>
    <row customFormat="1" ht="22.8" r="110" s="4" spans="1:38" x14ac:dyDescent="0.25">
      <c r="A110" s="122" t="s">
        <v>60</v>
      </c>
      <c r="B110" s="75" t="s">
        <v>1</v>
      </c>
      <c r="C110" s="17">
        <f ref="C110:U110" si="326" t="shared">SUM(C111:C112)</f>
      </c>
      <c r="D110" s="34">
        <f ref="D110" si="327" t="shared">SUM(D111:D112)</f>
      </c>
      <c r="E110" s="28">
        <f si="326" t="shared"/>
      </c>
      <c r="F110" s="59">
        <f si="326" t="shared"/>
      </c>
      <c r="G110" s="59">
        <f si="326" t="shared"/>
      </c>
      <c r="H110" s="59">
        <f si="326" t="shared"/>
      </c>
      <c r="I110" s="59">
        <f si="326" t="shared"/>
      </c>
      <c r="J110" s="59">
        <f ref="J110:K110" si="328" t="shared">SUM(J111:J112)</f>
      </c>
      <c r="K110" s="59">
        <f si="328" t="shared"/>
      </c>
      <c r="L110" s="59">
        <f si="326" t="shared"/>
      </c>
      <c r="M110" s="59">
        <f si="326" t="shared"/>
      </c>
      <c r="N110" s="59">
        <f si="326" t="shared"/>
      </c>
      <c r="O110" s="59">
        <f si="326" t="shared"/>
      </c>
      <c r="P110" s="59">
        <f si="326" t="shared"/>
      </c>
      <c r="Q110" s="59">
        <f si="326" t="shared"/>
      </c>
      <c r="R110" s="59">
        <f si="326" t="shared"/>
      </c>
      <c r="S110" s="59">
        <f si="326" t="shared"/>
      </c>
      <c r="T110" s="59">
        <f si="326" t="shared"/>
      </c>
      <c r="U110" s="59">
        <f si="326" t="shared"/>
      </c>
      <c r="V110" s="59">
        <f ref="V110:AK110" si="329" t="shared">SUM(V111:V112)</f>
      </c>
      <c r="W110" s="59">
        <f si="329" t="shared"/>
      </c>
      <c r="X110" s="59">
        <f si="329" t="shared"/>
      </c>
      <c r="Y110" s="59">
        <f si="329" t="shared"/>
      </c>
      <c r="Z110" s="59">
        <f si="329" t="shared"/>
      </c>
      <c r="AA110" s="59">
        <f si="329" t="shared"/>
      </c>
      <c r="AB110" s="59">
        <f si="329" t="shared"/>
      </c>
      <c r="AC110" s="59">
        <f si="329" t="shared"/>
      </c>
      <c r="AD110" s="59">
        <f si="329" t="shared"/>
      </c>
      <c r="AE110" s="59">
        <f si="329" t="shared"/>
      </c>
      <c r="AF110" s="59">
        <f si="329" t="shared"/>
      </c>
      <c r="AG110" s="59">
        <f si="329" t="shared"/>
      </c>
      <c r="AH110" s="59">
        <f si="329" t="shared"/>
      </c>
      <c r="AI110" s="59">
        <f si="329" t="shared"/>
      </c>
      <c r="AJ110" s="59">
        <f si="329" t="shared"/>
      </c>
      <c r="AK110" s="59">
        <f si="329" t="shared"/>
      </c>
      <c r="AL110" s="22"/>
    </row>
    <row customFormat="1" ht="105" r="111" s="4" spans="1:38" x14ac:dyDescent="0.25">
      <c r="A111" s="122"/>
      <c r="B111" s="33" t="s">
        <v>49</v>
      </c>
      <c r="C111" s="72">
        <v>0</v>
      </c>
      <c r="D111" s="73">
        <v>0</v>
      </c>
      <c r="E111" s="2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  <c r="AJ111" s="11">
        <v>0</v>
      </c>
      <c r="AK111" s="11">
        <v>0</v>
      </c>
      <c r="AL111" s="22"/>
    </row>
    <row customFormat="1" ht="40.799999999999997" r="112" s="4" spans="1:38" x14ac:dyDescent="0.25">
      <c r="A112" s="122"/>
      <c r="B112" s="60" t="s">
        <v>50</v>
      </c>
      <c r="C112" s="72"/>
      <c r="D112" s="73"/>
      <c r="E112" s="2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22"/>
    </row>
    <row customFormat="1" ht="22.8" r="113" s="4" spans="1:38" x14ac:dyDescent="0.25">
      <c r="A113" s="123" t="s">
        <v>61</v>
      </c>
      <c r="B113" s="74" t="s">
        <v>1</v>
      </c>
      <c r="C113" s="17">
        <f ref="C113:U113" si="330" t="shared">SUM(C114:C115)</f>
      </c>
      <c r="D113" s="34">
        <f ref="D113" si="331" t="shared">SUM(D114:D115)</f>
      </c>
      <c r="E113" s="28">
        <f si="330" t="shared"/>
      </c>
      <c r="F113" s="34">
        <f si="330" t="shared"/>
      </c>
      <c r="G113" s="34">
        <f si="330" t="shared"/>
      </c>
      <c r="H113" s="34">
        <f si="330" t="shared"/>
      </c>
      <c r="I113" s="34">
        <f si="330" t="shared"/>
      </c>
      <c r="J113" s="34">
        <f ref="J113:K113" si="332" t="shared">SUM(J114:J115)</f>
      </c>
      <c r="K113" s="34">
        <f si="332" t="shared"/>
      </c>
      <c r="L113" s="34">
        <f si="330" t="shared"/>
      </c>
      <c r="M113" s="34">
        <f si="330" t="shared"/>
      </c>
      <c r="N113" s="34">
        <f si="330" t="shared"/>
      </c>
      <c r="O113" s="34">
        <f si="330" t="shared"/>
      </c>
      <c r="P113" s="34">
        <f si="330" t="shared"/>
      </c>
      <c r="Q113" s="34">
        <f si="330" t="shared"/>
      </c>
      <c r="R113" s="34">
        <f si="330" t="shared"/>
      </c>
      <c r="S113" s="34">
        <f si="330" t="shared"/>
      </c>
      <c r="T113" s="34">
        <f si="330" t="shared"/>
      </c>
      <c r="U113" s="34">
        <f si="330" t="shared"/>
      </c>
      <c r="V113" s="34">
        <f ref="V113:AK113" si="333" t="shared">SUM(V114:V115)</f>
      </c>
      <c r="W113" s="34">
        <f si="333" t="shared"/>
      </c>
      <c r="X113" s="34">
        <f si="333" t="shared"/>
      </c>
      <c r="Y113" s="34">
        <f si="333" t="shared"/>
      </c>
      <c r="Z113" s="34">
        <f si="333" t="shared"/>
      </c>
      <c r="AA113" s="34">
        <f si="333" t="shared"/>
      </c>
      <c r="AB113" s="34">
        <f si="333" t="shared"/>
      </c>
      <c r="AC113" s="34">
        <f si="333" t="shared"/>
      </c>
      <c r="AD113" s="34">
        <f si="333" t="shared"/>
      </c>
      <c r="AE113" s="34">
        <f si="333" t="shared"/>
      </c>
      <c r="AF113" s="34">
        <f si="333" t="shared"/>
      </c>
      <c r="AG113" s="34">
        <f si="333" t="shared"/>
      </c>
      <c r="AH113" s="34">
        <f si="333" t="shared"/>
      </c>
      <c r="AI113" s="34">
        <f si="333" t="shared"/>
      </c>
      <c r="AJ113" s="34">
        <f si="333" t="shared"/>
      </c>
      <c r="AK113" s="34">
        <f si="333" t="shared"/>
      </c>
      <c r="AL113" s="22"/>
    </row>
    <row customFormat="1" ht="126" r="114" s="4" spans="1:38" x14ac:dyDescent="0.25">
      <c r="A114" s="123"/>
      <c r="B114" s="33" t="s">
        <v>49</v>
      </c>
      <c r="C114" s="72">
        <v>0</v>
      </c>
      <c r="D114" s="73">
        <v>0</v>
      </c>
      <c r="E114" s="2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  <c r="AJ114" s="11">
        <v>0</v>
      </c>
      <c r="AK114" s="11">
        <v>0</v>
      </c>
      <c r="AL114" s="22"/>
    </row>
    <row customFormat="1" ht="40.799999999999997" r="115" s="4" spans="1:38" x14ac:dyDescent="0.25">
      <c r="A115" s="123"/>
      <c r="B115" s="60" t="s">
        <v>50</v>
      </c>
      <c r="C115" s="72"/>
      <c r="D115" s="73"/>
      <c r="E115" s="2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22"/>
    </row>
    <row customFormat="1" ht="22.8" r="116" s="4" spans="1:38" x14ac:dyDescent="0.25">
      <c r="A116" s="122" t="s">
        <v>63</v>
      </c>
      <c r="B116" s="58" t="s">
        <v>1</v>
      </c>
      <c r="C116" s="17">
        <f>SUM(C117:C118)</f>
      </c>
      <c r="D116" s="34">
        <f>SUM(D117:D118)</f>
      </c>
      <c r="E116" s="28">
        <f>SUM(E117:E118)</f>
      </c>
      <c r="F116" s="59">
        <f>SUM(F117:F118)</f>
      </c>
      <c r="G116" s="59">
        <f ref="G116:AK116" si="334" t="shared">SUM(G117:G118)</f>
      </c>
      <c r="H116" s="59">
        <f si="334" t="shared"/>
      </c>
      <c r="I116" s="59">
        <f si="334" t="shared"/>
      </c>
      <c r="J116" s="59">
        <f si="334" t="shared"/>
      </c>
      <c r="K116" s="59">
        <f si="334" t="shared"/>
      </c>
      <c r="L116" s="59">
        <f si="334" t="shared"/>
      </c>
      <c r="M116" s="59">
        <f si="334" t="shared"/>
      </c>
      <c r="N116" s="59">
        <f si="334" t="shared"/>
      </c>
      <c r="O116" s="59">
        <f si="334" t="shared"/>
      </c>
      <c r="P116" s="59">
        <f si="334" t="shared"/>
      </c>
      <c r="Q116" s="59">
        <f si="334" t="shared"/>
      </c>
      <c r="R116" s="59">
        <f si="334" t="shared"/>
      </c>
      <c r="S116" s="59">
        <f si="334" t="shared"/>
      </c>
      <c r="T116" s="59">
        <f si="334" t="shared"/>
      </c>
      <c r="U116" s="59">
        <f si="334" t="shared"/>
      </c>
      <c r="V116" s="59">
        <f si="334" t="shared"/>
      </c>
      <c r="W116" s="59">
        <f si="334" t="shared"/>
      </c>
      <c r="X116" s="59">
        <f si="334" t="shared"/>
      </c>
      <c r="Y116" s="59">
        <f si="334" t="shared"/>
      </c>
      <c r="Z116" s="59">
        <f si="334" t="shared"/>
      </c>
      <c r="AA116" s="59">
        <f si="334" t="shared"/>
      </c>
      <c r="AB116" s="59">
        <f si="334" t="shared"/>
      </c>
      <c r="AC116" s="59">
        <f si="334" t="shared"/>
      </c>
      <c r="AD116" s="59">
        <f si="334" t="shared"/>
      </c>
      <c r="AE116" s="59">
        <f si="334" t="shared"/>
      </c>
      <c r="AF116" s="59">
        <f si="334" t="shared"/>
      </c>
      <c r="AG116" s="59">
        <f si="334" t="shared"/>
      </c>
      <c r="AH116" s="59">
        <f si="334" t="shared"/>
      </c>
      <c r="AI116" s="59">
        <f si="334" t="shared"/>
      </c>
      <c r="AJ116" s="59">
        <f si="334" t="shared"/>
      </c>
      <c r="AK116" s="59">
        <f si="334" t="shared"/>
      </c>
      <c r="AL116" s="22"/>
    </row>
    <row customFormat="1" customHeight="1" ht="48" r="117" s="4" spans="1:38" x14ac:dyDescent="0.25">
      <c r="A117" s="122"/>
      <c r="B117" s="33" t="s">
        <v>49</v>
      </c>
      <c r="C117" s="72">
        <v>0</v>
      </c>
      <c r="D117" s="73">
        <v>0</v>
      </c>
      <c r="E117" s="2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  <c r="AJ117" s="11">
        <v>0</v>
      </c>
      <c r="AK117" s="11">
        <v>0</v>
      </c>
      <c r="AL117" s="22"/>
    </row>
    <row customFormat="1" customHeight="1" ht="48" r="118" s="4" spans="1:38" x14ac:dyDescent="0.25">
      <c r="A118" s="122"/>
      <c r="B118" s="60" t="s">
        <v>50</v>
      </c>
      <c r="C118" s="72"/>
      <c r="D118" s="73"/>
      <c r="E118" s="2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22"/>
    </row>
    <row customFormat="1" customHeight="1" ht="22.5" r="119" s="4" spans="1:38" x14ac:dyDescent="0.25">
      <c r="A119" s="123" t="s">
        <v>62</v>
      </c>
      <c r="B119" s="57" t="s">
        <v>1</v>
      </c>
      <c r="C119" s="17">
        <f>SUM(C120:C121)</f>
      </c>
      <c r="D119" s="34">
        <f>SUM(D120:D121)</f>
      </c>
      <c r="E119" s="28">
        <f>SUM(E120:E121)</f>
      </c>
      <c r="F119" s="34">
        <f>SUM(F120:F121)</f>
      </c>
      <c r="G119" s="34">
        <f ref="G119:AK119" si="335" t="shared">SUM(G120:G121)</f>
      </c>
      <c r="H119" s="34">
        <f si="335" t="shared"/>
      </c>
      <c r="I119" s="34">
        <f si="335" t="shared"/>
      </c>
      <c r="J119" s="34">
        <f si="335" t="shared"/>
      </c>
      <c r="K119" s="34">
        <f si="335" t="shared"/>
      </c>
      <c r="L119" s="34">
        <f si="335" t="shared"/>
      </c>
      <c r="M119" s="34">
        <f si="335" t="shared"/>
      </c>
      <c r="N119" s="34">
        <f si="335" t="shared"/>
      </c>
      <c r="O119" s="34">
        <f si="335" t="shared"/>
      </c>
      <c r="P119" s="34">
        <f si="335" t="shared"/>
      </c>
      <c r="Q119" s="34">
        <f si="335" t="shared"/>
      </c>
      <c r="R119" s="34">
        <f si="335" t="shared"/>
      </c>
      <c r="S119" s="34">
        <f si="335" t="shared"/>
      </c>
      <c r="T119" s="34">
        <f si="335" t="shared"/>
      </c>
      <c r="U119" s="34">
        <f si="335" t="shared"/>
      </c>
      <c r="V119" s="34">
        <f si="335" t="shared"/>
      </c>
      <c r="W119" s="34">
        <f si="335" t="shared"/>
      </c>
      <c r="X119" s="34">
        <f si="335" t="shared"/>
      </c>
      <c r="Y119" s="34">
        <f si="335" t="shared"/>
      </c>
      <c r="Z119" s="34">
        <f si="335" t="shared"/>
      </c>
      <c r="AA119" s="34">
        <f si="335" t="shared"/>
      </c>
      <c r="AB119" s="34">
        <f si="335" t="shared"/>
      </c>
      <c r="AC119" s="34">
        <f si="335" t="shared"/>
      </c>
      <c r="AD119" s="34">
        <f si="335" t="shared"/>
      </c>
      <c r="AE119" s="34">
        <f si="335" t="shared"/>
      </c>
      <c r="AF119" s="34">
        <f si="335" t="shared"/>
      </c>
      <c r="AG119" s="34">
        <f si="335" t="shared"/>
      </c>
      <c r="AH119" s="34">
        <f si="335" t="shared"/>
      </c>
      <c r="AI119" s="34">
        <f si="335" t="shared"/>
      </c>
      <c r="AJ119" s="34">
        <f si="335" t="shared"/>
      </c>
      <c r="AK119" s="34">
        <f si="335" t="shared"/>
      </c>
      <c r="AL119" s="22"/>
    </row>
    <row customFormat="1" customHeight="1" ht="48" r="120" s="4" spans="1:38" x14ac:dyDescent="0.25">
      <c r="A120" s="123"/>
      <c r="B120" s="33" t="s">
        <v>53</v>
      </c>
      <c r="C120" s="72">
        <v>0</v>
      </c>
      <c r="D120" s="73">
        <v>0</v>
      </c>
      <c r="E120" s="2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0</v>
      </c>
      <c r="AD120" s="11">
        <v>0</v>
      </c>
      <c r="AE120" s="11">
        <v>0</v>
      </c>
      <c r="AF120" s="11">
        <v>0</v>
      </c>
      <c r="AG120" s="11">
        <v>0</v>
      </c>
      <c r="AH120" s="11">
        <v>0</v>
      </c>
      <c r="AI120" s="11">
        <v>0</v>
      </c>
      <c r="AJ120" s="11">
        <v>0</v>
      </c>
      <c r="AK120" s="11">
        <v>0</v>
      </c>
      <c r="AL120" s="22"/>
    </row>
    <row customFormat="1" customHeight="1" ht="48" r="121" s="4" spans="1:38" x14ac:dyDescent="0.25">
      <c r="A121" s="123"/>
      <c r="B121" s="60" t="s">
        <v>48</v>
      </c>
      <c r="C121" s="72"/>
      <c r="D121" s="73"/>
      <c r="E121" s="2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22"/>
    </row>
    <row customFormat="1" r="122" s="4" spans="1:38" x14ac:dyDescent="0.25">
      <c r="A122" s="24"/>
      <c r="B122" s="12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22"/>
    </row>
    <row customFormat="1" r="123" s="4" spans="1:38" x14ac:dyDescent="0.25">
      <c r="A123" s="24"/>
      <c r="B123" s="12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22"/>
    </row>
    <row customFormat="1" r="124" s="4" spans="1:38" x14ac:dyDescent="0.25">
      <c r="A124" s="24"/>
      <c r="B124" s="12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22"/>
    </row>
    <row customFormat="1" r="125" s="4" spans="1:38" x14ac:dyDescent="0.25">
      <c r="A125" s="24"/>
      <c r="B125" s="12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22"/>
    </row>
    <row customFormat="1" r="126" s="4" spans="1:38" x14ac:dyDescent="0.25">
      <c r="A126" s="24"/>
      <c r="B126" s="12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22"/>
    </row>
    <row customFormat="1" r="127" s="4" spans="1:38" x14ac:dyDescent="0.25">
      <c r="A127" s="24"/>
      <c r="B127" s="12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22"/>
    </row>
    <row customFormat="1" r="128" s="4" spans="1:38" x14ac:dyDescent="0.25">
      <c r="A128" s="24"/>
      <c r="B128" s="12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22"/>
    </row>
    <row customFormat="1" r="129" s="4" spans="1:38" x14ac:dyDescent="0.25">
      <c r="A129" s="24"/>
      <c r="B129" s="12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22"/>
    </row>
    <row customFormat="1" r="130" s="4" spans="1:38" x14ac:dyDescent="0.25">
      <c r="A130" s="24"/>
      <c r="B130" s="12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22"/>
    </row>
    <row customFormat="1" r="131" s="4" spans="1:38" x14ac:dyDescent="0.25">
      <c r="A131" s="24"/>
      <c r="B131" s="12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22"/>
    </row>
    <row customFormat="1" r="132" s="4" spans="1:38" x14ac:dyDescent="0.25">
      <c r="A132" s="24"/>
      <c r="B132" s="12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22"/>
    </row>
    <row customFormat="1" r="133" s="4" spans="1:38" x14ac:dyDescent="0.25">
      <c r="A133" s="24"/>
      <c r="B133" s="12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22"/>
    </row>
    <row customFormat="1" r="134" s="4" spans="1:38" x14ac:dyDescent="0.25">
      <c r="A134" s="24"/>
      <c r="B134" s="12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22"/>
    </row>
    <row customFormat="1" r="135" s="4" spans="1:38" x14ac:dyDescent="0.25">
      <c r="A135" s="24"/>
      <c r="B135" s="12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22"/>
    </row>
    <row customFormat="1" r="136" s="4" spans="1:38" x14ac:dyDescent="0.25">
      <c r="A136" s="24"/>
      <c r="B136" s="12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22"/>
    </row>
    <row customFormat="1" r="137" s="4" spans="1:38" x14ac:dyDescent="0.25">
      <c r="A137" s="24"/>
      <c r="B137" s="12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22"/>
    </row>
    <row customFormat="1" r="138" s="4" spans="1:38" x14ac:dyDescent="0.25">
      <c r="A138" s="24"/>
      <c r="B138" s="12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22"/>
    </row>
    <row customFormat="1" r="139" s="4" spans="1:38" x14ac:dyDescent="0.25">
      <c r="A139" s="24"/>
      <c r="B139" s="12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22"/>
    </row>
    <row customFormat="1" r="140" s="4" spans="1:38" x14ac:dyDescent="0.25">
      <c r="A140" s="24"/>
      <c r="B140" s="12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22"/>
    </row>
    <row customFormat="1" r="141" s="4" spans="1:38" x14ac:dyDescent="0.25">
      <c r="A141" s="24"/>
      <c r="B141" s="12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22"/>
    </row>
    <row customFormat="1" r="142" s="4" spans="1:38" x14ac:dyDescent="0.25">
      <c r="A142" s="24"/>
      <c r="B142" s="12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22"/>
    </row>
    <row customFormat="1" r="143" s="4" spans="1:38" x14ac:dyDescent="0.25">
      <c r="A143" s="24"/>
      <c r="B143" s="12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22"/>
    </row>
    <row customFormat="1" r="144" s="4" spans="1:38" x14ac:dyDescent="0.25">
      <c r="A144" s="24"/>
      <c r="B144" s="12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22"/>
    </row>
    <row customFormat="1" r="145" s="4" spans="1:38" x14ac:dyDescent="0.25">
      <c r="A145" s="24"/>
      <c r="B145" s="12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22"/>
    </row>
    <row customFormat="1" r="146" s="4" spans="1:38" x14ac:dyDescent="0.25">
      <c r="A146" s="24"/>
      <c r="B146" s="12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22"/>
    </row>
    <row customFormat="1" r="147" s="4" spans="1:38" x14ac:dyDescent="0.25">
      <c r="A147" s="24"/>
      <c r="B147" s="12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22"/>
    </row>
    <row customFormat="1" r="148" s="4" spans="1:38" x14ac:dyDescent="0.25">
      <c r="A148" s="24"/>
      <c r="B148" s="12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22"/>
    </row>
    <row customFormat="1" r="149" s="4" spans="1:38" x14ac:dyDescent="0.25">
      <c r="A149" s="24"/>
      <c r="B149" s="12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22"/>
    </row>
    <row customFormat="1" r="150" s="4" spans="1:38" x14ac:dyDescent="0.25">
      <c r="A150" s="24"/>
      <c r="B150" s="12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22"/>
    </row>
    <row customFormat="1" r="151" s="4" spans="1:38" x14ac:dyDescent="0.25">
      <c r="A151" s="24"/>
      <c r="B151" s="12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22"/>
    </row>
    <row customFormat="1" r="152" s="4" spans="1:38" x14ac:dyDescent="0.25">
      <c r="A152" s="24"/>
      <c r="B152" s="12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22"/>
    </row>
    <row customFormat="1" r="153" s="4" spans="1:38" x14ac:dyDescent="0.25">
      <c r="A153" s="24"/>
      <c r="B153" s="12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22"/>
    </row>
    <row customFormat="1" r="154" s="4" spans="1:38" x14ac:dyDescent="0.25">
      <c r="A154" s="24"/>
      <c r="B154" s="12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22"/>
    </row>
    <row customFormat="1" r="155" s="4" spans="1:38" x14ac:dyDescent="0.25">
      <c r="A155" s="24"/>
      <c r="B155" s="12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22"/>
    </row>
    <row customFormat="1" r="156" s="4" spans="1:38" x14ac:dyDescent="0.25">
      <c r="A156" s="24"/>
      <c r="B156" s="12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22"/>
    </row>
    <row customFormat="1" r="157" s="4" spans="1:38" x14ac:dyDescent="0.25">
      <c r="A157" s="24"/>
      <c r="B157" s="12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22"/>
    </row>
    <row customFormat="1" r="158" s="4" spans="1:38" x14ac:dyDescent="0.25">
      <c r="A158" s="24"/>
      <c r="B158" s="12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22"/>
    </row>
    <row customFormat="1" r="159" s="4" spans="1:38" x14ac:dyDescent="0.25">
      <c r="A159" s="24"/>
      <c r="B159" s="12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22"/>
    </row>
    <row customFormat="1" r="160" s="4" spans="1:38" x14ac:dyDescent="0.25">
      <c r="A160" s="24"/>
      <c r="B160" s="12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22"/>
    </row>
    <row customFormat="1" r="161" s="4" spans="1:38" x14ac:dyDescent="0.25">
      <c r="A161" s="24"/>
      <c r="B161" s="12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22"/>
    </row>
    <row customFormat="1" r="162" s="4" spans="1:38" x14ac:dyDescent="0.25">
      <c r="A162" s="24"/>
      <c r="B162" s="12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22"/>
    </row>
    <row customFormat="1" r="163" s="4" spans="1:38" x14ac:dyDescent="0.25">
      <c r="A163" s="24"/>
      <c r="B163" s="12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22"/>
    </row>
    <row customFormat="1" r="164" s="4" spans="1:38" x14ac:dyDescent="0.25">
      <c r="A164" s="24"/>
      <c r="B164" s="12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22"/>
    </row>
    <row customFormat="1" r="165" s="4" spans="1:38" x14ac:dyDescent="0.25">
      <c r="A165" s="24"/>
      <c r="B165" s="12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22"/>
    </row>
    <row customFormat="1" r="166" s="4" spans="1:38" x14ac:dyDescent="0.25">
      <c r="A166" s="24"/>
      <c r="B166" s="12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22"/>
    </row>
    <row customFormat="1" r="167" s="4" spans="1:38" x14ac:dyDescent="0.25">
      <c r="A167" s="24"/>
      <c r="B167" s="12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22"/>
    </row>
    <row customFormat="1" r="168" s="4" spans="1:38" x14ac:dyDescent="0.25">
      <c r="A168" s="24"/>
      <c r="B168" s="12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22"/>
    </row>
    <row customFormat="1" r="169" s="4" spans="1:38" x14ac:dyDescent="0.25">
      <c r="A169" s="24"/>
      <c r="B169" s="12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22"/>
    </row>
    <row customFormat="1" r="170" s="4" spans="1:38" x14ac:dyDescent="0.25">
      <c r="A170" s="24"/>
      <c r="B170" s="12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22"/>
    </row>
    <row customFormat="1" r="171" s="4" spans="1:38" x14ac:dyDescent="0.25">
      <c r="A171" s="24"/>
      <c r="B171" s="12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22"/>
    </row>
    <row customFormat="1" r="172" s="4" spans="1:38" x14ac:dyDescent="0.25">
      <c r="A172" s="24"/>
      <c r="B172" s="12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22"/>
    </row>
    <row customFormat="1" r="173" s="4" spans="1:38" x14ac:dyDescent="0.25">
      <c r="A173" s="24"/>
      <c r="B173" s="12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22"/>
    </row>
    <row customFormat="1" r="174" s="4" spans="1:38" x14ac:dyDescent="0.25">
      <c r="A174" s="24"/>
      <c r="B174" s="12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22"/>
    </row>
    <row customFormat="1" r="175" s="4" spans="1:38" x14ac:dyDescent="0.25">
      <c r="A175" s="24"/>
      <c r="B175" s="12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22"/>
    </row>
    <row customFormat="1" r="176" s="4" spans="1:38" x14ac:dyDescent="0.25">
      <c r="A176" s="24"/>
      <c r="B176" s="12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22"/>
    </row>
    <row customFormat="1" r="177" s="4" spans="1:38" x14ac:dyDescent="0.25">
      <c r="A177" s="24"/>
      <c r="B177" s="12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22"/>
    </row>
    <row customFormat="1" r="178" s="4" spans="1:38" x14ac:dyDescent="0.25">
      <c r="A178" s="24"/>
      <c r="B178" s="12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22"/>
    </row>
    <row customFormat="1" r="179" s="4" spans="1:38" x14ac:dyDescent="0.25">
      <c r="A179" s="24"/>
      <c r="B179" s="12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22"/>
    </row>
    <row customFormat="1" r="180" s="4" spans="1:38" x14ac:dyDescent="0.25">
      <c r="A180" s="24"/>
      <c r="B180" s="12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22"/>
    </row>
    <row customFormat="1" r="181" s="4" spans="1:38" x14ac:dyDescent="0.25">
      <c r="A181" s="24"/>
      <c r="B181" s="12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22"/>
    </row>
    <row customFormat="1" r="182" s="4" spans="1:38" x14ac:dyDescent="0.25">
      <c r="A182" s="24"/>
      <c r="B182" s="12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22"/>
    </row>
    <row customFormat="1" r="183" s="4" spans="1:38" x14ac:dyDescent="0.25">
      <c r="A183" s="24"/>
      <c r="B183" s="12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22"/>
    </row>
    <row customFormat="1" r="184" s="4" spans="1:38" x14ac:dyDescent="0.25">
      <c r="A184" s="24"/>
      <c r="B184" s="12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22"/>
    </row>
    <row customFormat="1" r="185" s="4" spans="1:38" x14ac:dyDescent="0.25">
      <c r="A185" s="24"/>
      <c r="B185" s="12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22"/>
    </row>
    <row customFormat="1" r="186" s="4" spans="1:38" x14ac:dyDescent="0.25">
      <c r="A186" s="24"/>
      <c r="B186" s="12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22"/>
    </row>
    <row customFormat="1" r="187" s="4" spans="1:38" x14ac:dyDescent="0.25">
      <c r="A187" s="24"/>
      <c r="B187" s="12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22"/>
    </row>
    <row customFormat="1" r="188" s="4" spans="1:38" x14ac:dyDescent="0.25">
      <c r="A188" s="24"/>
      <c r="B188" s="12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22"/>
    </row>
    <row customFormat="1" r="189" s="4" spans="1:38" x14ac:dyDescent="0.25">
      <c r="A189" s="24"/>
      <c r="B189" s="12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22"/>
    </row>
    <row customFormat="1" r="190" s="4" spans="1:38" x14ac:dyDescent="0.25">
      <c r="A190" s="24"/>
      <c r="B190" s="12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22"/>
    </row>
    <row customFormat="1" r="191" s="4" spans="1:38" x14ac:dyDescent="0.25">
      <c r="A191" s="24"/>
      <c r="B191" s="12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22"/>
    </row>
    <row customFormat="1" r="192" s="4" spans="1:38" x14ac:dyDescent="0.25">
      <c r="A192" s="24"/>
      <c r="B192" s="12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22"/>
    </row>
    <row customFormat="1" r="193" s="4" spans="1:38" x14ac:dyDescent="0.25">
      <c r="A193" s="24"/>
      <c r="B193" s="12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22"/>
    </row>
    <row customFormat="1" r="194" s="4" spans="1:38" x14ac:dyDescent="0.25">
      <c r="A194" s="24"/>
      <c r="B194" s="12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22"/>
    </row>
    <row customFormat="1" r="195" s="4" spans="1:38" x14ac:dyDescent="0.25">
      <c r="A195" s="24"/>
      <c r="B195" s="12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22"/>
    </row>
    <row customFormat="1" r="196" s="4" spans="1:38" x14ac:dyDescent="0.25">
      <c r="A196" s="24"/>
      <c r="B196" s="12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22"/>
    </row>
    <row customFormat="1" r="197" s="4" spans="1:38" x14ac:dyDescent="0.25">
      <c r="A197" s="24"/>
      <c r="B197" s="12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22"/>
    </row>
    <row customFormat="1" r="198" s="4" spans="1:38" x14ac:dyDescent="0.25">
      <c r="A198" s="24"/>
      <c r="B198" s="12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22"/>
    </row>
    <row customFormat="1" r="199" s="4" spans="1:38" x14ac:dyDescent="0.25">
      <c r="A199" s="24"/>
      <c r="B199" s="12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22"/>
    </row>
    <row customFormat="1" r="200" s="4" spans="1:38" x14ac:dyDescent="0.25">
      <c r="A200" s="24"/>
      <c r="B200" s="12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22"/>
    </row>
    <row customFormat="1" r="201" s="4" spans="1:38" x14ac:dyDescent="0.25">
      <c r="A201" s="24"/>
      <c r="B201" s="12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22"/>
    </row>
    <row customFormat="1" r="202" s="4" spans="1:38" x14ac:dyDescent="0.25">
      <c r="A202" s="24"/>
      <c r="B202" s="12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22"/>
    </row>
    <row customFormat="1" r="203" s="4" spans="1:38" x14ac:dyDescent="0.25">
      <c r="A203" s="24"/>
      <c r="B203" s="12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22"/>
    </row>
    <row customFormat="1" r="204" s="4" spans="1:38" x14ac:dyDescent="0.25">
      <c r="A204" s="24"/>
      <c r="B204" s="12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22"/>
    </row>
    <row customFormat="1" r="205" s="4" spans="1:38" x14ac:dyDescent="0.25">
      <c r="A205" s="24"/>
      <c r="B205" s="12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22"/>
    </row>
    <row customFormat="1" r="206" s="4" spans="1:38" x14ac:dyDescent="0.25">
      <c r="A206" s="24"/>
      <c r="B206" s="12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22"/>
    </row>
    <row customFormat="1" r="207" s="4" spans="1:38" x14ac:dyDescent="0.25">
      <c r="A207" s="24"/>
      <c r="B207" s="12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22"/>
    </row>
    <row customFormat="1" r="208" s="4" spans="1:38" x14ac:dyDescent="0.25">
      <c r="A208" s="24"/>
      <c r="B208" s="12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22"/>
    </row>
    <row customFormat="1" r="209" s="4" spans="1:38" x14ac:dyDescent="0.25">
      <c r="A209" s="24"/>
      <c r="B209" s="12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22"/>
    </row>
    <row customFormat="1" r="210" s="4" spans="1:38" x14ac:dyDescent="0.25">
      <c r="A210" s="24"/>
      <c r="B210" s="12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22"/>
    </row>
    <row customFormat="1" r="211" s="4" spans="1:38" x14ac:dyDescent="0.25">
      <c r="A211" s="24"/>
      <c r="B211" s="12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22"/>
    </row>
    <row customFormat="1" r="212" s="4" spans="1:38" x14ac:dyDescent="0.25">
      <c r="A212" s="24"/>
      <c r="B212" s="12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22"/>
    </row>
    <row customFormat="1" r="213" s="4" spans="1:38" x14ac:dyDescent="0.25">
      <c r="A213" s="24"/>
      <c r="B213" s="12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22"/>
    </row>
    <row customFormat="1" r="214" s="4" spans="1:38" x14ac:dyDescent="0.25">
      <c r="A214" s="24"/>
      <c r="B214" s="12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22"/>
    </row>
    <row customFormat="1" r="215" s="4" spans="1:38" x14ac:dyDescent="0.25">
      <c r="A215" s="24"/>
      <c r="B215" s="12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22"/>
    </row>
    <row customFormat="1" r="216" s="4" spans="1:38" x14ac:dyDescent="0.25">
      <c r="A216" s="24"/>
      <c r="B216" s="12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22"/>
    </row>
    <row customFormat="1" r="217" s="4" spans="1:38" x14ac:dyDescent="0.25">
      <c r="A217" s="24"/>
      <c r="B217" s="12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22"/>
    </row>
    <row customFormat="1" r="218" s="4" spans="1:38" x14ac:dyDescent="0.25">
      <c r="A218" s="24"/>
      <c r="B218" s="12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22"/>
    </row>
    <row customFormat="1" r="219" s="4" spans="1:38" x14ac:dyDescent="0.25">
      <c r="A219" s="24"/>
      <c r="B219" s="12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22"/>
    </row>
    <row customFormat="1" r="220" s="4" spans="1:38" x14ac:dyDescent="0.25">
      <c r="A220" s="24"/>
      <c r="B220" s="12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22"/>
    </row>
    <row customFormat="1" r="221" s="4" spans="1:38" x14ac:dyDescent="0.25">
      <c r="A221" s="24"/>
      <c r="B221" s="12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22"/>
    </row>
    <row customFormat="1" r="222" s="4" spans="1:38" x14ac:dyDescent="0.25">
      <c r="A222" s="24"/>
      <c r="B222" s="12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22"/>
    </row>
    <row customFormat="1" r="223" s="4" spans="1:38" x14ac:dyDescent="0.25">
      <c r="A223" s="24"/>
      <c r="B223" s="12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22"/>
    </row>
    <row customFormat="1" r="224" s="4" spans="1:38" x14ac:dyDescent="0.25">
      <c r="A224" s="24"/>
      <c r="B224" s="12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22"/>
    </row>
    <row customFormat="1" r="225" s="4" spans="1:38" x14ac:dyDescent="0.25">
      <c r="A225" s="24"/>
      <c r="B225" s="12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22"/>
    </row>
    <row customFormat="1" r="226" s="4" spans="1:38" x14ac:dyDescent="0.25">
      <c r="A226" s="24"/>
      <c r="B226" s="12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22"/>
    </row>
    <row customFormat="1" r="227" s="4" spans="1:38" x14ac:dyDescent="0.25">
      <c r="A227" s="24"/>
      <c r="B227" s="12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22"/>
    </row>
    <row customFormat="1" r="228" s="4" spans="1:38" x14ac:dyDescent="0.25">
      <c r="A228" s="24"/>
      <c r="B228" s="12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22"/>
    </row>
    <row customFormat="1" r="229" s="4" spans="1:38" x14ac:dyDescent="0.25">
      <c r="A229" s="24"/>
      <c r="B229" s="12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22"/>
    </row>
    <row customFormat="1" r="230" s="4" spans="1:38" x14ac:dyDescent="0.25">
      <c r="A230" s="24"/>
      <c r="B230" s="12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22"/>
    </row>
    <row customFormat="1" r="231" s="4" spans="1:38" x14ac:dyDescent="0.25">
      <c r="A231" s="24"/>
      <c r="B231" s="12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22"/>
    </row>
    <row customFormat="1" r="232" s="4" spans="1:38" x14ac:dyDescent="0.25">
      <c r="A232" s="24"/>
      <c r="B232" s="12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22"/>
    </row>
    <row customFormat="1" r="233" s="4" spans="1:38" x14ac:dyDescent="0.25">
      <c r="A233" s="24"/>
      <c r="B233" s="12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22"/>
    </row>
    <row customFormat="1" r="234" s="4" spans="1:38" x14ac:dyDescent="0.25">
      <c r="A234" s="24"/>
      <c r="B234" s="12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22"/>
    </row>
    <row customFormat="1" r="235" s="4" spans="1:38" x14ac:dyDescent="0.25">
      <c r="A235" s="24"/>
      <c r="B235" s="12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22"/>
    </row>
    <row customFormat="1" r="236" s="4" spans="1:38" x14ac:dyDescent="0.25">
      <c r="A236" s="24"/>
      <c r="B236" s="12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22"/>
    </row>
    <row customFormat="1" r="237" s="4" spans="1:38" x14ac:dyDescent="0.25">
      <c r="A237" s="24"/>
      <c r="B237" s="12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22"/>
    </row>
    <row customFormat="1" r="238" s="4" spans="1:38" x14ac:dyDescent="0.25">
      <c r="A238" s="24"/>
      <c r="B238" s="12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22"/>
    </row>
    <row customFormat="1" r="239" s="4" spans="1:38" x14ac:dyDescent="0.25">
      <c r="A239" s="24"/>
      <c r="B239" s="12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22"/>
    </row>
    <row customFormat="1" r="240" s="4" spans="1:38" x14ac:dyDescent="0.25">
      <c r="A240" s="24"/>
      <c r="B240" s="12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22"/>
    </row>
    <row customFormat="1" r="241" s="4" spans="1:38" x14ac:dyDescent="0.25">
      <c r="A241" s="24"/>
      <c r="B241" s="12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22"/>
    </row>
    <row customFormat="1" r="242" s="4" spans="1:38" x14ac:dyDescent="0.25">
      <c r="A242" s="24"/>
      <c r="B242" s="12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22"/>
    </row>
    <row customFormat="1" r="243" s="4" spans="1:38" x14ac:dyDescent="0.25">
      <c r="A243" s="24"/>
      <c r="B243" s="12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22"/>
    </row>
    <row customFormat="1" r="244" s="4" spans="1:38" x14ac:dyDescent="0.25">
      <c r="A244" s="24"/>
      <c r="B244" s="12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22"/>
    </row>
    <row customFormat="1" r="245" s="4" spans="1:38" x14ac:dyDescent="0.25">
      <c r="A245" s="24"/>
      <c r="B245" s="12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22"/>
    </row>
    <row customFormat="1" r="246" s="4" spans="1:38" x14ac:dyDescent="0.25">
      <c r="A246" s="24"/>
      <c r="B246" s="12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22"/>
    </row>
    <row customFormat="1" r="247" s="4" spans="1:38" x14ac:dyDescent="0.25">
      <c r="A247" s="24"/>
      <c r="B247" s="12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22"/>
    </row>
    <row customFormat="1" r="248" s="4" spans="1:38" x14ac:dyDescent="0.25">
      <c r="A248" s="24"/>
      <c r="B248" s="12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22"/>
    </row>
    <row customFormat="1" r="249" s="4" spans="1:38" x14ac:dyDescent="0.25">
      <c r="A249" s="24"/>
      <c r="B249" s="12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22"/>
    </row>
    <row customFormat="1" r="250" s="4" spans="1:38" x14ac:dyDescent="0.25">
      <c r="A250" s="24"/>
      <c r="B250" s="12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22"/>
    </row>
    <row customFormat="1" r="251" s="4" spans="1:38" x14ac:dyDescent="0.25">
      <c r="A251" s="24"/>
      <c r="B251" s="12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22"/>
    </row>
    <row customFormat="1" r="252" s="4" spans="1:38" x14ac:dyDescent="0.25">
      <c r="A252" s="24"/>
      <c r="B252" s="12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22"/>
    </row>
    <row customFormat="1" r="253" s="4" spans="1:38" x14ac:dyDescent="0.25">
      <c r="A253" s="24"/>
      <c r="B253" s="12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22"/>
    </row>
    <row customFormat="1" r="254" s="4" spans="1:38" x14ac:dyDescent="0.25">
      <c r="A254" s="24"/>
      <c r="B254" s="12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22"/>
    </row>
    <row customFormat="1" r="255" s="4" spans="1:38" x14ac:dyDescent="0.25">
      <c r="A255" s="24"/>
      <c r="B255" s="12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22"/>
    </row>
    <row customFormat="1" r="256" s="4" spans="1:38" x14ac:dyDescent="0.25">
      <c r="A256" s="24"/>
      <c r="B256" s="12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22"/>
    </row>
    <row customFormat="1" r="257" s="4" spans="1:38" x14ac:dyDescent="0.25">
      <c r="A257" s="24"/>
      <c r="B257" s="12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22"/>
    </row>
    <row customFormat="1" r="258" s="4" spans="1:38" x14ac:dyDescent="0.25">
      <c r="A258" s="24"/>
      <c r="B258" s="12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22"/>
    </row>
    <row customFormat="1" r="259" s="4" spans="1:38" x14ac:dyDescent="0.25">
      <c r="A259" s="24"/>
      <c r="B259" s="12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22"/>
    </row>
    <row customFormat="1" r="260" s="4" spans="1:38" x14ac:dyDescent="0.25">
      <c r="A260" s="24"/>
      <c r="B260" s="12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22"/>
    </row>
    <row customFormat="1" r="261" s="4" spans="1:38" x14ac:dyDescent="0.25">
      <c r="A261" s="24"/>
      <c r="B261" s="12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22"/>
    </row>
    <row customFormat="1" r="262" s="4" spans="1:38" x14ac:dyDescent="0.25">
      <c r="A262" s="24"/>
      <c r="B262" s="12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22"/>
    </row>
    <row customFormat="1" r="263" s="4" spans="1:38" x14ac:dyDescent="0.25">
      <c r="A263" s="24"/>
      <c r="B263" s="12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22"/>
    </row>
    <row customFormat="1" r="264" s="4" spans="1:38" x14ac:dyDescent="0.25">
      <c r="A264" s="24"/>
      <c r="B264" s="12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22"/>
    </row>
    <row customFormat="1" r="265" s="4" spans="1:38" x14ac:dyDescent="0.25">
      <c r="A265" s="24"/>
      <c r="B265" s="12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22"/>
    </row>
    <row customFormat="1" r="266" s="4" spans="1:38" x14ac:dyDescent="0.25">
      <c r="A266" s="24"/>
      <c r="B266" s="12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22"/>
    </row>
    <row customFormat="1" r="267" s="4" spans="1:38" x14ac:dyDescent="0.25">
      <c r="A267" s="24"/>
      <c r="B267" s="12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22"/>
    </row>
    <row customFormat="1" r="268" s="4" spans="1:38" x14ac:dyDescent="0.25">
      <c r="A268" s="24"/>
      <c r="B268" s="12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22"/>
    </row>
    <row customFormat="1" r="269" s="4" spans="1:38" x14ac:dyDescent="0.25">
      <c r="A269" s="24"/>
      <c r="B269" s="12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22"/>
    </row>
    <row customFormat="1" r="270" s="4" spans="1:38" x14ac:dyDescent="0.25">
      <c r="A270" s="24"/>
      <c r="B270" s="12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22"/>
    </row>
    <row customFormat="1" r="271" s="4" spans="1:38" x14ac:dyDescent="0.25">
      <c r="A271" s="24"/>
      <c r="B271" s="12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22"/>
    </row>
    <row customFormat="1" r="272" s="4" spans="1:38" x14ac:dyDescent="0.25">
      <c r="A272" s="24"/>
      <c r="B272" s="12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22"/>
    </row>
    <row customFormat="1" r="273" s="4" spans="1:38" x14ac:dyDescent="0.25">
      <c r="A273" s="24"/>
      <c r="B273" s="12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22"/>
    </row>
    <row customFormat="1" r="274" s="4" spans="1:38" x14ac:dyDescent="0.25">
      <c r="A274" s="24"/>
      <c r="B274" s="12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22"/>
    </row>
    <row customFormat="1" r="275" s="4" spans="1:38" x14ac:dyDescent="0.25">
      <c r="A275" s="24"/>
      <c r="B275" s="12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22"/>
    </row>
  </sheetData>
  <sheetProtection algorithmName="SHA-512" autoFilter="0" formatCells="0" formatColumns="0" formatRows="0" hashValue="9xt+YBRDTRTD9XTQetZVhiqsGsEDYdSTwuyr8PEHNH37uIqy3jM1EqfgmuRG2EjZGWG8Lqfab3I64gc58lKpGg==" insertRows="0" objects="1" pivotTables="0" saltValue="5y1p2fXLamMozijVTjefsQ==" scenarios="1" sheet="1" sort="0" spinCount="100000"/>
  <autoFilter ref="A8:AK121" xr:uid="{00000000-0009-0000-0000-000000000000}">
    <filterColumn colId="0" showButton="0"/>
  </autoFilter>
  <mergeCells count="49">
    <mergeCell ref="K6:K7"/>
    <mergeCell ref="D4:D7"/>
    <mergeCell ref="A116:A118"/>
    <mergeCell ref="A119:A121"/>
    <mergeCell ref="A98:A100"/>
    <mergeCell ref="A104:A106"/>
    <mergeCell ref="A107:A109"/>
    <mergeCell ref="A110:A112"/>
    <mergeCell ref="A113:A115"/>
    <mergeCell ref="A4:A7"/>
    <mergeCell ref="B4:B7"/>
    <mergeCell ref="A95:A97"/>
    <mergeCell ref="A101:A103"/>
    <mergeCell ref="C4:C7"/>
    <mergeCell ref="A80:A82"/>
    <mergeCell ref="A83:A85"/>
    <mergeCell ref="A86:A88"/>
    <mergeCell ref="A89:A91"/>
    <mergeCell ref="A92:A94"/>
    <mergeCell ref="A35:A43"/>
    <mergeCell ref="A77:A79"/>
    <mergeCell ref="A71:A73"/>
    <mergeCell ref="A74:A76"/>
    <mergeCell ref="A68:A70"/>
    <mergeCell ref="A53:A61"/>
    <mergeCell ref="A9:A16"/>
    <mergeCell ref="A8:B8"/>
    <mergeCell ref="A65:A67"/>
    <mergeCell ref="A62:A64"/>
    <mergeCell ref="E5:E7"/>
    <mergeCell ref="A26:A34"/>
    <mergeCell ref="A17:A25"/>
    <mergeCell ref="A44:A52"/>
    <mergeCell ref="A1:AK1"/>
    <mergeCell ref="A2:AK2"/>
    <mergeCell ref="L6:L7"/>
    <mergeCell ref="A3:AK3"/>
    <mergeCell ref="Y6:AH6"/>
    <mergeCell ref="E4:AK4"/>
    <mergeCell ref="Y5:AK5"/>
    <mergeCell ref="F5:U5"/>
    <mergeCell ref="AI6:AK6"/>
    <mergeCell ref="V5:X6"/>
    <mergeCell ref="I6:I7"/>
    <mergeCell ref="M6:P6"/>
    <mergeCell ref="Q6:R6"/>
    <mergeCell ref="S6:U6"/>
    <mergeCell ref="F6:H6"/>
    <mergeCell ref="J6:J7"/>
  </mergeCells>
  <conditionalFormatting sqref="C44 C35 C53 C62 C65 C68 C71 C74 E74:I74 E71:I71 E68:I68 E65:I65 E62:I62 E53:I53 E35:I35 E26:I26 E44 E17:I17 C8:I8 L26:AK26 L35:AK35 L53:AK53 L62:AK62 L65:AK65 L68:AK68 L71:AK71 L74:AK74 L8:AK8 L44:AK44 L77:AK77 L80:AK80 L83:AK83 L17:AK17 F86:AK86 E116:AK116 E119:AK119 F121:AK121 F101:AK101 F98:AK98 F95:AK95 F92:AK92 F89:AK89 C9:AK16 C17:C26 E18:AK25 F27:AK34 F36:AK43 F45:AK52 F54:AK61">
    <cfRule dxfId="176" operator="equal" priority="2414" stopIfTrue="1" type="cellIs">
      <formula>0</formula>
    </cfRule>
  </conditionalFormatting>
  <conditionalFormatting sqref="F44:I44">
    <cfRule dxfId="175" operator="equal" priority="1269" stopIfTrue="1" type="cellIs">
      <formula>0</formula>
    </cfRule>
  </conditionalFormatting>
  <conditionalFormatting sqref="C104 E104">
    <cfRule dxfId="174" operator="equal" priority="680" stopIfTrue="1" type="cellIs">
      <formula>0</formula>
    </cfRule>
  </conditionalFormatting>
  <conditionalFormatting sqref="C107 E107">
    <cfRule dxfId="173" operator="equal" priority="660" stopIfTrue="1" type="cellIs">
      <formula>0</formula>
    </cfRule>
  </conditionalFormatting>
  <conditionalFormatting sqref="C110 E110">
    <cfRule dxfId="172" operator="equal" priority="640" stopIfTrue="1" type="cellIs">
      <formula>0</formula>
    </cfRule>
  </conditionalFormatting>
  <conditionalFormatting sqref="C113 E113">
    <cfRule dxfId="171" operator="equal" priority="620" stopIfTrue="1" type="cellIs">
      <formula>0</formula>
    </cfRule>
  </conditionalFormatting>
  <conditionalFormatting sqref="C77 E77:I77">
    <cfRule dxfId="170" operator="equal" priority="580" stopIfTrue="1" type="cellIs">
      <formula>0</formula>
    </cfRule>
  </conditionalFormatting>
  <conditionalFormatting sqref="C80 E80:I80">
    <cfRule dxfId="169" operator="equal" priority="579" stopIfTrue="1" type="cellIs">
      <formula>0</formula>
    </cfRule>
  </conditionalFormatting>
  <conditionalFormatting sqref="C83 E83:I83">
    <cfRule dxfId="168" operator="equal" priority="578" stopIfTrue="1" type="cellIs">
      <formula>0</formula>
    </cfRule>
  </conditionalFormatting>
  <conditionalFormatting sqref="C86 E86">
    <cfRule dxfId="167" operator="equal" priority="569" stopIfTrue="1" type="cellIs">
      <formula>0</formula>
    </cfRule>
  </conditionalFormatting>
  <conditionalFormatting sqref="D44 D35 D53 D62 D65 D68 D71 D74 D17:D26">
    <cfRule dxfId="166" operator="equal" priority="561" stopIfTrue="1" type="cellIs">
      <formula>0</formula>
    </cfRule>
  </conditionalFormatting>
  <conditionalFormatting sqref="D104">
    <cfRule dxfId="165" operator="equal" priority="500" stopIfTrue="1" type="cellIs">
      <formula>0</formula>
    </cfRule>
  </conditionalFormatting>
  <conditionalFormatting sqref="D107">
    <cfRule dxfId="164" operator="equal" priority="499" stopIfTrue="1" type="cellIs">
      <formula>0</formula>
    </cfRule>
  </conditionalFormatting>
  <conditionalFormatting sqref="D110">
    <cfRule dxfId="163" operator="equal" priority="498" stopIfTrue="1" type="cellIs">
      <formula>0</formula>
    </cfRule>
  </conditionalFormatting>
  <conditionalFormatting sqref="D113">
    <cfRule dxfId="162" operator="equal" priority="497" stopIfTrue="1" type="cellIs">
      <formula>0</formula>
    </cfRule>
  </conditionalFormatting>
  <conditionalFormatting sqref="D77">
    <cfRule dxfId="161" operator="equal" priority="496" stopIfTrue="1" type="cellIs">
      <formula>0</formula>
    </cfRule>
  </conditionalFormatting>
  <conditionalFormatting sqref="D80">
    <cfRule dxfId="160" operator="equal" priority="495" stopIfTrue="1" type="cellIs">
      <formula>0</formula>
    </cfRule>
  </conditionalFormatting>
  <conditionalFormatting sqref="D83">
    <cfRule dxfId="159" operator="equal" priority="494" stopIfTrue="1" type="cellIs">
      <formula>0</formula>
    </cfRule>
  </conditionalFormatting>
  <conditionalFormatting sqref="D86">
    <cfRule dxfId="158" operator="equal" priority="493" stopIfTrue="1" type="cellIs">
      <formula>0</formula>
    </cfRule>
  </conditionalFormatting>
  <conditionalFormatting sqref="J8:K8 J74:K74 J71:K71 J68:K68 J65:K65 J62:K62 J53:K53 J35:K35 J26:K26 J17:K17">
    <cfRule dxfId="157" operator="equal" priority="485" stopIfTrue="1" type="cellIs">
      <formula>0</formula>
    </cfRule>
  </conditionalFormatting>
  <conditionalFormatting sqref="J83:K83">
    <cfRule dxfId="156" operator="equal" priority="417" stopIfTrue="1" type="cellIs">
      <formula>0</formula>
    </cfRule>
  </conditionalFormatting>
  <conditionalFormatting sqref="C92 E92">
    <cfRule dxfId="155" operator="equal" priority="408" stopIfTrue="1" type="cellIs">
      <formula>0</formula>
    </cfRule>
  </conditionalFormatting>
  <conditionalFormatting sqref="D92">
    <cfRule dxfId="154" operator="equal" priority="407" stopIfTrue="1" type="cellIs">
      <formula>0</formula>
    </cfRule>
  </conditionalFormatting>
  <conditionalFormatting sqref="C98 E98">
    <cfRule dxfId="153" operator="equal" priority="405" stopIfTrue="1" type="cellIs">
      <formula>0</formula>
    </cfRule>
  </conditionalFormatting>
  <conditionalFormatting sqref="C89 E89">
    <cfRule dxfId="152" operator="equal" priority="399" stopIfTrue="1" type="cellIs">
      <formula>0</formula>
    </cfRule>
  </conditionalFormatting>
  <conditionalFormatting sqref="D89">
    <cfRule dxfId="151" operator="equal" priority="398" stopIfTrue="1" type="cellIs">
      <formula>0</formula>
    </cfRule>
  </conditionalFormatting>
  <conditionalFormatting sqref="J77:K77">
    <cfRule dxfId="150" operator="equal" priority="419" stopIfTrue="1" type="cellIs">
      <formula>0</formula>
    </cfRule>
  </conditionalFormatting>
  <conditionalFormatting sqref="J44:K44">
    <cfRule dxfId="149" operator="equal" priority="439" stopIfTrue="1" type="cellIs">
      <formula>0</formula>
    </cfRule>
  </conditionalFormatting>
  <conditionalFormatting sqref="C101 E101">
    <cfRule dxfId="148" operator="equal" priority="393" stopIfTrue="1" type="cellIs">
      <formula>0</formula>
    </cfRule>
  </conditionalFormatting>
  <conditionalFormatting sqref="J80:K80">
    <cfRule dxfId="147" operator="equal" priority="418" stopIfTrue="1" type="cellIs">
      <formula>0</formula>
    </cfRule>
  </conditionalFormatting>
  <conditionalFormatting sqref="D98">
    <cfRule dxfId="146" operator="equal" priority="404" stopIfTrue="1" type="cellIs">
      <formula>0</formula>
    </cfRule>
  </conditionalFormatting>
  <conditionalFormatting sqref="D95">
    <cfRule dxfId="145" operator="equal" priority="395" stopIfTrue="1" type="cellIs">
      <formula>0</formula>
    </cfRule>
  </conditionalFormatting>
  <conditionalFormatting sqref="C116">
    <cfRule dxfId="144" operator="equal" priority="402" stopIfTrue="1" type="cellIs">
      <formula>0</formula>
    </cfRule>
  </conditionalFormatting>
  <conditionalFormatting sqref="D116">
    <cfRule dxfId="143" operator="equal" priority="401" stopIfTrue="1" type="cellIs">
      <formula>0</formula>
    </cfRule>
  </conditionalFormatting>
  <conditionalFormatting sqref="C95 E95">
    <cfRule dxfId="142" operator="equal" priority="396" stopIfTrue="1" type="cellIs">
      <formula>0</formula>
    </cfRule>
  </conditionalFormatting>
  <conditionalFormatting sqref="D101">
    <cfRule dxfId="141" operator="equal" priority="392" stopIfTrue="1" type="cellIs">
      <formula>0</formula>
    </cfRule>
  </conditionalFormatting>
  <conditionalFormatting sqref="C119">
    <cfRule dxfId="140" operator="equal" priority="390" stopIfTrue="1" type="cellIs">
      <formula>0</formula>
    </cfRule>
  </conditionalFormatting>
  <conditionalFormatting sqref="D119">
    <cfRule dxfId="139" operator="equal" priority="389" stopIfTrue="1" type="cellIs">
      <formula>0</formula>
    </cfRule>
  </conditionalFormatting>
  <conditionalFormatting sqref="C34 E34">
    <cfRule dxfId="138" operator="equal" priority="322" stopIfTrue="1" type="cellIs">
      <formula>0</formula>
    </cfRule>
  </conditionalFormatting>
  <conditionalFormatting sqref="D34">
    <cfRule dxfId="137" operator="equal" priority="318" stopIfTrue="1" type="cellIs">
      <formula>0</formula>
    </cfRule>
  </conditionalFormatting>
  <conditionalFormatting sqref="C43 E43">
    <cfRule dxfId="136" operator="equal" priority="314" stopIfTrue="1" type="cellIs">
      <formula>0</formula>
    </cfRule>
  </conditionalFormatting>
  <conditionalFormatting sqref="D43">
    <cfRule dxfId="135" operator="equal" priority="310" stopIfTrue="1" type="cellIs">
      <formula>0</formula>
    </cfRule>
  </conditionalFormatting>
  <conditionalFormatting sqref="C52 E52">
    <cfRule dxfId="134" operator="equal" priority="306" stopIfTrue="1" type="cellIs">
      <formula>0</formula>
    </cfRule>
  </conditionalFormatting>
  <conditionalFormatting sqref="D52">
    <cfRule dxfId="133" operator="equal" priority="302" stopIfTrue="1" type="cellIs">
      <formula>0</formula>
    </cfRule>
  </conditionalFormatting>
  <conditionalFormatting sqref="C61 E61">
    <cfRule dxfId="132" operator="equal" priority="298" stopIfTrue="1" type="cellIs">
      <formula>0</formula>
    </cfRule>
  </conditionalFormatting>
  <conditionalFormatting sqref="D61">
    <cfRule dxfId="131" operator="equal" priority="294" stopIfTrue="1" type="cellIs">
      <formula>0</formula>
    </cfRule>
  </conditionalFormatting>
  <conditionalFormatting sqref="C121 E121">
    <cfRule dxfId="130" operator="equal" priority="172" stopIfTrue="1" type="cellIs">
      <formula>0</formula>
    </cfRule>
  </conditionalFormatting>
  <conditionalFormatting sqref="D121">
    <cfRule dxfId="129" operator="equal" priority="170" stopIfTrue="1" type="cellIs">
      <formula>0</formula>
    </cfRule>
  </conditionalFormatting>
  <conditionalFormatting sqref="F118:AK118">
    <cfRule dxfId="128" operator="equal" priority="169" stopIfTrue="1" type="cellIs">
      <formula>0</formula>
    </cfRule>
  </conditionalFormatting>
  <conditionalFormatting sqref="C118 E118">
    <cfRule dxfId="127" operator="equal" priority="167" stopIfTrue="1" type="cellIs">
      <formula>0</formula>
    </cfRule>
  </conditionalFormatting>
  <conditionalFormatting sqref="D118">
    <cfRule dxfId="126" operator="equal" priority="165" stopIfTrue="1" type="cellIs">
      <formula>0</formula>
    </cfRule>
  </conditionalFormatting>
  <conditionalFormatting sqref="F103:AK103">
    <cfRule dxfId="125" operator="equal" priority="164" stopIfTrue="1" type="cellIs">
      <formula>0</formula>
    </cfRule>
  </conditionalFormatting>
  <conditionalFormatting sqref="C103 E103">
    <cfRule dxfId="124" operator="equal" priority="162" stopIfTrue="1" type="cellIs">
      <formula>0</formula>
    </cfRule>
  </conditionalFormatting>
  <conditionalFormatting sqref="D103">
    <cfRule dxfId="123" operator="equal" priority="160" stopIfTrue="1" type="cellIs">
      <formula>0</formula>
    </cfRule>
  </conditionalFormatting>
  <conditionalFormatting sqref="F100:AK100">
    <cfRule dxfId="122" operator="equal" priority="159" stopIfTrue="1" type="cellIs">
      <formula>0</formula>
    </cfRule>
  </conditionalFormatting>
  <conditionalFormatting sqref="C100 E100">
    <cfRule dxfId="121" operator="equal" priority="157" stopIfTrue="1" type="cellIs">
      <formula>0</formula>
    </cfRule>
  </conditionalFormatting>
  <conditionalFormatting sqref="D100">
    <cfRule dxfId="120" operator="equal" priority="155" stopIfTrue="1" type="cellIs">
      <formula>0</formula>
    </cfRule>
  </conditionalFormatting>
  <conditionalFormatting sqref="F97:AK97">
    <cfRule dxfId="119" operator="equal" priority="154" stopIfTrue="1" type="cellIs">
      <formula>0</formula>
    </cfRule>
  </conditionalFormatting>
  <conditionalFormatting sqref="C97 E97">
    <cfRule dxfId="118" operator="equal" priority="152" stopIfTrue="1" type="cellIs">
      <formula>0</formula>
    </cfRule>
  </conditionalFormatting>
  <conditionalFormatting sqref="D97">
    <cfRule dxfId="117" operator="equal" priority="150" stopIfTrue="1" type="cellIs">
      <formula>0</formula>
    </cfRule>
  </conditionalFormatting>
  <conditionalFormatting sqref="F94:AK94">
    <cfRule dxfId="116" operator="equal" priority="149" stopIfTrue="1" type="cellIs">
      <formula>0</formula>
    </cfRule>
  </conditionalFormatting>
  <conditionalFormatting sqref="C94 E94">
    <cfRule dxfId="115" operator="equal" priority="147" stopIfTrue="1" type="cellIs">
      <formula>0</formula>
    </cfRule>
  </conditionalFormatting>
  <conditionalFormatting sqref="D94">
    <cfRule dxfId="114" operator="equal" priority="145" stopIfTrue="1" type="cellIs">
      <formula>0</formula>
    </cfRule>
  </conditionalFormatting>
  <conditionalFormatting sqref="F91:AK91">
    <cfRule dxfId="113" operator="equal" priority="144" stopIfTrue="1" type="cellIs">
      <formula>0</formula>
    </cfRule>
  </conditionalFormatting>
  <conditionalFormatting sqref="C91 E91">
    <cfRule dxfId="112" operator="equal" priority="142" stopIfTrue="1" type="cellIs">
      <formula>0</formula>
    </cfRule>
  </conditionalFormatting>
  <conditionalFormatting sqref="D91">
    <cfRule dxfId="111" operator="equal" priority="140" stopIfTrue="1" type="cellIs">
      <formula>0</formula>
    </cfRule>
  </conditionalFormatting>
  <conditionalFormatting sqref="F88:AK88">
    <cfRule dxfId="110" operator="equal" priority="139" stopIfTrue="1" type="cellIs">
      <formula>0</formula>
    </cfRule>
  </conditionalFormatting>
  <conditionalFormatting sqref="C88 E88">
    <cfRule dxfId="109" operator="equal" priority="137" stopIfTrue="1" type="cellIs">
      <formula>0</formula>
    </cfRule>
  </conditionalFormatting>
  <conditionalFormatting sqref="D88">
    <cfRule dxfId="108" operator="equal" priority="135" stopIfTrue="1" type="cellIs">
      <formula>0</formula>
    </cfRule>
  </conditionalFormatting>
  <conditionalFormatting sqref="F85:AK85">
    <cfRule dxfId="107" operator="equal" priority="134" stopIfTrue="1" type="cellIs">
      <formula>0</formula>
    </cfRule>
  </conditionalFormatting>
  <conditionalFormatting sqref="C85 E85">
    <cfRule dxfId="106" operator="equal" priority="132" stopIfTrue="1" type="cellIs">
      <formula>0</formula>
    </cfRule>
  </conditionalFormatting>
  <conditionalFormatting sqref="D85">
    <cfRule dxfId="105" operator="equal" priority="130" stopIfTrue="1" type="cellIs">
      <formula>0</formula>
    </cfRule>
  </conditionalFormatting>
  <conditionalFormatting sqref="F82:AK82">
    <cfRule dxfId="104" operator="equal" priority="129" stopIfTrue="1" type="cellIs">
      <formula>0</formula>
    </cfRule>
  </conditionalFormatting>
  <conditionalFormatting sqref="C82 E82">
    <cfRule dxfId="103" operator="equal" priority="127" stopIfTrue="1" type="cellIs">
      <formula>0</formula>
    </cfRule>
  </conditionalFormatting>
  <conditionalFormatting sqref="D82">
    <cfRule dxfId="102" operator="equal" priority="125" stopIfTrue="1" type="cellIs">
      <formula>0</formula>
    </cfRule>
  </conditionalFormatting>
  <conditionalFormatting sqref="F79:AK79">
    <cfRule dxfId="101" operator="equal" priority="124" stopIfTrue="1" type="cellIs">
      <formula>0</formula>
    </cfRule>
  </conditionalFormatting>
  <conditionalFormatting sqref="C79 E79">
    <cfRule dxfId="100" operator="equal" priority="122" stopIfTrue="1" type="cellIs">
      <formula>0</formula>
    </cfRule>
  </conditionalFormatting>
  <conditionalFormatting sqref="D79">
    <cfRule dxfId="99" operator="equal" priority="120" stopIfTrue="1" type="cellIs">
      <formula>0</formula>
    </cfRule>
  </conditionalFormatting>
  <conditionalFormatting sqref="F76:AK76">
    <cfRule dxfId="98" operator="equal" priority="119" stopIfTrue="1" type="cellIs">
      <formula>0</formula>
    </cfRule>
  </conditionalFormatting>
  <conditionalFormatting sqref="C76 E76">
    <cfRule dxfId="97" operator="equal" priority="117" stopIfTrue="1" type="cellIs">
      <formula>0</formula>
    </cfRule>
  </conditionalFormatting>
  <conditionalFormatting sqref="D76">
    <cfRule dxfId="96" operator="equal" priority="115" stopIfTrue="1" type="cellIs">
      <formula>0</formula>
    </cfRule>
  </conditionalFormatting>
  <conditionalFormatting sqref="F73:AK73">
    <cfRule dxfId="95" operator="equal" priority="114" stopIfTrue="1" type="cellIs">
      <formula>0</formula>
    </cfRule>
  </conditionalFormatting>
  <conditionalFormatting sqref="C73 E73">
    <cfRule dxfId="94" operator="equal" priority="112" stopIfTrue="1" type="cellIs">
      <formula>0</formula>
    </cfRule>
  </conditionalFormatting>
  <conditionalFormatting sqref="D73">
    <cfRule dxfId="93" operator="equal" priority="110" stopIfTrue="1" type="cellIs">
      <formula>0</formula>
    </cfRule>
  </conditionalFormatting>
  <conditionalFormatting sqref="F70:AK70">
    <cfRule dxfId="92" operator="equal" priority="109" stopIfTrue="1" type="cellIs">
      <formula>0</formula>
    </cfRule>
  </conditionalFormatting>
  <conditionalFormatting sqref="C70 E70">
    <cfRule dxfId="91" operator="equal" priority="107" stopIfTrue="1" type="cellIs">
      <formula>0</formula>
    </cfRule>
  </conditionalFormatting>
  <conditionalFormatting sqref="D70">
    <cfRule dxfId="90" operator="equal" priority="105" stopIfTrue="1" type="cellIs">
      <formula>0</formula>
    </cfRule>
  </conditionalFormatting>
  <conditionalFormatting sqref="F67:AK67">
    <cfRule dxfId="89" operator="equal" priority="104" stopIfTrue="1" type="cellIs">
      <formula>0</formula>
    </cfRule>
  </conditionalFormatting>
  <conditionalFormatting sqref="C67 E67">
    <cfRule dxfId="88" operator="equal" priority="102" stopIfTrue="1" type="cellIs">
      <formula>0</formula>
    </cfRule>
  </conditionalFormatting>
  <conditionalFormatting sqref="D67">
    <cfRule dxfId="87" operator="equal" priority="100" stopIfTrue="1" type="cellIs">
      <formula>0</formula>
    </cfRule>
  </conditionalFormatting>
  <conditionalFormatting sqref="F64:AK64">
    <cfRule dxfId="86" operator="equal" priority="99" stopIfTrue="1" type="cellIs">
      <formula>0</formula>
    </cfRule>
  </conditionalFormatting>
  <conditionalFormatting sqref="C64 E64">
    <cfRule dxfId="85" operator="equal" priority="97" stopIfTrue="1" type="cellIs">
      <formula>0</formula>
    </cfRule>
  </conditionalFormatting>
  <conditionalFormatting sqref="D64">
    <cfRule dxfId="84" operator="equal" priority="95" stopIfTrue="1" type="cellIs">
      <formula>0</formula>
    </cfRule>
  </conditionalFormatting>
  <conditionalFormatting sqref="F115:AK115">
    <cfRule dxfId="83" operator="equal" priority="94" stopIfTrue="1" type="cellIs">
      <formula>0</formula>
    </cfRule>
  </conditionalFormatting>
  <conditionalFormatting sqref="C115 E115">
    <cfRule dxfId="82" operator="equal" priority="92" stopIfTrue="1" type="cellIs">
      <formula>0</formula>
    </cfRule>
  </conditionalFormatting>
  <conditionalFormatting sqref="D115">
    <cfRule dxfId="81" operator="equal" priority="90" stopIfTrue="1" type="cellIs">
      <formula>0</formula>
    </cfRule>
  </conditionalFormatting>
  <conditionalFormatting sqref="F112:AK112">
    <cfRule dxfId="80" operator="equal" priority="89" stopIfTrue="1" type="cellIs">
      <formula>0</formula>
    </cfRule>
  </conditionalFormatting>
  <conditionalFormatting sqref="C112 E112">
    <cfRule dxfId="79" operator="equal" priority="87" stopIfTrue="1" type="cellIs">
      <formula>0</formula>
    </cfRule>
  </conditionalFormatting>
  <conditionalFormatting sqref="D112">
    <cfRule dxfId="78" operator="equal" priority="85" stopIfTrue="1" type="cellIs">
      <formula>0</formula>
    </cfRule>
  </conditionalFormatting>
  <conditionalFormatting sqref="F109:AK109">
    <cfRule dxfId="77" operator="equal" priority="84" stopIfTrue="1" type="cellIs">
      <formula>0</formula>
    </cfRule>
  </conditionalFormatting>
  <conditionalFormatting sqref="C109 E109">
    <cfRule dxfId="76" operator="equal" priority="82" stopIfTrue="1" type="cellIs">
      <formula>0</formula>
    </cfRule>
  </conditionalFormatting>
  <conditionalFormatting sqref="D109">
    <cfRule dxfId="75" operator="equal" priority="80" stopIfTrue="1" type="cellIs">
      <formula>0</formula>
    </cfRule>
  </conditionalFormatting>
  <conditionalFormatting sqref="F106:AK106">
    <cfRule dxfId="74" operator="equal" priority="79" stopIfTrue="1" type="cellIs">
      <formula>0</formula>
    </cfRule>
  </conditionalFormatting>
  <conditionalFormatting sqref="C106 E106">
    <cfRule dxfId="73" operator="equal" priority="77" stopIfTrue="1" type="cellIs">
      <formula>0</formula>
    </cfRule>
  </conditionalFormatting>
  <conditionalFormatting sqref="D106">
    <cfRule dxfId="72" operator="equal" priority="75" stopIfTrue="1" type="cellIs">
      <formula>0</formula>
    </cfRule>
  </conditionalFormatting>
  <conditionalFormatting sqref="F110:AK110">
    <cfRule dxfId="71" operator="equal" priority="74" stopIfTrue="1" type="cellIs">
      <formula>0</formula>
    </cfRule>
  </conditionalFormatting>
  <conditionalFormatting sqref="F104:AK104">
    <cfRule dxfId="70" operator="equal" priority="73" stopIfTrue="1" type="cellIs">
      <formula>0</formula>
    </cfRule>
  </conditionalFormatting>
  <conditionalFormatting sqref="F107:AK107">
    <cfRule dxfId="69" operator="equal" priority="72" stopIfTrue="1" type="cellIs">
      <formula>0</formula>
    </cfRule>
  </conditionalFormatting>
  <conditionalFormatting sqref="F113:AK113">
    <cfRule dxfId="68" operator="equal" priority="71" stopIfTrue="1" type="cellIs">
      <formula>0</formula>
    </cfRule>
  </conditionalFormatting>
  <conditionalFormatting sqref="E27:E33 C27:C33">
    <cfRule dxfId="67" operator="equal" priority="70" stopIfTrue="1" type="cellIs">
      <formula>0</formula>
    </cfRule>
  </conditionalFormatting>
  <conditionalFormatting sqref="D27:D33">
    <cfRule dxfId="66" operator="equal" priority="69" stopIfTrue="1" type="cellIs">
      <formula>0</formula>
    </cfRule>
  </conditionalFormatting>
  <conditionalFormatting sqref="E36:E42 C36:C42">
    <cfRule dxfId="65" operator="equal" priority="68" stopIfTrue="1" type="cellIs">
      <formula>0</formula>
    </cfRule>
  </conditionalFormatting>
  <conditionalFormatting sqref="D36:D42">
    <cfRule dxfId="64" operator="equal" priority="67" stopIfTrue="1" type="cellIs">
      <formula>0</formula>
    </cfRule>
  </conditionalFormatting>
  <conditionalFormatting sqref="E45:E51 C45:C51">
    <cfRule dxfId="63" operator="equal" priority="66" stopIfTrue="1" type="cellIs">
      <formula>0</formula>
    </cfRule>
  </conditionalFormatting>
  <conditionalFormatting sqref="D45:D51">
    <cfRule dxfId="62" operator="equal" priority="65" stopIfTrue="1" type="cellIs">
      <formula>0</formula>
    </cfRule>
  </conditionalFormatting>
  <conditionalFormatting sqref="E54:E60 C54:C60">
    <cfRule dxfId="61" operator="equal" priority="64" stopIfTrue="1" type="cellIs">
      <formula>0</formula>
    </cfRule>
  </conditionalFormatting>
  <conditionalFormatting sqref="D54:D60">
    <cfRule dxfId="60" operator="equal" priority="63" stopIfTrue="1" type="cellIs">
      <formula>0</formula>
    </cfRule>
  </conditionalFormatting>
  <conditionalFormatting sqref="E63 C63">
    <cfRule dxfId="59" operator="equal" priority="62" stopIfTrue="1" type="cellIs">
      <formula>0</formula>
    </cfRule>
  </conditionalFormatting>
  <conditionalFormatting sqref="D63">
    <cfRule dxfId="58" operator="equal" priority="61" stopIfTrue="1" type="cellIs">
      <formula>0</formula>
    </cfRule>
  </conditionalFormatting>
  <conditionalFormatting sqref="E66 C66">
    <cfRule dxfId="57" operator="equal" priority="60" stopIfTrue="1" type="cellIs">
      <formula>0</formula>
    </cfRule>
  </conditionalFormatting>
  <conditionalFormatting sqref="D66">
    <cfRule dxfId="56" operator="equal" priority="59" stopIfTrue="1" type="cellIs">
      <formula>0</formula>
    </cfRule>
  </conditionalFormatting>
  <conditionalFormatting sqref="E69 C69">
    <cfRule dxfId="55" operator="equal" priority="58" stopIfTrue="1" type="cellIs">
      <formula>0</formula>
    </cfRule>
  </conditionalFormatting>
  <conditionalFormatting sqref="D69">
    <cfRule dxfId="54" operator="equal" priority="57" stopIfTrue="1" type="cellIs">
      <formula>0</formula>
    </cfRule>
  </conditionalFormatting>
  <conditionalFormatting sqref="E72 C72">
    <cfRule dxfId="53" operator="equal" priority="56" stopIfTrue="1" type="cellIs">
      <formula>0</formula>
    </cfRule>
  </conditionalFormatting>
  <conditionalFormatting sqref="D72">
    <cfRule dxfId="52" operator="equal" priority="55" stopIfTrue="1" type="cellIs">
      <formula>0</formula>
    </cfRule>
  </conditionalFormatting>
  <conditionalFormatting sqref="E75 C75">
    <cfRule dxfId="51" operator="equal" priority="54" stopIfTrue="1" type="cellIs">
      <formula>0</formula>
    </cfRule>
  </conditionalFormatting>
  <conditionalFormatting sqref="D75">
    <cfRule dxfId="50" operator="equal" priority="53" stopIfTrue="1" type="cellIs">
      <formula>0</formula>
    </cfRule>
  </conditionalFormatting>
  <conditionalFormatting sqref="E78 C78">
    <cfRule dxfId="49" operator="equal" priority="52" stopIfTrue="1" type="cellIs">
      <formula>0</formula>
    </cfRule>
  </conditionalFormatting>
  <conditionalFormatting sqref="D78">
    <cfRule dxfId="48" operator="equal" priority="51" stopIfTrue="1" type="cellIs">
      <formula>0</formula>
    </cfRule>
  </conditionalFormatting>
  <conditionalFormatting sqref="E81 C81">
    <cfRule dxfId="47" operator="equal" priority="50" stopIfTrue="1" type="cellIs">
      <formula>0</formula>
    </cfRule>
  </conditionalFormatting>
  <conditionalFormatting sqref="D81">
    <cfRule dxfId="46" operator="equal" priority="49" stopIfTrue="1" type="cellIs">
      <formula>0</formula>
    </cfRule>
  </conditionalFormatting>
  <conditionalFormatting sqref="E84 C84">
    <cfRule dxfId="45" operator="equal" priority="48" stopIfTrue="1" type="cellIs">
      <formula>0</formula>
    </cfRule>
  </conditionalFormatting>
  <conditionalFormatting sqref="D84">
    <cfRule dxfId="44" operator="equal" priority="47" stopIfTrue="1" type="cellIs">
      <formula>0</formula>
    </cfRule>
  </conditionalFormatting>
  <conditionalFormatting sqref="E87 C87">
    <cfRule dxfId="43" operator="equal" priority="46" stopIfTrue="1" type="cellIs">
      <formula>0</formula>
    </cfRule>
  </conditionalFormatting>
  <conditionalFormatting sqref="D87">
    <cfRule dxfId="42" operator="equal" priority="45" stopIfTrue="1" type="cellIs">
      <formula>0</formula>
    </cfRule>
  </conditionalFormatting>
  <conditionalFormatting sqref="E90 C90">
    <cfRule dxfId="41" operator="equal" priority="44" stopIfTrue="1" type="cellIs">
      <formula>0</formula>
    </cfRule>
  </conditionalFormatting>
  <conditionalFormatting sqref="D90">
    <cfRule dxfId="40" operator="equal" priority="43" stopIfTrue="1" type="cellIs">
      <formula>0</formula>
    </cfRule>
  </conditionalFormatting>
  <conditionalFormatting sqref="E93 C93">
    <cfRule dxfId="39" operator="equal" priority="42" stopIfTrue="1" type="cellIs">
      <formula>0</formula>
    </cfRule>
  </conditionalFormatting>
  <conditionalFormatting sqref="D93">
    <cfRule dxfId="38" operator="equal" priority="41" stopIfTrue="1" type="cellIs">
      <formula>0</formula>
    </cfRule>
  </conditionalFormatting>
  <conditionalFormatting sqref="E96 C96">
    <cfRule dxfId="37" operator="equal" priority="40" stopIfTrue="1" type="cellIs">
      <formula>0</formula>
    </cfRule>
  </conditionalFormatting>
  <conditionalFormatting sqref="D96">
    <cfRule dxfId="36" operator="equal" priority="39" stopIfTrue="1" type="cellIs">
      <formula>0</formula>
    </cfRule>
  </conditionalFormatting>
  <conditionalFormatting sqref="E99 C99">
    <cfRule dxfId="35" operator="equal" priority="38" stopIfTrue="1" type="cellIs">
      <formula>0</formula>
    </cfRule>
  </conditionalFormatting>
  <conditionalFormatting sqref="D99">
    <cfRule dxfId="34" operator="equal" priority="37" stopIfTrue="1" type="cellIs">
      <formula>0</formula>
    </cfRule>
  </conditionalFormatting>
  <conditionalFormatting sqref="E102 C102">
    <cfRule dxfId="33" operator="equal" priority="36" stopIfTrue="1" type="cellIs">
      <formula>0</formula>
    </cfRule>
  </conditionalFormatting>
  <conditionalFormatting sqref="D102">
    <cfRule dxfId="32" operator="equal" priority="35" stopIfTrue="1" type="cellIs">
      <formula>0</formula>
    </cfRule>
  </conditionalFormatting>
  <conditionalFormatting sqref="E105 C105">
    <cfRule dxfId="31" operator="equal" priority="34" stopIfTrue="1" type="cellIs">
      <formula>0</formula>
    </cfRule>
  </conditionalFormatting>
  <conditionalFormatting sqref="D105">
    <cfRule dxfId="30" operator="equal" priority="33" stopIfTrue="1" type="cellIs">
      <formula>0</formula>
    </cfRule>
  </conditionalFormatting>
  <conditionalFormatting sqref="E108 C108">
    <cfRule dxfId="29" operator="equal" priority="32" stopIfTrue="1" type="cellIs">
      <formula>0</formula>
    </cfRule>
  </conditionalFormatting>
  <conditionalFormatting sqref="D108">
    <cfRule dxfId="28" operator="equal" priority="31" stopIfTrue="1" type="cellIs">
      <formula>0</formula>
    </cfRule>
  </conditionalFormatting>
  <conditionalFormatting sqref="E111 C111">
    <cfRule dxfId="27" operator="equal" priority="30" stopIfTrue="1" type="cellIs">
      <formula>0</formula>
    </cfRule>
  </conditionalFormatting>
  <conditionalFormatting sqref="D111">
    <cfRule dxfId="26" operator="equal" priority="29" stopIfTrue="1" type="cellIs">
      <formula>0</formula>
    </cfRule>
  </conditionalFormatting>
  <conditionalFormatting sqref="E114 C114">
    <cfRule dxfId="25" operator="equal" priority="28" stopIfTrue="1" type="cellIs">
      <formula>0</formula>
    </cfRule>
  </conditionalFormatting>
  <conditionalFormatting sqref="D114">
    <cfRule dxfId="24" operator="equal" priority="27" stopIfTrue="1" type="cellIs">
      <formula>0</formula>
    </cfRule>
  </conditionalFormatting>
  <conditionalFormatting sqref="E117 C117">
    <cfRule dxfId="23" operator="equal" priority="26" stopIfTrue="1" type="cellIs">
      <formula>0</formula>
    </cfRule>
  </conditionalFormatting>
  <conditionalFormatting sqref="D117">
    <cfRule dxfId="22" operator="equal" priority="25" stopIfTrue="1" type="cellIs">
      <formula>0</formula>
    </cfRule>
  </conditionalFormatting>
  <conditionalFormatting sqref="E120 C120">
    <cfRule dxfId="21" operator="equal" priority="22" stopIfTrue="1" type="cellIs">
      <formula>0</formula>
    </cfRule>
  </conditionalFormatting>
  <conditionalFormatting sqref="D120">
    <cfRule dxfId="20" operator="equal" priority="21" stopIfTrue="1" type="cellIs">
      <formula>0</formula>
    </cfRule>
  </conditionalFormatting>
  <conditionalFormatting sqref="F63:AK63">
    <cfRule dxfId="19" operator="equal" priority="20" stopIfTrue="1" type="cellIs">
      <formula>0</formula>
    </cfRule>
  </conditionalFormatting>
  <conditionalFormatting sqref="F66:AK66">
    <cfRule dxfId="18" operator="equal" priority="19" stopIfTrue="1" type="cellIs">
      <formula>0</formula>
    </cfRule>
  </conditionalFormatting>
  <conditionalFormatting sqref="F69:AK69">
    <cfRule dxfId="17" operator="equal" priority="18" stopIfTrue="1" type="cellIs">
      <formula>0</formula>
    </cfRule>
  </conditionalFormatting>
  <conditionalFormatting sqref="F72:AK72">
    <cfRule dxfId="16" operator="equal" priority="17" stopIfTrue="1" type="cellIs">
      <formula>0</formula>
    </cfRule>
  </conditionalFormatting>
  <conditionalFormatting sqref="F75:AK75">
    <cfRule dxfId="15" operator="equal" priority="16" stopIfTrue="1" type="cellIs">
      <formula>0</formula>
    </cfRule>
  </conditionalFormatting>
  <conditionalFormatting sqref="F78:AK78">
    <cfRule dxfId="14" operator="equal" priority="15" stopIfTrue="1" type="cellIs">
      <formula>0</formula>
    </cfRule>
  </conditionalFormatting>
  <conditionalFormatting sqref="F81:AK81">
    <cfRule dxfId="13" operator="equal" priority="14" stopIfTrue="1" type="cellIs">
      <formula>0</formula>
    </cfRule>
  </conditionalFormatting>
  <conditionalFormatting sqref="F84:AK84">
    <cfRule dxfId="12" operator="equal" priority="13" stopIfTrue="1" type="cellIs">
      <formula>0</formula>
    </cfRule>
  </conditionalFormatting>
  <conditionalFormatting sqref="F87:AK87">
    <cfRule dxfId="11" operator="equal" priority="12" stopIfTrue="1" type="cellIs">
      <formula>0</formula>
    </cfRule>
  </conditionalFormatting>
  <conditionalFormatting sqref="F90:AK90">
    <cfRule dxfId="10" operator="equal" priority="11" stopIfTrue="1" type="cellIs">
      <formula>0</formula>
    </cfRule>
  </conditionalFormatting>
  <conditionalFormatting sqref="F93:AK93">
    <cfRule dxfId="9" operator="equal" priority="10" stopIfTrue="1" type="cellIs">
      <formula>0</formula>
    </cfRule>
  </conditionalFormatting>
  <conditionalFormatting sqref="F96:AK96">
    <cfRule dxfId="8" operator="equal" priority="9" stopIfTrue="1" type="cellIs">
      <formula>0</formula>
    </cfRule>
  </conditionalFormatting>
  <conditionalFormatting sqref="F99:AK99">
    <cfRule dxfId="7" operator="equal" priority="8" stopIfTrue="1" type="cellIs">
      <formula>0</formula>
    </cfRule>
  </conditionalFormatting>
  <conditionalFormatting sqref="F102:AK102">
    <cfRule dxfId="6" operator="equal" priority="7" stopIfTrue="1" type="cellIs">
      <formula>0</formula>
    </cfRule>
  </conditionalFormatting>
  <conditionalFormatting sqref="F105:AK105">
    <cfRule dxfId="5" operator="equal" priority="6" stopIfTrue="1" type="cellIs">
      <formula>0</formula>
    </cfRule>
  </conditionalFormatting>
  <conditionalFormatting sqref="F108:AK108">
    <cfRule dxfId="4" operator="equal" priority="5" stopIfTrue="1" type="cellIs">
      <formula>0</formula>
    </cfRule>
  </conditionalFormatting>
  <conditionalFormatting sqref="F111:AK111">
    <cfRule dxfId="3" operator="equal" priority="4" stopIfTrue="1" type="cellIs">
      <formula>0</formula>
    </cfRule>
  </conditionalFormatting>
  <conditionalFormatting sqref="F114:AK114">
    <cfRule dxfId="2" operator="equal" priority="3" stopIfTrue="1" type="cellIs">
      <formula>0</formula>
    </cfRule>
  </conditionalFormatting>
  <conditionalFormatting sqref="F117:AK117">
    <cfRule dxfId="1" operator="equal" priority="2" stopIfTrue="1" type="cellIs">
      <formula>0</formula>
    </cfRule>
  </conditionalFormatting>
  <conditionalFormatting sqref="F120:AK120">
    <cfRule dxfId="0" operator="equal" priority="1" stopIfTrue="1" type="cellIs">
      <formula>0</formula>
    </cfRule>
  </conditionalFormatting>
  <printOptions horizontalCentered="1"/>
  <pageMargins bottom="0" footer="0" header="0" left="0.19685039370078741" right="0.19685039370078741" top="0"/>
  <pageSetup fitToWidth="2" orientation="landscape" paperSize="8" r:id="rId1" scale="3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P35"/>
  <sheetViews>
    <sheetView workbookViewId="0">
      <selection activeCell="B23" sqref="B23:G23"/>
    </sheetView>
  </sheetViews>
  <sheetFormatPr defaultRowHeight="13.2" x14ac:dyDescent="0.25"/>
  <cols>
    <col min="1" max="1" width="29.109375" customWidth="1"/>
    <col min="2" max="7" width="12.6640625" customWidth="1"/>
  </cols>
  <sheetData>
    <row r="1" spans="1:16" ht="17.399999999999999" x14ac:dyDescent="0.3">
      <c r="F1" s="148" t="s">
        <v>75</v>
      </c>
      <c r="G1" s="148"/>
    </row>
    <row r="2" spans="1:16" x14ac:dyDescent="0.25">
      <c r="O2" s="143"/>
      <c r="P2" s="143"/>
    </row>
    <row r="3" spans="1:16" ht="57.75" customHeight="1" x14ac:dyDescent="0.25">
      <c r="A3" s="146" t="s">
        <v>90</v>
      </c>
      <c r="B3" s="147"/>
      <c r="C3" s="147"/>
      <c r="D3" s="147"/>
      <c r="E3" s="147"/>
      <c r="F3" s="147"/>
      <c r="G3" s="147"/>
    </row>
    <row r="5" spans="1:16" ht="15" x14ac:dyDescent="0.25">
      <c r="A5" s="145"/>
      <c r="B5" s="144" t="s">
        <v>92</v>
      </c>
      <c r="C5" s="144"/>
      <c r="D5" s="144" t="s">
        <v>94</v>
      </c>
      <c r="E5" s="144"/>
      <c r="F5" s="144" t="s">
        <v>98</v>
      </c>
      <c r="G5" s="144"/>
    </row>
    <row r="6" spans="1:16" ht="27.6" x14ac:dyDescent="0.25">
      <c r="A6" s="145"/>
      <c r="B6" s="53" t="s">
        <v>88</v>
      </c>
      <c r="C6" s="53" t="s">
        <v>87</v>
      </c>
      <c r="D6" s="53" t="s">
        <v>88</v>
      </c>
      <c r="E6" s="53" t="s">
        <v>87</v>
      </c>
      <c r="F6" s="53" t="s">
        <v>88</v>
      </c>
      <c r="G6" s="53" t="s">
        <v>87</v>
      </c>
    </row>
    <row r="7" spans="1:16" ht="17.399999999999999" x14ac:dyDescent="0.3">
      <c r="A7" s="54" t="s">
        <v>76</v>
      </c>
      <c r="B7" s="55"/>
      <c r="C7" s="55"/>
      <c r="D7" s="55"/>
      <c r="E7" s="55"/>
      <c r="F7" s="55"/>
      <c r="G7" s="55"/>
    </row>
    <row r="8" spans="1:16" ht="17.399999999999999" x14ac:dyDescent="0.3">
      <c r="A8" s="54" t="s">
        <v>77</v>
      </c>
      <c r="B8" s="55"/>
      <c r="C8" s="55"/>
      <c r="D8" s="55"/>
      <c r="E8" s="55"/>
      <c r="F8" s="55"/>
      <c r="G8" s="55"/>
    </row>
    <row r="9" spans="1:16" ht="17.399999999999999" x14ac:dyDescent="0.3">
      <c r="A9" s="54" t="s">
        <v>78</v>
      </c>
      <c r="B9" s="55"/>
      <c r="C9" s="55"/>
      <c r="D9" s="55"/>
      <c r="E9" s="55"/>
      <c r="F9" s="55"/>
      <c r="G9" s="55"/>
    </row>
    <row r="10" spans="1:16" ht="17.399999999999999" x14ac:dyDescent="0.3">
      <c r="A10" s="54" t="s">
        <v>79</v>
      </c>
      <c r="B10" s="55"/>
      <c r="C10" s="55"/>
      <c r="D10" s="55"/>
      <c r="E10" s="55"/>
      <c r="F10" s="55"/>
      <c r="G10" s="55"/>
    </row>
    <row r="11" spans="1:16" ht="17.399999999999999" x14ac:dyDescent="0.3">
      <c r="A11" s="54" t="s">
        <v>80</v>
      </c>
      <c r="B11" s="55"/>
      <c r="C11" s="55"/>
      <c r="D11" s="55"/>
      <c r="E11" s="55"/>
      <c r="F11" s="55"/>
      <c r="G11" s="55"/>
    </row>
    <row r="12" spans="1:16" ht="17.399999999999999" x14ac:dyDescent="0.3">
      <c r="A12" s="54" t="s">
        <v>81</v>
      </c>
      <c r="B12" s="55"/>
      <c r="C12" s="55"/>
      <c r="D12" s="55"/>
      <c r="E12" s="55"/>
      <c r="F12" s="55"/>
      <c r="G12" s="55"/>
    </row>
    <row r="13" spans="1:16" ht="17.399999999999999" x14ac:dyDescent="0.3">
      <c r="A13" s="54" t="s">
        <v>82</v>
      </c>
      <c r="B13" s="55"/>
      <c r="C13" s="55"/>
      <c r="D13" s="55"/>
      <c r="E13" s="55"/>
      <c r="F13" s="55"/>
      <c r="G13" s="55"/>
    </row>
    <row r="14" spans="1:16" ht="17.399999999999999" x14ac:dyDescent="0.3">
      <c r="A14" s="54" t="s">
        <v>83</v>
      </c>
      <c r="B14" s="55"/>
      <c r="C14" s="55"/>
      <c r="D14" s="55"/>
      <c r="E14" s="55"/>
      <c r="F14" s="55"/>
      <c r="G14" s="55"/>
    </row>
    <row r="15" spans="1:16" ht="17.399999999999999" x14ac:dyDescent="0.3">
      <c r="A15" s="54" t="s">
        <v>84</v>
      </c>
      <c r="B15" s="55"/>
      <c r="C15" s="55"/>
      <c r="D15" s="55"/>
      <c r="E15" s="55"/>
      <c r="F15" s="55"/>
      <c r="G15" s="55"/>
    </row>
    <row r="16" spans="1:16" ht="17.399999999999999" x14ac:dyDescent="0.3">
      <c r="A16" s="54" t="s">
        <v>85</v>
      </c>
      <c r="B16" s="55"/>
      <c r="C16" s="55"/>
      <c r="D16" s="55"/>
      <c r="E16" s="55"/>
      <c r="F16" s="55"/>
      <c r="G16" s="55"/>
    </row>
    <row r="17" spans="1:7" ht="17.399999999999999" x14ac:dyDescent="0.3">
      <c r="A17" s="54" t="s">
        <v>86</v>
      </c>
      <c r="B17" s="55"/>
      <c r="C17" s="55"/>
      <c r="D17" s="55"/>
      <c r="E17" s="55"/>
      <c r="F17" s="55"/>
      <c r="G17" s="55"/>
    </row>
    <row r="21" spans="1:7" ht="69.75" customHeight="1" x14ac:dyDescent="0.25">
      <c r="A21" s="146" t="s">
        <v>89</v>
      </c>
      <c r="B21" s="147"/>
      <c r="C21" s="147"/>
      <c r="D21" s="147"/>
      <c r="E21" s="147"/>
      <c r="F21" s="147"/>
      <c r="G21" s="147"/>
    </row>
    <row r="23" spans="1:7" ht="15" x14ac:dyDescent="0.25">
      <c r="A23" s="145"/>
      <c r="B23" s="144" t="s">
        <v>92</v>
      </c>
      <c r="C23" s="144"/>
      <c r="D23" s="144" t="s">
        <v>94</v>
      </c>
      <c r="E23" s="144"/>
      <c r="F23" s="144" t="s">
        <v>98</v>
      </c>
      <c r="G23" s="144"/>
    </row>
    <row r="24" spans="1:7" ht="27.6" x14ac:dyDescent="0.25">
      <c r="A24" s="145"/>
      <c r="B24" s="53" t="s">
        <v>88</v>
      </c>
      <c r="C24" s="53" t="s">
        <v>87</v>
      </c>
      <c r="D24" s="53" t="s">
        <v>88</v>
      </c>
      <c r="E24" s="53" t="s">
        <v>87</v>
      </c>
      <c r="F24" s="53" t="s">
        <v>88</v>
      </c>
      <c r="G24" s="53" t="s">
        <v>87</v>
      </c>
    </row>
    <row r="25" spans="1:7" ht="17.399999999999999" x14ac:dyDescent="0.3">
      <c r="A25" s="54" t="s">
        <v>76</v>
      </c>
      <c r="B25" s="55"/>
      <c r="C25" s="55"/>
      <c r="D25" s="55"/>
      <c r="E25" s="55"/>
      <c r="F25" s="55"/>
      <c r="G25" s="55"/>
    </row>
    <row r="26" spans="1:7" ht="17.399999999999999" x14ac:dyDescent="0.3">
      <c r="A26" s="54" t="s">
        <v>77</v>
      </c>
      <c r="B26" s="55"/>
      <c r="C26" s="55"/>
      <c r="D26" s="55"/>
      <c r="E26" s="55"/>
      <c r="F26" s="55"/>
      <c r="G26" s="55"/>
    </row>
    <row r="27" spans="1:7" ht="17.399999999999999" x14ac:dyDescent="0.3">
      <c r="A27" s="54" t="s">
        <v>78</v>
      </c>
      <c r="B27" s="55"/>
      <c r="C27" s="55"/>
      <c r="D27" s="55"/>
      <c r="E27" s="55"/>
      <c r="F27" s="55"/>
      <c r="G27" s="55"/>
    </row>
    <row r="28" spans="1:7" ht="17.399999999999999" x14ac:dyDescent="0.3">
      <c r="A28" s="54" t="s">
        <v>79</v>
      </c>
      <c r="B28" s="55"/>
      <c r="C28" s="55"/>
      <c r="D28" s="55"/>
      <c r="E28" s="55"/>
      <c r="F28" s="55"/>
      <c r="G28" s="55"/>
    </row>
    <row r="29" spans="1:7" ht="17.399999999999999" x14ac:dyDescent="0.3">
      <c r="A29" s="54" t="s">
        <v>80</v>
      </c>
      <c r="B29" s="55"/>
      <c r="C29" s="55"/>
      <c r="D29" s="55"/>
      <c r="E29" s="55"/>
      <c r="F29" s="55"/>
      <c r="G29" s="55"/>
    </row>
    <row r="30" spans="1:7" ht="17.399999999999999" x14ac:dyDescent="0.3">
      <c r="A30" s="54" t="s">
        <v>81</v>
      </c>
      <c r="B30" s="55"/>
      <c r="C30" s="55"/>
      <c r="D30" s="55"/>
      <c r="E30" s="55"/>
      <c r="F30" s="55"/>
      <c r="G30" s="55"/>
    </row>
    <row r="31" spans="1:7" ht="17.399999999999999" x14ac:dyDescent="0.3">
      <c r="A31" s="54" t="s">
        <v>82</v>
      </c>
      <c r="B31" s="55"/>
      <c r="C31" s="55"/>
      <c r="D31" s="55"/>
      <c r="E31" s="55"/>
      <c r="F31" s="55"/>
      <c r="G31" s="55"/>
    </row>
    <row r="32" spans="1:7" ht="17.399999999999999" x14ac:dyDescent="0.3">
      <c r="A32" s="54" t="s">
        <v>83</v>
      </c>
      <c r="B32" s="55"/>
      <c r="C32" s="55"/>
      <c r="D32" s="55"/>
      <c r="E32" s="55"/>
      <c r="F32" s="55"/>
      <c r="G32" s="55"/>
    </row>
    <row r="33" spans="1:7" ht="17.399999999999999" x14ac:dyDescent="0.3">
      <c r="A33" s="54" t="s">
        <v>84</v>
      </c>
      <c r="B33" s="55"/>
      <c r="C33" s="55"/>
      <c r="D33" s="55"/>
      <c r="E33" s="55"/>
      <c r="F33" s="55"/>
      <c r="G33" s="55"/>
    </row>
    <row r="34" spans="1:7" ht="17.399999999999999" x14ac:dyDescent="0.3">
      <c r="A34" s="54" t="s">
        <v>85</v>
      </c>
      <c r="B34" s="55"/>
      <c r="C34" s="55"/>
      <c r="D34" s="55"/>
      <c r="E34" s="55"/>
      <c r="F34" s="55"/>
      <c r="G34" s="55"/>
    </row>
    <row r="35" spans="1:7" ht="17.399999999999999" x14ac:dyDescent="0.3">
      <c r="A35" s="54" t="s">
        <v>86</v>
      </c>
      <c r="B35" s="55"/>
      <c r="C35" s="55"/>
      <c r="D35" s="55"/>
      <c r="E35" s="55"/>
      <c r="F35" s="55"/>
      <c r="G35" s="55"/>
    </row>
  </sheetData>
  <mergeCells count="12">
    <mergeCell ref="F1:G1"/>
    <mergeCell ref="A21:G21"/>
    <mergeCell ref="A23:A24"/>
    <mergeCell ref="B23:C23"/>
    <mergeCell ref="D23:E23"/>
    <mergeCell ref="F23:G23"/>
    <mergeCell ref="O2:P2"/>
    <mergeCell ref="B5:C5"/>
    <mergeCell ref="D5:E5"/>
    <mergeCell ref="F5:G5"/>
    <mergeCell ref="A5:A6"/>
    <mergeCell ref="A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П9_КХ</vt:lpstr>
      <vt:lpstr>П9а_КХ</vt:lpstr>
      <vt:lpstr>П9_КХ!Print_Area</vt:lpstr>
      <vt:lpstr>П9_КХ!Область_печати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Андреев Сергей Геннадьевич</dc:creator>
  <cp:lastModifiedBy>Админ</cp:lastModifiedBy>
  <cp:lastPrinted>2020-08-04T10:27:42Z</cp:lastPrinted>
  <dcterms:created xsi:type="dcterms:W3CDTF">2016-07-07T10:23:54Z</dcterms:created>
  <dcterms:modified xsi:type="dcterms:W3CDTF">2025-02-25T14:30:26Z</dcterms:modified>
</cp:coreProperties>
</file>