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revIDLastSave="0" documentId="13_ncr:1_{84D8EE24-E682-4EF7-A991-9E325A85C376}" xr6:coauthVersionLast="47" xr6:coauthVersionMax="47" xr10:uidLastSave="{00000000-0000-0000-0000-000000000000}"/>
  <bookViews>
    <workbookView xWindow="2856" yWindow="552" windowWidth="19104" windowHeight="12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6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E7375D55-D012-4A0C-ABD3-655EE8BCE9DB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ED4BE986-4EDA-405C-B509-6DC27F71BEF9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<sst xmlns="http://schemas.openxmlformats.org/spreadsheetml/2006/main" count="68" uniqueCount="68">
  <si>
    <t>№ п/п</t>
  </si>
  <si>
    <t xml:space="preserve">Фамилия, имя, отчество </t>
  </si>
  <si>
    <t xml:space="preserve"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</si>
  <si>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</si>
  <si>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</si>
  <si>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</si>
  <si>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</si>
  <si>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</si>
  <si>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Уровень физической подготовленности</t>
  </si>
  <si>
    <t>Результаты индивидуальных достижений</t>
  </si>
  <si>
    <t>Сумма баллов</t>
  </si>
  <si>
    <t>Решение приемной комиссии</t>
  </si>
  <si>
    <t>По военной специальности "Обеспечение войск (сил) авиационным вооружением"</t>
  </si>
  <si>
    <t>${table:АВ.num}</t>
  </si>
  <si>
    <t>${table:АВ.fio}</t>
  </si>
  <si>
    <t>${table:АВ.birthday}</t>
  </si>
  <si>
    <t>${table:АВ.militaryCommissariat}</t>
  </si>
  <si>
    <t>${table:АВ.militaryDistrict}</t>
  </si>
  <si>
    <t>${table:АВ.education}</t>
  </si>
  <si>
    <t>${table:АВ.priorityRight}</t>
  </si>
  <si>
    <t>${table:АВ.qualificationExam}</t>
  </si>
  <si>
    <t>${table:АВ.subject_1}</t>
  </si>
  <si>
    <t>${table:АВ.subject_2}</t>
  </si>
  <si>
    <t>${table:АВ.subject_3}</t>
  </si>
  <si>
    <t>${table:АВ.subject_4}</t>
  </si>
  <si>
    <t>${table:АВ.subject_5}</t>
  </si>
  <si>
    <t>${table:АВ.sport_score}</t>
  </si>
  <si>
    <t>${table:АВ.personal_achievements_score}</t>
  </si>
  <si>
    <t>${table:АВ.decision}</t>
  </si>
  <si>
    <t>По военной специальности "Кадровая и организационно-мобилизационная работа"</t>
  </si>
  <si>
    <t>${table:Ш.num}</t>
  </si>
  <si>
    <t>${table:Ш.fio}</t>
  </si>
  <si>
    <t>${table:Ш.birthday}</t>
  </si>
  <si>
    <t>${table:Ш.militaryCommissariat}</t>
  </si>
  <si>
    <t>${table:Ш.militaryDistrict}</t>
  </si>
  <si>
    <t>${table:Ш.education}</t>
  </si>
  <si>
    <t>${table:Ш.priorityRight}</t>
  </si>
  <si>
    <t>${table:Ш.qualificationExam}</t>
  </si>
  <si>
    <t>${table:Ш.subject_1}</t>
  </si>
  <si>
    <t>${table:Ш.subject_2}</t>
  </si>
  <si>
    <t>${table:Ш.subject_3}</t>
  </si>
  <si>
    <t>${table:Ш.subject_4}</t>
  </si>
  <si>
    <t>${table:Ш.subject_5}</t>
  </si>
  <si>
    <t>${table:Ш.sport_score}</t>
  </si>
  <si>
    <t>${table:Ш.personal_achievements_score}</t>
  </si>
  <si>
    <t>${table:Ш.decision}</t>
  </si>
  <si>
    <t>По военной специальности "Обеспечение войск (сил) авиационно-техническим имуществом"</t>
  </si>
  <si>
    <t>${table:АТИ.num}</t>
  </si>
  <si>
    <t>${table:АТИ.fio}</t>
  </si>
  <si>
    <t>${table:АТИ.birthday}</t>
  </si>
  <si>
    <t>${table:АТИ.militaryCommissariat}</t>
  </si>
  <si>
    <t>${table:АТИ.militaryDistrict}</t>
  </si>
  <si>
    <t>${table:АТИ.education}</t>
  </si>
  <si>
    <t>${table:АТИ.priorityRight}</t>
  </si>
  <si>
    <t>${table:АТИ.qualificationExam}</t>
  </si>
  <si>
    <t>${table:АТИ.subject_1}</t>
  </si>
  <si>
    <t>${table:АТИ.subject_2}</t>
  </si>
  <si>
    <t>${table:АТИ.subject_3}</t>
  </si>
  <si>
    <t>${table:АТИ.subject_4}</t>
  </si>
  <si>
    <t>${table:АТИ.subject_5}</t>
  </si>
  <si>
    <t>${table:АТИ.sport_score}</t>
  </si>
  <si>
    <t>${table:АТИ.personal_achievements_score}</t>
  </si>
  <si>
    <t>${table:АТИ.decision}</t>
  </si>
  <si>
    <t>Математика</t>
  </si>
  <si>
    <t>Русский язык</t>
  </si>
  <si>
    <t>Обществознание</t>
  </si>
  <si>
    <t>Информатика и ИКТ</t>
  </si>
  <si>
    <t>География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</si>
</sst>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  <font>
      <b/>
      <sz val="11"/>
      <name val="Times New Roman CYR"/>
    </font>
    <font>
      <sz val="10"/>
      <name val="Times New Roman CYR"/>
    </font>
    <font>
      <b/>
      <sz val="11"/>
      <color theme="0" tint="-0.14999847407452621"/>
      <name val="Times New Roman CYR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justify" vertical="top"/>
    </xf>
    <xf numFmtId="14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textRotation="90" wrapText="1"/>
    </xf>
    <xf numFmtId="0" fontId="4" fillId="0" borderId="2" xfId="1" applyFont="1" applyBorder="1" applyAlignment="1">
      <alignment horizontal="center" textRotation="90" wrapText="1"/>
    </xf>
    <xf numFmtId="0" fontId="4" fillId="0" borderId="0" xfId="1" applyFont="1" applyAlignment="1">
      <alignment horizontal="center" textRotation="90" wrapText="1"/>
    </xf>
    <xf numFmtId="0" fontId="4" fillId="0" borderId="1" xfId="1" applyFont="1" applyBorder="1" applyAlignment="1">
      <alignment horizontal="center" textRotation="90" wrapText="1"/>
    </xf>
    <xf numFmtId="0" fontId="4" fillId="0" borderId="3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Continuous" vertical="top" wrapText="1"/>
    </xf>
    <xf numFmtId="0" fontId="6" fillId="0" borderId="6" xfId="1" applyFont="1" applyBorder="1" applyAlignment="1">
      <alignment horizontal="centerContinuous" vertical="center" wrapText="1"/>
    </xf>
    <xf numFmtId="14" fontId="7" fillId="0" borderId="6" xfId="1" applyNumberFormat="1" applyFont="1" applyBorder="1" applyAlignment="1">
      <alignment horizontal="centerContinuous" vertical="center" wrapText="1"/>
    </xf>
    <xf numFmtId="0" fontId="7" fillId="0" borderId="6" xfId="1" applyFont="1" applyBorder="1" applyAlignment="1">
      <alignment horizontal="centerContinuous" vertical="center" wrapText="1"/>
    </xf>
    <xf numFmtId="0" fontId="8" fillId="0" borderId="6" xfId="1" applyFont="1" applyBorder="1" applyAlignment="1">
      <alignment horizontal="centerContinuous" vertical="top"/>
    </xf>
    <xf numFmtId="0" fontId="8" fillId="0" borderId="6" xfId="1" applyFont="1" applyBorder="1" applyAlignment="1">
      <alignment horizontal="centerContinuous" vertical="top" wrapText="1"/>
    </xf>
    <xf numFmtId="0" fontId="9" fillId="0" borderId="6" xfId="1" applyFont="1" applyBorder="1" applyAlignment="1">
      <alignment horizontal="centerContinuous" vertical="top" wrapText="1"/>
    </xf>
    <xf numFmtId="0" fontId="10" fillId="0" borderId="5" xfId="1" applyFont="1" applyBorder="1" applyAlignment="1">
      <alignment horizontal="center" vertical="top" wrapText="1"/>
    </xf>
    <xf numFmtId="0" fontId="11" fillId="0" borderId="6" xfId="1" applyFont="1" applyBorder="1" applyAlignment="1">
      <alignment horizontal="center" vertical="top" wrapText="1"/>
    </xf>
    <xf numFmtId="1" fontId="11" fillId="0" borderId="6" xfId="1" applyNumberFormat="1" applyFont="1" applyBorder="1" applyAlignment="1">
      <alignment horizontal="center" vertical="top" wrapText="1"/>
    </xf>
  </cellXfs>
  <cellStyles count="2">
    <cellStyle name="Обычный" xfId="0" builtinId="0"/>
    <cellStyle name="Обычный_NABOR2005" xfId="1" xr:uid="{BBDE437A-ADB3-4BFC-9FA7-464524B7DAC5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C67289-A03A-4824-ABA0-BF2CFE678F03}"/>
            </a:ext>
          </a:extLst>
        </xdr:cNvPr>
        <xdr:cNvSpPr txBox="1"/>
      </xdr:nvSpPr>
      <xdr:spPr>
        <a:xfrm>
          <a:off x="10736580" y="946785"/>
          <a:ext cx="356616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AF394-5FEB-4DEE-ADA1-85691FBEA799}" name="Таблица2" displayName="Таблица2" ref="A2:Q8" totalsRowShown="0" tableBorderDxfId="17">
  <autoFilter ref="A2:Q8" xr:uid="{5A3AF394-5FEB-4DEE-ADA1-85691FBEA799}"/>
  <tableColumns count="17">
    <tableColumn id="1" xr3:uid="{9338484D-F344-42D5-BEE3-8F3A72A6312A}" name="№ п/п" dataDxfId="16" dataCellStyle="Обычный_NABOR2005"/>
    <tableColumn id="2" xr3:uid="{B7F3F631-D093-4B29-99AF-F72E56C0EF44}" name="Фамилия, имя, отчество " dataDxfId="15"/>
    <tableColumn id="3" xr3:uid="{21A69EEB-DAC6-4B5D-BD46-4B76D36EA648}" name="Дата рождения  " dataDxfId="14"/>
    <tableColumn id="4" xr3:uid="{53296694-37AE-4ACC-936D-42888F96B72E}" name="Военный комиссариат (СВУ, в/ч)" dataDxfId="13"/>
    <tableColumn id="5" xr3:uid="{87192F8A-BA15-411E-A14C-8B387C6F1DCB}" name="Вид (род, ову), военный округ" dataDxfId="12" dataCellStyle="Обычный_NABOR2005"/>
    <tableColumn id="6" xr3:uid="{824B7D26-677F-4A04-A78E-E734510FC8DF}" name="Образование" dataDxfId="11" dataCellStyle="Обычный_NABOR2005"/>
    <tableColumn id="7" xr3:uid="{59ACF662-65E9-4BA6-8E0B-7A1912BFEBDB}" name="Особые права (приемущества) при приеме" dataDxfId="10" dataCellStyle="Обычный_NABOR2005"/>
    <tableColumn id="8" xr3:uid="{3849631A-8E85-466D-9612-164B36743F59}" name="Категория профессиональной пригодности" dataDxfId="9" dataCellStyle="Обычный_NABOR2005"/>
    <tableColumn id="9" xr3:uid="{08F1B913-3661-44A1-BDA6-FEA9F35DA0D7}" name="Математика" dataDxfId="8" dataCellStyle="Обычный_NABOR2005"/>
    <tableColumn id="10" xr3:uid="{5613BDB9-0DAB-469B-9C28-F4C20F0601B4}" name="Русский язык" dataDxfId="7" dataCellStyle="Обычный_NABOR2005"/>
    <tableColumn id="11" xr3:uid="{297DC80F-A21F-430A-9B6D-B115618E2ADA}" name="Обществознание" dataDxfId="6" dataCellStyle="Обычный_NABOR2005"/>
    <tableColumn id="12" xr3:uid="{6844B391-9D2A-471A-B163-CCAD78225D2F}" name="Информатика и ИКТ" dataDxfId="5" dataCellStyle="Обычный_NABOR2005"/>
    <tableColumn id="13" xr3:uid="{45A90B45-8915-4316-B4D5-F67B96CAB442}" name="География" dataDxfId="4" dataCellStyle="Обычный_NABOR2005"/>
    <tableColumn id="14" xr3:uid="{89E81322-35AE-4D46-9263-A0BB5A64704F}" name="Уровень физической подготовленности" dataDxfId="3" dataCellStyle="Обычный_NABOR2005"/>
    <tableColumn id="15" xr3:uid="{32333A33-6DEC-4716-930B-5CBE4E5EEE49}" name="Результаты индивидуальных достижений" dataDxfId="2" dataCellStyle="Обычный_NABOR2005"/>
    <tableColumn id="16" xr3:uid="{04E5CD5D-0983-416D-B8E7-196E83B492C7}" name="Сумма баллов" dataDxfId="1" dataCellStyle="Обычный_NABOR2005">
      <calculatedColumnFormula>SUM(I3:O3)</calculatedColumnFormula>
    </tableColumn>
    <tableColumn id="17" xr3:uid="{B96A8CB5-38B1-4EE6-ABC7-2CFC856F85B1}" name="Решение приемной комиссии" dataDxfId="0" dataCellStyle="Обычный_NABOR200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zoomScale="55" zoomScaleNormal="55" workbookViewId="0"/>
  </sheetViews>
  <sheetFormatPr defaultColWidth="9.109375" defaultRowHeight="15.6" x14ac:dyDescent="0.3"/>
  <cols>
    <col min="1" max="1" width="22.44140625" style="1" bestFit="1" customWidth="1"/>
    <col min="2" max="2" width="17.109375" style="2" customWidth="1"/>
    <col min="3" max="3" width="12.109375" style="3" customWidth="1"/>
    <col min="4" max="4" width="43.5546875" style="4" customWidth="1"/>
    <col min="5" max="5" width="14" style="5" customWidth="1"/>
    <col min="6" max="6" width="19.44140625" style="6" customWidth="1"/>
    <col min="7" max="7" width="19.5546875" style="1" customWidth="1"/>
    <col min="8" max="8" width="8.33203125" style="6" customWidth="1"/>
    <col min="9" max="15" width="8.6640625" style="6" customWidth="1"/>
    <col min="16" max="16" width="11.6640625" style="7" customWidth="1"/>
    <col min="17" max="17" width="25.6640625" style="6" customWidth="1"/>
    <col min="18" max="18" width="51.6640625" style="6" customWidth="1"/>
    <col min="19" max="16384" width="9.109375" style="6"/>
  </cols>
  <sheetData>
    <row r="1" spans="1:17" ht="74.25" customHeight="1" x14ac:dyDescent="0.3"/>
    <row r="2" spans="1:17" ht="147" customHeight="1" x14ac:dyDescent="0.3">
      <c r="A2" s="8" t="s">
        <v>0</v>
      </c>
      <c r="B2" s="9" t="s">
        <v>1</v>
      </c>
      <c r="C2" s="10" t="s">
        <v>2</v>
      </c>
      <c r="D2" s="9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3" t="s">
        <v>63</v>
      </c>
      <c r="J2" s="14" t="s">
        <v>64</v>
      </c>
      <c r="K2" s="14" t="s">
        <v>65</v>
      </c>
      <c r="L2" s="14" t="s">
        <v>66</v>
      </c>
      <c r="M2" s="14" t="s">
        <v>67</v>
      </c>
      <c r="N2" s="15" t="s">
        <v>8</v>
      </c>
      <c r="O2" s="16" t="s">
        <v>9</v>
      </c>
      <c r="P2" s="17" t="s">
        <v>10</v>
      </c>
      <c r="Q2" s="9" t="s">
        <v>11</v>
      </c>
    </row>
    <row r="3" spans="1:17" x14ac:dyDescent="0.3">
      <c r="A3" s="18" t="s">
        <v>12</v>
      </c>
      <c r="B3" s="19"/>
      <c r="C3" s="20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  <c r="Q3" s="23"/>
    </row>
    <row r="4" spans="1:17" ht="66" x14ac:dyDescent="0.3">
      <c r="A4" s="25" t="s">
        <v>13</v>
      </c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5" t="s">
        <v>21</v>
      </c>
      <c r="J4" s="25" t="s">
        <v>22</v>
      </c>
      <c r="K4" s="25" t="s">
        <v>23</v>
      </c>
      <c r="L4" s="25" t="s">
        <v>24</v>
      </c>
      <c r="M4" s="25" t="s">
        <v>25</v>
      </c>
      <c r="N4" s="25" t="s">
        <v>26</v>
      </c>
      <c r="O4" s="25" t="s">
        <v>27</v>
      </c>
      <c r="P4" s="27">
        <f t="shared" ref="P4:P8" si="0">SUM(I4:O4)</f>
        <v>0</v>
      </c>
      <c r="Q4" s="25" t="s">
        <v>28</v>
      </c>
    </row>
    <row r="5" spans="1:17" x14ac:dyDescent="0.3">
      <c r="A5" s="18" t="s">
        <v>29</v>
      </c>
      <c r="B5" s="19"/>
      <c r="C5" s="20"/>
      <c r="D5" s="21"/>
      <c r="E5" s="22"/>
      <c r="F5" s="23"/>
      <c r="G5" s="23"/>
      <c r="H5" s="23"/>
      <c r="I5" s="23"/>
      <c r="J5" s="23"/>
      <c r="K5" s="23"/>
      <c r="L5" s="23"/>
      <c r="M5" s="23"/>
      <c r="N5" s="23"/>
      <c r="O5" s="23"/>
      <c r="P5" s="24"/>
      <c r="Q5" s="23"/>
    </row>
    <row r="6" spans="1:17" ht="66" x14ac:dyDescent="0.3">
      <c r="A6" s="25" t="s">
        <v>30</v>
      </c>
      <c r="B6" s="25" t="s">
        <v>31</v>
      </c>
      <c r="C6" s="25" t="s">
        <v>32</v>
      </c>
      <c r="D6" s="25" t="s">
        <v>33</v>
      </c>
      <c r="E6" s="25" t="s">
        <v>34</v>
      </c>
      <c r="F6" s="25" t="s">
        <v>35</v>
      </c>
      <c r="G6" s="25" t="s">
        <v>36</v>
      </c>
      <c r="H6" s="25" t="s">
        <v>37</v>
      </c>
      <c r="I6" s="25" t="s">
        <v>38</v>
      </c>
      <c r="J6" s="25" t="s">
        <v>39</v>
      </c>
      <c r="K6" s="25" t="s">
        <v>40</v>
      </c>
      <c r="L6" s="25" t="s">
        <v>41</v>
      </c>
      <c r="M6" s="25" t="s">
        <v>42</v>
      </c>
      <c r="N6" s="25" t="s">
        <v>43</v>
      </c>
      <c r="O6" s="25" t="s">
        <v>44</v>
      </c>
      <c r="P6" s="27">
        <f t="shared" si="0"/>
        <v>0</v>
      </c>
      <c r="Q6" s="25" t="s">
        <v>45</v>
      </c>
    </row>
    <row r="7" spans="1:17" x14ac:dyDescent="0.3">
      <c r="A7" s="18" t="s">
        <v>46</v>
      </c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  <c r="Q7" s="23"/>
    </row>
    <row r="8" spans="1:17" ht="66" x14ac:dyDescent="0.3">
      <c r="A8" s="25" t="s">
        <v>47</v>
      </c>
      <c r="B8" s="25" t="s">
        <v>48</v>
      </c>
      <c r="C8" s="25" t="s">
        <v>49</v>
      </c>
      <c r="D8" s="25" t="s">
        <v>50</v>
      </c>
      <c r="E8" s="25" t="s">
        <v>51</v>
      </c>
      <c r="F8" s="25" t="s">
        <v>52</v>
      </c>
      <c r="G8" s="25" t="s">
        <v>53</v>
      </c>
      <c r="H8" s="25" t="s">
        <v>54</v>
      </c>
      <c r="I8" s="25" t="s">
        <v>55</v>
      </c>
      <c r="J8" s="25" t="s">
        <v>56</v>
      </c>
      <c r="K8" s="25" t="s">
        <v>57</v>
      </c>
      <c r="L8" s="25" t="s">
        <v>58</v>
      </c>
      <c r="M8" s="25" t="s">
        <v>59</v>
      </c>
      <c r="N8" s="25" t="s">
        <v>60</v>
      </c>
      <c r="O8" s="25" t="s">
        <v>61</v>
      </c>
      <c r="P8" s="26">
        <f t="shared" si="0"/>
        <v>0</v>
      </c>
      <c r="Q8" s="25" t="s">
        <v>62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2025-02-20T09:17:51Z</dcterms:modified>
</cp:coreProperties>
</file>