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revIDLastSave="0" documentId="13_ncr:1_{1F26357A-C711-40E8-8EF2-0680478607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9_КХ" sheetId="1" r:id="rId1"/>
    <sheet name="П9а_КХ" sheetId="2" r:id="rId2"/>
  </sheets>
  <externalReferences>
    <externalReference r:id="rId3"/>
    <externalReference r:id="rId4"/>
  </externalReferences>
  <definedNames>
    <definedName name="_FilterDatabase" localSheetId="0" hidden="1">П9_КХ!$A$7:$B$8</definedName>
    <definedName name="_xlnm._FilterDatabase" localSheetId="0" hidden="1">П9_КХ!$A$8:$AK$121</definedName>
    <definedName name="Print_Area" localSheetId="0">П9_КХ!$A:$B</definedName>
    <definedName name="Print_Titles" localSheetId="0">П9_КХ!#REF!</definedName>
    <definedName name="ВО" localSheetId="0">[1]Округа!#REF!</definedName>
    <definedName name="ВО">[1]Округа!#REF!</definedName>
    <definedName name="_xlnm.Print_Area" localSheetId="0">П9_КХ!$A$1:$AK$121</definedName>
    <definedName name="ступени_ВО">[2]ФГОСы!$J$3:$J$5</definedName>
    <definedName name="ФО" localSheetId="0">[1]Округа!#REF!</definedName>
    <definedName name="ФО">[1]Округа!#REF!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3" i="1" l="1"/>
  <c r="AA113" i="1"/>
  <c r="AB113" i="1"/>
  <c r="AC113" i="1"/>
  <c r="AD113" i="1"/>
  <c r="AE113" i="1"/>
  <c r="AF113" i="1"/>
  <c r="AG113" i="1"/>
  <c r="AH113" i="1"/>
  <c r="Z110" i="1"/>
  <c r="AA110" i="1"/>
  <c r="AB110" i="1"/>
  <c r="AC110" i="1"/>
  <c r="AD110" i="1"/>
  <c r="AE110" i="1"/>
  <c r="AF110" i="1"/>
  <c r="AG110" i="1"/>
  <c r="AH110" i="1"/>
  <c r="Z107" i="1"/>
  <c r="AA107" i="1"/>
  <c r="AB107" i="1"/>
  <c r="AC107" i="1"/>
  <c r="AD107" i="1"/>
  <c r="AE107" i="1"/>
  <c r="AF107" i="1"/>
  <c r="AG107" i="1"/>
  <c r="AH107" i="1"/>
  <c r="Z104" i="1"/>
  <c r="AA104" i="1"/>
  <c r="AB104" i="1"/>
  <c r="AC104" i="1"/>
  <c r="AD104" i="1"/>
  <c r="AE104" i="1"/>
  <c r="AF104" i="1"/>
  <c r="AG104" i="1"/>
  <c r="AH10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F15" i="1"/>
  <c r="G15" i="1"/>
  <c r="F16" i="1"/>
  <c r="G16" i="1"/>
  <c r="D16" i="1"/>
  <c r="E16" i="1"/>
  <c r="C16" i="1"/>
  <c r="C9" i="1"/>
  <c r="E14" i="1"/>
  <c r="E13" i="1"/>
  <c r="C14" i="1"/>
  <c r="C13" i="1"/>
  <c r="D14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F14" i="1"/>
  <c r="F13" i="1"/>
  <c r="C15" i="1" l="1"/>
  <c r="E15" i="1"/>
  <c r="D15" i="1"/>
  <c r="C11" i="1"/>
  <c r="C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F12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F11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F10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F9" i="1"/>
  <c r="D9" i="1" l="1"/>
  <c r="E9" i="1"/>
  <c r="C10" i="1"/>
  <c r="D10" i="1"/>
  <c r="E10" i="1"/>
  <c r="D11" i="1"/>
  <c r="E11" i="1"/>
  <c r="D12" i="1"/>
  <c r="E12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K113" i="1"/>
  <c r="J113" i="1"/>
  <c r="K110" i="1"/>
  <c r="J110" i="1"/>
  <c r="K107" i="1"/>
  <c r="J107" i="1"/>
  <c r="K104" i="1"/>
  <c r="J104" i="1"/>
  <c r="K83" i="1"/>
  <c r="J83" i="1"/>
  <c r="K80" i="1"/>
  <c r="J80" i="1"/>
  <c r="K77" i="1"/>
  <c r="J77" i="1"/>
  <c r="K74" i="1"/>
  <c r="J74" i="1"/>
  <c r="K71" i="1"/>
  <c r="J71" i="1"/>
  <c r="K68" i="1"/>
  <c r="J68" i="1"/>
  <c r="K65" i="1"/>
  <c r="J65" i="1"/>
  <c r="K62" i="1"/>
  <c r="J62" i="1"/>
  <c r="K53" i="1"/>
  <c r="J53" i="1"/>
  <c r="K44" i="1"/>
  <c r="J44" i="1"/>
  <c r="K35" i="1"/>
  <c r="J35" i="1"/>
  <c r="K26" i="1"/>
  <c r="J26" i="1"/>
  <c r="K17" i="1"/>
  <c r="J17" i="1"/>
  <c r="D119" i="1"/>
  <c r="D116" i="1"/>
  <c r="D113" i="1"/>
  <c r="D110" i="1"/>
  <c r="D107" i="1"/>
  <c r="D104" i="1"/>
  <c r="D101" i="1"/>
  <c r="D98" i="1"/>
  <c r="D95" i="1"/>
  <c r="D92" i="1"/>
  <c r="D89" i="1"/>
  <c r="D86" i="1"/>
  <c r="D83" i="1"/>
  <c r="D80" i="1"/>
  <c r="D77" i="1"/>
  <c r="D74" i="1"/>
  <c r="D71" i="1"/>
  <c r="D68" i="1"/>
  <c r="D65" i="1"/>
  <c r="D62" i="1"/>
  <c r="D53" i="1"/>
  <c r="D44" i="1"/>
  <c r="D35" i="1"/>
  <c r="D26" i="1"/>
  <c r="D17" i="1"/>
  <c r="C17" i="1"/>
  <c r="D8" i="1" l="1"/>
  <c r="K8" i="1"/>
  <c r="J8" i="1"/>
  <c r="F119" i="1"/>
  <c r="E119" i="1"/>
  <c r="C119" i="1"/>
  <c r="F116" i="1"/>
  <c r="E116" i="1"/>
  <c r="C116" i="1"/>
  <c r="E101" i="1"/>
  <c r="C101" i="1"/>
  <c r="E98" i="1"/>
  <c r="C98" i="1"/>
  <c r="E95" i="1"/>
  <c r="C95" i="1"/>
  <c r="E92" i="1"/>
  <c r="C92" i="1"/>
  <c r="E89" i="1"/>
  <c r="C89" i="1"/>
  <c r="E86" i="1"/>
  <c r="C86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I83" i="1"/>
  <c r="H83" i="1"/>
  <c r="G83" i="1"/>
  <c r="F83" i="1"/>
  <c r="E83" i="1"/>
  <c r="C83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I80" i="1"/>
  <c r="H80" i="1"/>
  <c r="G80" i="1"/>
  <c r="F80" i="1"/>
  <c r="E80" i="1"/>
  <c r="C80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I77" i="1"/>
  <c r="H77" i="1"/>
  <c r="G77" i="1"/>
  <c r="F77" i="1"/>
  <c r="E77" i="1"/>
  <c r="C77" i="1"/>
  <c r="E74" i="1"/>
  <c r="C74" i="1"/>
  <c r="G74" i="1"/>
  <c r="H74" i="1"/>
  <c r="I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F74" i="1"/>
  <c r="G71" i="1"/>
  <c r="H71" i="1"/>
  <c r="I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F71" i="1"/>
  <c r="G68" i="1"/>
  <c r="H68" i="1"/>
  <c r="I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G65" i="1"/>
  <c r="H65" i="1"/>
  <c r="I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G62" i="1"/>
  <c r="H62" i="1"/>
  <c r="I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F62" i="1"/>
  <c r="E26" i="1"/>
  <c r="C26" i="1"/>
  <c r="E35" i="1"/>
  <c r="C35" i="1"/>
  <c r="C44" i="1"/>
  <c r="E44" i="1"/>
  <c r="E53" i="1"/>
  <c r="C53" i="1"/>
  <c r="G53" i="1"/>
  <c r="H53" i="1"/>
  <c r="I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F53" i="1"/>
  <c r="G44" i="1"/>
  <c r="H44" i="1"/>
  <c r="I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G35" i="1"/>
  <c r="H35" i="1"/>
  <c r="I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F35" i="1"/>
  <c r="G26" i="1"/>
  <c r="H26" i="1"/>
  <c r="I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G17" i="1"/>
  <c r="H17" i="1"/>
  <c r="I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E17" i="1"/>
  <c r="F17" i="1"/>
  <c r="AI8" i="1" l="1"/>
  <c r="AE8" i="1"/>
  <c r="AJ8" i="1"/>
  <c r="AF8" i="1"/>
  <c r="AB8" i="1"/>
  <c r="AK8" i="1"/>
  <c r="AG8" i="1"/>
  <c r="AC8" i="1"/>
  <c r="Z8" i="1"/>
  <c r="AH8" i="1"/>
  <c r="AD8" i="1"/>
  <c r="AA8" i="1"/>
  <c r="AK113" i="1"/>
  <c r="AJ113" i="1"/>
  <c r="AI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I113" i="1"/>
  <c r="H113" i="1"/>
  <c r="G113" i="1"/>
  <c r="F113" i="1"/>
  <c r="E113" i="1"/>
  <c r="C113" i="1"/>
  <c r="AK110" i="1"/>
  <c r="AJ110" i="1"/>
  <c r="AI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I110" i="1"/>
  <c r="H110" i="1"/>
  <c r="G110" i="1"/>
  <c r="F110" i="1"/>
  <c r="E110" i="1"/>
  <c r="C110" i="1"/>
  <c r="AK107" i="1"/>
  <c r="AJ107" i="1"/>
  <c r="AI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I107" i="1"/>
  <c r="H107" i="1"/>
  <c r="G107" i="1"/>
  <c r="F107" i="1"/>
  <c r="E107" i="1"/>
  <c r="C107" i="1"/>
  <c r="AK104" i="1"/>
  <c r="AJ104" i="1"/>
  <c r="AI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I104" i="1"/>
  <c r="H104" i="1"/>
  <c r="G104" i="1"/>
  <c r="F104" i="1"/>
  <c r="E104" i="1"/>
  <c r="C104" i="1"/>
  <c r="L8" i="1" l="1"/>
  <c r="F68" i="1" l="1"/>
  <c r="C71" i="1" l="1"/>
  <c r="E71" i="1"/>
  <c r="F65" i="1"/>
  <c r="C62" i="1"/>
  <c r="C8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I8" i="1"/>
  <c r="H8" i="1"/>
  <c r="G8" i="1"/>
  <c r="F8" i="1"/>
  <c r="C68" i="1" l="1"/>
  <c r="E68" i="1"/>
  <c r="E65" i="1"/>
  <c r="C65" i="1"/>
  <c r="E62" i="1"/>
  <c r="E8" i="1" s="1"/>
  <c r="F44" i="1" l="1"/>
  <c r="F26" i="1"/>
</calcChain>
</file>

<file path=xl/sharedStrings.xml><?xml version="1.0" encoding="utf-8"?>
<sst xmlns="http://schemas.openxmlformats.org/spreadsheetml/2006/main" count="1631" uniqueCount="1502">
  <si>
    <t>ПОСТУПИЛО ЛИЧНЫХ ДЕЛ</t>
  </si>
  <si>
    <t>ВСЕГО</t>
  </si>
  <si>
    <t>Профессиональной направленности</t>
  </si>
  <si>
    <t>Семейное
 положение</t>
  </si>
  <si>
    <t>Дети военнослужащих</t>
  </si>
  <si>
    <t>Возраст</t>
  </si>
  <si>
    <t>Образование</t>
  </si>
  <si>
    <t>Средний бал
 аттестата (диплома)</t>
  </si>
  <si>
    <t>Категория ПП</t>
  </si>
  <si>
    <t>полная</t>
  </si>
  <si>
    <t>неполная</t>
  </si>
  <si>
    <t>сироты</t>
  </si>
  <si>
    <t>до 18 лет</t>
  </si>
  <si>
    <t>с 18 до 22 лет</t>
  </si>
  <si>
    <t>с 22 до 25 лет</t>
  </si>
  <si>
    <t>свыше 25 лет</t>
  </si>
  <si>
    <t>среднее общее</t>
  </si>
  <si>
    <t>среднее
профессиональное</t>
  </si>
  <si>
    <t>до 3,5</t>
  </si>
  <si>
    <t>до 4</t>
  </si>
  <si>
    <t>4 и выше</t>
  </si>
  <si>
    <t>I группа</t>
  </si>
  <si>
    <t>II группа</t>
  </si>
  <si>
    <t>III группа</t>
  </si>
  <si>
    <t>ИТОГО</t>
  </si>
  <si>
    <t>3
балла</t>
  </si>
  <si>
    <t>4
балла</t>
  </si>
  <si>
    <t>5
баллов</t>
  </si>
  <si>
    <t>Результат
по физической подготовленности
(чел.)</t>
  </si>
  <si>
    <t>ВВО</t>
  </si>
  <si>
    <t>ЦВО</t>
  </si>
  <si>
    <t>ЮВО</t>
  </si>
  <si>
    <t>в т.ч. по социальному статусу, возрасту и образованию</t>
  </si>
  <si>
    <t>СВ</t>
  </si>
  <si>
    <t>ВМФ</t>
  </si>
  <si>
    <t>ВКС</t>
  </si>
  <si>
    <t>ВДВ</t>
  </si>
  <si>
    <t>РВСН</t>
  </si>
  <si>
    <t>МТО</t>
  </si>
  <si>
    <t>Индивидуальные достижения</t>
  </si>
  <si>
    <t>Округ, ОВУ</t>
  </si>
  <si>
    <t>Категории кандиадатов</t>
  </si>
  <si>
    <t>12 ГУ МО</t>
  </si>
  <si>
    <t>8У ГШ</t>
  </si>
  <si>
    <t>ГУ ГШ</t>
  </si>
  <si>
    <t>ФУБХУХО</t>
  </si>
  <si>
    <t>выпускники СВУ и КК</t>
  </si>
  <si>
    <t>граждане движения "Юнармия"</t>
  </si>
  <si>
    <t>граждане жеского пола (кроме СВУ и Юнармия)</t>
  </si>
  <si>
    <t>военнослужащие (кроме граждан жеского пола)</t>
  </si>
  <si>
    <t>граждаене жеского пола (военнослужащие)</t>
  </si>
  <si>
    <t>граждане жеского пола (СВУ и КК)</t>
  </si>
  <si>
    <t>граждане жеского пола ("Юнармия")</t>
  </si>
  <si>
    <t>граждане с ВК (кроме СВУ, КК, "Юнармия" и граждан жеского пола)</t>
  </si>
  <si>
    <t>ИВ</t>
  </si>
  <si>
    <t>РХБЗ</t>
  </si>
  <si>
    <t>ГУС</t>
  </si>
  <si>
    <t>ГВМУ</t>
  </si>
  <si>
    <t>ФС ВНГ</t>
  </si>
  <si>
    <t>ФСБ</t>
  </si>
  <si>
    <t>ФСО</t>
  </si>
  <si>
    <t>МЧС</t>
  </si>
  <si>
    <t>За РФ</t>
  </si>
  <si>
    <t>Другие</t>
  </si>
  <si>
    <t>золотая медаль</t>
  </si>
  <si>
    <t>серебрянная медаль</t>
  </si>
  <si>
    <t>диплом с отличием</t>
  </si>
  <si>
    <t>мастер спорта</t>
  </si>
  <si>
    <t>кандидат в мастера спорта</t>
  </si>
  <si>
    <t>первы спортивный разряд</t>
  </si>
  <si>
    <t>Документ об окончании ПЛП</t>
  </si>
  <si>
    <t>Государственная награда</t>
  </si>
  <si>
    <t>Ведоственный знак отличия МО РФ</t>
  </si>
  <si>
    <t>Золотой значок ГТО</t>
  </si>
  <si>
    <t>ЗАЧИСЛЕНЫ В ВУЗ</t>
  </si>
  <si>
    <t>Приложение № 10а</t>
  </si>
  <si>
    <t>Русский язык</t>
  </si>
  <si>
    <t>Математика</t>
  </si>
  <si>
    <t>Физика</t>
  </si>
  <si>
    <t>Химия</t>
  </si>
  <si>
    <t>Информатика и ИКТ</t>
  </si>
  <si>
    <t>Биология</t>
  </si>
  <si>
    <t>История</t>
  </si>
  <si>
    <t>География</t>
  </si>
  <si>
    <t>Обществознание</t>
  </si>
  <si>
    <t>Литература</t>
  </si>
  <si>
    <t>Иностранный язык</t>
  </si>
  <si>
    <t>средний балл</t>
  </si>
  <si>
    <t>количество кандидатов</t>
  </si>
  <si>
    <r>
      <t xml:space="preserve">Средний балл сдачи внутреннего экзамена
по общеобразовательным предметам кандидатов, зачисленных
в </t>
    </r>
    <r>
      <rPr>
        <sz val="14"/>
        <color rgb="FFFF0000"/>
        <rFont val="Tahoma"/>
        <family val="2"/>
        <charset val="204"/>
      </rPr>
      <t>Московское высшее общевойсковое командное училище</t>
    </r>
  </si>
  <si>
    <r>
      <t xml:space="preserve">Средний балл сдачи единого государственного экзамена
по общеобразовательным предметам кандидатов, зачисленных
в </t>
    </r>
    <r>
      <rPr>
        <sz val="14"/>
        <color rgb="FFFF0000"/>
        <rFont val="Tahoma"/>
        <family val="2"/>
        <charset val="204"/>
      </rPr>
      <t>Московское высшее общевойсковое командное училище</t>
    </r>
  </si>
  <si>
    <t>Участвовало в отборе</t>
  </si>
  <si>
    <t>2022 год</t>
  </si>
  <si>
    <t>ВБД</t>
  </si>
  <si>
    <t>2023 год</t>
  </si>
  <si>
    <t>Дети по отдельной квоте</t>
  </si>
  <si>
    <t>Участники СВО по отдельной квоте</t>
  </si>
  <si>
    <t>Приложение № 9</t>
  </si>
  <si>
    <t>2024 год</t>
  </si>
  <si>
    <t>ЛенВО</t>
  </si>
  <si>
    <t>МВО</t>
  </si>
  <si>
    <t xml:space="preserve">Сведения о качественных характеристиках кандидатов, зачисленных в вузы Минобороны России в 2025 году </t>
  </si>
  <si>
    <t>${civil_ЛенВО}</t>
  </si>
  <si>
    <t>${civil_svy_ЛенВО}</t>
  </si>
  <si>
    <t>${civil_YA_ЛенВО}</t>
  </si>
  <si>
    <t>${civil_admission_ЛенВО}</t>
  </si>
  <si>
    <t>${civil_admission_svy_ЛенВО}</t>
  </si>
  <si>
    <t>${civil_admission_YA_ЛенВО}</t>
  </si>
  <si>
    <t>${mil_ЛенВО}</t>
  </si>
  <si>
    <t>${mil_admission_ЛенВО}</t>
  </si>
  <si>
    <t>${mil_access_ЛенВО}</t>
  </si>
  <si>
    <t>${civil_МВО}</t>
  </si>
  <si>
    <t>${civil_admission_МВО}</t>
  </si>
  <si>
    <t>${civil_svy_МВО}</t>
  </si>
  <si>
    <t>${civil_admission_svy_МВО}</t>
  </si>
  <si>
    <t>${civil_YA_МВО}</t>
  </si>
  <si>
    <t>${civil_admission_YA_МВО}</t>
  </si>
  <si>
    <t>${mil_МВО}</t>
  </si>
  <si>
    <t>${mil_admission_МВО}</t>
  </si>
  <si>
    <t>${mil_access_МВО}</t>
  </si>
  <si>
    <t>${civil_ЮВО}</t>
  </si>
  <si>
    <t>${civil_admission_ЮВО}</t>
  </si>
  <si>
    <t>${civil_svy_ЮВО}</t>
  </si>
  <si>
    <t>${civil_admission_svy_ЮВО}</t>
  </si>
  <si>
    <t>${civil_YA_ЮВО}</t>
  </si>
  <si>
    <t>${civil_admission_YA_ЮВО}</t>
  </si>
  <si>
    <t>${mil_ЮВО}</t>
  </si>
  <si>
    <t>${mil_admission_ЮВО}</t>
  </si>
  <si>
    <t>${mil_access_ЮВО}</t>
  </si>
  <si>
    <t>${civil_ЦВО}</t>
  </si>
  <si>
    <t>${civil_admission_ЦВО}</t>
  </si>
  <si>
    <t>${civil_svy_ЦВО}</t>
  </si>
  <si>
    <t>${civil_admission_svy_ЦВО}</t>
  </si>
  <si>
    <t>${civil_YA_ЦВО}</t>
  </si>
  <si>
    <t>${civil_admission_YA_ЦВО}</t>
  </si>
  <si>
    <t>${mil_ЦВО}</t>
  </si>
  <si>
    <t>${mil_admission_ЦВО}</t>
  </si>
  <si>
    <t>${mil_access_ЦВО}</t>
  </si>
  <si>
    <t>${civil_ВВО}</t>
  </si>
  <si>
    <t>${civil_admission_ВВО}</t>
  </si>
  <si>
    <t>${civil_svy_ВВО}</t>
  </si>
  <si>
    <t>${civil_admission_svy_ВВО}</t>
  </si>
  <si>
    <t>${civil_YA_ВВО}</t>
  </si>
  <si>
    <t>${civil_admission_YA_ВВО}</t>
  </si>
  <si>
    <t>${mil_ВВО}</t>
  </si>
  <si>
    <t>${mil_admission_ВВО}</t>
  </si>
  <si>
    <t>${mil_access_ВВО}</t>
  </si>
  <si>
    <t>${mil_За пределами РФ}</t>
  </si>
  <si>
    <t>${mil_admission_За пределами РФ}</t>
  </si>
  <si>
    <t>${mil_access_За пределами РФ}</t>
  </si>
  <si>
    <t>${mil_Другие}</t>
  </si>
  <si>
    <t>${mil_admission_Другие}</t>
  </si>
  <si>
    <t>${mil_access_Другие}</t>
  </si>
  <si>
    <t>${mil_МЧС}</t>
  </si>
  <si>
    <t>${mil_admission_МЧС}</t>
  </si>
  <si>
    <t>${mil_access_МЧС}</t>
  </si>
  <si>
    <t>${mil_ФСО}</t>
  </si>
  <si>
    <t>${mil_admission_ФСО}</t>
  </si>
  <si>
    <t>${mil_access_ФСО}</t>
  </si>
  <si>
    <t>${mil_ФСБ}</t>
  </si>
  <si>
    <t>${mil_admission_ФСБ}</t>
  </si>
  <si>
    <t>${mil_access_ФСБ}</t>
  </si>
  <si>
    <t>${mil_ФС ВНГ}</t>
  </si>
  <si>
    <t>${mil_admission_ФС ВНГ}</t>
  </si>
  <si>
    <t>${mil_access_ФС ВНГ}</t>
  </si>
  <si>
    <t>${mil_МТО}</t>
  </si>
  <si>
    <t>${mil_admission_МТО}</t>
  </si>
  <si>
    <t>${mil_access_МТО}</t>
  </si>
  <si>
    <t>${mil_ФУБХУХО}</t>
  </si>
  <si>
    <t>${mil_admission_ФУБХУХО}</t>
  </si>
  <si>
    <t>${mil_access_ФУБХУХО}</t>
  </si>
  <si>
    <t>${mil_12 ГУ МО}</t>
  </si>
  <si>
    <t>${mil_admission_12 ГУ МО}</t>
  </si>
  <si>
    <t>${mil_access_12 ГУ МО}</t>
  </si>
  <si>
    <t>${mil_ГВМУ}</t>
  </si>
  <si>
    <t>${mil_admission_ГВМУ}</t>
  </si>
  <si>
    <t>${mil_access_ГВМУ}</t>
  </si>
  <si>
    <t>${mil_ГУ ГШ}</t>
  </si>
  <si>
    <t>${mil_admission_ГУ ГШ}</t>
  </si>
  <si>
    <t>${mil_access_ГУ ГШ}</t>
  </si>
  <si>
    <t>${mil_8У ГШ}</t>
  </si>
  <si>
    <t>${mil_admission_8У ГШ}</t>
  </si>
  <si>
    <t>${mil_access_8У ГШ}</t>
  </si>
  <si>
    <t>${mil_ГУС}</t>
  </si>
  <si>
    <t>${mil_admission_ГУС}</t>
  </si>
  <si>
    <t>${mil_access_ГУС}</t>
  </si>
  <si>
    <t>${mil_РХБЗ}</t>
  </si>
  <si>
    <t>${mil_admission_РХБЗ}</t>
  </si>
  <si>
    <t>${mil_access_РХБЗ}</t>
  </si>
  <si>
    <t>${mil_ИВ}</t>
  </si>
  <si>
    <t>${mil_admission_ИВ}</t>
  </si>
  <si>
    <t>${mil_access_ИВ}</t>
  </si>
  <si>
    <t>${mil_РВСН}</t>
  </si>
  <si>
    <t>${mil_admission_РВСН}</t>
  </si>
  <si>
    <t>${mil_access_РВСН}</t>
  </si>
  <si>
    <t>${mil_ВДВ}</t>
  </si>
  <si>
    <t>${mil_admission_ВДВ}</t>
  </si>
  <si>
    <t>${mil_access_ВДВ}</t>
  </si>
  <si>
    <t>${mil_ВКС}</t>
  </si>
  <si>
    <t>${mil_admission_ВКС}</t>
  </si>
  <si>
    <t>${mil_access_ВКС}</t>
  </si>
  <si>
    <t>${mil_ВМФ}</t>
  </si>
  <si>
    <t>${mil_admission_ВМФ}</t>
  </si>
  <si>
    <t>${mil_access_ВМФ}</t>
  </si>
  <si>
    <t>${mil_СВ}</t>
  </si>
  <si>
    <t>${mil_admission_СВ}</t>
  </si>
  <si>
    <t>${mil_access_СВ}</t>
  </si>
  <si>
    <t>${mil_access_familyFull_ЛенВО}</t>
  </si>
  <si>
    <t>${mil_access_familyNotFull_ЛенВО}</t>
  </si>
  <si>
    <t>${mil_access_familyNot_ЛенВО}</t>
  </si>
  <si>
    <t>${mil_access_veteran_ЛенВО}</t>
  </si>
  <si>
    <t>${mil_access_childSQ_ЛенВО}</t>
  </si>
  <si>
    <t>${mil_access_svoSQ_ЛенВО}</t>
  </si>
  <si>
    <t>${mil_access_childMil_ЛенВО}</t>
  </si>
  <si>
    <t>${mil_access_age18_ЛенВО}</t>
  </si>
  <si>
    <t>${mil_access_age22_ЛенВО}</t>
  </si>
  <si>
    <t>${mil_access_age25_ЛенВО}</t>
  </si>
  <si>
    <t>${mil_access_age+_ЛенВО}</t>
  </si>
  <si>
    <t>${mil_access_edu_ЛенВО}</t>
  </si>
  <si>
    <t>${mil_access_eduSPO_ЛенВО}</t>
  </si>
  <si>
    <t>${mil_access_sport3_ЛенВО}</t>
  </si>
  <si>
    <t>${mil_access_sport4_ЛенВО}</t>
  </si>
  <si>
    <t>${mil_access_sport5_ЛенВО}</t>
  </si>
  <si>
    <t>${mil_access_att3_ЛенВО}</t>
  </si>
  <si>
    <t>${mil_access_att4_ЛенВО}</t>
  </si>
  <si>
    <t>${mil_access_att5_ЛенВО}</t>
  </si>
  <si>
    <t>${mil_access_gold_ЛенВО}</t>
  </si>
  <si>
    <t>${mil_access_sereb_ЛенВО}</t>
  </si>
  <si>
    <t>${mil_access_otl_ЛенВО}</t>
  </si>
  <si>
    <t>${mil_access_MS_ЛенВО}</t>
  </si>
  <si>
    <t>${mil_access_KMS_ЛенВО}</t>
  </si>
  <si>
    <t>${mil_access_1r_ЛенВО}</t>
  </si>
  <si>
    <t>${mil_access_PLP_ЛенВО}</t>
  </si>
  <si>
    <t>${mil_access_gos_ЛенВО}</t>
  </si>
  <si>
    <t>${mil_access_ved_ЛенВО}</t>
  </si>
  <si>
    <t>${mil_access_GTO_ЛенВО}</t>
  </si>
  <si>
    <t>${mil_access_PPO1_ЛенВО}</t>
  </si>
  <si>
    <t>${mil_access_PPO2_ЛенВО}</t>
  </si>
  <si>
    <t>${mil_access_PPO3_ЛенВО}</t>
  </si>
  <si>
    <t>${mil_access_familyFull_СВ}</t>
  </si>
  <si>
    <t>${mil_access_familyNotFull_СВ}</t>
  </si>
  <si>
    <t>${mil_access_familyNot_СВ}</t>
  </si>
  <si>
    <t>${mil_access_veteran_СВ}</t>
  </si>
  <si>
    <t>${mil_access_childSQ_СВ}</t>
  </si>
  <si>
    <t>${mil_access_svoSQ_СВ}</t>
  </si>
  <si>
    <t>${mil_access_childMil_СВ}</t>
  </si>
  <si>
    <t>${mil_access_age18_СВ}</t>
  </si>
  <si>
    <t>${mil_access_age22_СВ}</t>
  </si>
  <si>
    <t>${mil_access_age25_СВ}</t>
  </si>
  <si>
    <t>${mil_access_age+_СВ}</t>
  </si>
  <si>
    <t>${mil_access_edu_СВ}</t>
  </si>
  <si>
    <t>${mil_access_eduSPO_СВ}</t>
  </si>
  <si>
    <t>${mil_access_att3_СВ}</t>
  </si>
  <si>
    <t>${mil_access_att4_СВ}</t>
  </si>
  <si>
    <t>${mil_access_att5_СВ}</t>
  </si>
  <si>
    <t>${mil_access_sport3_СВ}</t>
  </si>
  <si>
    <t>${mil_access_sport4_СВ}</t>
  </si>
  <si>
    <t>${mil_access_sport5_СВ}</t>
  </si>
  <si>
    <t>${mil_access_gold_СВ}</t>
  </si>
  <si>
    <t>${mil_access_sereb_СВ}</t>
  </si>
  <si>
    <t>${mil_access_otl_СВ}</t>
  </si>
  <si>
    <t>${mil_access_MS_СВ}</t>
  </si>
  <si>
    <t>${mil_access_KMS_СВ}</t>
  </si>
  <si>
    <t>${mil_access_1r_СВ}</t>
  </si>
  <si>
    <t>${mil_access_PLP_СВ}</t>
  </si>
  <si>
    <t>${mil_access_gos_СВ}</t>
  </si>
  <si>
    <t>${mil_access_ved_СВ}</t>
  </si>
  <si>
    <t>${mil_access_GTO_СВ}</t>
  </si>
  <si>
    <t>${mil_access_PPO1_СВ}</t>
  </si>
  <si>
    <t>${mil_access_PPO2_СВ}</t>
  </si>
  <si>
    <t>${mil_access_PPO3_СВ}</t>
  </si>
  <si>
    <t>${mil_access_familyFull_За пределами РФ}</t>
  </si>
  <si>
    <t>${mil_access_familyNotFull_За пределами РФ}</t>
  </si>
  <si>
    <t>${mil_access_familyNot_За пределами РФ}</t>
  </si>
  <si>
    <t>${mil_access_veteran_За пределами РФ}</t>
  </si>
  <si>
    <t>${mil_access_childSQ_За пределами РФ}</t>
  </si>
  <si>
    <t>${mil_access_svoSQ_За пределами РФ}</t>
  </si>
  <si>
    <t>${mil_access_childMil_За пределами РФ}</t>
  </si>
  <si>
    <t>${mil_access_age18_За пределами РФ}</t>
  </si>
  <si>
    <t>${mil_access_age22_За пределами РФ}</t>
  </si>
  <si>
    <t>${mil_access_age25_За пределами РФ}</t>
  </si>
  <si>
    <t>${mil_access_age+_За пределами РФ}</t>
  </si>
  <si>
    <t>${mil_access_edu_За пределами РФ}</t>
  </si>
  <si>
    <t>${mil_access_eduSPO_За пределами РФ}</t>
  </si>
  <si>
    <t>${mil_access_att3_За пределами РФ}</t>
  </si>
  <si>
    <t>${mil_access_att4_За пределами РФ}</t>
  </si>
  <si>
    <t>${mil_access_att5_За пределами РФ}</t>
  </si>
  <si>
    <t>${mil_access_sport3_За пределами РФ}</t>
  </si>
  <si>
    <t>${mil_access_sport4_За пределами РФ}</t>
  </si>
  <si>
    <t>${mil_access_sport5_За пределами РФ}</t>
  </si>
  <si>
    <t>${mil_access_gold_За пределами РФ}</t>
  </si>
  <si>
    <t>${mil_access_sereb_За пределами РФ}</t>
  </si>
  <si>
    <t>${mil_access_otl_За пределами РФ}</t>
  </si>
  <si>
    <t>${mil_access_MS_За пределами РФ}</t>
  </si>
  <si>
    <t>${mil_access_KMS_За пределами РФ}</t>
  </si>
  <si>
    <t>${mil_access_1r_За пределами РФ}</t>
  </si>
  <si>
    <t>${mil_access_PLP_За пределами РФ}</t>
  </si>
  <si>
    <t>${mil_access_gos_За пределами РФ}</t>
  </si>
  <si>
    <t>${mil_access_ved_За пределами РФ}</t>
  </si>
  <si>
    <t>${mil_access_GTO_За пределами РФ}</t>
  </si>
  <si>
    <t>${mil_access_PPO1_За пределами РФ}</t>
  </si>
  <si>
    <t>${mil_access_PPO2_За пределами РФ}</t>
  </si>
  <si>
    <t>${mil_access_PPO3_За пределами РФ}</t>
  </si>
  <si>
    <t>${mil_access_familyFull_Другие}</t>
  </si>
  <si>
    <t>${mil_access_familyNotFull_Другие}</t>
  </si>
  <si>
    <t>${mil_access_familyNot_Другие}</t>
  </si>
  <si>
    <t>${mil_access_veteran_Другие}</t>
  </si>
  <si>
    <t>${mil_access_childSQ_Другие}</t>
  </si>
  <si>
    <t>${mil_access_svoSQ_Другие}</t>
  </si>
  <si>
    <t>${mil_access_childMil_Другие}</t>
  </si>
  <si>
    <t>${mil_access_age18_Другие}</t>
  </si>
  <si>
    <t>${mil_access_age22_Другие}</t>
  </si>
  <si>
    <t>${mil_access_age25_Другие}</t>
  </si>
  <si>
    <t>${mil_access_age+_Другие}</t>
  </si>
  <si>
    <t>${mil_access_edu_Другие}</t>
  </si>
  <si>
    <t>${mil_access_eduSPO_Другие}</t>
  </si>
  <si>
    <t>${mil_access_att3_Другие}</t>
  </si>
  <si>
    <t>${mil_access_att4_Другие}</t>
  </si>
  <si>
    <t>${mil_access_att5_Другие}</t>
  </si>
  <si>
    <t>${mil_access_sport3_Другие}</t>
  </si>
  <si>
    <t>${mil_access_sport4_Другие}</t>
  </si>
  <si>
    <t>${mil_access_sport5_Другие}</t>
  </si>
  <si>
    <t>${mil_access_gold_Другие}</t>
  </si>
  <si>
    <t>${mil_access_sereb_Другие}</t>
  </si>
  <si>
    <t>${mil_access_otl_Другие}</t>
  </si>
  <si>
    <t>${mil_access_MS_Другие}</t>
  </si>
  <si>
    <t>${mil_access_KMS_Другие}</t>
  </si>
  <si>
    <t>${mil_access_1r_Другие}</t>
  </si>
  <si>
    <t>${mil_access_PLP_Другие}</t>
  </si>
  <si>
    <t>${mil_access_gos_Другие}</t>
  </si>
  <si>
    <t>${mil_access_ved_Другие}</t>
  </si>
  <si>
    <t>${mil_access_GTO_Другие}</t>
  </si>
  <si>
    <t>${mil_access_PPO1_Другие}</t>
  </si>
  <si>
    <t>${mil_access_PPO2_Другие}</t>
  </si>
  <si>
    <t>${mil_access_PPO3_Другие}</t>
  </si>
  <si>
    <t>${mil_access_familyFull_МЧС}</t>
  </si>
  <si>
    <t>${mil_access_familyNotFull_МЧС}</t>
  </si>
  <si>
    <t>${mil_access_familyNot_МЧС}</t>
  </si>
  <si>
    <t>${mil_access_veteran_МЧС}</t>
  </si>
  <si>
    <t>${mil_access_childSQ_МЧС}</t>
  </si>
  <si>
    <t>${mil_access_svoSQ_МЧС}</t>
  </si>
  <si>
    <t>${mil_access_childMil_МЧС}</t>
  </si>
  <si>
    <t>${mil_access_age18_МЧС}</t>
  </si>
  <si>
    <t>${mil_access_age22_МЧС}</t>
  </si>
  <si>
    <t>${mil_access_age25_МЧС}</t>
  </si>
  <si>
    <t>${mil_access_age+_МЧС}</t>
  </si>
  <si>
    <t>${mil_access_edu_МЧС}</t>
  </si>
  <si>
    <t>${mil_access_eduSPO_МЧС}</t>
  </si>
  <si>
    <t>${mil_access_att3_МЧС}</t>
  </si>
  <si>
    <t>${mil_access_att4_МЧС}</t>
  </si>
  <si>
    <t>${mil_access_att5_МЧС}</t>
  </si>
  <si>
    <t>${mil_access_sport3_МЧС}</t>
  </si>
  <si>
    <t>${mil_access_sport4_МЧС}</t>
  </si>
  <si>
    <t>${mil_access_sport5_МЧС}</t>
  </si>
  <si>
    <t>${mil_access_gold_МЧС}</t>
  </si>
  <si>
    <t>${mil_access_sereb_МЧС}</t>
  </si>
  <si>
    <t>${mil_access_otl_МЧС}</t>
  </si>
  <si>
    <t>${mil_access_MS_МЧС}</t>
  </si>
  <si>
    <t>${mil_access_KMS_МЧС}</t>
  </si>
  <si>
    <t>${mil_access_1r_МЧС}</t>
  </si>
  <si>
    <t>${mil_access_PLP_МЧС}</t>
  </si>
  <si>
    <t>${mil_access_gos_МЧС}</t>
  </si>
  <si>
    <t>${mil_access_ved_МЧС}</t>
  </si>
  <si>
    <t>${mil_access_GTO_МЧС}</t>
  </si>
  <si>
    <t>${mil_access_PPO1_МЧС}</t>
  </si>
  <si>
    <t>${mil_access_PPO2_МЧС}</t>
  </si>
  <si>
    <t>${mil_access_PPO3_МЧС}</t>
  </si>
  <si>
    <t>${mil_access_familyFull_ФСО}</t>
  </si>
  <si>
    <t>${mil_access_familyNotFull_ФСО}</t>
  </si>
  <si>
    <t>${mil_access_familyNot_ФСО}</t>
  </si>
  <si>
    <t>${mil_access_veteran_ФСО}</t>
  </si>
  <si>
    <t>${mil_access_childSQ_ФСО}</t>
  </si>
  <si>
    <t>${mil_access_svoSQ_ФСО}</t>
  </si>
  <si>
    <t>${mil_access_childMil_ФСО}</t>
  </si>
  <si>
    <t>${mil_access_age18_ФСО}</t>
  </si>
  <si>
    <t>${mil_access_age22_ФСО}</t>
  </si>
  <si>
    <t>${mil_access_age25_ФСО}</t>
  </si>
  <si>
    <t>${mil_access_age+_ФСО}</t>
  </si>
  <si>
    <t>${mil_access_edu_ФСО}</t>
  </si>
  <si>
    <t>${mil_access_eduSPO_ФСО}</t>
  </si>
  <si>
    <t>${mil_access_att3_ФСО}</t>
  </si>
  <si>
    <t>${mil_access_att4_ФСО}</t>
  </si>
  <si>
    <t>${mil_access_att5_ФСО}</t>
  </si>
  <si>
    <t>${mil_access_sport3_ФСО}</t>
  </si>
  <si>
    <t>${mil_access_sport4_ФСО}</t>
  </si>
  <si>
    <t>${mil_access_sport5_ФСО}</t>
  </si>
  <si>
    <t>${mil_access_gold_ФСО}</t>
  </si>
  <si>
    <t>${mil_access_sereb_ФСО}</t>
  </si>
  <si>
    <t>${mil_access_otl_ФСО}</t>
  </si>
  <si>
    <t>${mil_access_MS_ФСО}</t>
  </si>
  <si>
    <t>${mil_access_KMS_ФСО}</t>
  </si>
  <si>
    <t>${mil_access_1r_ФСО}</t>
  </si>
  <si>
    <t>${mil_access_PLP_ФСО}</t>
  </si>
  <si>
    <t>${mil_access_gos_ФСО}</t>
  </si>
  <si>
    <t>${mil_access_ved_ФСО}</t>
  </si>
  <si>
    <t>${mil_access_GTO_ФСО}</t>
  </si>
  <si>
    <t>${mil_access_PPO1_ФСО}</t>
  </si>
  <si>
    <t>${mil_access_PPO2_ФСО}</t>
  </si>
  <si>
    <t>${mil_access_PPO3_ФСО}</t>
  </si>
  <si>
    <t>${mil_access_familyFull_ФСБ}</t>
  </si>
  <si>
    <t>${mil_access_familyNotFull_ФСБ}</t>
  </si>
  <si>
    <t>${mil_access_familyNot_ФСБ}</t>
  </si>
  <si>
    <t>${mil_access_veteran_ФСБ}</t>
  </si>
  <si>
    <t>${mil_access_childSQ_ФСБ}</t>
  </si>
  <si>
    <t>${mil_access_svoSQ_ФСБ}</t>
  </si>
  <si>
    <t>${mil_access_childMil_ФСБ}</t>
  </si>
  <si>
    <t>${mil_access_age18_ФСБ}</t>
  </si>
  <si>
    <t>${mil_access_age22_ФСБ}</t>
  </si>
  <si>
    <t>${mil_access_age25_ФСБ}</t>
  </si>
  <si>
    <t>${mil_access_age+_ФСБ}</t>
  </si>
  <si>
    <t>${mil_access_edu_ФСБ}</t>
  </si>
  <si>
    <t>${mil_access_eduSPO_ФСБ}</t>
  </si>
  <si>
    <t>${mil_access_att3_ФСБ}</t>
  </si>
  <si>
    <t>${mil_access_att4_ФСБ}</t>
  </si>
  <si>
    <t>${mil_access_att5_ФСБ}</t>
  </si>
  <si>
    <t>${mil_access_sport3_ФСБ}</t>
  </si>
  <si>
    <t>${mil_access_sport4_ФСБ}</t>
  </si>
  <si>
    <t>${mil_access_sport5_ФСБ}</t>
  </si>
  <si>
    <t>${mil_access_gold_ФСБ}</t>
  </si>
  <si>
    <t>${mil_access_sereb_ФСБ}</t>
  </si>
  <si>
    <t>${mil_access_otl_ФСБ}</t>
  </si>
  <si>
    <t>${mil_access_MS_ФСБ}</t>
  </si>
  <si>
    <t>${mil_access_KMS_ФСБ}</t>
  </si>
  <si>
    <t>${mil_access_1r_ФСБ}</t>
  </si>
  <si>
    <t>${mil_access_PLP_ФСБ}</t>
  </si>
  <si>
    <t>${mil_access_gos_ФСБ}</t>
  </si>
  <si>
    <t>${mil_access_ved_ФСБ}</t>
  </si>
  <si>
    <t>${mil_access_GTO_ФСБ}</t>
  </si>
  <si>
    <t>${mil_access_PPO1_ФСБ}</t>
  </si>
  <si>
    <t>${mil_access_PPO2_ФСБ}</t>
  </si>
  <si>
    <t>${mil_access_PPO3_ФСБ}</t>
  </si>
  <si>
    <t>${mil_access_familyFull_ФС ВНГ}</t>
  </si>
  <si>
    <t>${mil_access_familyNotFull_ФС ВНГ}</t>
  </si>
  <si>
    <t>${mil_access_familyNot_ФС ВНГ}</t>
  </si>
  <si>
    <t>${mil_access_veteran_ФС ВНГ}</t>
  </si>
  <si>
    <t>${mil_access_childSQ_ФС ВНГ}</t>
  </si>
  <si>
    <t>${mil_access_svoSQ_ФС ВНГ}</t>
  </si>
  <si>
    <t>${mil_access_childMil_ФС ВНГ}</t>
  </si>
  <si>
    <t>${mil_access_age18_ФС ВНГ}</t>
  </si>
  <si>
    <t>${mil_access_age22_ФС ВНГ}</t>
  </si>
  <si>
    <t>${mil_access_age25_ФС ВНГ}</t>
  </si>
  <si>
    <t>${mil_access_age+_ФС ВНГ}</t>
  </si>
  <si>
    <t>${mil_access_edu_ФС ВНГ}</t>
  </si>
  <si>
    <t>${mil_access_eduSPO_ФС ВНГ}</t>
  </si>
  <si>
    <t>${mil_access_att3_ФС ВНГ}</t>
  </si>
  <si>
    <t>${mil_access_att4_ФС ВНГ}</t>
  </si>
  <si>
    <t>${mil_access_att5_ФС ВНГ}</t>
  </si>
  <si>
    <t>${mil_access_sport3_ФС ВНГ}</t>
  </si>
  <si>
    <t>${mil_access_sport4_ФС ВНГ}</t>
  </si>
  <si>
    <t>${mil_access_sport5_ФС ВНГ}</t>
  </si>
  <si>
    <t>${mil_access_gold_ФС ВНГ}</t>
  </si>
  <si>
    <t>${mil_access_sereb_ФС ВНГ}</t>
  </si>
  <si>
    <t>${mil_access_otl_ФС ВНГ}</t>
  </si>
  <si>
    <t>${mil_access_MS_ФС ВНГ}</t>
  </si>
  <si>
    <t>${mil_access_KMS_ФС ВНГ}</t>
  </si>
  <si>
    <t>${mil_access_1r_ФС ВНГ}</t>
  </si>
  <si>
    <t>${mil_access_PLP_ФС ВНГ}</t>
  </si>
  <si>
    <t>${mil_access_gos_ФС ВНГ}</t>
  </si>
  <si>
    <t>${mil_access_ved_ФС ВНГ}</t>
  </si>
  <si>
    <t>${mil_access_GTO_ФС ВНГ}</t>
  </si>
  <si>
    <t>${mil_access_PPO1_ФС ВНГ}</t>
  </si>
  <si>
    <t>${mil_access_PPO2_ФС ВНГ}</t>
  </si>
  <si>
    <t>${mil_access_PPO3_ФС ВНГ}</t>
  </si>
  <si>
    <t>${mil_access_familyFull_МТО}</t>
  </si>
  <si>
    <t>${mil_access_familyNotFull_МТО}</t>
  </si>
  <si>
    <t>${mil_access_familyNot_МТО}</t>
  </si>
  <si>
    <t>${mil_access_veteran_МТО}</t>
  </si>
  <si>
    <t>${mil_access_childSQ_МТО}</t>
  </si>
  <si>
    <t>${mil_access_svoSQ_МТО}</t>
  </si>
  <si>
    <t>${mil_access_childMil_МТО}</t>
  </si>
  <si>
    <t>${mil_access_age18_МТО}</t>
  </si>
  <si>
    <t>${mil_access_age22_МТО}</t>
  </si>
  <si>
    <t>${mil_access_age25_МТО}</t>
  </si>
  <si>
    <t>${mil_access_age+_МТО}</t>
  </si>
  <si>
    <t>${mil_access_edu_МТО}</t>
  </si>
  <si>
    <t>${mil_access_eduSPO_МТО}</t>
  </si>
  <si>
    <t>${mil_access_att3_МТО}</t>
  </si>
  <si>
    <t>${mil_access_att4_МТО}</t>
  </si>
  <si>
    <t>${mil_access_att5_МТО}</t>
  </si>
  <si>
    <t>${mil_access_sport3_МТО}</t>
  </si>
  <si>
    <t>${mil_access_sport4_МТО}</t>
  </si>
  <si>
    <t>${mil_access_sport5_МТО}</t>
  </si>
  <si>
    <t>${mil_access_gold_МТО}</t>
  </si>
  <si>
    <t>${mil_access_sereb_МТО}</t>
  </si>
  <si>
    <t>${mil_access_otl_МТО}</t>
  </si>
  <si>
    <t>${mil_access_MS_МТО}</t>
  </si>
  <si>
    <t>${mil_access_KMS_МТО}</t>
  </si>
  <si>
    <t>${mil_access_1r_МТО}</t>
  </si>
  <si>
    <t>${mil_access_PLP_МТО}</t>
  </si>
  <si>
    <t>${mil_access_gos_МТО}</t>
  </si>
  <si>
    <t>${mil_access_ved_МТО}</t>
  </si>
  <si>
    <t>${mil_access_GTO_МТО}</t>
  </si>
  <si>
    <t>${mil_access_PPO1_МТО}</t>
  </si>
  <si>
    <t>${mil_access_PPO2_МТО}</t>
  </si>
  <si>
    <t>${mil_access_PPO3_МТО}</t>
  </si>
  <si>
    <t>${mil_access_familyFull_ФУБХУХО}</t>
  </si>
  <si>
    <t>${mil_access_familyNotFull_ФУБХУХО}</t>
  </si>
  <si>
    <t>${mil_access_familyNot_ФУБХУХО}</t>
  </si>
  <si>
    <t>${mil_access_veteran_ФУБХУХО}</t>
  </si>
  <si>
    <t>${mil_access_childSQ_ФУБХУХО}</t>
  </si>
  <si>
    <t>${mil_access_svoSQ_ФУБХУХО}</t>
  </si>
  <si>
    <t>${mil_access_childMil_ФУБХУХО}</t>
  </si>
  <si>
    <t>${mil_access_age18_ФУБХУХО}</t>
  </si>
  <si>
    <t>${mil_access_age22_ФУБХУХО}</t>
  </si>
  <si>
    <t>${mil_access_age25_ФУБХУХО}</t>
  </si>
  <si>
    <t>${mil_access_age+_ФУБХУХО}</t>
  </si>
  <si>
    <t>${mil_access_edu_ФУБХУХО}</t>
  </si>
  <si>
    <t>${mil_access_eduSPO_ФУБХУХО}</t>
  </si>
  <si>
    <t>${mil_access_att3_ФУБХУХО}</t>
  </si>
  <si>
    <t>${mil_access_att4_ФУБХУХО}</t>
  </si>
  <si>
    <t>${mil_access_att5_ФУБХУХО}</t>
  </si>
  <si>
    <t>${mil_access_sport3_ФУБХУХО}</t>
  </si>
  <si>
    <t>${mil_access_sport4_ФУБХУХО}</t>
  </si>
  <si>
    <t>${mil_access_sport5_ФУБХУХО}</t>
  </si>
  <si>
    <t>${mil_access_gold_ФУБХУХО}</t>
  </si>
  <si>
    <t>${mil_access_sereb_ФУБХУХО}</t>
  </si>
  <si>
    <t>${mil_access_otl_ФУБХУХО}</t>
  </si>
  <si>
    <t>${mil_access_MS_ФУБХУХО}</t>
  </si>
  <si>
    <t>${mil_access_KMS_ФУБХУХО}</t>
  </si>
  <si>
    <t>${mil_access_1r_ФУБХУХО}</t>
  </si>
  <si>
    <t>${mil_access_PLP_ФУБХУХО}</t>
  </si>
  <si>
    <t>${mil_access_gos_ФУБХУХО}</t>
  </si>
  <si>
    <t>${mil_access_ved_ФУБХУХО}</t>
  </si>
  <si>
    <t>${mil_access_GTO_ФУБХУХО}</t>
  </si>
  <si>
    <t>${mil_access_PPO1_ФУБХУХО}</t>
  </si>
  <si>
    <t>${mil_access_PPO2_ФУБХУХО}</t>
  </si>
  <si>
    <t>${mil_access_PPO3_ФУБХУХО}</t>
  </si>
  <si>
    <t>${mil_access_familyFull_12 ГУ МО}</t>
  </si>
  <si>
    <t>${mil_access_familyNotFull_12 ГУ МО}</t>
  </si>
  <si>
    <t>${mil_access_familyNot_12 ГУ МО}</t>
  </si>
  <si>
    <t>${mil_access_veteran_12 ГУ МО}</t>
  </si>
  <si>
    <t>${mil_access_childSQ_12 ГУ МО}</t>
  </si>
  <si>
    <t>${mil_access_svoSQ_12 ГУ МО}</t>
  </si>
  <si>
    <t>${mil_access_childMil_12 ГУ МО}</t>
  </si>
  <si>
    <t>${mil_access_age18_12 ГУ МО}</t>
  </si>
  <si>
    <t>${mil_access_age22_12 ГУ МО}</t>
  </si>
  <si>
    <t>${mil_access_age25_12 ГУ МО}</t>
  </si>
  <si>
    <t>${mil_access_age+_12 ГУ МО}</t>
  </si>
  <si>
    <t>${mil_access_edu_12 ГУ МО}</t>
  </si>
  <si>
    <t>${mil_access_eduSPO_12 ГУ МО}</t>
  </si>
  <si>
    <t>${mil_access_att3_12 ГУ МО}</t>
  </si>
  <si>
    <t>${mil_access_att4_12 ГУ МО}</t>
  </si>
  <si>
    <t>${mil_access_att5_12 ГУ МО}</t>
  </si>
  <si>
    <t>${mil_access_sport3_12 ГУ МО}</t>
  </si>
  <si>
    <t>${mil_access_sport4_12 ГУ МО}</t>
  </si>
  <si>
    <t>${mil_access_sport5_12 ГУ МО}</t>
  </si>
  <si>
    <t>${mil_access_gold_12 ГУ МО}</t>
  </si>
  <si>
    <t>${mil_access_sereb_12 ГУ МО}</t>
  </si>
  <si>
    <t>${mil_access_otl_12 ГУ МО}</t>
  </si>
  <si>
    <t>${mil_access_MS_12 ГУ МО}</t>
  </si>
  <si>
    <t>${mil_access_KMS_12 ГУ МО}</t>
  </si>
  <si>
    <t>${mil_access_1r_12 ГУ МО}</t>
  </si>
  <si>
    <t>${mil_access_PLP_12 ГУ МО}</t>
  </si>
  <si>
    <t>${mil_access_gos_12 ГУ МО}</t>
  </si>
  <si>
    <t>${mil_access_ved_12 ГУ МО}</t>
  </si>
  <si>
    <t>${mil_access_GTO_12 ГУ МО}</t>
  </si>
  <si>
    <t>${mil_access_PPO1_12 ГУ МО}</t>
  </si>
  <si>
    <t>${mil_access_PPO2_12 ГУ МО}</t>
  </si>
  <si>
    <t>${mil_access_PPO3_12 ГУ МО}</t>
  </si>
  <si>
    <t>${mil_access_familyFull_ГВМУ}</t>
  </si>
  <si>
    <t>${mil_access_familyNotFull_ГВМУ}</t>
  </si>
  <si>
    <t>${mil_access_familyNot_ГВМУ}</t>
  </si>
  <si>
    <t>${mil_access_veteran_ГВМУ}</t>
  </si>
  <si>
    <t>${mil_access_childSQ_ГВМУ}</t>
  </si>
  <si>
    <t>${mil_access_svoSQ_ГВМУ}</t>
  </si>
  <si>
    <t>${mil_access_childMil_ГВМУ}</t>
  </si>
  <si>
    <t>${mil_access_age18_ГВМУ}</t>
  </si>
  <si>
    <t>${mil_access_age22_ГВМУ}</t>
  </si>
  <si>
    <t>${mil_access_age25_ГВМУ}</t>
  </si>
  <si>
    <t>${mil_access_age+_ГВМУ}</t>
  </si>
  <si>
    <t>${mil_access_edu_ГВМУ}</t>
  </si>
  <si>
    <t>${mil_access_eduSPO_ГВМУ}</t>
  </si>
  <si>
    <t>${mil_access_att3_ГВМУ}</t>
  </si>
  <si>
    <t>${mil_access_att4_ГВМУ}</t>
  </si>
  <si>
    <t>${mil_access_att5_ГВМУ}</t>
  </si>
  <si>
    <t>${mil_access_sport3_ГВМУ}</t>
  </si>
  <si>
    <t>${mil_access_sport4_ГВМУ}</t>
  </si>
  <si>
    <t>${mil_access_sport5_ГВМУ}</t>
  </si>
  <si>
    <t>${mil_access_gold_ГВМУ}</t>
  </si>
  <si>
    <t>${mil_access_sereb_ГВМУ}</t>
  </si>
  <si>
    <t>${mil_access_otl_ГВМУ}</t>
  </si>
  <si>
    <t>${mil_access_MS_ГВМУ}</t>
  </si>
  <si>
    <t>${mil_access_KMS_ГВМУ}</t>
  </si>
  <si>
    <t>${mil_access_1r_ГВМУ}</t>
  </si>
  <si>
    <t>${mil_access_PLP_ГВМУ}</t>
  </si>
  <si>
    <t>${mil_access_gos_ГВМУ}</t>
  </si>
  <si>
    <t>${mil_access_ved_ГВМУ}</t>
  </si>
  <si>
    <t>${mil_access_GTO_ГВМУ}</t>
  </si>
  <si>
    <t>${mil_access_PPO1_ГВМУ}</t>
  </si>
  <si>
    <t>${mil_access_PPO2_ГВМУ}</t>
  </si>
  <si>
    <t>${mil_access_PPO3_ГВМУ}</t>
  </si>
  <si>
    <t>${mil_access_familyFull_ГУ ГШ}</t>
  </si>
  <si>
    <t>${mil_access_familyNotFull_ГУ ГШ}</t>
  </si>
  <si>
    <t>${mil_access_familyNot_ГУ ГШ}</t>
  </si>
  <si>
    <t>${mil_access_veteran_ГУ ГШ}</t>
  </si>
  <si>
    <t>${mil_access_childSQ_ГУ ГШ}</t>
  </si>
  <si>
    <t>${mil_access_svoSQ_ГУ ГШ}</t>
  </si>
  <si>
    <t>${mil_access_childMil_ГУ ГШ}</t>
  </si>
  <si>
    <t>${mil_access_age18_ГУ ГШ}</t>
  </si>
  <si>
    <t>${mil_access_age22_ГУ ГШ}</t>
  </si>
  <si>
    <t>${mil_access_age25_ГУ ГШ}</t>
  </si>
  <si>
    <t>${mil_access_age+_ГУ ГШ}</t>
  </si>
  <si>
    <t>${mil_access_edu_ГУ ГШ}</t>
  </si>
  <si>
    <t>${mil_access_eduSPO_ГУ ГШ}</t>
  </si>
  <si>
    <t>${mil_access_att3_ГУ ГШ}</t>
  </si>
  <si>
    <t>${mil_access_att4_ГУ ГШ}</t>
  </si>
  <si>
    <t>${mil_access_att5_ГУ ГШ}</t>
  </si>
  <si>
    <t>${mil_access_sport3_ГУ ГШ}</t>
  </si>
  <si>
    <t>${mil_access_sport4_ГУ ГШ}</t>
  </si>
  <si>
    <t>${mil_access_sport5_ГУ ГШ}</t>
  </si>
  <si>
    <t>${mil_access_gold_ГУ ГШ}</t>
  </si>
  <si>
    <t>${mil_access_sereb_ГУ ГШ}</t>
  </si>
  <si>
    <t>${mil_access_otl_ГУ ГШ}</t>
  </si>
  <si>
    <t>${mil_access_MS_ГУ ГШ}</t>
  </si>
  <si>
    <t>${mil_access_KMS_ГУ ГШ}</t>
  </si>
  <si>
    <t>${mil_access_1r_ГУ ГШ}</t>
  </si>
  <si>
    <t>${mil_access_PLP_ГУ ГШ}</t>
  </si>
  <si>
    <t>${mil_access_gos_ГУ ГШ}</t>
  </si>
  <si>
    <t>${mil_access_ved_ГУ ГШ}</t>
  </si>
  <si>
    <t>${mil_access_GTO_ГУ ГШ}</t>
  </si>
  <si>
    <t>${mil_access_PPO1_ГУ ГШ}</t>
  </si>
  <si>
    <t>${mil_access_PPO2_ГУ ГШ}</t>
  </si>
  <si>
    <t>${mil_access_PPO3_ГУ ГШ}</t>
  </si>
  <si>
    <t>${mil_access_familyFull_8У ГШ}</t>
  </si>
  <si>
    <t>${mil_access_familyNotFull_8У ГШ}</t>
  </si>
  <si>
    <t>${mil_access_familyNot_8У ГШ}</t>
  </si>
  <si>
    <t>${mil_access_veteran_8У ГШ}</t>
  </si>
  <si>
    <t>${mil_access_childSQ_8У ГШ}</t>
  </si>
  <si>
    <t>${mil_access_svoSQ_8У ГШ}</t>
  </si>
  <si>
    <t>${mil_access_childMil_8У ГШ}</t>
  </si>
  <si>
    <t>${mil_access_age18_8У ГШ}</t>
  </si>
  <si>
    <t>${mil_access_age22_8У ГШ}</t>
  </si>
  <si>
    <t>${mil_access_age25_8У ГШ}</t>
  </si>
  <si>
    <t>${mil_access_age+_8У ГШ}</t>
  </si>
  <si>
    <t>${mil_access_edu_8У ГШ}</t>
  </si>
  <si>
    <t>${mil_access_eduSPO_8У ГШ}</t>
  </si>
  <si>
    <t>${mil_access_att3_8У ГШ}</t>
  </si>
  <si>
    <t>${mil_access_att4_8У ГШ}</t>
  </si>
  <si>
    <t>${mil_access_att5_8У ГШ}</t>
  </si>
  <si>
    <t>${mil_access_sport3_8У ГШ}</t>
  </si>
  <si>
    <t>${mil_access_sport4_8У ГШ}</t>
  </si>
  <si>
    <t>${mil_access_sport5_8У ГШ}</t>
  </si>
  <si>
    <t>${mil_access_gold_8У ГШ}</t>
  </si>
  <si>
    <t>${mil_access_sereb_8У ГШ}</t>
  </si>
  <si>
    <t>${mil_access_otl_8У ГШ}</t>
  </si>
  <si>
    <t>${mil_access_MS_8У ГШ}</t>
  </si>
  <si>
    <t>${mil_access_KMS_8У ГШ}</t>
  </si>
  <si>
    <t>${mil_access_1r_8У ГШ}</t>
  </si>
  <si>
    <t>${mil_access_PLP_8У ГШ}</t>
  </si>
  <si>
    <t>${mil_access_gos_8У ГШ}</t>
  </si>
  <si>
    <t>${mil_access_ved_8У ГШ}</t>
  </si>
  <si>
    <t>${mil_access_GTO_8У ГШ}</t>
  </si>
  <si>
    <t>${mil_access_PPO1_8У ГШ}</t>
  </si>
  <si>
    <t>${mil_access_PPO2_8У ГШ}</t>
  </si>
  <si>
    <t>${mil_access_PPO3_8У ГШ}</t>
  </si>
  <si>
    <t>${mil_access_familyFull_ГУС}</t>
  </si>
  <si>
    <t>${mil_access_familyNotFull_ГУС}</t>
  </si>
  <si>
    <t>${mil_access_familyNot_ГУС}</t>
  </si>
  <si>
    <t>${mil_access_veteran_ГУС}</t>
  </si>
  <si>
    <t>${mil_access_childSQ_ГУС}</t>
  </si>
  <si>
    <t>${mil_access_svoSQ_ГУС}</t>
  </si>
  <si>
    <t>${mil_access_childMil_ГУС}</t>
  </si>
  <si>
    <t>${mil_access_age18_ГУС}</t>
  </si>
  <si>
    <t>${mil_access_age22_ГУС}</t>
  </si>
  <si>
    <t>${mil_access_age25_ГУС}</t>
  </si>
  <si>
    <t>${mil_access_age+_ГУС}</t>
  </si>
  <si>
    <t>${mil_access_edu_ГУС}</t>
  </si>
  <si>
    <t>${mil_access_eduSPO_ГУС}</t>
  </si>
  <si>
    <t>${mil_access_att3_ГУС}</t>
  </si>
  <si>
    <t>${mil_access_att4_ГУС}</t>
  </si>
  <si>
    <t>${mil_access_att5_ГУС}</t>
  </si>
  <si>
    <t>${mil_access_sport3_ГУС}</t>
  </si>
  <si>
    <t>${mil_access_sport4_ГУС}</t>
  </si>
  <si>
    <t>${mil_access_sport5_ГУС}</t>
  </si>
  <si>
    <t>${mil_access_gold_ГУС}</t>
  </si>
  <si>
    <t>${mil_access_sereb_ГУС}</t>
  </si>
  <si>
    <t>${mil_access_otl_ГУС}</t>
  </si>
  <si>
    <t>${mil_access_MS_ГУС}</t>
  </si>
  <si>
    <t>${mil_access_KMS_ГУС}</t>
  </si>
  <si>
    <t>${mil_access_1r_ГУС}</t>
  </si>
  <si>
    <t>${mil_access_PLP_ГУС}</t>
  </si>
  <si>
    <t>${mil_access_gos_ГУС}</t>
  </si>
  <si>
    <t>${mil_access_ved_ГУС}</t>
  </si>
  <si>
    <t>${mil_access_GTO_ГУС}</t>
  </si>
  <si>
    <t>${mil_access_PPO1_ГУС}</t>
  </si>
  <si>
    <t>${mil_access_PPO2_ГУС}</t>
  </si>
  <si>
    <t>${mil_access_PPO3_ГУС}</t>
  </si>
  <si>
    <t>${mil_access_familyFull_РХБЗ}</t>
  </si>
  <si>
    <t>${mil_access_familyNotFull_РХБЗ}</t>
  </si>
  <si>
    <t>${mil_access_familyNot_РХБЗ}</t>
  </si>
  <si>
    <t>${mil_access_veteran_РХБЗ}</t>
  </si>
  <si>
    <t>${mil_access_childSQ_РХБЗ}</t>
  </si>
  <si>
    <t>${mil_access_svoSQ_РХБЗ}</t>
  </si>
  <si>
    <t>${mil_access_childMil_РХБЗ}</t>
  </si>
  <si>
    <t>${mil_access_age18_РХБЗ}</t>
  </si>
  <si>
    <t>${mil_access_age22_РХБЗ}</t>
  </si>
  <si>
    <t>${mil_access_age25_РХБЗ}</t>
  </si>
  <si>
    <t>${mil_access_age+_РХБЗ}</t>
  </si>
  <si>
    <t>${mil_access_edu_РХБЗ}</t>
  </si>
  <si>
    <t>${mil_access_eduSPO_РХБЗ}</t>
  </si>
  <si>
    <t>${mil_access_att3_РХБЗ}</t>
  </si>
  <si>
    <t>${mil_access_att4_РХБЗ}</t>
  </si>
  <si>
    <t>${mil_access_att5_РХБЗ}</t>
  </si>
  <si>
    <t>${mil_access_sport3_РХБЗ}</t>
  </si>
  <si>
    <t>${mil_access_sport4_РХБЗ}</t>
  </si>
  <si>
    <t>${mil_access_sport5_РХБЗ}</t>
  </si>
  <si>
    <t>${mil_access_gold_РХБЗ}</t>
  </si>
  <si>
    <t>${mil_access_sereb_РХБЗ}</t>
  </si>
  <si>
    <t>${mil_access_otl_РХБЗ}</t>
  </si>
  <si>
    <t>${mil_access_MS_РХБЗ}</t>
  </si>
  <si>
    <t>${mil_access_KMS_РХБЗ}</t>
  </si>
  <si>
    <t>${mil_access_1r_РХБЗ}</t>
  </si>
  <si>
    <t>${mil_access_PLP_РХБЗ}</t>
  </si>
  <si>
    <t>${mil_access_gos_РХБЗ}</t>
  </si>
  <si>
    <t>${mil_access_ved_РХБЗ}</t>
  </si>
  <si>
    <t>${mil_access_GTO_РХБЗ}</t>
  </si>
  <si>
    <t>${mil_access_PPO1_РХБЗ}</t>
  </si>
  <si>
    <t>${mil_access_PPO2_РХБЗ}</t>
  </si>
  <si>
    <t>${mil_access_PPO3_РХБЗ}</t>
  </si>
  <si>
    <t>${mil_access_familyFull_ИВ}</t>
  </si>
  <si>
    <t>${mil_access_familyNotFull_ИВ}</t>
  </si>
  <si>
    <t>${mil_access_familyNot_ИВ}</t>
  </si>
  <si>
    <t>${mil_access_veteran_ИВ}</t>
  </si>
  <si>
    <t>${mil_access_childSQ_ИВ}</t>
  </si>
  <si>
    <t>${mil_access_svoSQ_ИВ}</t>
  </si>
  <si>
    <t>${mil_access_childMil_ИВ}</t>
  </si>
  <si>
    <t>${mil_access_age18_ИВ}</t>
  </si>
  <si>
    <t>${mil_access_age22_ИВ}</t>
  </si>
  <si>
    <t>${mil_access_age25_ИВ}</t>
  </si>
  <si>
    <t>${mil_access_age+_ИВ}</t>
  </si>
  <si>
    <t>${mil_access_edu_ИВ}</t>
  </si>
  <si>
    <t>${mil_access_eduSPO_ИВ}</t>
  </si>
  <si>
    <t>${mil_access_att3_ИВ}</t>
  </si>
  <si>
    <t>${mil_access_att4_ИВ}</t>
  </si>
  <si>
    <t>${mil_access_att5_ИВ}</t>
  </si>
  <si>
    <t>${mil_access_sport3_ИВ}</t>
  </si>
  <si>
    <t>${mil_access_sport4_ИВ}</t>
  </si>
  <si>
    <t>${mil_access_sport5_ИВ}</t>
  </si>
  <si>
    <t>${mil_access_gold_ИВ}</t>
  </si>
  <si>
    <t>${mil_access_sereb_ИВ}</t>
  </si>
  <si>
    <t>${mil_access_otl_ИВ}</t>
  </si>
  <si>
    <t>${mil_access_MS_ИВ}</t>
  </si>
  <si>
    <t>${mil_access_KMS_ИВ}</t>
  </si>
  <si>
    <t>${mil_access_1r_ИВ}</t>
  </si>
  <si>
    <t>${mil_access_PLP_ИВ}</t>
  </si>
  <si>
    <t>${mil_access_gos_ИВ}</t>
  </si>
  <si>
    <t>${mil_access_ved_ИВ}</t>
  </si>
  <si>
    <t>${mil_access_GTO_ИВ}</t>
  </si>
  <si>
    <t>${mil_access_PPO1_ИВ}</t>
  </si>
  <si>
    <t>${mil_access_PPO2_ИВ}</t>
  </si>
  <si>
    <t>${mil_access_PPO3_ИВ}</t>
  </si>
  <si>
    <t>${mil_access_familyFull_РВСН}</t>
  </si>
  <si>
    <t>${mil_access_familyNotFull_РВСН}</t>
  </si>
  <si>
    <t>${mil_access_familyNot_РВСН}</t>
  </si>
  <si>
    <t>${mil_access_veteran_РВСН}</t>
  </si>
  <si>
    <t>${mil_access_childSQ_РВСН}</t>
  </si>
  <si>
    <t>${mil_access_svoSQ_РВСН}</t>
  </si>
  <si>
    <t>${mil_access_childMil_РВСН}</t>
  </si>
  <si>
    <t>${mil_access_age18_РВСН}</t>
  </si>
  <si>
    <t>${mil_access_age22_РВСН}</t>
  </si>
  <si>
    <t>${mil_access_age25_РВСН}</t>
  </si>
  <si>
    <t>${mil_access_age+_РВСН}</t>
  </si>
  <si>
    <t>${mil_access_edu_РВСН}</t>
  </si>
  <si>
    <t>${mil_access_eduSPO_РВСН}</t>
  </si>
  <si>
    <t>${mil_access_att3_РВСН}</t>
  </si>
  <si>
    <t>${mil_access_att4_РВСН}</t>
  </si>
  <si>
    <t>${mil_access_att5_РВСН}</t>
  </si>
  <si>
    <t>${mil_access_sport3_РВСН}</t>
  </si>
  <si>
    <t>${mil_access_sport4_РВСН}</t>
  </si>
  <si>
    <t>${mil_access_sport5_РВСН}</t>
  </si>
  <si>
    <t>${mil_access_gold_РВСН}</t>
  </si>
  <si>
    <t>${mil_access_sereb_РВСН}</t>
  </si>
  <si>
    <t>${mil_access_otl_РВСН}</t>
  </si>
  <si>
    <t>${mil_access_MS_РВСН}</t>
  </si>
  <si>
    <t>${mil_access_KMS_РВСН}</t>
  </si>
  <si>
    <t>${mil_access_1r_РВСН}</t>
  </si>
  <si>
    <t>${mil_access_PLP_РВСН}</t>
  </si>
  <si>
    <t>${mil_access_gos_РВСН}</t>
  </si>
  <si>
    <t>${mil_access_ved_РВСН}</t>
  </si>
  <si>
    <t>${mil_access_GTO_РВСН}</t>
  </si>
  <si>
    <t>${mil_access_PPO1_РВСН}</t>
  </si>
  <si>
    <t>${mil_access_PPO2_РВСН}</t>
  </si>
  <si>
    <t>${mil_access_PPO3_РВСН}</t>
  </si>
  <si>
    <t>${mil_access_familyFull_ВДВ}</t>
  </si>
  <si>
    <t>${mil_access_familyNotFull_ВДВ}</t>
  </si>
  <si>
    <t>${mil_access_familyNot_ВДВ}</t>
  </si>
  <si>
    <t>${mil_access_veteran_ВДВ}</t>
  </si>
  <si>
    <t>${mil_access_childSQ_ВДВ}</t>
  </si>
  <si>
    <t>${mil_access_svoSQ_ВДВ}</t>
  </si>
  <si>
    <t>${mil_access_childMil_ВДВ}</t>
  </si>
  <si>
    <t>${mil_access_age18_ВДВ}</t>
  </si>
  <si>
    <t>${mil_access_age22_ВДВ}</t>
  </si>
  <si>
    <t>${mil_access_age25_ВДВ}</t>
  </si>
  <si>
    <t>${mil_access_age+_ВДВ}</t>
  </si>
  <si>
    <t>${mil_access_edu_ВДВ}</t>
  </si>
  <si>
    <t>${mil_access_eduSPO_ВДВ}</t>
  </si>
  <si>
    <t>${mil_access_att3_ВДВ}</t>
  </si>
  <si>
    <t>${mil_access_att4_ВДВ}</t>
  </si>
  <si>
    <t>${mil_access_att5_ВДВ}</t>
  </si>
  <si>
    <t>${mil_access_sport3_ВДВ}</t>
  </si>
  <si>
    <t>${mil_access_sport4_ВДВ}</t>
  </si>
  <si>
    <t>${mil_access_sport5_ВДВ}</t>
  </si>
  <si>
    <t>${mil_access_gold_ВДВ}</t>
  </si>
  <si>
    <t>${mil_access_sereb_ВДВ}</t>
  </si>
  <si>
    <t>${mil_access_otl_ВДВ}</t>
  </si>
  <si>
    <t>${mil_access_MS_ВДВ}</t>
  </si>
  <si>
    <t>${mil_access_KMS_ВДВ}</t>
  </si>
  <si>
    <t>${mil_access_1r_ВДВ}</t>
  </si>
  <si>
    <t>${mil_access_PLP_ВДВ}</t>
  </si>
  <si>
    <t>${mil_access_gos_ВДВ}</t>
  </si>
  <si>
    <t>${mil_access_ved_ВДВ}</t>
  </si>
  <si>
    <t>${mil_access_GTO_ВДВ}</t>
  </si>
  <si>
    <t>${mil_access_PPO1_ВДВ}</t>
  </si>
  <si>
    <t>${mil_access_PPO2_ВДВ}</t>
  </si>
  <si>
    <t>${mil_access_PPO3_ВДВ}</t>
  </si>
  <si>
    <t>${mil_access_familyFull_ВКС}</t>
  </si>
  <si>
    <t>${mil_access_familyNotFull_ВКС}</t>
  </si>
  <si>
    <t>${mil_access_familyNot_ВКС}</t>
  </si>
  <si>
    <t>${mil_access_veteran_ВКС}</t>
  </si>
  <si>
    <t>${mil_access_childSQ_ВКС}</t>
  </si>
  <si>
    <t>${mil_access_svoSQ_ВКС}</t>
  </si>
  <si>
    <t>${mil_access_childMil_ВКС}</t>
  </si>
  <si>
    <t>${mil_access_age18_ВКС}</t>
  </si>
  <si>
    <t>${mil_access_age22_ВКС}</t>
  </si>
  <si>
    <t>${mil_access_age25_ВКС}</t>
  </si>
  <si>
    <t>${mil_access_age+_ВКС}</t>
  </si>
  <si>
    <t>${mil_access_edu_ВКС}</t>
  </si>
  <si>
    <t>${mil_access_eduSPO_ВКС}</t>
  </si>
  <si>
    <t>${mil_access_att3_ВКС}</t>
  </si>
  <si>
    <t>${mil_access_att4_ВКС}</t>
  </si>
  <si>
    <t>${mil_access_att5_ВКС}</t>
  </si>
  <si>
    <t>${mil_access_sport3_ВКС}</t>
  </si>
  <si>
    <t>${mil_access_sport4_ВКС}</t>
  </si>
  <si>
    <t>${mil_access_sport5_ВКС}</t>
  </si>
  <si>
    <t>${mil_access_gold_ВКС}</t>
  </si>
  <si>
    <t>${mil_access_sereb_ВКС}</t>
  </si>
  <si>
    <t>${mil_access_otl_ВКС}</t>
  </si>
  <si>
    <t>${mil_access_MS_ВКС}</t>
  </si>
  <si>
    <t>${mil_access_KMS_ВКС}</t>
  </si>
  <si>
    <t>${mil_access_1r_ВКС}</t>
  </si>
  <si>
    <t>${mil_access_PLP_ВКС}</t>
  </si>
  <si>
    <t>${mil_access_gos_ВКС}</t>
  </si>
  <si>
    <t>${mil_access_ved_ВКС}</t>
  </si>
  <si>
    <t>${mil_access_GTO_ВКС}</t>
  </si>
  <si>
    <t>${mil_access_PPO1_ВКС}</t>
  </si>
  <si>
    <t>${mil_access_PPO2_ВКС}</t>
  </si>
  <si>
    <t>${mil_access_PPO3_ВКС}</t>
  </si>
  <si>
    <t>${mil_access_familyFull_ВМФ}</t>
  </si>
  <si>
    <t>${mil_access_familyNotFull_ВМФ}</t>
  </si>
  <si>
    <t>${mil_access_familyNot_ВМФ}</t>
  </si>
  <si>
    <t>${mil_access_veteran_ВМФ}</t>
  </si>
  <si>
    <t>${mil_access_childSQ_ВМФ}</t>
  </si>
  <si>
    <t>${mil_access_svoSQ_ВМФ}</t>
  </si>
  <si>
    <t>${mil_access_childMil_ВМФ}</t>
  </si>
  <si>
    <t>${mil_access_age18_ВМФ}</t>
  </si>
  <si>
    <t>${mil_access_age22_ВМФ}</t>
  </si>
  <si>
    <t>${mil_access_age25_ВМФ}</t>
  </si>
  <si>
    <t>${mil_access_age+_ВМФ}</t>
  </si>
  <si>
    <t>${mil_access_edu_ВМФ}</t>
  </si>
  <si>
    <t>${mil_access_eduSPO_ВМФ}</t>
  </si>
  <si>
    <t>${mil_access_att3_ВМФ}</t>
  </si>
  <si>
    <t>${mil_access_att4_ВМФ}</t>
  </si>
  <si>
    <t>${mil_access_att5_ВМФ}</t>
  </si>
  <si>
    <t>${mil_access_sport3_ВМФ}</t>
  </si>
  <si>
    <t>${mil_access_sport4_ВМФ}</t>
  </si>
  <si>
    <t>${mil_access_sport5_ВМФ}</t>
  </si>
  <si>
    <t>${mil_access_gold_ВМФ}</t>
  </si>
  <si>
    <t>${mil_access_sereb_ВМФ}</t>
  </si>
  <si>
    <t>${mil_access_otl_ВМФ}</t>
  </si>
  <si>
    <t>${mil_access_MS_ВМФ}</t>
  </si>
  <si>
    <t>${mil_access_KMS_ВМФ}</t>
  </si>
  <si>
    <t>${mil_access_1r_ВМФ}</t>
  </si>
  <si>
    <t>${mil_access_PLP_ВМФ}</t>
  </si>
  <si>
    <t>${mil_access_gos_ВМФ}</t>
  </si>
  <si>
    <t>${mil_access_ved_ВМФ}</t>
  </si>
  <si>
    <t>${mil_access_GTO_ВМФ}</t>
  </si>
  <si>
    <t>${mil_access_PPO1_ВМФ}</t>
  </si>
  <si>
    <t>${mil_access_PPO2_ВМФ}</t>
  </si>
  <si>
    <t>${mil_access_PPO3_ВМФ}</t>
  </si>
  <si>
    <t>${mil_access_familyFull_ВВО}</t>
  </si>
  <si>
    <t>${mil_access_familyNotFull_ВВО}</t>
  </si>
  <si>
    <t>${mil_access_familyNot_ВВО}</t>
  </si>
  <si>
    <t>${mil_access_veteran_ВВО}</t>
  </si>
  <si>
    <t>${mil_access_childSQ_ВВО}</t>
  </si>
  <si>
    <t>${mil_access_svoSQ_ВВО}</t>
  </si>
  <si>
    <t>${mil_access_childMil_ВВО}</t>
  </si>
  <si>
    <t>${mil_access_age18_ВВО}</t>
  </si>
  <si>
    <t>${mil_access_age22_ВВО}</t>
  </si>
  <si>
    <t>${mil_access_age25_ВВО}</t>
  </si>
  <si>
    <t>${mil_access_age+_ВВО}</t>
  </si>
  <si>
    <t>${mil_access_edu_ВВО}</t>
  </si>
  <si>
    <t>${mil_access_eduSPO_ВВО}</t>
  </si>
  <si>
    <t>${mil_access_att3_ВВО}</t>
  </si>
  <si>
    <t>${mil_access_att4_ВВО}</t>
  </si>
  <si>
    <t>${mil_access_att5_ВВО}</t>
  </si>
  <si>
    <t>${mil_access_sport3_ВВО}</t>
  </si>
  <si>
    <t>${mil_access_sport4_ВВО}</t>
  </si>
  <si>
    <t>${mil_access_sport5_ВВО}</t>
  </si>
  <si>
    <t>${mil_access_gold_ВВО}</t>
  </si>
  <si>
    <t>${mil_access_sereb_ВВО}</t>
  </si>
  <si>
    <t>${mil_access_otl_ВВО}</t>
  </si>
  <si>
    <t>${mil_access_MS_ВВО}</t>
  </si>
  <si>
    <t>${mil_access_KMS_ВВО}</t>
  </si>
  <si>
    <t>${mil_access_1r_ВВО}</t>
  </si>
  <si>
    <t>${mil_access_PLP_ВВО}</t>
  </si>
  <si>
    <t>${mil_access_gos_ВВО}</t>
  </si>
  <si>
    <t>${mil_access_ved_ВВО}</t>
  </si>
  <si>
    <t>${mil_access_GTO_ВВО}</t>
  </si>
  <si>
    <t>${mil_access_PPO1_ВВО}</t>
  </si>
  <si>
    <t>${mil_access_PPO2_ВВО}</t>
  </si>
  <si>
    <t>${mil_access_PPO3_ВВО}</t>
  </si>
  <si>
    <t>${mil_access_familyFull_ЦВО}</t>
  </si>
  <si>
    <t>${mil_access_familyNotFull_ЦВО}</t>
  </si>
  <si>
    <t>${mil_access_familyNot_ЦВО}</t>
  </si>
  <si>
    <t>${mil_access_veteran_ЦВО}</t>
  </si>
  <si>
    <t>${mil_access_childSQ_ЦВО}</t>
  </si>
  <si>
    <t>${mil_access_svoSQ_ЦВО}</t>
  </si>
  <si>
    <t>${mil_access_childMil_ЦВО}</t>
  </si>
  <si>
    <t>${mil_access_age18_ЦВО}</t>
  </si>
  <si>
    <t>${mil_access_age22_ЦВО}</t>
  </si>
  <si>
    <t>${mil_access_age25_ЦВО}</t>
  </si>
  <si>
    <t>${mil_access_age+_ЦВО}</t>
  </si>
  <si>
    <t>${mil_access_edu_ЦВО}</t>
  </si>
  <si>
    <t>${mil_access_eduSPO_ЦВО}</t>
  </si>
  <si>
    <t>${mil_access_att3_ЦВО}</t>
  </si>
  <si>
    <t>${mil_access_att4_ЦВО}</t>
  </si>
  <si>
    <t>${mil_access_att5_ЦВО}</t>
  </si>
  <si>
    <t>${mil_access_sport3_ЦВО}</t>
  </si>
  <si>
    <t>${mil_access_sport4_ЦВО}</t>
  </si>
  <si>
    <t>${mil_access_sport5_ЦВО}</t>
  </si>
  <si>
    <t>${mil_access_gold_ЦВО}</t>
  </si>
  <si>
    <t>${mil_access_sereb_ЦВО}</t>
  </si>
  <si>
    <t>${mil_access_otl_ЦВО}</t>
  </si>
  <si>
    <t>${mil_access_MS_ЦВО}</t>
  </si>
  <si>
    <t>${mil_access_KMS_ЦВО}</t>
  </si>
  <si>
    <t>${mil_access_1r_ЦВО}</t>
  </si>
  <si>
    <t>${mil_access_PLP_ЦВО}</t>
  </si>
  <si>
    <t>${mil_access_gos_ЦВО}</t>
  </si>
  <si>
    <t>${mil_access_ved_ЦВО}</t>
  </si>
  <si>
    <t>${mil_access_GTO_ЦВО}</t>
  </si>
  <si>
    <t>${mil_access_PPO1_ЦВО}</t>
  </si>
  <si>
    <t>${mil_access_PPO2_ЦВО}</t>
  </si>
  <si>
    <t>${mil_access_PPO3_ЦВО}</t>
  </si>
  <si>
    <t>${mil_access_familyFull_ЮВО}</t>
  </si>
  <si>
    <t>${mil_access_familyNotFull_ЮВО}</t>
  </si>
  <si>
    <t>${mil_access_familyNot_ЮВО}</t>
  </si>
  <si>
    <t>${mil_access_veteran_ЮВО}</t>
  </si>
  <si>
    <t>${mil_access_childSQ_ЮВО}</t>
  </si>
  <si>
    <t>${mil_access_svoSQ_ЮВО}</t>
  </si>
  <si>
    <t>${mil_access_childMil_ЮВО}</t>
  </si>
  <si>
    <t>${mil_access_age18_ЮВО}</t>
  </si>
  <si>
    <t>${mil_access_age22_ЮВО}</t>
  </si>
  <si>
    <t>${mil_access_age25_ЮВО}</t>
  </si>
  <si>
    <t>${mil_access_age+_ЮВО}</t>
  </si>
  <si>
    <t>${mil_access_edu_ЮВО}</t>
  </si>
  <si>
    <t>${mil_access_eduSPO_ЮВО}</t>
  </si>
  <si>
    <t>${mil_access_att3_ЮВО}</t>
  </si>
  <si>
    <t>${mil_access_att4_ЮВО}</t>
  </si>
  <si>
    <t>${mil_access_att5_ЮВО}</t>
  </si>
  <si>
    <t>${mil_access_sport3_ЮВО}</t>
  </si>
  <si>
    <t>${mil_access_sport4_ЮВО}</t>
  </si>
  <si>
    <t>${mil_access_sport5_ЮВО}</t>
  </si>
  <si>
    <t>${mil_access_gold_ЮВО}</t>
  </si>
  <si>
    <t>${mil_access_sereb_ЮВО}</t>
  </si>
  <si>
    <t>${mil_access_otl_ЮВО}</t>
  </si>
  <si>
    <t>${mil_access_MS_ЮВО}</t>
  </si>
  <si>
    <t>${mil_access_KMS_ЮВО}</t>
  </si>
  <si>
    <t>${mil_access_1r_ЮВО}</t>
  </si>
  <si>
    <t>${mil_access_PLP_ЮВО}</t>
  </si>
  <si>
    <t>${mil_access_gos_ЮВО}</t>
  </si>
  <si>
    <t>${mil_access_ved_ЮВО}</t>
  </si>
  <si>
    <t>${mil_access_GTO_ЮВО}</t>
  </si>
  <si>
    <t>${mil_access_PPO1_ЮВО}</t>
  </si>
  <si>
    <t>${mil_access_PPO2_ЮВО}</t>
  </si>
  <si>
    <t>${mil_access_PPO3_ЮВО}</t>
  </si>
  <si>
    <t>${mil_access_familyFull_МВО}</t>
  </si>
  <si>
    <t>${mil_access_familyNotFull_МВО}</t>
  </si>
  <si>
    <t>${mil_access_familyNot_МВО}</t>
  </si>
  <si>
    <t>${mil_access_veteran_МВО}</t>
  </si>
  <si>
    <t>${mil_access_childSQ_МВО}</t>
  </si>
  <si>
    <t>${mil_access_svoSQ_МВО}</t>
  </si>
  <si>
    <t>${mil_access_childMil_МВО}</t>
  </si>
  <si>
    <t>${mil_access_age18_МВО}</t>
  </si>
  <si>
    <t>${mil_access_age22_МВО}</t>
  </si>
  <si>
    <t>${mil_access_age25_МВО}</t>
  </si>
  <si>
    <t>${mil_access_age+_МВО}</t>
  </si>
  <si>
    <t>${mil_access_edu_МВО}</t>
  </si>
  <si>
    <t>${mil_access_eduSPO_МВО}</t>
  </si>
  <si>
    <t>${mil_access_att3_МВО}</t>
  </si>
  <si>
    <t>${mil_access_att4_МВО}</t>
  </si>
  <si>
    <t>${mil_access_att5_МВО}</t>
  </si>
  <si>
    <t>${mil_access_sport3_МВО}</t>
  </si>
  <si>
    <t>${mil_access_sport4_МВО}</t>
  </si>
  <si>
    <t>${mil_access_sport5_МВО}</t>
  </si>
  <si>
    <t>${mil_access_gold_МВО}</t>
  </si>
  <si>
    <t>${mil_access_sereb_МВО}</t>
  </si>
  <si>
    <t>${mil_access_otl_МВО}</t>
  </si>
  <si>
    <t>${mil_access_MS_МВО}</t>
  </si>
  <si>
    <t>${mil_access_KMS_МВО}</t>
  </si>
  <si>
    <t>${mil_access_1r_МВО}</t>
  </si>
  <si>
    <t>${mil_access_PLP_МВО}</t>
  </si>
  <si>
    <t>${mil_access_gos_МВО}</t>
  </si>
  <si>
    <t>${mil_access_ved_МВО}</t>
  </si>
  <si>
    <t>${mil_access_GTO_МВО}</t>
  </si>
  <si>
    <t>${mil_access_PPO1_МВО}</t>
  </si>
  <si>
    <t>${mil_access_PPO2_МВО}</t>
  </si>
  <si>
    <t>${mil_access_PPO3_МВО}</t>
  </si>
  <si>
    <t>${civil_access_familyFull_ВВО}</t>
  </si>
  <si>
    <t>${civil_access_familyNotFull_ВВО}</t>
  </si>
  <si>
    <t>${civil_access_familyNot_ВВО}</t>
  </si>
  <si>
    <t>${civil_access_veteran_ВВО}</t>
  </si>
  <si>
    <t>${civil_access_childSQ_ВВО}</t>
  </si>
  <si>
    <t>${civil_access_svoSQ_ВВО}</t>
  </si>
  <si>
    <t>${civil_access_childMil_ВВО}</t>
  </si>
  <si>
    <t>${civil_access_age18_ВВО}</t>
  </si>
  <si>
    <t>${civil_access_age22_ВВО}</t>
  </si>
  <si>
    <t>${civil_access_age25_ВВО}</t>
  </si>
  <si>
    <t>${civil_access_age+_ВВО}</t>
  </si>
  <si>
    <t>${civil_access_edu_ВВО}</t>
  </si>
  <si>
    <t>${civil_access_eduSPO_ВВО}</t>
  </si>
  <si>
    <t>${civil_access_att3_ВВО}</t>
  </si>
  <si>
    <t>${civil_access_att4_ВВО}</t>
  </si>
  <si>
    <t>${civil_access_att5_ВВО}</t>
  </si>
  <si>
    <t>${civil_access_sport3_ВВО}</t>
  </si>
  <si>
    <t>${civil_access_sport4_ВВО}</t>
  </si>
  <si>
    <t>${civil_access_sport5_ВВО}</t>
  </si>
  <si>
    <t>${civil_access_gold_ВВО}</t>
  </si>
  <si>
    <t>${civil_access_sereb_ВВО}</t>
  </si>
  <si>
    <t>${civil_access_otl_ВВО}</t>
  </si>
  <si>
    <t>${civil_access_MS_ВВО}</t>
  </si>
  <si>
    <t>${civil_access_KMS_ВВО}</t>
  </si>
  <si>
    <t>${civil_access_1r_ВВО}</t>
  </si>
  <si>
    <t>${civil_access_PLP_ВВО}</t>
  </si>
  <si>
    <t>${civil_access_gos_ВВО}</t>
  </si>
  <si>
    <t>${civil_access_ved_ВВО}</t>
  </si>
  <si>
    <t>${civil_access_GTO_ВВО}</t>
  </si>
  <si>
    <t>${civil_access_PPO1_ВВО}</t>
  </si>
  <si>
    <t>${civil_access_PPO2_ВВО}</t>
  </si>
  <si>
    <t>${civil_access_PPO3_ВВО}</t>
  </si>
  <si>
    <t>${civil_access_svy_familyFull_ВВО}</t>
  </si>
  <si>
    <t>${civil_access_svy_familyNotFull_ВВО}</t>
  </si>
  <si>
    <t>${civil_access_svy_familyNot_ВВО}</t>
  </si>
  <si>
    <t>${civil_access_svy_veteran_ВВО}</t>
  </si>
  <si>
    <t>${civil_access_svy_childSQ_ВВО}</t>
  </si>
  <si>
    <t>${civil_access_svy_svoSQ_ВВО}</t>
  </si>
  <si>
    <t>${civil_access_svy_childMil_ВВО}</t>
  </si>
  <si>
    <t>${civil_access_svy_age18_ВВО}</t>
  </si>
  <si>
    <t>${civil_access_svy_age22_ВВО}</t>
  </si>
  <si>
    <t>${civil_access_svy_age25_ВВО}</t>
  </si>
  <si>
    <t>${civil_access_svy_age+_ВВО}</t>
  </si>
  <si>
    <t>${civil_access_svy_edu_ВВО}</t>
  </si>
  <si>
    <t>${civil_access_svy_eduSPO_ВВО}</t>
  </si>
  <si>
    <t>${civil_access_svy_att3_ВВО}</t>
  </si>
  <si>
    <t>${civil_access_svy_att4_ВВО}</t>
  </si>
  <si>
    <t>${civil_access_svy_att5_ВВО}</t>
  </si>
  <si>
    <t>${civil_access_svy_sport3_ВВО}</t>
  </si>
  <si>
    <t>${civil_access_svy_sport4_ВВО}</t>
  </si>
  <si>
    <t>${civil_access_svy_sport5_ВВО}</t>
  </si>
  <si>
    <t>${civil_access_svy_gold_ВВО}</t>
  </si>
  <si>
    <t>${civil_access_svy_sereb_ВВО}</t>
  </si>
  <si>
    <t>${civil_access_svy_otl_ВВО}</t>
  </si>
  <si>
    <t>${civil_access_svy_MS_ВВО}</t>
  </si>
  <si>
    <t>${civil_access_svy_KMS_ВВО}</t>
  </si>
  <si>
    <t>${civil_access_svy_1r_ВВО}</t>
  </si>
  <si>
    <t>${civil_access_svy_PLP_ВВО}</t>
  </si>
  <si>
    <t>${civil_access_svy_gos_ВВО}</t>
  </si>
  <si>
    <t>${civil_access_svy_ved_ВВО}</t>
  </si>
  <si>
    <t>${civil_access_svy_GTO_ВВО}</t>
  </si>
  <si>
    <t>${civil_access_svy_PPO1_ВВО}</t>
  </si>
  <si>
    <t>${civil_access_svy_PPO2_ВВО}</t>
  </si>
  <si>
    <t>${civil_access_svy_PPO3_ВВО}</t>
  </si>
  <si>
    <t>${civil_access_YA_familyFull_ВВО}</t>
  </si>
  <si>
    <t>${civil_access_YA_familyNotFull_ВВО}</t>
  </si>
  <si>
    <t>${civil_access_YA_familyNot_ВВО}</t>
  </si>
  <si>
    <t>${civil_access_YA_veteran_ВВО}</t>
  </si>
  <si>
    <t>${civil_access_YA_childSQ_ВВО}</t>
  </si>
  <si>
    <t>${civil_access_YA_svoSQ_ВВО}</t>
  </si>
  <si>
    <t>${civil_access_YA_childMil_ВВО}</t>
  </si>
  <si>
    <t>${civil_access_YA_age18_ВВО}</t>
  </si>
  <si>
    <t>${civil_access_YA_age22_ВВО}</t>
  </si>
  <si>
    <t>${civil_access_YA_age25_ВВО}</t>
  </si>
  <si>
    <t>${civil_access_YA_age+_ВВО}</t>
  </si>
  <si>
    <t>${civil_access_YA_edu_ВВО}</t>
  </si>
  <si>
    <t>${civil_access_YA_eduSPO_ВВО}</t>
  </si>
  <si>
    <t>${civil_access_YA_att3_ВВО}</t>
  </si>
  <si>
    <t>${civil_access_YA_att4_ВВО}</t>
  </si>
  <si>
    <t>${civil_access_YA_att5_ВВО}</t>
  </si>
  <si>
    <t>${civil_access_YA_sport3_ВВО}</t>
  </si>
  <si>
    <t>${civil_access_YA_sport4_ВВО}</t>
  </si>
  <si>
    <t>${civil_access_YA_sport5_ВВО}</t>
  </si>
  <si>
    <t>${civil_access_YA_gold_ВВО}</t>
  </si>
  <si>
    <t>${civil_access_YA_sereb_ВВО}</t>
  </si>
  <si>
    <t>${civil_access_YA_otl_ВВО}</t>
  </si>
  <si>
    <t>${civil_access_YA_MS_ВВО}</t>
  </si>
  <si>
    <t>${civil_access_YA_KMS_ВВО}</t>
  </si>
  <si>
    <t>${civil_access_YA_1r_ВВО}</t>
  </si>
  <si>
    <t>${civil_access_YA_PLP_ВВО}</t>
  </si>
  <si>
    <t>${civil_access_YA_gos_ВВО}</t>
  </si>
  <si>
    <t>${civil_access_YA_ved_ВВО}</t>
  </si>
  <si>
    <t>${civil_access_YA_GTO_ВВО}</t>
  </si>
  <si>
    <t>${civil_access_YA_PPO1_ВВО}</t>
  </si>
  <si>
    <t>${civil_access_YA_PPO2_ВВО}</t>
  </si>
  <si>
    <t>${civil_access_YA_PPO3_ВВО}</t>
  </si>
  <si>
    <t>${civil_access_familyFull_ЦВО}</t>
  </si>
  <si>
    <t>${civil_access_familyNotFull_ЦВО}</t>
  </si>
  <si>
    <t>${civil_access_familyNot_ЦВО}</t>
  </si>
  <si>
    <t>${civil_access_veteran_ЦВО}</t>
  </si>
  <si>
    <t>${civil_access_childSQ_ЦВО}</t>
  </si>
  <si>
    <t>${civil_access_svoSQ_ЦВО}</t>
  </si>
  <si>
    <t>${civil_access_childMil_ЦВО}</t>
  </si>
  <si>
    <t>${civil_access_age18_ЦВО}</t>
  </si>
  <si>
    <t>${civil_access_age22_ЦВО}</t>
  </si>
  <si>
    <t>${civil_access_age25_ЦВО}</t>
  </si>
  <si>
    <t>${civil_access_age+_ЦВО}</t>
  </si>
  <si>
    <t>${civil_access_edu_ЦВО}</t>
  </si>
  <si>
    <t>${civil_access_eduSPO_ЦВО}</t>
  </si>
  <si>
    <t>${civil_access_att3_ЦВО}</t>
  </si>
  <si>
    <t>${civil_access_att4_ЦВО}</t>
  </si>
  <si>
    <t>${civil_access_att5_ЦВО}</t>
  </si>
  <si>
    <t>${civil_access_sport3_ЦВО}</t>
  </si>
  <si>
    <t>${civil_access_sport4_ЦВО}</t>
  </si>
  <si>
    <t>${civil_access_sport5_ЦВО}</t>
  </si>
  <si>
    <t>${civil_access_gold_ЦВО}</t>
  </si>
  <si>
    <t>${civil_access_sereb_ЦВО}</t>
  </si>
  <si>
    <t>${civil_access_otl_ЦВО}</t>
  </si>
  <si>
    <t>${civil_access_MS_ЦВО}</t>
  </si>
  <si>
    <t>${civil_access_KMS_ЦВО}</t>
  </si>
  <si>
    <t>${civil_access_1r_ЦВО}</t>
  </si>
  <si>
    <t>${civil_access_PLP_ЦВО}</t>
  </si>
  <si>
    <t>${civil_access_gos_ЦВО}</t>
  </si>
  <si>
    <t>${civil_access_ved_ЦВО}</t>
  </si>
  <si>
    <t>${civil_access_GTO_ЦВО}</t>
  </si>
  <si>
    <t>${civil_access_PPO1_ЦВО}</t>
  </si>
  <si>
    <t>${civil_access_PPO2_ЦВО}</t>
  </si>
  <si>
    <t>${civil_access_PPO3_ЦВО}</t>
  </si>
  <si>
    <t>${civil_access_svy_familyFull_ЦВО}</t>
  </si>
  <si>
    <t>${civil_access_svy_familyNotFull_ЦВО}</t>
  </si>
  <si>
    <t>${civil_access_svy_familyNot_ЦВО}</t>
  </si>
  <si>
    <t>${civil_access_svy_veteran_ЦВО}</t>
  </si>
  <si>
    <t>${civil_access_svy_childSQ_ЦВО}</t>
  </si>
  <si>
    <t>${civil_access_svy_svoSQ_ЦВО}</t>
  </si>
  <si>
    <t>${civil_access_svy_childMil_ЦВО}</t>
  </si>
  <si>
    <t>${civil_access_svy_age18_ЦВО}</t>
  </si>
  <si>
    <t>${civil_access_svy_age22_ЦВО}</t>
  </si>
  <si>
    <t>${civil_access_svy_age25_ЦВО}</t>
  </si>
  <si>
    <t>${civil_access_svy_age+_ЦВО}</t>
  </si>
  <si>
    <t>${civil_access_svy_edu_ЦВО}</t>
  </si>
  <si>
    <t>${civil_access_svy_eduSPO_ЦВО}</t>
  </si>
  <si>
    <t>${civil_access_svy_att3_ЦВО}</t>
  </si>
  <si>
    <t>${civil_access_svy_att4_ЦВО}</t>
  </si>
  <si>
    <t>${civil_access_svy_att5_ЦВО}</t>
  </si>
  <si>
    <t>${civil_access_svy_sport3_ЦВО}</t>
  </si>
  <si>
    <t>${civil_access_svy_sport4_ЦВО}</t>
  </si>
  <si>
    <t>${civil_access_svy_sport5_ЦВО}</t>
  </si>
  <si>
    <t>${civil_access_svy_gold_ЦВО}</t>
  </si>
  <si>
    <t>${civil_access_svy_sereb_ЦВО}</t>
  </si>
  <si>
    <t>${civil_access_svy_otl_ЦВО}</t>
  </si>
  <si>
    <t>${civil_access_svy_MS_ЦВО}</t>
  </si>
  <si>
    <t>${civil_access_svy_KMS_ЦВО}</t>
  </si>
  <si>
    <t>${civil_access_svy_1r_ЦВО}</t>
  </si>
  <si>
    <t>${civil_access_svy_PLP_ЦВО}</t>
  </si>
  <si>
    <t>${civil_access_svy_gos_ЦВО}</t>
  </si>
  <si>
    <t>${civil_access_svy_ved_ЦВО}</t>
  </si>
  <si>
    <t>${civil_access_svy_GTO_ЦВО}</t>
  </si>
  <si>
    <t>${civil_access_svy_PPO1_ЦВО}</t>
  </si>
  <si>
    <t>${civil_access_svy_PPO2_ЦВО}</t>
  </si>
  <si>
    <t>${civil_access_svy_PPO3_ЦВО}</t>
  </si>
  <si>
    <t>${civil_access_YA_familyFull_ЦВО}</t>
  </si>
  <si>
    <t>${civil_access_YA_familyNotFull_ЦВО}</t>
  </si>
  <si>
    <t>${civil_access_YA_familyNot_ЦВО}</t>
  </si>
  <si>
    <t>${civil_access_YA_veteran_ЦВО}</t>
  </si>
  <si>
    <t>${civil_access_YA_childSQ_ЦВО}</t>
  </si>
  <si>
    <t>${civil_access_YA_svoSQ_ЦВО}</t>
  </si>
  <si>
    <t>${civil_access_YA_childMil_ЦВО}</t>
  </si>
  <si>
    <t>${civil_access_YA_age18_ЦВО}</t>
  </si>
  <si>
    <t>${civil_access_YA_age22_ЦВО}</t>
  </si>
  <si>
    <t>${civil_access_YA_age25_ЦВО}</t>
  </si>
  <si>
    <t>${civil_access_YA_age+_ЦВО}</t>
  </si>
  <si>
    <t>${civil_access_YA_edu_ЦВО}</t>
  </si>
  <si>
    <t>${civil_access_YA_eduSPO_ЦВО}</t>
  </si>
  <si>
    <t>${civil_access_YA_att3_ЦВО}</t>
  </si>
  <si>
    <t>${civil_access_YA_att4_ЦВО}</t>
  </si>
  <si>
    <t>${civil_access_YA_att5_ЦВО}</t>
  </si>
  <si>
    <t>${civil_access_YA_sport3_ЦВО}</t>
  </si>
  <si>
    <t>${civil_access_YA_sport4_ЦВО}</t>
  </si>
  <si>
    <t>${civil_access_YA_sport5_ЦВО}</t>
  </si>
  <si>
    <t>${civil_access_YA_gold_ЦВО}</t>
  </si>
  <si>
    <t>${civil_access_YA_sereb_ЦВО}</t>
  </si>
  <si>
    <t>${civil_access_YA_otl_ЦВО}</t>
  </si>
  <si>
    <t>${civil_access_YA_MS_ЦВО}</t>
  </si>
  <si>
    <t>${civil_access_YA_KMS_ЦВО}</t>
  </si>
  <si>
    <t>${civil_access_YA_1r_ЦВО}</t>
  </si>
  <si>
    <t>${civil_access_YA_PLP_ЦВО}</t>
  </si>
  <si>
    <t>${civil_access_YA_gos_ЦВО}</t>
  </si>
  <si>
    <t>${civil_access_YA_ved_ЦВО}</t>
  </si>
  <si>
    <t>${civil_access_YA_GTO_ЦВО}</t>
  </si>
  <si>
    <t>${civil_access_YA_PPO1_ЦВО}</t>
  </si>
  <si>
    <t>${civil_access_YA_PPO2_ЦВО}</t>
  </si>
  <si>
    <t>${civil_access_YA_PPO3_ЦВО}</t>
  </si>
  <si>
    <t>${civil_access_familyFull_ЮВО}</t>
  </si>
  <si>
    <t>${civil_access_familyNotFull_ЮВО}</t>
  </si>
  <si>
    <t>${civil_access_familyNot_ЮВО}</t>
  </si>
  <si>
    <t>${civil_access_veteran_ЮВО}</t>
  </si>
  <si>
    <t>${civil_access_childSQ_ЮВО}</t>
  </si>
  <si>
    <t>${civil_access_svoSQ_ЮВО}</t>
  </si>
  <si>
    <t>${civil_access_childMil_ЮВО}</t>
  </si>
  <si>
    <t>${civil_access_age18_ЮВО}</t>
  </si>
  <si>
    <t>${civil_access_age22_ЮВО}</t>
  </si>
  <si>
    <t>${civil_access_age25_ЮВО}</t>
  </si>
  <si>
    <t>${civil_access_age+_ЮВО}</t>
  </si>
  <si>
    <t>${civil_access_edu_ЮВО}</t>
  </si>
  <si>
    <t>${civil_access_eduSPO_ЮВО}</t>
  </si>
  <si>
    <t>${civil_access_att3_ЮВО}</t>
  </si>
  <si>
    <t>${civil_access_att4_ЮВО}</t>
  </si>
  <si>
    <t>${civil_access_att5_ЮВО}</t>
  </si>
  <si>
    <t>${civil_access_sport3_ЮВО}</t>
  </si>
  <si>
    <t>${civil_access_sport4_ЮВО}</t>
  </si>
  <si>
    <t>${civil_access_sport5_ЮВО}</t>
  </si>
  <si>
    <t>${civil_access_gold_ЮВО}</t>
  </si>
  <si>
    <t>${civil_access_sereb_ЮВО}</t>
  </si>
  <si>
    <t>${civil_access_otl_ЮВО}</t>
  </si>
  <si>
    <t>${civil_access_MS_ЮВО}</t>
  </si>
  <si>
    <t>${civil_access_KMS_ЮВО}</t>
  </si>
  <si>
    <t>${civil_access_1r_ЮВО}</t>
  </si>
  <si>
    <t>${civil_access_PLP_ЮВО}</t>
  </si>
  <si>
    <t>${civil_access_gos_ЮВО}</t>
  </si>
  <si>
    <t>${civil_access_ved_ЮВО}</t>
  </si>
  <si>
    <t>${civil_access_GTO_ЮВО}</t>
  </si>
  <si>
    <t>${civil_access_PPO1_ЮВО}</t>
  </si>
  <si>
    <t>${civil_access_PPO2_ЮВО}</t>
  </si>
  <si>
    <t>${civil_access_PPO3_ЮВО}</t>
  </si>
  <si>
    <t>${civil_access_svy_familyFull_ЮВО}</t>
  </si>
  <si>
    <t>${civil_access_svy_familyNotFull_ЮВО}</t>
  </si>
  <si>
    <t>${civil_access_svy_familyNot_ЮВО}</t>
  </si>
  <si>
    <t>${civil_access_svy_veteran_ЮВО}</t>
  </si>
  <si>
    <t>${civil_access_svy_childSQ_ЮВО}</t>
  </si>
  <si>
    <t>${civil_access_svy_svoSQ_ЮВО}</t>
  </si>
  <si>
    <t>${civil_access_svy_childMil_ЮВО}</t>
  </si>
  <si>
    <t>${civil_access_svy_age18_ЮВО}</t>
  </si>
  <si>
    <t>${civil_access_svy_age22_ЮВО}</t>
  </si>
  <si>
    <t>${civil_access_svy_age25_ЮВО}</t>
  </si>
  <si>
    <t>${civil_access_svy_age+_ЮВО}</t>
  </si>
  <si>
    <t>${civil_access_svy_edu_ЮВО}</t>
  </si>
  <si>
    <t>${civil_access_svy_eduSPO_ЮВО}</t>
  </si>
  <si>
    <t>${civil_access_svy_att3_ЮВО}</t>
  </si>
  <si>
    <t>${civil_access_svy_att4_ЮВО}</t>
  </si>
  <si>
    <t>${civil_access_svy_att5_ЮВО}</t>
  </si>
  <si>
    <t>${civil_access_svy_sport3_ЮВО}</t>
  </si>
  <si>
    <t>${civil_access_svy_sport4_ЮВО}</t>
  </si>
  <si>
    <t>${civil_access_svy_sport5_ЮВО}</t>
  </si>
  <si>
    <t>${civil_access_svy_gold_ЮВО}</t>
  </si>
  <si>
    <t>${civil_access_svy_sereb_ЮВО}</t>
  </si>
  <si>
    <t>${civil_access_svy_otl_ЮВО}</t>
  </si>
  <si>
    <t>${civil_access_svy_MS_ЮВО}</t>
  </si>
  <si>
    <t>${civil_access_svy_KMS_ЮВО}</t>
  </si>
  <si>
    <t>${civil_access_svy_1r_ЮВО}</t>
  </si>
  <si>
    <t>${civil_access_svy_PLP_ЮВО}</t>
  </si>
  <si>
    <t>${civil_access_svy_gos_ЮВО}</t>
  </si>
  <si>
    <t>${civil_access_svy_ved_ЮВО}</t>
  </si>
  <si>
    <t>${civil_access_svy_GTO_ЮВО}</t>
  </si>
  <si>
    <t>${civil_access_svy_PPO1_ЮВО}</t>
  </si>
  <si>
    <t>${civil_access_svy_PPO2_ЮВО}</t>
  </si>
  <si>
    <t>${civil_access_svy_PPO3_ЮВО}</t>
  </si>
  <si>
    <t>${civil_access_YA_familyFull_ЮВО}</t>
  </si>
  <si>
    <t>${civil_access_YA_familyNotFull_ЮВО}</t>
  </si>
  <si>
    <t>${civil_access_YA_familyNot_ЮВО}</t>
  </si>
  <si>
    <t>${civil_access_YA_veteran_ЮВО}</t>
  </si>
  <si>
    <t>${civil_access_YA_childSQ_ЮВО}</t>
  </si>
  <si>
    <t>${civil_access_YA_svoSQ_ЮВО}</t>
  </si>
  <si>
    <t>${civil_access_YA_childMil_ЮВО}</t>
  </si>
  <si>
    <t>${civil_access_YA_age18_ЮВО}</t>
  </si>
  <si>
    <t>${civil_access_YA_age22_ЮВО}</t>
  </si>
  <si>
    <t>${civil_access_YA_age25_ЮВО}</t>
  </si>
  <si>
    <t>${civil_access_YA_age+_ЮВО}</t>
  </si>
  <si>
    <t>${civil_access_YA_edu_ЮВО}</t>
  </si>
  <si>
    <t>${civil_access_YA_eduSPO_ЮВО}</t>
  </si>
  <si>
    <t>${civil_access_YA_att3_ЮВО}</t>
  </si>
  <si>
    <t>${civil_access_YA_att4_ЮВО}</t>
  </si>
  <si>
    <t>${civil_access_YA_att5_ЮВО}</t>
  </si>
  <si>
    <t>${civil_access_YA_sport3_ЮВО}</t>
  </si>
  <si>
    <t>${civil_access_YA_sport4_ЮВО}</t>
  </si>
  <si>
    <t>${civil_access_YA_sport5_ЮВО}</t>
  </si>
  <si>
    <t>${civil_access_YA_gold_ЮВО}</t>
  </si>
  <si>
    <t>${civil_access_YA_sereb_ЮВО}</t>
  </si>
  <si>
    <t>${civil_access_YA_otl_ЮВО}</t>
  </si>
  <si>
    <t>${civil_access_YA_MS_ЮВО}</t>
  </si>
  <si>
    <t>${civil_access_YA_KMS_ЮВО}</t>
  </si>
  <si>
    <t>${civil_access_YA_1r_ЮВО}</t>
  </si>
  <si>
    <t>${civil_access_YA_PLP_ЮВО}</t>
  </si>
  <si>
    <t>${civil_access_YA_gos_ЮВО}</t>
  </si>
  <si>
    <t>${civil_access_YA_ved_ЮВО}</t>
  </si>
  <si>
    <t>${civil_access_YA_GTO_ЮВО}</t>
  </si>
  <si>
    <t>${civil_access_YA_PPO1_ЮВО}</t>
  </si>
  <si>
    <t>${civil_access_YA_PPO2_ЮВО}</t>
  </si>
  <si>
    <t>${civil_access_YA_PPO3_ЮВО}</t>
  </si>
  <si>
    <t>${civil_access_familyFull_МВО}</t>
  </si>
  <si>
    <t>${civil_access_familyNotFull_МВО}</t>
  </si>
  <si>
    <t>${civil_access_familyNot_МВО}</t>
  </si>
  <si>
    <t>${civil_access_veteran_МВО}</t>
  </si>
  <si>
    <t>${civil_access_childSQ_МВО}</t>
  </si>
  <si>
    <t>${civil_access_svoSQ_МВО}</t>
  </si>
  <si>
    <t>${civil_access_childMil_МВО}</t>
  </si>
  <si>
    <t>${civil_access_age18_МВО}</t>
  </si>
  <si>
    <t>${civil_access_age22_МВО}</t>
  </si>
  <si>
    <t>${civil_access_age25_МВО}</t>
  </si>
  <si>
    <t>${civil_access_age+_МВО}</t>
  </si>
  <si>
    <t>${civil_access_edu_МВО}</t>
  </si>
  <si>
    <t>${civil_access_eduSPO_МВО}</t>
  </si>
  <si>
    <t>${civil_access_att3_МВО}</t>
  </si>
  <si>
    <t>${civil_access_att4_МВО}</t>
  </si>
  <si>
    <t>${civil_access_att5_МВО}</t>
  </si>
  <si>
    <t>${civil_access_sport3_МВО}</t>
  </si>
  <si>
    <t>${civil_access_sport4_МВО}</t>
  </si>
  <si>
    <t>${civil_access_sport5_МВО}</t>
  </si>
  <si>
    <t>${civil_access_gold_МВО}</t>
  </si>
  <si>
    <t>${civil_access_sereb_МВО}</t>
  </si>
  <si>
    <t>${civil_access_otl_МВО}</t>
  </si>
  <si>
    <t>${civil_access_MS_МВО}</t>
  </si>
  <si>
    <t>${civil_access_KMS_МВО}</t>
  </si>
  <si>
    <t>${civil_access_1r_МВО}</t>
  </si>
  <si>
    <t>${civil_access_PLP_МВО}</t>
  </si>
  <si>
    <t>${civil_access_gos_МВО}</t>
  </si>
  <si>
    <t>${civil_access_ved_МВО}</t>
  </si>
  <si>
    <t>${civil_access_GTO_МВО}</t>
  </si>
  <si>
    <t>${civil_access_PPO1_МВО}</t>
  </si>
  <si>
    <t>${civil_access_PPO2_МВО}</t>
  </si>
  <si>
    <t>${civil_access_PPO3_МВО}</t>
  </si>
  <si>
    <t>${civil_access_svy_familyFull_МВО}</t>
  </si>
  <si>
    <t>${civil_access_svy_familyNotFull_МВО}</t>
  </si>
  <si>
    <t>${civil_access_svy_familyNot_МВО}</t>
  </si>
  <si>
    <t>${civil_access_svy_veteran_МВО}</t>
  </si>
  <si>
    <t>${civil_access_svy_childSQ_МВО}</t>
  </si>
  <si>
    <t>${civil_access_svy_svoSQ_МВО}</t>
  </si>
  <si>
    <t>${civil_access_svy_childMil_МВО}</t>
  </si>
  <si>
    <t>${civil_access_svy_age18_МВО}</t>
  </si>
  <si>
    <t>${civil_access_svy_age22_МВО}</t>
  </si>
  <si>
    <t>${civil_access_svy_age25_МВО}</t>
  </si>
  <si>
    <t>${civil_access_svy_age+_МВО}</t>
  </si>
  <si>
    <t>${civil_access_svy_edu_МВО}</t>
  </si>
  <si>
    <t>${civil_access_svy_eduSPO_МВО}</t>
  </si>
  <si>
    <t>${civil_access_svy_att3_МВО}</t>
  </si>
  <si>
    <t>${civil_access_svy_att4_МВО}</t>
  </si>
  <si>
    <t>${civil_access_svy_att5_МВО}</t>
  </si>
  <si>
    <t>${civil_access_svy_sport3_МВО}</t>
  </si>
  <si>
    <t>${civil_access_svy_sport4_МВО}</t>
  </si>
  <si>
    <t>${civil_access_svy_sport5_МВО}</t>
  </si>
  <si>
    <t>${civil_access_svy_gold_МВО}</t>
  </si>
  <si>
    <t>${civil_access_svy_sereb_МВО}</t>
  </si>
  <si>
    <t>${civil_access_svy_otl_МВО}</t>
  </si>
  <si>
    <t>${civil_access_svy_MS_МВО}</t>
  </si>
  <si>
    <t>${civil_access_svy_KMS_МВО}</t>
  </si>
  <si>
    <t>${civil_access_svy_1r_МВО}</t>
  </si>
  <si>
    <t>${civil_access_svy_PLP_МВО}</t>
  </si>
  <si>
    <t>${civil_access_svy_gos_МВО}</t>
  </si>
  <si>
    <t>${civil_access_svy_ved_МВО}</t>
  </si>
  <si>
    <t>${civil_access_svy_GTO_МВО}</t>
  </si>
  <si>
    <t>${civil_access_svy_PPO1_МВО}</t>
  </si>
  <si>
    <t>${civil_access_svy_PPO2_МВО}</t>
  </si>
  <si>
    <t>${civil_access_svy_PPO3_МВО}</t>
  </si>
  <si>
    <t>${civil_access_YA_familyFull_МВО}</t>
  </si>
  <si>
    <t>${civil_access_YA_familyNotFull_МВО}</t>
  </si>
  <si>
    <t>${civil_access_YA_familyNot_МВО}</t>
  </si>
  <si>
    <t>${civil_access_YA_veteran_МВО}</t>
  </si>
  <si>
    <t>${civil_access_YA_childSQ_МВО}</t>
  </si>
  <si>
    <t>${civil_access_YA_svoSQ_МВО}</t>
  </si>
  <si>
    <t>${civil_access_YA_childMil_МВО}</t>
  </si>
  <si>
    <t>${civil_access_YA_age18_МВО}</t>
  </si>
  <si>
    <t>${civil_access_YA_age22_МВО}</t>
  </si>
  <si>
    <t>${civil_access_YA_age25_МВО}</t>
  </si>
  <si>
    <t>${civil_access_YA_age+_МВО}</t>
  </si>
  <si>
    <t>${civil_access_YA_edu_МВО}</t>
  </si>
  <si>
    <t>${civil_access_YA_eduSPO_МВО}</t>
  </si>
  <si>
    <t>${civil_access_YA_att3_МВО}</t>
  </si>
  <si>
    <t>${civil_access_YA_att4_МВО}</t>
  </si>
  <si>
    <t>${civil_access_YA_att5_МВО}</t>
  </si>
  <si>
    <t>${civil_access_YA_sport3_МВО}</t>
  </si>
  <si>
    <t>${civil_access_YA_sport4_МВО}</t>
  </si>
  <si>
    <t>${civil_access_YA_sport5_МВО}</t>
  </si>
  <si>
    <t>${civil_access_YA_gold_МВО}</t>
  </si>
  <si>
    <t>${civil_access_YA_sereb_МВО}</t>
  </si>
  <si>
    <t>${civil_access_YA_otl_МВО}</t>
  </si>
  <si>
    <t>${civil_access_YA_MS_МВО}</t>
  </si>
  <si>
    <t>${civil_access_YA_KMS_МВО}</t>
  </si>
  <si>
    <t>${civil_access_YA_1r_МВО}</t>
  </si>
  <si>
    <t>${civil_access_YA_PLP_МВО}</t>
  </si>
  <si>
    <t>${civil_access_YA_gos_МВО}</t>
  </si>
  <si>
    <t>${civil_access_YA_ved_МВО}</t>
  </si>
  <si>
    <t>${civil_access_YA_GTO_МВО}</t>
  </si>
  <si>
    <t>${civil_access_YA_PPO1_МВО}</t>
  </si>
  <si>
    <t>${civil_access_YA_PPO2_МВО}</t>
  </si>
  <si>
    <t>${civil_access_YA_PPO3_МВО}</t>
  </si>
  <si>
    <t>${civil_access_familyFull_ЛенВО}</t>
  </si>
  <si>
    <t>${civil_access_familyNotFull_ЛенВО}</t>
  </si>
  <si>
    <t>${civil_access_familyNot_ЛенВО}</t>
  </si>
  <si>
    <t>${civil_access_veteran_ЛенВО}</t>
  </si>
  <si>
    <t>${civil_access_childSQ_ЛенВО}</t>
  </si>
  <si>
    <t>${civil_access_svoSQ_ЛенВО}</t>
  </si>
  <si>
    <t>${civil_access_childMil_ЛенВО}</t>
  </si>
  <si>
    <t>${civil_access_age18_ЛенВО}</t>
  </si>
  <si>
    <t>${civil_access_age22_ЛенВО}</t>
  </si>
  <si>
    <t>${civil_access_age25_ЛенВО}</t>
  </si>
  <si>
    <t>${civil_access_age+_ЛенВО}</t>
  </si>
  <si>
    <t>${civil_access_edu_ЛенВО}</t>
  </si>
  <si>
    <t>${civil_access_eduSPO_ЛенВО}</t>
  </si>
  <si>
    <t>${civil_access_att3_ЛенВО}</t>
  </si>
  <si>
    <t>${civil_access_att4_ЛенВО}</t>
  </si>
  <si>
    <t>${civil_access_att5_ЛенВО}</t>
  </si>
  <si>
    <t>${civil_access_sport3_ЛенВО}</t>
  </si>
  <si>
    <t>${civil_access_sport4_ЛенВО}</t>
  </si>
  <si>
    <t>${civil_access_sport5_ЛенВО}</t>
  </si>
  <si>
    <t>${civil_access_gold_ЛенВО}</t>
  </si>
  <si>
    <t>${civil_access_sereb_ЛенВО}</t>
  </si>
  <si>
    <t>${civil_access_otl_ЛенВО}</t>
  </si>
  <si>
    <t>${civil_access_MS_ЛенВО}</t>
  </si>
  <si>
    <t>${civil_access_KMS_ЛенВО}</t>
  </si>
  <si>
    <t>${civil_access_1r_ЛенВО}</t>
  </si>
  <si>
    <t>${civil_access_PLP_ЛенВО}</t>
  </si>
  <si>
    <t>${civil_access_gos_ЛенВО}</t>
  </si>
  <si>
    <t>${civil_access_ved_ЛенВО}</t>
  </si>
  <si>
    <t>${civil_access_GTO_ЛенВО}</t>
  </si>
  <si>
    <t>${civil_access_PPO1_ЛенВО}</t>
  </si>
  <si>
    <t>${civil_access_PPO2_ЛенВО}</t>
  </si>
  <si>
    <t>${civil_access_PPO3_ЛенВО}</t>
  </si>
  <si>
    <t>${civil_access_svy_familyFull_ЛенВО}</t>
  </si>
  <si>
    <t>${civil_access_svy_familyNotFull_ЛенВО}</t>
  </si>
  <si>
    <t>${civil_access_svy_familyNot_ЛенВО}</t>
  </si>
  <si>
    <t>${civil_access_svy_veteran_ЛенВО}</t>
  </si>
  <si>
    <t>${civil_access_svy_childSQ_ЛенВО}</t>
  </si>
  <si>
    <t>${civil_access_svy_svoSQ_ЛенВО}</t>
  </si>
  <si>
    <t>${civil_access_svy_childMil_ЛенВО}</t>
  </si>
  <si>
    <t>${civil_access_svy_age18_ЛенВО}</t>
  </si>
  <si>
    <t>${civil_access_svy_age22_ЛенВО}</t>
  </si>
  <si>
    <t>${civil_access_svy_age25_ЛенВО}</t>
  </si>
  <si>
    <t>${civil_access_svy_age+_ЛенВО}</t>
  </si>
  <si>
    <t>${civil_access_svy_edu_ЛенВО}</t>
  </si>
  <si>
    <t>${civil_access_svy_eduSPO_ЛенВО}</t>
  </si>
  <si>
    <t>${civil_access_svy_att3_ЛенВО}</t>
  </si>
  <si>
    <t>${civil_access_svy_att4_ЛенВО}</t>
  </si>
  <si>
    <t>${civil_access_svy_att5_ЛенВО}</t>
  </si>
  <si>
    <t>${civil_access_svy_sport3_ЛенВО}</t>
  </si>
  <si>
    <t>${civil_access_svy_sport4_ЛенВО}</t>
  </si>
  <si>
    <t>${civil_access_svy_sport5_ЛенВО}</t>
  </si>
  <si>
    <t>${civil_access_svy_gold_ЛенВО}</t>
  </si>
  <si>
    <t>${civil_access_svy_sereb_ЛенВО}</t>
  </si>
  <si>
    <t>${civil_access_svy_otl_ЛенВО}</t>
  </si>
  <si>
    <t>${civil_access_svy_MS_ЛенВО}</t>
  </si>
  <si>
    <t>${civil_access_svy_KMS_ЛенВО}</t>
  </si>
  <si>
    <t>${civil_access_svy_1r_ЛенВО}</t>
  </si>
  <si>
    <t>${civil_access_svy_PLP_ЛенВО}</t>
  </si>
  <si>
    <t>${civil_access_svy_gos_ЛенВО}</t>
  </si>
  <si>
    <t>${civil_access_svy_ved_ЛенВО}</t>
  </si>
  <si>
    <t>${civil_access_svy_GTO_ЛенВО}</t>
  </si>
  <si>
    <t>${civil_access_svy_PPO1_ЛенВО}</t>
  </si>
  <si>
    <t>${civil_access_svy_PPO2_ЛенВО}</t>
  </si>
  <si>
    <t>${civil_access_svy_PPO3_ЛенВО}</t>
  </si>
  <si>
    <t>${civil_access_YA_familyFull_ЛенВО}</t>
  </si>
  <si>
    <t>${civil_access_YA_familyNotFull_ЛенВО}</t>
  </si>
  <si>
    <t>${civil_access_YA_familyNot_ЛенВО}</t>
  </si>
  <si>
    <t>${civil_access_YA_veteran_ЛенВО}</t>
  </si>
  <si>
    <t>${civil_access_YA_childSQ_ЛенВО}</t>
  </si>
  <si>
    <t>${civil_access_YA_svoSQ_ЛенВО}</t>
  </si>
  <si>
    <t>${civil_access_YA_childMil_ЛенВО}</t>
  </si>
  <si>
    <t>${civil_access_YA_age18_ЛенВО}</t>
  </si>
  <si>
    <t>${civil_access_YA_age22_ЛенВО}</t>
  </si>
  <si>
    <t>${civil_access_YA_age25_ЛенВО}</t>
  </si>
  <si>
    <t>${civil_access_YA_age+_ЛенВО}</t>
  </si>
  <si>
    <t>${civil_access_YA_edu_ЛенВО}</t>
  </si>
  <si>
    <t>${civil_access_YA_eduSPO_ЛенВО}</t>
  </si>
  <si>
    <t>${civil_access_YA_att3_ЛенВО}</t>
  </si>
  <si>
    <t>${civil_access_YA_att4_ЛенВО}</t>
  </si>
  <si>
    <t>${civil_access_YA_att5_ЛенВО}</t>
  </si>
  <si>
    <t>${civil_access_YA_sport3_ЛенВО}</t>
  </si>
  <si>
    <t>${civil_access_YA_sport4_ЛенВО}</t>
  </si>
  <si>
    <t>${civil_access_YA_sport5_ЛенВО}</t>
  </si>
  <si>
    <t>${civil_access_YA_gold_ЛенВО}</t>
  </si>
  <si>
    <t>${civil_access_YA_sereb_ЛенВО}</t>
  </si>
  <si>
    <t>${civil_access_YA_otl_ЛенВО}</t>
  </si>
  <si>
    <t>${civil_access_YA_MS_ЛенВО}</t>
  </si>
  <si>
    <t>${civil_access_YA_KMS_ЛенВО}</t>
  </si>
  <si>
    <t>${civil_access_YA_1r_ЛенВО}</t>
  </si>
  <si>
    <t>${civil_access_YA_PLP_ЛенВО}</t>
  </si>
  <si>
    <t>${civil_access_YA_gos_ЛенВО}</t>
  </si>
  <si>
    <t>${civil_access_YA_ved_ЛенВО}</t>
  </si>
  <si>
    <t>${civil_access_YA_GTO_ЛенВО}</t>
  </si>
  <si>
    <t>${civil_access_YA_PPO1_ЛенВО}</t>
  </si>
  <si>
    <t>${civil_access_YA_PPO2_ЛенВО}</t>
  </si>
  <si>
    <t>${civil_access_YA_PPO3_ЛенВО}</t>
  </si>
  <si>
    <t>${civil_access_ЛенВО}</t>
  </si>
  <si>
    <t>${civil_access_svy_ЛенВО}</t>
  </si>
  <si>
    <t>${civil_access_YA_ЛенВО}</t>
  </si>
  <si>
    <t>${civil_access_МВО}</t>
  </si>
  <si>
    <t>${civil_access_svy_МВО}</t>
  </si>
  <si>
    <t>${civil_access_YA_МВО}</t>
  </si>
  <si>
    <t>${civil_access_ЮВО}</t>
  </si>
  <si>
    <t>${civil_access_svy_ЮВО}</t>
  </si>
  <si>
    <t>${civil_access_YA_ЮВО}</t>
  </si>
  <si>
    <t>${civil_access_ЦВО}</t>
  </si>
  <si>
    <t>${civil_access_svy_ЦВО}</t>
  </si>
  <si>
    <t>${civil_access_YA_ЦВО}</t>
  </si>
  <si>
    <t>${civil_access_ВВО}</t>
  </si>
  <si>
    <t>${civil_access_svy_ВВО}</t>
  </si>
  <si>
    <t>${civil_access_YA_ВВО}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</si>
</sst>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22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Arial Cyr"/>
      <charset val="204"/>
    </font>
    <font>
      <b/>
      <sz val="15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Arial Cyr"/>
      <charset val="204"/>
    </font>
    <font>
      <sz val="10"/>
      <name val="Arial"/>
      <family val="2"/>
      <charset val="204"/>
    </font>
    <font>
      <sz val="16"/>
      <name val="Tahoma"/>
      <family val="2"/>
      <charset val="204"/>
    </font>
    <font>
      <b/>
      <sz val="18"/>
      <name val="Tahoma"/>
      <family val="2"/>
      <charset val="204"/>
    </font>
    <font>
      <b/>
      <sz val="18"/>
      <name val="Times New Roman"/>
      <family val="1"/>
      <charset val="204"/>
    </font>
    <font>
      <b/>
      <sz val="18"/>
      <name val="Arial Cyr"/>
      <charset val="204"/>
    </font>
    <font>
      <b/>
      <sz val="36"/>
      <name val="Times New Roman"/>
      <family val="1"/>
      <charset val="204"/>
    </font>
    <font>
      <sz val="36"/>
      <name val="Arial Cyr"/>
      <charset val="204"/>
    </font>
    <font>
      <sz val="26"/>
      <name val="Times New Roman"/>
      <family val="1"/>
      <charset val="204"/>
    </font>
    <font>
      <sz val="11"/>
      <name val="Tahoma"/>
      <family val="2"/>
      <charset val="204"/>
    </font>
    <font>
      <sz val="12"/>
      <name val="Tahoma"/>
      <family val="2"/>
      <charset val="204"/>
    </font>
    <font>
      <sz val="14"/>
      <name val="Tahoma"/>
      <family val="2"/>
      <charset val="204"/>
    </font>
    <font>
      <sz val="14"/>
      <color rgb="FFFF0000"/>
      <name val="Tahoma"/>
      <family val="2"/>
      <charset val="204"/>
    </font>
    <font>
      <sz val="14"/>
      <name val="Arial Cyr"/>
      <charset val="204"/>
    </font>
    <font>
      <sz val="28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EEAF6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B7DB"/>
        <bgColor indexed="64"/>
      </patternFill>
    </fill>
    <fill>
      <patternFill patternType="solid">
        <fgColor rgb="FFFFB7DB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9C9"/>
        <bgColor theme="4" tint="0.79998168889431442"/>
      </patternFill>
    </fill>
    <fill>
      <patternFill patternType="solid">
        <fgColor rgb="FFDAC2EC"/>
        <bgColor indexed="64"/>
      </patternFill>
    </fill>
    <fill>
      <patternFill patternType="solid">
        <fgColor rgb="FFDAC2EC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49">
    <xf numFmtId="0" fontId="0" fillId="0" borderId="0" xfId="0"/>
    <xf numFmtId="0" fontId="2" fillId="0" borderId="0" xfId="0" applyFont="1"/>
    <xf numFmtId="0" fontId="6" fillId="0" borderId="0" xfId="0" applyFont="1"/>
    <xf numFmtId="0" fontId="9" fillId="0" borderId="0" xfId="0" applyFont="1"/>
    <xf numFmtId="0" fontId="2" fillId="0" borderId="0" xfId="0" applyFont="1" applyFill="1"/>
    <xf numFmtId="0" fontId="14" fillId="0" borderId="0" xfId="0" applyFont="1"/>
    <xf numFmtId="0" fontId="14" fillId="0" borderId="0" xfId="0" applyFont="1" applyFill="1"/>
    <xf numFmtId="0" fontId="0" fillId="0" borderId="0" xfId="0" applyFont="1" applyProtection="1">
      <protection locked="0"/>
    </xf>
    <xf numFmtId="0" fontId="6" fillId="0" borderId="0" xfId="0" applyFont="1" applyProtection="1">
      <protection locked="0"/>
    </xf>
    <xf numFmtId="1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1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Protection="1">
      <protection locked="0"/>
    </xf>
    <xf numFmtId="0" fontId="12" fillId="10" borderId="7" xfId="1" applyNumberFormat="1" applyFont="1" applyFill="1" applyBorder="1" applyAlignment="1" applyProtection="1">
      <alignment horizontal="center" wrapText="1"/>
      <protection locked="0"/>
    </xf>
    <xf numFmtId="0" fontId="14" fillId="0" borderId="0" xfId="0" applyFont="1" applyProtection="1">
      <protection locked="0"/>
    </xf>
    <xf numFmtId="0" fontId="14" fillId="0" borderId="0" xfId="0" applyFont="1" applyFill="1" applyProtection="1">
      <protection locked="0"/>
    </xf>
    <xf numFmtId="0" fontId="12" fillId="13" borderId="7" xfId="1" applyNumberFormat="1" applyFont="1" applyFill="1" applyBorder="1" applyAlignment="1" applyProtection="1">
      <alignment horizontal="center" wrapText="1"/>
      <protection locked="0"/>
    </xf>
    <xf numFmtId="1" fontId="13" fillId="4" borderId="7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0" fontId="2" fillId="0" borderId="0" xfId="0" applyFont="1" applyProtection="1">
      <protection locked="0"/>
    </xf>
    <xf numFmtId="1" fontId="8" fillId="7" borderId="14" xfId="0" applyNumberFormat="1" applyFont="1" applyFill="1" applyBorder="1" applyAlignment="1" applyProtection="1">
      <alignment horizontal="center" vertical="center" wrapText="1"/>
      <protection locked="0"/>
    </xf>
    <xf numFmtId="1" fontId="4" fillId="8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Protection="1">
      <protection locked="0"/>
    </xf>
    <xf numFmtId="0" fontId="12" fillId="4" borderId="7" xfId="1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12" fillId="4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7" xfId="1" applyNumberFormat="1" applyFont="1" applyFill="1" applyBorder="1" applyAlignment="1" applyProtection="1">
      <alignment horizontal="center" vertical="center" wrapText="1"/>
      <protection locked="0"/>
    </xf>
    <xf numFmtId="1" fontId="13" fillId="8" borderId="7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Protection="1">
      <protection locked="0"/>
    </xf>
    <xf numFmtId="0" fontId="16" fillId="0" borderId="0" xfId="0" applyFont="1"/>
    <xf numFmtId="0" fontId="12" fillId="12" borderId="7" xfId="1" applyNumberFormat="1" applyFont="1" applyFill="1" applyBorder="1" applyAlignment="1" applyProtection="1">
      <alignment horizontal="center" wrapText="1"/>
    </xf>
    <xf numFmtId="0" fontId="12" fillId="13" borderId="7" xfId="1" applyNumberFormat="1" applyFont="1" applyFill="1" applyBorder="1" applyAlignment="1" applyProtection="1">
      <alignment horizontal="center" wrapText="1"/>
    </xf>
    <xf numFmtId="0" fontId="11" fillId="0" borderId="7" xfId="1" applyNumberFormat="1" applyFont="1" applyBorder="1" applyAlignment="1" applyProtection="1">
      <alignment vertical="center" wrapText="1"/>
      <protection locked="0"/>
    </xf>
    <xf numFmtId="1" fontId="13" fillId="2" borderId="7" xfId="0" applyNumberFormat="1" applyFont="1" applyFill="1" applyBorder="1" applyAlignment="1" applyProtection="1">
      <alignment horizontal="center" vertical="center" wrapText="1"/>
    </xf>
    <xf numFmtId="1" fontId="13" fillId="12" borderId="7" xfId="0" applyNumberFormat="1" applyFont="1" applyFill="1" applyBorder="1" applyAlignment="1" applyProtection="1">
      <alignment horizontal="center" vertical="center" wrapText="1"/>
    </xf>
    <xf numFmtId="0" fontId="12" fillId="10" borderId="12" xfId="1" applyNumberFormat="1" applyFont="1" applyFill="1" applyBorder="1" applyAlignment="1" applyProtection="1">
      <alignment horizontal="center" wrapText="1"/>
    </xf>
    <xf numFmtId="1" fontId="13" fillId="2" borderId="10" xfId="0" applyNumberFormat="1" applyFont="1" applyFill="1" applyBorder="1" applyAlignment="1" applyProtection="1">
      <alignment horizontal="center" vertical="center" wrapText="1"/>
    </xf>
    <xf numFmtId="1" fontId="13" fillId="8" borderId="10" xfId="0" applyNumberFormat="1" applyFont="1" applyFill="1" applyBorder="1" applyAlignment="1" applyProtection="1">
      <alignment horizontal="center" vertical="center" wrapText="1"/>
    </xf>
    <xf numFmtId="1" fontId="13" fillId="9" borderId="10" xfId="0" applyNumberFormat="1" applyFont="1" applyFill="1" applyBorder="1" applyAlignment="1" applyProtection="1">
      <alignment horizontal="center" vertical="center" wrapText="1"/>
    </xf>
    <xf numFmtId="0" fontId="11" fillId="15" borderId="7" xfId="1" applyNumberFormat="1" applyFont="1" applyFill="1" applyBorder="1" applyAlignment="1" applyProtection="1">
      <alignment vertical="center" wrapText="1"/>
    </xf>
    <xf numFmtId="1" fontId="13" fillId="13" borderId="7" xfId="0" applyNumberFormat="1" applyFont="1" applyFill="1" applyBorder="1" applyAlignment="1" applyProtection="1">
      <alignment horizontal="center" vertical="center" wrapText="1"/>
    </xf>
    <xf numFmtId="0" fontId="12" fillId="16" borderId="5" xfId="1" applyNumberFormat="1" applyFont="1" applyFill="1" applyBorder="1" applyAlignment="1" applyProtection="1">
      <alignment horizontal="center" wrapText="1"/>
      <protection locked="0"/>
    </xf>
    <xf numFmtId="1" fontId="13" fillId="16" borderId="7" xfId="0" applyNumberFormat="1" applyFont="1" applyFill="1" applyBorder="1" applyAlignment="1" applyProtection="1">
      <alignment horizontal="center" vertical="center" wrapText="1"/>
    </xf>
    <xf numFmtId="1" fontId="8" fillId="15" borderId="7" xfId="0" applyNumberFormat="1" applyFont="1" applyFill="1" applyBorder="1" applyAlignment="1" applyProtection="1">
      <alignment horizontal="center" vertical="center" wrapText="1"/>
    </xf>
    <xf numFmtId="1" fontId="13" fillId="9" borderId="7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1" fontId="13" fillId="14" borderId="7" xfId="0" applyNumberFormat="1" applyFont="1" applyFill="1" applyBorder="1" applyAlignment="1" applyProtection="1">
      <alignment horizontal="center" vertical="center" wrapText="1"/>
    </xf>
    <xf numFmtId="1" fontId="13" fillId="6" borderId="7" xfId="0" applyNumberFormat="1" applyFont="1" applyFill="1" applyBorder="1" applyAlignment="1" applyProtection="1">
      <alignment horizontal="center" vertical="center" wrapText="1"/>
    </xf>
    <xf numFmtId="1" fontId="8" fillId="17" borderId="7" xfId="0" applyNumberFormat="1" applyFont="1" applyFill="1" applyBorder="1" applyAlignment="1" applyProtection="1">
      <alignment horizontal="center" vertical="center" wrapText="1"/>
    </xf>
    <xf numFmtId="0" fontId="11" fillId="18" borderId="7" xfId="1" applyNumberFormat="1" applyFont="1" applyFill="1" applyBorder="1" applyAlignment="1" applyProtection="1">
      <alignment vertical="center" wrapText="1"/>
    </xf>
    <xf numFmtId="0" fontId="11" fillId="18" borderId="14" xfId="1" applyNumberFormat="1" applyFont="1" applyFill="1" applyBorder="1" applyAlignment="1" applyProtection="1">
      <alignment vertical="center" wrapText="1"/>
    </xf>
    <xf numFmtId="1" fontId="8" fillId="17" borderId="14" xfId="0" applyNumberFormat="1" applyFont="1" applyFill="1" applyBorder="1" applyAlignment="1" applyProtection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0" fillId="0" borderId="7" xfId="0" applyFont="1" applyBorder="1"/>
    <xf numFmtId="0" fontId="0" fillId="0" borderId="7" xfId="0" applyBorder="1"/>
    <xf numFmtId="1" fontId="13" fillId="4" borderId="10" xfId="0" applyNumberFormat="1" applyFont="1" applyFill="1" applyBorder="1" applyAlignment="1" applyProtection="1">
      <alignment horizontal="center" vertical="center" wrapText="1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1" fontId="13" fillId="21" borderId="7" xfId="0" applyNumberFormat="1" applyFont="1" applyFill="1" applyBorder="1" applyAlignment="1" applyProtection="1">
      <alignment horizontal="center" vertical="center" wrapText="1"/>
    </xf>
    <xf numFmtId="0" fontId="11" fillId="18" borderId="7" xfId="1" applyNumberFormat="1" applyFont="1" applyFill="1" applyBorder="1" applyAlignment="1" applyProtection="1">
      <alignment vertical="center" wrapText="1"/>
      <protection locked="0"/>
    </xf>
    <xf numFmtId="1" fontId="4" fillId="17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22" borderId="7" xfId="1" applyNumberFormat="1" applyFont="1" applyFill="1" applyBorder="1" applyAlignment="1" applyProtection="1">
      <alignment vertical="center" wrapText="1"/>
      <protection locked="0"/>
    </xf>
    <xf numFmtId="1" fontId="4" fillId="20" borderId="7" xfId="0" applyNumberFormat="1" applyFont="1" applyFill="1" applyBorder="1" applyAlignment="1" applyProtection="1">
      <alignment horizontal="center" vertical="center" wrapText="1"/>
      <protection locked="0"/>
    </xf>
    <xf numFmtId="1" fontId="4" fillId="23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24" borderId="7" xfId="1" applyNumberFormat="1" applyFont="1" applyFill="1" applyBorder="1" applyAlignment="1" applyProtection="1">
      <alignment vertical="center" wrapText="1"/>
      <protection locked="0"/>
    </xf>
    <xf numFmtId="1" fontId="8" fillId="8" borderId="7" xfId="0" applyNumberFormat="1" applyFont="1" applyFill="1" applyBorder="1" applyAlignment="1" applyProtection="1">
      <alignment horizontal="center" vertical="center" wrapText="1"/>
    </xf>
    <xf numFmtId="1" fontId="8" fillId="8" borderId="14" xfId="0" applyNumberFormat="1" applyFont="1" applyFill="1" applyBorder="1" applyAlignment="1" applyProtection="1">
      <alignment horizontal="center" vertical="center" wrapText="1"/>
    </xf>
    <xf numFmtId="1" fontId="8" fillId="2" borderId="7" xfId="0" applyNumberFormat="1" applyFont="1" applyFill="1" applyBorder="1" applyAlignment="1" applyProtection="1">
      <alignment horizontal="center" vertical="center" wrapText="1"/>
    </xf>
    <xf numFmtId="1" fontId="8" fillId="2" borderId="14" xfId="0" applyNumberFormat="1" applyFont="1" applyFill="1" applyBorder="1" applyAlignment="1" applyProtection="1">
      <alignment horizontal="center" vertical="center" wrapText="1"/>
    </xf>
    <xf numFmtId="1" fontId="8" fillId="4" borderId="7" xfId="0" applyNumberFormat="1" applyFont="1" applyFill="1" applyBorder="1" applyAlignment="1" applyProtection="1">
      <alignment horizontal="center" vertical="center" wrapText="1"/>
    </xf>
    <xf numFmtId="1" fontId="8" fillId="4" borderId="14" xfId="0" applyNumberFormat="1" applyFont="1" applyFill="1" applyBorder="1" applyAlignment="1" applyProtection="1">
      <alignment horizontal="center" vertical="center" wrapText="1"/>
    </xf>
    <xf numFmtId="1" fontId="4" fillId="4" borderId="7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 vertical="center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textRotation="90" wrapText="1"/>
      <protection locked="0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1" fontId="7" fillId="0" borderId="7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7" xfId="0" applyNumberFormat="1" applyFont="1" applyFill="1" applyBorder="1" applyAlignment="1" applyProtection="1">
      <alignment horizontal="center" vertical="center"/>
      <protection locked="0"/>
    </xf>
    <xf numFmtId="1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7" xfId="0" applyNumberFormat="1" applyFont="1" applyFill="1" applyBorder="1" applyAlignment="1" applyProtection="1">
      <alignment horizontal="center" vertical="center"/>
      <protection locked="0"/>
    </xf>
    <xf numFmtId="1" fontId="4" fillId="5" borderId="3" xfId="0" applyNumberFormat="1" applyFont="1" applyFill="1" applyBorder="1" applyAlignment="1" applyProtection="1">
      <alignment horizontal="center" vertical="center"/>
      <protection locked="0"/>
    </xf>
    <xf numFmtId="1" fontId="4" fillId="5" borderId="4" xfId="0" applyNumberFormat="1" applyFont="1" applyFill="1" applyBorder="1" applyAlignment="1" applyProtection="1">
      <alignment horizontal="center" vertical="center"/>
      <protection locked="0"/>
    </xf>
    <xf numFmtId="1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9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3" xfId="0" applyNumberFormat="1" applyFont="1" applyFill="1" applyBorder="1" applyAlignment="1" applyProtection="1">
      <alignment horizontal="center" vertical="center"/>
      <protection locked="0"/>
    </xf>
    <xf numFmtId="1" fontId="5" fillId="0" borderId="4" xfId="0" applyNumberFormat="1" applyFont="1" applyFill="1" applyBorder="1" applyAlignment="1" applyProtection="1">
      <alignment horizontal="center" vertical="center"/>
      <protection locked="0"/>
    </xf>
    <xf numFmtId="1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6" xfId="0" applyFont="1" applyFill="1" applyBorder="1" applyAlignment="1" applyProtection="1">
      <alignment horizontal="center" vertical="center" wrapText="1"/>
      <protection locked="0"/>
    </xf>
    <xf numFmtId="0" fontId="8" fillId="7" borderId="17" xfId="0" applyFont="1" applyFill="1" applyBorder="1" applyAlignment="1" applyProtection="1">
      <alignment horizontal="center" vertical="center" wrapText="1"/>
      <protection locked="0"/>
    </xf>
    <xf numFmtId="0" fontId="8" fillId="7" borderId="8" xfId="0" applyFont="1" applyFill="1" applyBorder="1" applyAlignment="1" applyProtection="1">
      <alignment horizontal="center" vertical="center" wrapText="1"/>
      <protection locked="0"/>
    </xf>
    <xf numFmtId="0" fontId="8" fillId="7" borderId="13" xfId="0" applyFont="1" applyFill="1" applyBorder="1" applyAlignment="1" applyProtection="1">
      <alignment horizontal="center" vertical="center" wrapText="1"/>
      <protection locked="0"/>
    </xf>
    <xf numFmtId="0" fontId="12" fillId="9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9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9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10" xfId="1" applyNumberFormat="1" applyFont="1" applyFill="1" applyBorder="1" applyAlignment="1" applyProtection="1">
      <alignment horizontal="center" vertical="center" wrapText="1"/>
      <protection locked="0"/>
    </xf>
    <xf numFmtId="1" fontId="5" fillId="3" borderId="6" xfId="0" applyNumberFormat="1" applyFont="1" applyFill="1" applyBorder="1" applyAlignment="1" applyProtection="1">
      <alignment horizontal="center" vertical="center" textRotation="90"/>
      <protection locked="0"/>
    </xf>
    <xf numFmtId="1" fontId="5" fillId="3" borderId="10" xfId="0" applyNumberFormat="1" applyFont="1" applyFill="1" applyBorder="1" applyAlignment="1" applyProtection="1">
      <alignment horizontal="center" vertical="center" textRotation="90"/>
      <protection locked="0"/>
    </xf>
    <xf numFmtId="0" fontId="12" fillId="12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2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2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8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10" xfId="1" applyNumberFormat="1" applyFont="1" applyFill="1" applyBorder="1" applyAlignment="1" applyProtection="1">
      <alignment horizontal="center" vertical="center" wrapText="1"/>
      <protection locked="0"/>
    </xf>
    <xf numFmtId="1" fontId="23" fillId="2" borderId="2" xfId="0" applyNumberFormat="1" applyFont="1" applyFill="1" applyBorder="1" applyAlignment="1" applyProtection="1">
      <alignment horizontal="center" vertical="center" textRotation="90" wrapText="1"/>
      <protection locked="0"/>
    </xf>
    <xf numFmtId="1" fontId="23" fillId="2" borderId="6" xfId="0" applyNumberFormat="1" applyFont="1" applyFill="1" applyBorder="1" applyAlignment="1" applyProtection="1">
      <alignment horizontal="center" vertical="center" textRotation="90" wrapText="1"/>
      <protection locked="0"/>
    </xf>
    <xf numFmtId="1" fontId="23" fillId="2" borderId="10" xfId="0" applyNumberFormat="1" applyFont="1" applyFill="1" applyBorder="1" applyAlignment="1" applyProtection="1">
      <alignment horizontal="center" vertical="center" textRotation="90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1" fontId="5" fillId="4" borderId="2" xfId="0" applyNumberFormat="1" applyFont="1" applyFill="1" applyBorder="1" applyAlignment="1" applyProtection="1">
      <alignment horizontal="center" vertical="center" textRotation="90" wrapText="1"/>
      <protection locked="0"/>
    </xf>
    <xf numFmtId="1" fontId="5" fillId="4" borderId="6" xfId="0" applyNumberFormat="1" applyFont="1" applyFill="1" applyBorder="1" applyAlignment="1" applyProtection="1">
      <alignment horizontal="center" vertical="center" textRotation="90" wrapText="1"/>
      <protection locked="0"/>
    </xf>
    <xf numFmtId="1" fontId="5" fillId="4" borderId="10" xfId="0" applyNumberFormat="1" applyFont="1" applyFill="1" applyBorder="1" applyAlignment="1" applyProtection="1">
      <alignment horizontal="center" vertical="center" textRotation="90" wrapText="1"/>
      <protection locked="0"/>
    </xf>
    <xf numFmtId="0" fontId="12" fillId="6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10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19" fillId="0" borderId="7" xfId="0" applyFont="1" applyBorder="1" applyAlignment="1">
      <alignment horizontal="center" vertical="center" wrapText="1"/>
    </xf>
    <xf numFmtId="0" fontId="0" fillId="19" borderId="7" xfId="0" applyFill="1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17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DAC2EC"/>
      <color rgb="FFFFD1E8"/>
      <color rgb="FFFFC9C9"/>
      <color rgb="FFFFB7DB"/>
      <color rgb="FFFF99CC"/>
      <color rgb="FFE2CFF1"/>
      <color rgb="FFD5FFD5"/>
      <color rgb="FFFFCCFF"/>
      <color rgb="FFFFA3A3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ev420/Desktop/&#1050;&#1072;&#1095;&#1077;&#1089;&#1090;-&#1099;&#1077;%20&#1093;&#1072;&#1088;&#1072;&#1082;&#1090;&#1077;&#1088;-&#1082;&#1080;/&#1050;&#1040;&#1063;&#1045;&#1057;&#1058;&#1042;&#1045;&#1053;&#1053;&#1067;&#1045;%20&#1061;&#1040;&#1056;&#1040;&#1050;&#1058;&#1045;&#1056;&#1048;&#1057;&#1058;&#1048;&#1050;&#1048;=&#1074;&#1072;&#1088;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%20&#1053;&#1072;&#1087;&#1088;&#1072;&#1074;&#1083;&#1077;&#1085;&#1080;&#1077;\&#1040;&#1085;&#1076;&#1088;&#1077;&#1077;&#1074;\&#1054;&#1090;%20&#1057;&#1084;&#1080;&#1088;&#1085;&#1086;&#1074;&#1072;\&#1055;&#1077;&#1088;&#1077;&#1095;&#1077;&#1085;&#1100;%20&#1074;&#1091;&#1079;&#1086;&#1074;%20&#1089;%20&#1059;&#1042;&#1062;-&#1060;&#1042;&#1054;-&#1042;&#1050;%20&#1089;%20&#1042;&#1059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руга"/>
      <sheetName val="Прил. 1"/>
      <sheetName val="Профотбор"/>
      <sheetName val="Прил. 1 (2)"/>
      <sheetName val="Прил. 1 (3)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узы"/>
      <sheetName val="УВЦ"/>
      <sheetName val="ФВО (ВК)"/>
      <sheetName val="Округа"/>
      <sheetName val="ФГОСы"/>
      <sheetName val="ВУСы"/>
      <sheetName val="Законы"/>
      <sheetName val="УВЦ - старое"/>
      <sheetName val="ФВО (ВК) - старое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J3" t="str">
            <v>бакалавриат</v>
          </cell>
        </row>
        <row r="4">
          <cell r="J4" t="str">
            <v>магистратура</v>
          </cell>
        </row>
        <row r="5">
          <cell r="J5" t="str">
            <v>специалитет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75"/>
  <sheetViews>
    <sheetView showZeros="0" tabSelected="1" topLeftCell="A40" zoomScale="25" zoomScaleNormal="25" zoomScaleSheetLayoutView="70" workbookViewId="0">
      <selection activeCell="F58" sqref="F58"/>
    </sheetView>
  </sheetViews>
  <sheetFormatPr defaultColWidth="9.109375" defaultRowHeight="13.2" outlineLevelRow="2" outlineLevelCol="1" x14ac:dyDescent="0.25"/>
  <cols>
    <col min="1" max="1" width="14.6640625" style="24" customWidth="1"/>
    <col min="2" max="2" width="54.88671875" style="12" customWidth="1"/>
    <col min="3" max="3" width="14.109375" style="7" customWidth="1"/>
    <col min="4" max="4" width="12.6640625" style="7" customWidth="1"/>
    <col min="5" max="5" width="15" style="7" customWidth="1"/>
    <col min="6" max="21" width="11.6640625" style="7" customWidth="1" outlineLevel="1"/>
    <col min="22" max="24" width="10.6640625" style="7" customWidth="1"/>
    <col min="25" max="34" width="11.6640625" style="7" customWidth="1"/>
    <col min="35" max="35" width="11.88671875" style="7" customWidth="1"/>
    <col min="36" max="36" width="12.88671875" style="7" customWidth="1"/>
    <col min="37" max="37" width="11.109375" style="7" customWidth="1"/>
    <col min="38" max="38" width="9.109375" style="19"/>
    <col min="39" max="39" width="9.109375" style="1"/>
    <col min="40" max="43" width="11.6640625" style="1" customWidth="1"/>
    <col min="44" max="16384" width="9.109375" style="1"/>
  </cols>
  <sheetData>
    <row r="1" spans="1:38" s="3" customFormat="1" ht="30.75" customHeight="1" x14ac:dyDescent="0.4">
      <c r="A1" s="76" t="s">
        <v>97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10"/>
    </row>
    <row r="2" spans="1:38" s="30" customFormat="1" ht="55.5" customHeight="1" x14ac:dyDescent="0.7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29"/>
    </row>
    <row r="3" spans="1:38" ht="30.75" customHeight="1" x14ac:dyDescent="0.25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</row>
    <row r="4" spans="1:38" s="2" customFormat="1" ht="35.25" customHeight="1" x14ac:dyDescent="0.35">
      <c r="A4" s="133" t="s">
        <v>40</v>
      </c>
      <c r="B4" s="135" t="s">
        <v>41</v>
      </c>
      <c r="C4" s="137" t="s">
        <v>0</v>
      </c>
      <c r="D4" s="130" t="s">
        <v>91</v>
      </c>
      <c r="E4" s="83" t="s">
        <v>74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5"/>
      <c r="AL4" s="8"/>
    </row>
    <row r="5" spans="1:38" s="2" customFormat="1" ht="39" customHeight="1" x14ac:dyDescent="0.35">
      <c r="A5" s="134"/>
      <c r="B5" s="136"/>
      <c r="C5" s="138"/>
      <c r="D5" s="131"/>
      <c r="E5" s="111" t="s">
        <v>1</v>
      </c>
      <c r="F5" s="87" t="s">
        <v>32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9" t="s">
        <v>28</v>
      </c>
      <c r="W5" s="90"/>
      <c r="X5" s="91"/>
      <c r="Y5" s="86" t="s">
        <v>2</v>
      </c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"/>
    </row>
    <row r="6" spans="1:38" s="2" customFormat="1" ht="66" customHeight="1" x14ac:dyDescent="0.35">
      <c r="A6" s="134"/>
      <c r="B6" s="136"/>
      <c r="C6" s="138"/>
      <c r="D6" s="131"/>
      <c r="E6" s="111"/>
      <c r="F6" s="100" t="s">
        <v>3</v>
      </c>
      <c r="G6" s="95"/>
      <c r="H6" s="95"/>
      <c r="I6" s="78" t="s">
        <v>93</v>
      </c>
      <c r="J6" s="78" t="s">
        <v>95</v>
      </c>
      <c r="K6" s="78" t="s">
        <v>96</v>
      </c>
      <c r="L6" s="78" t="s">
        <v>4</v>
      </c>
      <c r="M6" s="95" t="s">
        <v>5</v>
      </c>
      <c r="N6" s="95"/>
      <c r="O6" s="95"/>
      <c r="P6" s="95"/>
      <c r="Q6" s="96" t="s">
        <v>6</v>
      </c>
      <c r="R6" s="97"/>
      <c r="S6" s="98" t="s">
        <v>7</v>
      </c>
      <c r="T6" s="99"/>
      <c r="U6" s="99"/>
      <c r="V6" s="92"/>
      <c r="W6" s="93"/>
      <c r="X6" s="94"/>
      <c r="Y6" s="81" t="s">
        <v>39</v>
      </c>
      <c r="Z6" s="81"/>
      <c r="AA6" s="81"/>
      <c r="AB6" s="81"/>
      <c r="AC6" s="81"/>
      <c r="AD6" s="81"/>
      <c r="AE6" s="81"/>
      <c r="AF6" s="81"/>
      <c r="AG6" s="81"/>
      <c r="AH6" s="82"/>
      <c r="AI6" s="86" t="s">
        <v>8</v>
      </c>
      <c r="AJ6" s="86"/>
      <c r="AK6" s="86"/>
      <c r="AL6" s="8"/>
    </row>
    <row r="7" spans="1:38" s="2" customFormat="1" ht="150.75" customHeight="1" x14ac:dyDescent="0.35">
      <c r="A7" s="134"/>
      <c r="B7" s="136"/>
      <c r="C7" s="139"/>
      <c r="D7" s="132"/>
      <c r="E7" s="112"/>
      <c r="F7" s="18" t="s">
        <v>9</v>
      </c>
      <c r="G7" s="18" t="s">
        <v>10</v>
      </c>
      <c r="H7" s="18" t="s">
        <v>11</v>
      </c>
      <c r="I7" s="79"/>
      <c r="J7" s="79"/>
      <c r="K7" s="79"/>
      <c r="L7" s="79"/>
      <c r="M7" s="18" t="s">
        <v>12</v>
      </c>
      <c r="N7" s="18" t="s">
        <v>13</v>
      </c>
      <c r="O7" s="18" t="s">
        <v>14</v>
      </c>
      <c r="P7" s="18" t="s">
        <v>15</v>
      </c>
      <c r="Q7" s="18" t="s">
        <v>16</v>
      </c>
      <c r="R7" s="18" t="s">
        <v>17</v>
      </c>
      <c r="S7" s="18" t="s">
        <v>18</v>
      </c>
      <c r="T7" s="18" t="s">
        <v>19</v>
      </c>
      <c r="U7" s="18" t="s">
        <v>20</v>
      </c>
      <c r="V7" s="9" t="s">
        <v>25</v>
      </c>
      <c r="W7" s="9" t="s">
        <v>26</v>
      </c>
      <c r="X7" s="9" t="s">
        <v>27</v>
      </c>
      <c r="Y7" s="18" t="s">
        <v>64</v>
      </c>
      <c r="Z7" s="46" t="s">
        <v>65</v>
      </c>
      <c r="AA7" s="46" t="s">
        <v>66</v>
      </c>
      <c r="AB7" s="46" t="s">
        <v>67</v>
      </c>
      <c r="AC7" s="46" t="s">
        <v>68</v>
      </c>
      <c r="AD7" s="46" t="s">
        <v>69</v>
      </c>
      <c r="AE7" s="46" t="s">
        <v>70</v>
      </c>
      <c r="AF7" s="46" t="s">
        <v>71</v>
      </c>
      <c r="AG7" s="46" t="s">
        <v>72</v>
      </c>
      <c r="AH7" s="18" t="s">
        <v>73</v>
      </c>
      <c r="AI7" s="18" t="s">
        <v>21</v>
      </c>
      <c r="AJ7" s="18" t="s">
        <v>22</v>
      </c>
      <c r="AK7" s="18" t="s">
        <v>23</v>
      </c>
      <c r="AL7" s="8"/>
    </row>
    <row r="8" spans="1:38" s="3" customFormat="1" ht="57.75" customHeight="1" thickBot="1" x14ac:dyDescent="0.45">
      <c r="A8" s="103" t="s">
        <v>24</v>
      </c>
      <c r="B8" s="104"/>
      <c r="C8" s="20">
        <f>SUM(C9:C16)</f>
        <v>0</v>
      </c>
      <c r="D8" s="20">
        <f>SUM(D9:D16)</f>
        <v>0</v>
      </c>
      <c r="E8" s="20">
        <f t="shared" ref="E8:U8" si="0">SUM(E9:E16)</f>
        <v>0</v>
      </c>
      <c r="F8" s="20">
        <f t="shared" si="0"/>
        <v>0</v>
      </c>
      <c r="G8" s="20">
        <f t="shared" si="0"/>
        <v>0</v>
      </c>
      <c r="H8" s="20">
        <f t="shared" si="0"/>
        <v>0</v>
      </c>
      <c r="I8" s="20">
        <f t="shared" si="0"/>
        <v>0</v>
      </c>
      <c r="J8" s="20">
        <f t="shared" ref="J8:K8" si="1">SUM(J9:J16)</f>
        <v>0</v>
      </c>
      <c r="K8" s="20">
        <f t="shared" si="1"/>
        <v>0</v>
      </c>
      <c r="L8" s="20">
        <f t="shared" si="0"/>
        <v>0</v>
      </c>
      <c r="M8" s="20">
        <f t="shared" si="0"/>
        <v>0</v>
      </c>
      <c r="N8" s="20">
        <f t="shared" si="0"/>
        <v>0</v>
      </c>
      <c r="O8" s="20">
        <f t="shared" si="0"/>
        <v>0</v>
      </c>
      <c r="P8" s="20">
        <f t="shared" si="0"/>
        <v>0</v>
      </c>
      <c r="Q8" s="20">
        <f t="shared" si="0"/>
        <v>0</v>
      </c>
      <c r="R8" s="20">
        <f t="shared" si="0"/>
        <v>0</v>
      </c>
      <c r="S8" s="20">
        <f t="shared" si="0"/>
        <v>0</v>
      </c>
      <c r="T8" s="20">
        <f t="shared" si="0"/>
        <v>0</v>
      </c>
      <c r="U8" s="20">
        <f t="shared" si="0"/>
        <v>0</v>
      </c>
      <c r="V8" s="20">
        <f t="shared" ref="V8:AK8" si="2">SUM(V9:V16)</f>
        <v>0</v>
      </c>
      <c r="W8" s="20">
        <f t="shared" si="2"/>
        <v>0</v>
      </c>
      <c r="X8" s="20">
        <f t="shared" si="2"/>
        <v>0</v>
      </c>
      <c r="Y8" s="20">
        <f t="shared" si="2"/>
        <v>0</v>
      </c>
      <c r="Z8" s="20">
        <f t="shared" si="2"/>
        <v>0</v>
      </c>
      <c r="AA8" s="20">
        <f t="shared" si="2"/>
        <v>0</v>
      </c>
      <c r="AB8" s="20">
        <f t="shared" si="2"/>
        <v>0</v>
      </c>
      <c r="AC8" s="20">
        <f t="shared" si="2"/>
        <v>0</v>
      </c>
      <c r="AD8" s="20">
        <f t="shared" si="2"/>
        <v>0</v>
      </c>
      <c r="AE8" s="20">
        <f t="shared" si="2"/>
        <v>0</v>
      </c>
      <c r="AF8" s="20">
        <f t="shared" si="2"/>
        <v>0</v>
      </c>
      <c r="AG8" s="20">
        <f t="shared" si="2"/>
        <v>0</v>
      </c>
      <c r="AH8" s="20">
        <f t="shared" si="2"/>
        <v>0</v>
      </c>
      <c r="AI8" s="20">
        <f t="shared" si="2"/>
        <v>0</v>
      </c>
      <c r="AJ8" s="20">
        <f t="shared" si="2"/>
        <v>0</v>
      </c>
      <c r="AK8" s="20">
        <f t="shared" si="2"/>
        <v>0</v>
      </c>
      <c r="AL8" s="10"/>
    </row>
    <row r="9" spans="1:38" s="3" customFormat="1" ht="48" customHeight="1" outlineLevel="1" thickTop="1" x14ac:dyDescent="0.4">
      <c r="A9" s="101"/>
      <c r="B9" s="40" t="s">
        <v>53</v>
      </c>
      <c r="C9" s="70">
        <f>SUM(C18,C27,C36,C45,C54,C120)</f>
        <v>0</v>
      </c>
      <c r="D9" s="68">
        <f t="shared" ref="D9:E9" si="3">SUM(D18,D27,D36,D45,D54,D120)</f>
        <v>0</v>
      </c>
      <c r="E9" s="66">
        <f t="shared" si="3"/>
        <v>0</v>
      </c>
      <c r="F9" s="44">
        <f>SUM(F18,F27,F36,F45,F54,F120)</f>
        <v>0</v>
      </c>
      <c r="G9" s="44">
        <f t="shared" ref="G9:AK9" si="4">SUM(G18,G27,G36,G45,G54,G120)</f>
        <v>0</v>
      </c>
      <c r="H9" s="44">
        <f t="shared" si="4"/>
        <v>0</v>
      </c>
      <c r="I9" s="44">
        <f t="shared" si="4"/>
        <v>0</v>
      </c>
      <c r="J9" s="44">
        <f t="shared" si="4"/>
        <v>0</v>
      </c>
      <c r="K9" s="44">
        <f t="shared" si="4"/>
        <v>0</v>
      </c>
      <c r="L9" s="44">
        <f t="shared" si="4"/>
        <v>0</v>
      </c>
      <c r="M9" s="44">
        <f t="shared" si="4"/>
        <v>0</v>
      </c>
      <c r="N9" s="44">
        <f t="shared" si="4"/>
        <v>0</v>
      </c>
      <c r="O9" s="44">
        <f t="shared" si="4"/>
        <v>0</v>
      </c>
      <c r="P9" s="44">
        <f t="shared" si="4"/>
        <v>0</v>
      </c>
      <c r="Q9" s="44">
        <f t="shared" si="4"/>
        <v>0</v>
      </c>
      <c r="R9" s="44">
        <f t="shared" si="4"/>
        <v>0</v>
      </c>
      <c r="S9" s="44">
        <f t="shared" si="4"/>
        <v>0</v>
      </c>
      <c r="T9" s="44">
        <f t="shared" si="4"/>
        <v>0</v>
      </c>
      <c r="U9" s="44">
        <f t="shared" si="4"/>
        <v>0</v>
      </c>
      <c r="V9" s="44">
        <f t="shared" si="4"/>
        <v>0</v>
      </c>
      <c r="W9" s="44">
        <f t="shared" si="4"/>
        <v>0</v>
      </c>
      <c r="X9" s="44">
        <f t="shared" si="4"/>
        <v>0</v>
      </c>
      <c r="Y9" s="44">
        <f t="shared" si="4"/>
        <v>0</v>
      </c>
      <c r="Z9" s="44">
        <f t="shared" si="4"/>
        <v>0</v>
      </c>
      <c r="AA9" s="44">
        <f t="shared" si="4"/>
        <v>0</v>
      </c>
      <c r="AB9" s="44">
        <f t="shared" si="4"/>
        <v>0</v>
      </c>
      <c r="AC9" s="44">
        <f t="shared" si="4"/>
        <v>0</v>
      </c>
      <c r="AD9" s="44">
        <f t="shared" si="4"/>
        <v>0</v>
      </c>
      <c r="AE9" s="44">
        <f t="shared" si="4"/>
        <v>0</v>
      </c>
      <c r="AF9" s="44">
        <f t="shared" si="4"/>
        <v>0</v>
      </c>
      <c r="AG9" s="44">
        <f t="shared" si="4"/>
        <v>0</v>
      </c>
      <c r="AH9" s="44">
        <f t="shared" si="4"/>
        <v>0</v>
      </c>
      <c r="AI9" s="44">
        <f t="shared" si="4"/>
        <v>0</v>
      </c>
      <c r="AJ9" s="44">
        <f t="shared" si="4"/>
        <v>0</v>
      </c>
      <c r="AK9" s="44">
        <f t="shared" si="4"/>
        <v>0</v>
      </c>
      <c r="AL9" s="10"/>
    </row>
    <row r="10" spans="1:38" s="3" customFormat="1" ht="48" customHeight="1" outlineLevel="1" x14ac:dyDescent="0.4">
      <c r="A10" s="101"/>
      <c r="B10" s="50" t="s">
        <v>48</v>
      </c>
      <c r="C10" s="70">
        <f t="shared" ref="C10:E10" si="5">SUM(C19,C28,C37,C46,C55,C121)</f>
        <v>0</v>
      </c>
      <c r="D10" s="68">
        <f t="shared" si="5"/>
        <v>0</v>
      </c>
      <c r="E10" s="66">
        <f t="shared" si="5"/>
        <v>0</v>
      </c>
      <c r="F10" s="49">
        <f>SUM(F19,F28,F37,F46,F55,F121)</f>
        <v>0</v>
      </c>
      <c r="G10" s="49">
        <f t="shared" ref="G10:AK10" si="6">SUM(G19,G28,G37,G46,G55,G121)</f>
        <v>0</v>
      </c>
      <c r="H10" s="49">
        <f t="shared" si="6"/>
        <v>0</v>
      </c>
      <c r="I10" s="49">
        <f t="shared" si="6"/>
        <v>0</v>
      </c>
      <c r="J10" s="49">
        <f t="shared" si="6"/>
        <v>0</v>
      </c>
      <c r="K10" s="49">
        <f t="shared" si="6"/>
        <v>0</v>
      </c>
      <c r="L10" s="49">
        <f t="shared" si="6"/>
        <v>0</v>
      </c>
      <c r="M10" s="49">
        <f t="shared" si="6"/>
        <v>0</v>
      </c>
      <c r="N10" s="49">
        <f t="shared" si="6"/>
        <v>0</v>
      </c>
      <c r="O10" s="49">
        <f t="shared" si="6"/>
        <v>0</v>
      </c>
      <c r="P10" s="49">
        <f t="shared" si="6"/>
        <v>0</v>
      </c>
      <c r="Q10" s="49">
        <f t="shared" si="6"/>
        <v>0</v>
      </c>
      <c r="R10" s="49">
        <f t="shared" si="6"/>
        <v>0</v>
      </c>
      <c r="S10" s="49">
        <f t="shared" si="6"/>
        <v>0</v>
      </c>
      <c r="T10" s="49">
        <f t="shared" si="6"/>
        <v>0</v>
      </c>
      <c r="U10" s="49">
        <f t="shared" si="6"/>
        <v>0</v>
      </c>
      <c r="V10" s="49">
        <f t="shared" si="6"/>
        <v>0</v>
      </c>
      <c r="W10" s="49">
        <f t="shared" si="6"/>
        <v>0</v>
      </c>
      <c r="X10" s="49">
        <f t="shared" si="6"/>
        <v>0</v>
      </c>
      <c r="Y10" s="49">
        <f t="shared" si="6"/>
        <v>0</v>
      </c>
      <c r="Z10" s="49">
        <f t="shared" si="6"/>
        <v>0</v>
      </c>
      <c r="AA10" s="49">
        <f t="shared" si="6"/>
        <v>0</v>
      </c>
      <c r="AB10" s="49">
        <f t="shared" si="6"/>
        <v>0</v>
      </c>
      <c r="AC10" s="49">
        <f t="shared" si="6"/>
        <v>0</v>
      </c>
      <c r="AD10" s="49">
        <f t="shared" si="6"/>
        <v>0</v>
      </c>
      <c r="AE10" s="49">
        <f t="shared" si="6"/>
        <v>0</v>
      </c>
      <c r="AF10" s="49">
        <f t="shared" si="6"/>
        <v>0</v>
      </c>
      <c r="AG10" s="49">
        <f t="shared" si="6"/>
        <v>0</v>
      </c>
      <c r="AH10" s="49">
        <f t="shared" si="6"/>
        <v>0</v>
      </c>
      <c r="AI10" s="49">
        <f t="shared" si="6"/>
        <v>0</v>
      </c>
      <c r="AJ10" s="49">
        <f t="shared" si="6"/>
        <v>0</v>
      </c>
      <c r="AK10" s="49">
        <f t="shared" si="6"/>
        <v>0</v>
      </c>
      <c r="AL10" s="10"/>
    </row>
    <row r="11" spans="1:38" s="3" customFormat="1" ht="48" customHeight="1" outlineLevel="1" x14ac:dyDescent="0.4">
      <c r="A11" s="101"/>
      <c r="B11" s="40" t="s">
        <v>46</v>
      </c>
      <c r="C11" s="70">
        <f>SUM(C20,C29,C38,C47,C56)</f>
        <v>0</v>
      </c>
      <c r="D11" s="68">
        <f t="shared" ref="D11:E11" si="7">SUM(D20,D29,D38,D47,D56)</f>
        <v>0</v>
      </c>
      <c r="E11" s="66">
        <f t="shared" si="7"/>
        <v>0</v>
      </c>
      <c r="F11" s="44">
        <f>SUM(F20,F29,F38,F47,F56)</f>
        <v>0</v>
      </c>
      <c r="G11" s="44">
        <f t="shared" ref="G11:AK11" si="8">SUM(G20,G29,G38,G47,G56)</f>
        <v>0</v>
      </c>
      <c r="H11" s="44">
        <f t="shared" si="8"/>
        <v>0</v>
      </c>
      <c r="I11" s="44">
        <f t="shared" si="8"/>
        <v>0</v>
      </c>
      <c r="J11" s="44">
        <f t="shared" si="8"/>
        <v>0</v>
      </c>
      <c r="K11" s="44">
        <f t="shared" si="8"/>
        <v>0</v>
      </c>
      <c r="L11" s="44">
        <f t="shared" si="8"/>
        <v>0</v>
      </c>
      <c r="M11" s="44">
        <f t="shared" si="8"/>
        <v>0</v>
      </c>
      <c r="N11" s="44">
        <f t="shared" si="8"/>
        <v>0</v>
      </c>
      <c r="O11" s="44">
        <f t="shared" si="8"/>
        <v>0</v>
      </c>
      <c r="P11" s="44">
        <f t="shared" si="8"/>
        <v>0</v>
      </c>
      <c r="Q11" s="44">
        <f t="shared" si="8"/>
        <v>0</v>
      </c>
      <c r="R11" s="44">
        <f t="shared" si="8"/>
        <v>0</v>
      </c>
      <c r="S11" s="44">
        <f t="shared" si="8"/>
        <v>0</v>
      </c>
      <c r="T11" s="44">
        <f t="shared" si="8"/>
        <v>0</v>
      </c>
      <c r="U11" s="44">
        <f t="shared" si="8"/>
        <v>0</v>
      </c>
      <c r="V11" s="44">
        <f t="shared" si="8"/>
        <v>0</v>
      </c>
      <c r="W11" s="44">
        <f t="shared" si="8"/>
        <v>0</v>
      </c>
      <c r="X11" s="44">
        <f t="shared" si="8"/>
        <v>0</v>
      </c>
      <c r="Y11" s="44">
        <f t="shared" si="8"/>
        <v>0</v>
      </c>
      <c r="Z11" s="44">
        <f t="shared" si="8"/>
        <v>0</v>
      </c>
      <c r="AA11" s="44">
        <f t="shared" si="8"/>
        <v>0</v>
      </c>
      <c r="AB11" s="44">
        <f t="shared" si="8"/>
        <v>0</v>
      </c>
      <c r="AC11" s="44">
        <f t="shared" si="8"/>
        <v>0</v>
      </c>
      <c r="AD11" s="44">
        <f t="shared" si="8"/>
        <v>0</v>
      </c>
      <c r="AE11" s="44">
        <f t="shared" si="8"/>
        <v>0</v>
      </c>
      <c r="AF11" s="44">
        <f t="shared" si="8"/>
        <v>0</v>
      </c>
      <c r="AG11" s="44">
        <f t="shared" si="8"/>
        <v>0</v>
      </c>
      <c r="AH11" s="44">
        <f t="shared" si="8"/>
        <v>0</v>
      </c>
      <c r="AI11" s="44">
        <f t="shared" si="8"/>
        <v>0</v>
      </c>
      <c r="AJ11" s="44">
        <f t="shared" si="8"/>
        <v>0</v>
      </c>
      <c r="AK11" s="44">
        <f t="shared" si="8"/>
        <v>0</v>
      </c>
      <c r="AL11" s="10"/>
    </row>
    <row r="12" spans="1:38" s="3" customFormat="1" ht="48" customHeight="1" outlineLevel="1" x14ac:dyDescent="0.4">
      <c r="A12" s="101"/>
      <c r="B12" s="50" t="s">
        <v>51</v>
      </c>
      <c r="C12" s="70">
        <f>SUM(C21,C30,C39,C48,C57)</f>
        <v>0</v>
      </c>
      <c r="D12" s="68">
        <f t="shared" ref="D12:E12" si="9">SUM(D21,D30,D39,D48,D57)</f>
        <v>0</v>
      </c>
      <c r="E12" s="66">
        <f t="shared" si="9"/>
        <v>0</v>
      </c>
      <c r="F12" s="49">
        <f>SUM(F21,F30,F39,F48,F57)</f>
        <v>0</v>
      </c>
      <c r="G12" s="49">
        <f t="shared" ref="G12:AK12" si="10">SUM(G21,G30,G39,G48,G57)</f>
        <v>0</v>
      </c>
      <c r="H12" s="49">
        <f t="shared" si="10"/>
        <v>0</v>
      </c>
      <c r="I12" s="49">
        <f t="shared" si="10"/>
        <v>0</v>
      </c>
      <c r="J12" s="49">
        <f t="shared" si="10"/>
        <v>0</v>
      </c>
      <c r="K12" s="49">
        <f t="shared" si="10"/>
        <v>0</v>
      </c>
      <c r="L12" s="49">
        <f t="shared" si="10"/>
        <v>0</v>
      </c>
      <c r="M12" s="49">
        <f t="shared" si="10"/>
        <v>0</v>
      </c>
      <c r="N12" s="49">
        <f t="shared" si="10"/>
        <v>0</v>
      </c>
      <c r="O12" s="49">
        <f t="shared" si="10"/>
        <v>0</v>
      </c>
      <c r="P12" s="49">
        <f t="shared" si="10"/>
        <v>0</v>
      </c>
      <c r="Q12" s="49">
        <f t="shared" si="10"/>
        <v>0</v>
      </c>
      <c r="R12" s="49">
        <f t="shared" si="10"/>
        <v>0</v>
      </c>
      <c r="S12" s="49">
        <f t="shared" si="10"/>
        <v>0</v>
      </c>
      <c r="T12" s="49">
        <f t="shared" si="10"/>
        <v>0</v>
      </c>
      <c r="U12" s="49">
        <f t="shared" si="10"/>
        <v>0</v>
      </c>
      <c r="V12" s="49">
        <f t="shared" si="10"/>
        <v>0</v>
      </c>
      <c r="W12" s="49">
        <f t="shared" si="10"/>
        <v>0</v>
      </c>
      <c r="X12" s="49">
        <f t="shared" si="10"/>
        <v>0</v>
      </c>
      <c r="Y12" s="49">
        <f t="shared" si="10"/>
        <v>0</v>
      </c>
      <c r="Z12" s="49">
        <f t="shared" si="10"/>
        <v>0</v>
      </c>
      <c r="AA12" s="49">
        <f t="shared" si="10"/>
        <v>0</v>
      </c>
      <c r="AB12" s="49">
        <f t="shared" si="10"/>
        <v>0</v>
      </c>
      <c r="AC12" s="49">
        <f t="shared" si="10"/>
        <v>0</v>
      </c>
      <c r="AD12" s="49">
        <f t="shared" si="10"/>
        <v>0</v>
      </c>
      <c r="AE12" s="49">
        <f t="shared" si="10"/>
        <v>0</v>
      </c>
      <c r="AF12" s="49">
        <f t="shared" si="10"/>
        <v>0</v>
      </c>
      <c r="AG12" s="49">
        <f t="shared" si="10"/>
        <v>0</v>
      </c>
      <c r="AH12" s="49">
        <f t="shared" si="10"/>
        <v>0</v>
      </c>
      <c r="AI12" s="49">
        <f t="shared" si="10"/>
        <v>0</v>
      </c>
      <c r="AJ12" s="49">
        <f t="shared" si="10"/>
        <v>0</v>
      </c>
      <c r="AK12" s="49">
        <f t="shared" si="10"/>
        <v>0</v>
      </c>
      <c r="AL12" s="10"/>
    </row>
    <row r="13" spans="1:38" s="3" customFormat="1" ht="48" customHeight="1" outlineLevel="1" x14ac:dyDescent="0.4">
      <c r="A13" s="101"/>
      <c r="B13" s="40" t="s">
        <v>47</v>
      </c>
      <c r="C13" s="70">
        <f>SUM(C22,C31,C40,C49,C58)</f>
        <v>0</v>
      </c>
      <c r="D13" s="68">
        <f>SUM(D22,D31,D40,D49,D58)</f>
        <v>0</v>
      </c>
      <c r="E13" s="66">
        <f>SUM(E22,E31,E40,E49,E58)</f>
        <v>0</v>
      </c>
      <c r="F13" s="44">
        <f>SUM(F22,F31,F40,F49,F58)</f>
        <v>0</v>
      </c>
      <c r="G13" s="44">
        <f t="shared" ref="G13:AK13" si="11">SUM(G22,G31,G40,G49,G58)</f>
        <v>0</v>
      </c>
      <c r="H13" s="44">
        <f t="shared" si="11"/>
        <v>0</v>
      </c>
      <c r="I13" s="44">
        <f t="shared" si="11"/>
        <v>0</v>
      </c>
      <c r="J13" s="44">
        <f t="shared" si="11"/>
        <v>0</v>
      </c>
      <c r="K13" s="44">
        <f t="shared" si="11"/>
        <v>0</v>
      </c>
      <c r="L13" s="44">
        <f t="shared" si="11"/>
        <v>0</v>
      </c>
      <c r="M13" s="44">
        <f t="shared" si="11"/>
        <v>0</v>
      </c>
      <c r="N13" s="44">
        <f t="shared" si="11"/>
        <v>0</v>
      </c>
      <c r="O13" s="44">
        <f t="shared" si="11"/>
        <v>0</v>
      </c>
      <c r="P13" s="44">
        <f t="shared" si="11"/>
        <v>0</v>
      </c>
      <c r="Q13" s="44">
        <f t="shared" si="11"/>
        <v>0</v>
      </c>
      <c r="R13" s="44">
        <f t="shared" si="11"/>
        <v>0</v>
      </c>
      <c r="S13" s="44">
        <f t="shared" si="11"/>
        <v>0</v>
      </c>
      <c r="T13" s="44">
        <f t="shared" si="11"/>
        <v>0</v>
      </c>
      <c r="U13" s="44">
        <f t="shared" si="11"/>
        <v>0</v>
      </c>
      <c r="V13" s="44">
        <f t="shared" si="11"/>
        <v>0</v>
      </c>
      <c r="W13" s="44">
        <f t="shared" si="11"/>
        <v>0</v>
      </c>
      <c r="X13" s="44">
        <f t="shared" si="11"/>
        <v>0</v>
      </c>
      <c r="Y13" s="44">
        <f t="shared" si="11"/>
        <v>0</v>
      </c>
      <c r="Z13" s="44">
        <f t="shared" si="11"/>
        <v>0</v>
      </c>
      <c r="AA13" s="44">
        <f t="shared" si="11"/>
        <v>0</v>
      </c>
      <c r="AB13" s="44">
        <f t="shared" si="11"/>
        <v>0</v>
      </c>
      <c r="AC13" s="44">
        <f t="shared" si="11"/>
        <v>0</v>
      </c>
      <c r="AD13" s="44">
        <f t="shared" si="11"/>
        <v>0</v>
      </c>
      <c r="AE13" s="44">
        <f t="shared" si="11"/>
        <v>0</v>
      </c>
      <c r="AF13" s="44">
        <f t="shared" si="11"/>
        <v>0</v>
      </c>
      <c r="AG13" s="44">
        <f t="shared" si="11"/>
        <v>0</v>
      </c>
      <c r="AH13" s="44">
        <f t="shared" si="11"/>
        <v>0</v>
      </c>
      <c r="AI13" s="44">
        <f t="shared" si="11"/>
        <v>0</v>
      </c>
      <c r="AJ13" s="44">
        <f t="shared" si="11"/>
        <v>0</v>
      </c>
      <c r="AK13" s="44">
        <f t="shared" si="11"/>
        <v>0</v>
      </c>
      <c r="AL13" s="10"/>
    </row>
    <row r="14" spans="1:38" s="3" customFormat="1" ht="48" customHeight="1" outlineLevel="1" x14ac:dyDescent="0.4">
      <c r="A14" s="101"/>
      <c r="B14" s="50" t="s">
        <v>52</v>
      </c>
      <c r="C14" s="70">
        <f>SUM(C23,C32,C41,C50,C59)</f>
        <v>0</v>
      </c>
      <c r="D14" s="68">
        <f>SUM(D23,D32,D41,D50,D59)</f>
        <v>0</v>
      </c>
      <c r="E14" s="66">
        <f>SUM(E23,E32,E41,E50,E59)</f>
        <v>0</v>
      </c>
      <c r="F14" s="49">
        <f>SUM(F23,F32,F41,F50,F59)</f>
        <v>0</v>
      </c>
      <c r="G14" s="49">
        <f t="shared" ref="G14:AK14" si="12">SUM(G23,G32,G41,G50,G59)</f>
        <v>0</v>
      </c>
      <c r="H14" s="49">
        <f t="shared" si="12"/>
        <v>0</v>
      </c>
      <c r="I14" s="49">
        <f t="shared" si="12"/>
        <v>0</v>
      </c>
      <c r="J14" s="49">
        <f t="shared" si="12"/>
        <v>0</v>
      </c>
      <c r="K14" s="49">
        <f t="shared" si="12"/>
        <v>0</v>
      </c>
      <c r="L14" s="49">
        <f t="shared" si="12"/>
        <v>0</v>
      </c>
      <c r="M14" s="49">
        <f t="shared" si="12"/>
        <v>0</v>
      </c>
      <c r="N14" s="49">
        <f t="shared" si="12"/>
        <v>0</v>
      </c>
      <c r="O14" s="49">
        <f t="shared" si="12"/>
        <v>0</v>
      </c>
      <c r="P14" s="49">
        <f t="shared" si="12"/>
        <v>0</v>
      </c>
      <c r="Q14" s="49">
        <f t="shared" si="12"/>
        <v>0</v>
      </c>
      <c r="R14" s="49">
        <f t="shared" si="12"/>
        <v>0</v>
      </c>
      <c r="S14" s="49">
        <f t="shared" si="12"/>
        <v>0</v>
      </c>
      <c r="T14" s="49">
        <f t="shared" si="12"/>
        <v>0</v>
      </c>
      <c r="U14" s="49">
        <f t="shared" si="12"/>
        <v>0</v>
      </c>
      <c r="V14" s="49">
        <f t="shared" si="12"/>
        <v>0</v>
      </c>
      <c r="W14" s="49">
        <f t="shared" si="12"/>
        <v>0</v>
      </c>
      <c r="X14" s="49">
        <f t="shared" si="12"/>
        <v>0</v>
      </c>
      <c r="Y14" s="49">
        <f t="shared" si="12"/>
        <v>0</v>
      </c>
      <c r="Z14" s="49">
        <f t="shared" si="12"/>
        <v>0</v>
      </c>
      <c r="AA14" s="49">
        <f t="shared" si="12"/>
        <v>0</v>
      </c>
      <c r="AB14" s="49">
        <f t="shared" si="12"/>
        <v>0</v>
      </c>
      <c r="AC14" s="49">
        <f t="shared" si="12"/>
        <v>0</v>
      </c>
      <c r="AD14" s="49">
        <f t="shared" si="12"/>
        <v>0</v>
      </c>
      <c r="AE14" s="49">
        <f t="shared" si="12"/>
        <v>0</v>
      </c>
      <c r="AF14" s="49">
        <f t="shared" si="12"/>
        <v>0</v>
      </c>
      <c r="AG14" s="49">
        <f t="shared" si="12"/>
        <v>0</v>
      </c>
      <c r="AH14" s="49">
        <f t="shared" si="12"/>
        <v>0</v>
      </c>
      <c r="AI14" s="49">
        <f t="shared" si="12"/>
        <v>0</v>
      </c>
      <c r="AJ14" s="49">
        <f t="shared" si="12"/>
        <v>0</v>
      </c>
      <c r="AK14" s="49">
        <f t="shared" si="12"/>
        <v>0</v>
      </c>
      <c r="AL14" s="10"/>
    </row>
    <row r="15" spans="1:38" s="3" customFormat="1" ht="48" customHeight="1" outlineLevel="1" x14ac:dyDescent="0.4">
      <c r="A15" s="101"/>
      <c r="B15" s="40" t="s">
        <v>49</v>
      </c>
      <c r="C15" s="70">
        <f>SUM(C24,C33,C42,C51,C60,C63,C66,C69,C72,C75,C78,C81,C84,C87,C90,C93,C96,C99,C102,C105,C108,C111,C114,C117)</f>
        <v>0</v>
      </c>
      <c r="D15" s="68">
        <f t="shared" ref="D15:E15" si="13">SUM(D24,D33,D42,D51,D60,D63,D66,D69,D72,D75,D78,D81,D84,D87,D90,D93,D96,D99,D102,D105,D108,D111,D114,D117)</f>
        <v>0</v>
      </c>
      <c r="E15" s="66">
        <f t="shared" si="13"/>
        <v>0</v>
      </c>
      <c r="F15" s="44">
        <f t="shared" ref="F15:G15" si="14">SUM(F24,F33,F42,F51,F60,F63,F66,F69,F72,F75,F78,F81,F84,F87,F90,F93,F96,F99,F102,F105,F108,F111,F114,F117)</f>
        <v>0</v>
      </c>
      <c r="G15" s="44">
        <f t="shared" si="14"/>
        <v>0</v>
      </c>
      <c r="H15" s="44">
        <f t="shared" ref="H15:AK15" si="15">SUM(H24,H33,H42,H51,H60,H63,H66,H69,H72,H75,H78,H81,H84,H87,H90,H93,H96,H99,H102,H105,H108,H111,H114,H117)</f>
        <v>0</v>
      </c>
      <c r="I15" s="44">
        <f t="shared" si="15"/>
        <v>0</v>
      </c>
      <c r="J15" s="44">
        <f t="shared" si="15"/>
        <v>0</v>
      </c>
      <c r="K15" s="44">
        <f t="shared" si="15"/>
        <v>0</v>
      </c>
      <c r="L15" s="44">
        <f t="shared" si="15"/>
        <v>0</v>
      </c>
      <c r="M15" s="44">
        <f t="shared" si="15"/>
        <v>0</v>
      </c>
      <c r="N15" s="44">
        <f t="shared" si="15"/>
        <v>0</v>
      </c>
      <c r="O15" s="44">
        <f t="shared" si="15"/>
        <v>0</v>
      </c>
      <c r="P15" s="44">
        <f t="shared" si="15"/>
        <v>0</v>
      </c>
      <c r="Q15" s="44">
        <f t="shared" si="15"/>
        <v>0</v>
      </c>
      <c r="R15" s="44">
        <f t="shared" si="15"/>
        <v>0</v>
      </c>
      <c r="S15" s="44">
        <f t="shared" si="15"/>
        <v>0</v>
      </c>
      <c r="T15" s="44">
        <f t="shared" si="15"/>
        <v>0</v>
      </c>
      <c r="U15" s="44">
        <f t="shared" si="15"/>
        <v>0</v>
      </c>
      <c r="V15" s="44">
        <f t="shared" si="15"/>
        <v>0</v>
      </c>
      <c r="W15" s="44">
        <f t="shared" si="15"/>
        <v>0</v>
      </c>
      <c r="X15" s="44">
        <f t="shared" si="15"/>
        <v>0</v>
      </c>
      <c r="Y15" s="44">
        <f t="shared" si="15"/>
        <v>0</v>
      </c>
      <c r="Z15" s="44">
        <f t="shared" si="15"/>
        <v>0</v>
      </c>
      <c r="AA15" s="44">
        <f t="shared" si="15"/>
        <v>0</v>
      </c>
      <c r="AB15" s="44">
        <f t="shared" si="15"/>
        <v>0</v>
      </c>
      <c r="AC15" s="44">
        <f t="shared" si="15"/>
        <v>0</v>
      </c>
      <c r="AD15" s="44">
        <f t="shared" si="15"/>
        <v>0</v>
      </c>
      <c r="AE15" s="44">
        <f t="shared" si="15"/>
        <v>0</v>
      </c>
      <c r="AF15" s="44">
        <f t="shared" si="15"/>
        <v>0</v>
      </c>
      <c r="AG15" s="44">
        <f t="shared" si="15"/>
        <v>0</v>
      </c>
      <c r="AH15" s="44">
        <f t="shared" si="15"/>
        <v>0</v>
      </c>
      <c r="AI15" s="44">
        <f t="shared" si="15"/>
        <v>0</v>
      </c>
      <c r="AJ15" s="44">
        <f t="shared" si="15"/>
        <v>0</v>
      </c>
      <c r="AK15" s="44">
        <f t="shared" si="15"/>
        <v>0</v>
      </c>
      <c r="AL15" s="10"/>
    </row>
    <row r="16" spans="1:38" s="3" customFormat="1" ht="48" customHeight="1" outlineLevel="1" thickBot="1" x14ac:dyDescent="0.45">
      <c r="A16" s="102"/>
      <c r="B16" s="51" t="s">
        <v>50</v>
      </c>
      <c r="C16" s="71">
        <f>SUM(C25,C34,C43,C52,C61,C64,C67,C70,C73,C76,C79,C82,C85,C88,C91,C94,C97,C100,C103,C106,C109,C112,C115,C118)</f>
        <v>0</v>
      </c>
      <c r="D16" s="69">
        <f t="shared" ref="D16:E16" si="16">SUM(D25,D34,D43,D52,D61,D64,D67,D70,D73,D76,D79,D82,D85,D88,D91,D94,D97,D100,D103,D106,D109,D112,D115,D118)</f>
        <v>0</v>
      </c>
      <c r="E16" s="67">
        <f t="shared" si="16"/>
        <v>0</v>
      </c>
      <c r="F16" s="52">
        <f t="shared" ref="F16:G16" si="17">SUM(F25,F34,F43,F52,F61,F64,F67,F70,F73,F76,F79,F82,F85,F88,F91,F94,F97,F100,F103,F106,F109,F112,F115,F118)</f>
        <v>0</v>
      </c>
      <c r="G16" s="52">
        <f t="shared" si="17"/>
        <v>0</v>
      </c>
      <c r="H16" s="52">
        <f t="shared" ref="H16:AK16" si="18">SUM(H25,H34,H43,H52,H61,H64,H67,H70,H73,H76,H79,H82,H85,H88,H91,H94,H97,H100,H103,H106,H109,H112,H115,H118)</f>
        <v>0</v>
      </c>
      <c r="I16" s="52">
        <f t="shared" si="18"/>
        <v>0</v>
      </c>
      <c r="J16" s="52">
        <f t="shared" si="18"/>
        <v>0</v>
      </c>
      <c r="K16" s="52">
        <f t="shared" si="18"/>
        <v>0</v>
      </c>
      <c r="L16" s="52">
        <f t="shared" si="18"/>
        <v>0</v>
      </c>
      <c r="M16" s="52">
        <f t="shared" si="18"/>
        <v>0</v>
      </c>
      <c r="N16" s="52">
        <f t="shared" si="18"/>
        <v>0</v>
      </c>
      <c r="O16" s="52">
        <f t="shared" si="18"/>
        <v>0</v>
      </c>
      <c r="P16" s="52">
        <f t="shared" si="18"/>
        <v>0</v>
      </c>
      <c r="Q16" s="52">
        <f t="shared" si="18"/>
        <v>0</v>
      </c>
      <c r="R16" s="52">
        <f t="shared" si="18"/>
        <v>0</v>
      </c>
      <c r="S16" s="52">
        <f t="shared" si="18"/>
        <v>0</v>
      </c>
      <c r="T16" s="52">
        <f t="shared" si="18"/>
        <v>0</v>
      </c>
      <c r="U16" s="52">
        <f t="shared" si="18"/>
        <v>0</v>
      </c>
      <c r="V16" s="52">
        <f t="shared" si="18"/>
        <v>0</v>
      </c>
      <c r="W16" s="52">
        <f t="shared" si="18"/>
        <v>0</v>
      </c>
      <c r="X16" s="52">
        <f t="shared" si="18"/>
        <v>0</v>
      </c>
      <c r="Y16" s="52">
        <f t="shared" si="18"/>
        <v>0</v>
      </c>
      <c r="Z16" s="52">
        <f t="shared" si="18"/>
        <v>0</v>
      </c>
      <c r="AA16" s="52">
        <f t="shared" si="18"/>
        <v>0</v>
      </c>
      <c r="AB16" s="52">
        <f t="shared" si="18"/>
        <v>0</v>
      </c>
      <c r="AC16" s="52">
        <f t="shared" si="18"/>
        <v>0</v>
      </c>
      <c r="AD16" s="52">
        <f t="shared" si="18"/>
        <v>0</v>
      </c>
      <c r="AE16" s="52">
        <f t="shared" si="18"/>
        <v>0</v>
      </c>
      <c r="AF16" s="52">
        <f t="shared" si="18"/>
        <v>0</v>
      </c>
      <c r="AG16" s="52">
        <f t="shared" si="18"/>
        <v>0</v>
      </c>
      <c r="AH16" s="52">
        <f t="shared" si="18"/>
        <v>0</v>
      </c>
      <c r="AI16" s="52">
        <f t="shared" si="18"/>
        <v>0</v>
      </c>
      <c r="AJ16" s="52">
        <f t="shared" si="18"/>
        <v>0</v>
      </c>
      <c r="AK16" s="52">
        <f t="shared" si="18"/>
        <v>0</v>
      </c>
      <c r="AL16" s="10"/>
    </row>
    <row r="17" spans="1:38" s="5" customFormat="1" ht="23.4" thickTop="1" x14ac:dyDescent="0.4">
      <c r="A17" s="116" t="s">
        <v>99</v>
      </c>
      <c r="B17" s="36" t="s">
        <v>1</v>
      </c>
      <c r="C17" s="56">
        <f>SUM(C18:C25)</f>
        <v>0</v>
      </c>
      <c r="D17" s="37">
        <f>SUM(D18:D25)</f>
        <v>0</v>
      </c>
      <c r="E17" s="38">
        <f>SUM(E18:E25)</f>
        <v>0</v>
      </c>
      <c r="F17" s="39">
        <f>SUM(F18:F25)</f>
        <v>0</v>
      </c>
      <c r="G17" s="39">
        <f t="shared" ref="G17:AK17" si="19">SUM(G18:G25)</f>
        <v>0</v>
      </c>
      <c r="H17" s="39">
        <f t="shared" si="19"/>
        <v>0</v>
      </c>
      <c r="I17" s="39">
        <f t="shared" si="19"/>
        <v>0</v>
      </c>
      <c r="J17" s="39">
        <f t="shared" ref="J17:K17" si="20">SUM(J18:J25)</f>
        <v>0</v>
      </c>
      <c r="K17" s="39">
        <f t="shared" si="20"/>
        <v>0</v>
      </c>
      <c r="L17" s="39">
        <f t="shared" si="19"/>
        <v>0</v>
      </c>
      <c r="M17" s="39">
        <f t="shared" si="19"/>
        <v>0</v>
      </c>
      <c r="N17" s="39">
        <f t="shared" si="19"/>
        <v>0</v>
      </c>
      <c r="O17" s="39">
        <f t="shared" si="19"/>
        <v>0</v>
      </c>
      <c r="P17" s="39">
        <f t="shared" si="19"/>
        <v>0</v>
      </c>
      <c r="Q17" s="39">
        <f t="shared" si="19"/>
        <v>0</v>
      </c>
      <c r="R17" s="39">
        <f t="shared" si="19"/>
        <v>0</v>
      </c>
      <c r="S17" s="39">
        <f t="shared" si="19"/>
        <v>0</v>
      </c>
      <c r="T17" s="39">
        <f t="shared" si="19"/>
        <v>0</v>
      </c>
      <c r="U17" s="39">
        <f t="shared" si="19"/>
        <v>0</v>
      </c>
      <c r="V17" s="39">
        <f t="shared" si="19"/>
        <v>0</v>
      </c>
      <c r="W17" s="39">
        <f t="shared" si="19"/>
        <v>0</v>
      </c>
      <c r="X17" s="39">
        <f t="shared" si="19"/>
        <v>0</v>
      </c>
      <c r="Y17" s="39">
        <f t="shared" si="19"/>
        <v>0</v>
      </c>
      <c r="Z17" s="39">
        <f t="shared" si="19"/>
        <v>0</v>
      </c>
      <c r="AA17" s="39">
        <f t="shared" si="19"/>
        <v>0</v>
      </c>
      <c r="AB17" s="39">
        <f t="shared" si="19"/>
        <v>0</v>
      </c>
      <c r="AC17" s="39">
        <f t="shared" si="19"/>
        <v>0</v>
      </c>
      <c r="AD17" s="39">
        <f t="shared" si="19"/>
        <v>0</v>
      </c>
      <c r="AE17" s="39">
        <f t="shared" si="19"/>
        <v>0</v>
      </c>
      <c r="AF17" s="39">
        <f t="shared" si="19"/>
        <v>0</v>
      </c>
      <c r="AG17" s="39">
        <f t="shared" si="19"/>
        <v>0</v>
      </c>
      <c r="AH17" s="39">
        <f t="shared" si="19"/>
        <v>0</v>
      </c>
      <c r="AI17" s="39">
        <f t="shared" si="19"/>
        <v>0</v>
      </c>
      <c r="AJ17" s="39">
        <f t="shared" si="19"/>
        <v>0</v>
      </c>
      <c r="AK17" s="39">
        <f t="shared" si="19"/>
        <v>0</v>
      </c>
      <c r="AL17" s="14"/>
    </row>
    <row r="18" spans="1:38" ht="48" customHeight="1" outlineLevel="2" x14ac:dyDescent="0.25">
      <c r="A18" s="117"/>
      <c r="B18" s="33" t="s">
        <v>53</v>
      </c>
      <c r="C18" s="72" t="s">
        <v>102</v>
      </c>
      <c r="D18" s="73" t="s">
        <v>105</v>
      </c>
      <c r="E18" s="21" t="s">
        <v>1487</v>
      </c>
      <c r="F18" s="11" t="s">
        <v>1391</v>
      </c>
      <c r="G18" s="11" t="s">
        <v>1392</v>
      </c>
      <c r="H18" s="11" t="s">
        <v>1393</v>
      </c>
      <c r="I18" s="11" t="s">
        <v>1394</v>
      </c>
      <c r="J18" s="11" t="s">
        <v>1395</v>
      </c>
      <c r="K18" s="11" t="s">
        <v>1396</v>
      </c>
      <c r="L18" s="11" t="s">
        <v>1397</v>
      </c>
      <c r="M18" s="11" t="s">
        <v>1398</v>
      </c>
      <c r="N18" s="11" t="s">
        <v>1399</v>
      </c>
      <c r="O18" s="11" t="s">
        <v>1400</v>
      </c>
      <c r="P18" s="11" t="s">
        <v>1401</v>
      </c>
      <c r="Q18" s="11" t="s">
        <v>1402</v>
      </c>
      <c r="R18" s="11" t="s">
        <v>1403</v>
      </c>
      <c r="S18" s="11" t="s">
        <v>1404</v>
      </c>
      <c r="T18" s="11" t="s">
        <v>1405</v>
      </c>
      <c r="U18" s="11" t="s">
        <v>1406</v>
      </c>
      <c r="V18" s="11" t="s">
        <v>1407</v>
      </c>
      <c r="W18" s="11" t="s">
        <v>1408</v>
      </c>
      <c r="X18" s="11" t="s">
        <v>1409</v>
      </c>
      <c r="Y18" s="11" t="s">
        <v>1410</v>
      </c>
      <c r="Z18" s="11" t="s">
        <v>1411</v>
      </c>
      <c r="AA18" s="11" t="s">
        <v>1412</v>
      </c>
      <c r="AB18" s="11" t="s">
        <v>1413</v>
      </c>
      <c r="AC18" s="11" t="s">
        <v>1414</v>
      </c>
      <c r="AD18" s="11" t="s">
        <v>1415</v>
      </c>
      <c r="AE18" s="11" t="s">
        <v>1416</v>
      </c>
      <c r="AF18" s="11" t="s">
        <v>1417</v>
      </c>
      <c r="AG18" s="11" t="s">
        <v>1418</v>
      </c>
      <c r="AH18" s="11" t="s">
        <v>1419</v>
      </c>
      <c r="AI18" s="11" t="s">
        <v>1420</v>
      </c>
      <c r="AJ18" s="11" t="s">
        <v>1421</v>
      </c>
      <c r="AK18" s="11" t="s">
        <v>1422</v>
      </c>
    </row>
    <row r="19" spans="1:38" ht="48" customHeight="1" outlineLevel="2" x14ac:dyDescent="0.25">
      <c r="A19" s="117"/>
      <c r="B19" s="60" t="s">
        <v>48</v>
      </c>
      <c r="C19" s="72"/>
      <c r="D19" s="73"/>
      <c r="E19" s="2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</row>
    <row r="20" spans="1:38" ht="48" customHeight="1" outlineLevel="2" x14ac:dyDescent="0.25">
      <c r="A20" s="117"/>
      <c r="B20" s="33" t="s">
        <v>46</v>
      </c>
      <c r="C20" s="72" t="s">
        <v>103</v>
      </c>
      <c r="D20" s="73" t="s">
        <v>106</v>
      </c>
      <c r="E20" s="21" t="s">
        <v>1488</v>
      </c>
      <c r="F20" s="11" t="s">
        <v>1423</v>
      </c>
      <c r="G20" s="11" t="s">
        <v>1424</v>
      </c>
      <c r="H20" s="11" t="s">
        <v>1425</v>
      </c>
      <c r="I20" s="11" t="s">
        <v>1426</v>
      </c>
      <c r="J20" s="11" t="s">
        <v>1427</v>
      </c>
      <c r="K20" s="11" t="s">
        <v>1428</v>
      </c>
      <c r="L20" s="11" t="s">
        <v>1429</v>
      </c>
      <c r="M20" s="11" t="s">
        <v>1430</v>
      </c>
      <c r="N20" s="11" t="s">
        <v>1431</v>
      </c>
      <c r="O20" s="11" t="s">
        <v>1432</v>
      </c>
      <c r="P20" s="11" t="s">
        <v>1433</v>
      </c>
      <c r="Q20" s="11" t="s">
        <v>1434</v>
      </c>
      <c r="R20" s="11" t="s">
        <v>1435</v>
      </c>
      <c r="S20" s="11" t="s">
        <v>1436</v>
      </c>
      <c r="T20" s="11" t="s">
        <v>1437</v>
      </c>
      <c r="U20" s="11" t="s">
        <v>1438</v>
      </c>
      <c r="V20" s="11" t="s">
        <v>1439</v>
      </c>
      <c r="W20" s="11" t="s">
        <v>1440</v>
      </c>
      <c r="X20" s="11" t="s">
        <v>1441</v>
      </c>
      <c r="Y20" s="11" t="s">
        <v>1442</v>
      </c>
      <c r="Z20" s="11" t="s">
        <v>1443</v>
      </c>
      <c r="AA20" s="11" t="s">
        <v>1444</v>
      </c>
      <c r="AB20" s="11" t="s">
        <v>1445</v>
      </c>
      <c r="AC20" s="11" t="s">
        <v>1446</v>
      </c>
      <c r="AD20" s="11" t="s">
        <v>1447</v>
      </c>
      <c r="AE20" s="11" t="s">
        <v>1448</v>
      </c>
      <c r="AF20" s="11" t="s">
        <v>1449</v>
      </c>
      <c r="AG20" s="11" t="s">
        <v>1450</v>
      </c>
      <c r="AH20" s="11" t="s">
        <v>1451</v>
      </c>
      <c r="AI20" s="11" t="s">
        <v>1452</v>
      </c>
      <c r="AJ20" s="11" t="s">
        <v>1453</v>
      </c>
      <c r="AK20" s="11" t="s">
        <v>1454</v>
      </c>
    </row>
    <row r="21" spans="1:38" ht="48" customHeight="1" outlineLevel="2" x14ac:dyDescent="0.25">
      <c r="A21" s="117"/>
      <c r="B21" s="62" t="s">
        <v>51</v>
      </c>
      <c r="C21" s="72"/>
      <c r="D21" s="73"/>
      <c r="E21" s="21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spans="1:38" ht="48" customHeight="1" outlineLevel="2" x14ac:dyDescent="0.25">
      <c r="A22" s="117"/>
      <c r="B22" s="33" t="s">
        <v>47</v>
      </c>
      <c r="C22" s="72" t="s">
        <v>104</v>
      </c>
      <c r="D22" s="73" t="s">
        <v>107</v>
      </c>
      <c r="E22" s="21" t="s">
        <v>1489</v>
      </c>
      <c r="F22" s="11" t="s">
        <v>1455</v>
      </c>
      <c r="G22" s="11" t="s">
        <v>1456</v>
      </c>
      <c r="H22" s="11" t="s">
        <v>1457</v>
      </c>
      <c r="I22" s="11" t="s">
        <v>1458</v>
      </c>
      <c r="J22" s="11" t="s">
        <v>1459</v>
      </c>
      <c r="K22" s="11" t="s">
        <v>1460</v>
      </c>
      <c r="L22" s="11" t="s">
        <v>1461</v>
      </c>
      <c r="M22" s="11" t="s">
        <v>1462</v>
      </c>
      <c r="N22" s="11" t="s">
        <v>1463</v>
      </c>
      <c r="O22" s="11" t="s">
        <v>1464</v>
      </c>
      <c r="P22" s="11" t="s">
        <v>1465</v>
      </c>
      <c r="Q22" s="11" t="s">
        <v>1466</v>
      </c>
      <c r="R22" s="11" t="s">
        <v>1467</v>
      </c>
      <c r="S22" s="11" t="s">
        <v>1468</v>
      </c>
      <c r="T22" s="11" t="s">
        <v>1469</v>
      </c>
      <c r="U22" s="11" t="s">
        <v>1470</v>
      </c>
      <c r="V22" s="11" t="s">
        <v>1471</v>
      </c>
      <c r="W22" s="11" t="s">
        <v>1472</v>
      </c>
      <c r="X22" s="11" t="s">
        <v>1473</v>
      </c>
      <c r="Y22" s="11" t="s">
        <v>1474</v>
      </c>
      <c r="Z22" s="11" t="s">
        <v>1475</v>
      </c>
      <c r="AA22" s="11" t="s">
        <v>1476</v>
      </c>
      <c r="AB22" s="11" t="s">
        <v>1477</v>
      </c>
      <c r="AC22" s="11" t="s">
        <v>1478</v>
      </c>
      <c r="AD22" s="11" t="s">
        <v>1479</v>
      </c>
      <c r="AE22" s="11" t="s">
        <v>1480</v>
      </c>
      <c r="AF22" s="11" t="s">
        <v>1481</v>
      </c>
      <c r="AG22" s="11" t="s">
        <v>1482</v>
      </c>
      <c r="AH22" s="11" t="s">
        <v>1483</v>
      </c>
      <c r="AI22" s="11" t="s">
        <v>1484</v>
      </c>
      <c r="AJ22" s="11" t="s">
        <v>1485</v>
      </c>
      <c r="AK22" s="11" t="s">
        <v>1486</v>
      </c>
    </row>
    <row r="23" spans="1:38" ht="48" customHeight="1" outlineLevel="2" x14ac:dyDescent="0.25">
      <c r="A23" s="117"/>
      <c r="B23" s="65" t="s">
        <v>52</v>
      </c>
      <c r="C23" s="72"/>
      <c r="D23" s="73"/>
      <c r="E23" s="21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</row>
    <row r="24" spans="1:38" ht="48" customHeight="1" outlineLevel="2" x14ac:dyDescent="0.25">
      <c r="A24" s="117"/>
      <c r="B24" s="33" t="s">
        <v>49</v>
      </c>
      <c r="C24" s="72" t="s">
        <v>108</v>
      </c>
      <c r="D24" s="73" t="s">
        <v>109</v>
      </c>
      <c r="E24" s="21" t="s">
        <v>110</v>
      </c>
      <c r="F24" s="11" t="s">
        <v>207</v>
      </c>
      <c r="G24" s="11" t="s">
        <v>208</v>
      </c>
      <c r="H24" s="11" t="s">
        <v>209</v>
      </c>
      <c r="I24" s="11" t="s">
        <v>210</v>
      </c>
      <c r="J24" s="11" t="s">
        <v>211</v>
      </c>
      <c r="K24" s="11" t="s">
        <v>212</v>
      </c>
      <c r="L24" s="11" t="s">
        <v>213</v>
      </c>
      <c r="M24" s="11" t="s">
        <v>214</v>
      </c>
      <c r="N24" s="11" t="s">
        <v>215</v>
      </c>
      <c r="O24" s="11" t="s">
        <v>216</v>
      </c>
      <c r="P24" s="11" t="s">
        <v>217</v>
      </c>
      <c r="Q24" s="11" t="s">
        <v>218</v>
      </c>
      <c r="R24" s="11" t="s">
        <v>219</v>
      </c>
      <c r="S24" s="11" t="s">
        <v>223</v>
      </c>
      <c r="T24" s="11" t="s">
        <v>224</v>
      </c>
      <c r="U24" s="11" t="s">
        <v>225</v>
      </c>
      <c r="V24" s="11" t="s">
        <v>220</v>
      </c>
      <c r="W24" s="11" t="s">
        <v>221</v>
      </c>
      <c r="X24" s="11" t="s">
        <v>222</v>
      </c>
      <c r="Y24" s="11" t="s">
        <v>226</v>
      </c>
      <c r="Z24" s="11" t="s">
        <v>227</v>
      </c>
      <c r="AA24" s="11" t="s">
        <v>228</v>
      </c>
      <c r="AB24" s="11" t="s">
        <v>229</v>
      </c>
      <c r="AC24" s="11" t="s">
        <v>230</v>
      </c>
      <c r="AD24" s="11" t="s">
        <v>231</v>
      </c>
      <c r="AE24" s="11" t="s">
        <v>232</v>
      </c>
      <c r="AF24" s="11" t="s">
        <v>233</v>
      </c>
      <c r="AG24" s="11" t="s">
        <v>234</v>
      </c>
      <c r="AH24" s="11" t="s">
        <v>235</v>
      </c>
      <c r="AI24" s="11" t="s">
        <v>236</v>
      </c>
      <c r="AJ24" s="11" t="s">
        <v>237</v>
      </c>
      <c r="AK24" s="11" t="s">
        <v>238</v>
      </c>
    </row>
    <row r="25" spans="1:38" ht="48" customHeight="1" outlineLevel="2" x14ac:dyDescent="0.25">
      <c r="A25" s="118"/>
      <c r="B25" s="60" t="s">
        <v>50</v>
      </c>
      <c r="C25" s="72"/>
      <c r="D25" s="73"/>
      <c r="E25" s="2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pans="1:38" s="6" customFormat="1" ht="22.8" x14ac:dyDescent="0.4">
      <c r="A26" s="113" t="s">
        <v>100</v>
      </c>
      <c r="B26" s="31" t="s">
        <v>1</v>
      </c>
      <c r="C26" s="17">
        <f>SUM(C27:C34)</f>
        <v>0</v>
      </c>
      <c r="D26" s="34">
        <f>SUM(D27:D34)</f>
        <v>0</v>
      </c>
      <c r="E26" s="28">
        <f>SUM(E27:E34)</f>
        <v>0</v>
      </c>
      <c r="F26" s="35">
        <f t="shared" ref="F26:AK26" si="21">SUM(F27:F34)</f>
        <v>0</v>
      </c>
      <c r="G26" s="35">
        <f t="shared" si="21"/>
        <v>0</v>
      </c>
      <c r="H26" s="35">
        <f t="shared" si="21"/>
        <v>0</v>
      </c>
      <c r="I26" s="35">
        <f t="shared" si="21"/>
        <v>0</v>
      </c>
      <c r="J26" s="35">
        <f t="shared" ref="J26:K26" si="22">SUM(J27:J34)</f>
        <v>0</v>
      </c>
      <c r="K26" s="35">
        <f t="shared" si="22"/>
        <v>0</v>
      </c>
      <c r="L26" s="35">
        <f t="shared" si="21"/>
        <v>0</v>
      </c>
      <c r="M26" s="35">
        <f t="shared" si="21"/>
        <v>0</v>
      </c>
      <c r="N26" s="35">
        <f t="shared" si="21"/>
        <v>0</v>
      </c>
      <c r="O26" s="35">
        <f t="shared" si="21"/>
        <v>0</v>
      </c>
      <c r="P26" s="35">
        <f t="shared" si="21"/>
        <v>0</v>
      </c>
      <c r="Q26" s="35">
        <f t="shared" si="21"/>
        <v>0</v>
      </c>
      <c r="R26" s="35">
        <f t="shared" si="21"/>
        <v>0</v>
      </c>
      <c r="S26" s="35">
        <f t="shared" si="21"/>
        <v>0</v>
      </c>
      <c r="T26" s="35">
        <f t="shared" si="21"/>
        <v>0</v>
      </c>
      <c r="U26" s="35">
        <f t="shared" si="21"/>
        <v>0</v>
      </c>
      <c r="V26" s="35">
        <f t="shared" si="21"/>
        <v>0</v>
      </c>
      <c r="W26" s="35">
        <f t="shared" si="21"/>
        <v>0</v>
      </c>
      <c r="X26" s="35">
        <f t="shared" si="21"/>
        <v>0</v>
      </c>
      <c r="Y26" s="35">
        <f t="shared" si="21"/>
        <v>0</v>
      </c>
      <c r="Z26" s="35">
        <f t="shared" si="21"/>
        <v>0</v>
      </c>
      <c r="AA26" s="35">
        <f t="shared" si="21"/>
        <v>0</v>
      </c>
      <c r="AB26" s="35">
        <f t="shared" si="21"/>
        <v>0</v>
      </c>
      <c r="AC26" s="35">
        <f t="shared" si="21"/>
        <v>0</v>
      </c>
      <c r="AD26" s="35">
        <f t="shared" si="21"/>
        <v>0</v>
      </c>
      <c r="AE26" s="35">
        <f t="shared" si="21"/>
        <v>0</v>
      </c>
      <c r="AF26" s="35">
        <f t="shared" si="21"/>
        <v>0</v>
      </c>
      <c r="AG26" s="35">
        <f t="shared" si="21"/>
        <v>0</v>
      </c>
      <c r="AH26" s="35">
        <f t="shared" si="21"/>
        <v>0</v>
      </c>
      <c r="AI26" s="35">
        <f t="shared" si="21"/>
        <v>0</v>
      </c>
      <c r="AJ26" s="35">
        <f t="shared" si="21"/>
        <v>0</v>
      </c>
      <c r="AK26" s="35">
        <f t="shared" si="21"/>
        <v>0</v>
      </c>
      <c r="AL26" s="15"/>
    </row>
    <row r="27" spans="1:38" s="4" customFormat="1" ht="48" customHeight="1" outlineLevel="1" x14ac:dyDescent="0.25">
      <c r="A27" s="114"/>
      <c r="B27" s="33" t="s">
        <v>53</v>
      </c>
      <c r="C27" s="72" t="s">
        <v>111</v>
      </c>
      <c r="D27" s="73" t="s">
        <v>112</v>
      </c>
      <c r="E27" s="21" t="s">
        <v>1490</v>
      </c>
      <c r="F27" s="11" t="s">
        <v>1295</v>
      </c>
      <c r="G27" s="11" t="s">
        <v>1296</v>
      </c>
      <c r="H27" s="11" t="s">
        <v>1297</v>
      </c>
      <c r="I27" s="11" t="s">
        <v>1298</v>
      </c>
      <c r="J27" s="11" t="s">
        <v>1299</v>
      </c>
      <c r="K27" s="11" t="s">
        <v>1300</v>
      </c>
      <c r="L27" s="11" t="s">
        <v>1301</v>
      </c>
      <c r="M27" s="11" t="s">
        <v>1302</v>
      </c>
      <c r="N27" s="11" t="s">
        <v>1303</v>
      </c>
      <c r="O27" s="11" t="s">
        <v>1304</v>
      </c>
      <c r="P27" s="11" t="s">
        <v>1305</v>
      </c>
      <c r="Q27" s="11" t="s">
        <v>1306</v>
      </c>
      <c r="R27" s="11" t="s">
        <v>1307</v>
      </c>
      <c r="S27" s="11" t="s">
        <v>1308</v>
      </c>
      <c r="T27" s="11" t="s">
        <v>1309</v>
      </c>
      <c r="U27" s="11" t="s">
        <v>1310</v>
      </c>
      <c r="V27" s="11" t="s">
        <v>1311</v>
      </c>
      <c r="W27" s="11" t="s">
        <v>1312</v>
      </c>
      <c r="X27" s="11" t="s">
        <v>1313</v>
      </c>
      <c r="Y27" s="11" t="s">
        <v>1314</v>
      </c>
      <c r="Z27" s="11" t="s">
        <v>1315</v>
      </c>
      <c r="AA27" s="11" t="s">
        <v>1316</v>
      </c>
      <c r="AB27" s="11" t="s">
        <v>1317</v>
      </c>
      <c r="AC27" s="11" t="s">
        <v>1318</v>
      </c>
      <c r="AD27" s="11" t="s">
        <v>1319</v>
      </c>
      <c r="AE27" s="11" t="s">
        <v>1320</v>
      </c>
      <c r="AF27" s="11" t="s">
        <v>1321</v>
      </c>
      <c r="AG27" s="11" t="s">
        <v>1322</v>
      </c>
      <c r="AH27" s="11" t="s">
        <v>1323</v>
      </c>
      <c r="AI27" s="11" t="s">
        <v>1324</v>
      </c>
      <c r="AJ27" s="11" t="s">
        <v>1325</v>
      </c>
      <c r="AK27" s="11" t="s">
        <v>1326</v>
      </c>
      <c r="AL27" s="22"/>
    </row>
    <row r="28" spans="1:38" s="4" customFormat="1" ht="48" customHeight="1" outlineLevel="1" x14ac:dyDescent="0.25">
      <c r="A28" s="114"/>
      <c r="B28" s="60" t="s">
        <v>48</v>
      </c>
      <c r="C28" s="72"/>
      <c r="D28" s="73"/>
      <c r="E28" s="2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22"/>
    </row>
    <row r="29" spans="1:38" s="4" customFormat="1" ht="48" customHeight="1" outlineLevel="1" x14ac:dyDescent="0.25">
      <c r="A29" s="114"/>
      <c r="B29" s="33" t="s">
        <v>46</v>
      </c>
      <c r="C29" s="72" t="s">
        <v>113</v>
      </c>
      <c r="D29" s="73" t="s">
        <v>114</v>
      </c>
      <c r="E29" s="21" t="s">
        <v>1491</v>
      </c>
      <c r="F29" s="11" t="s">
        <v>1327</v>
      </c>
      <c r="G29" s="11" t="s">
        <v>1328</v>
      </c>
      <c r="H29" s="11" t="s">
        <v>1329</v>
      </c>
      <c r="I29" s="11" t="s">
        <v>1330</v>
      </c>
      <c r="J29" s="11" t="s">
        <v>1331</v>
      </c>
      <c r="K29" s="11" t="s">
        <v>1332</v>
      </c>
      <c r="L29" s="11" t="s">
        <v>1333</v>
      </c>
      <c r="M29" s="11" t="s">
        <v>1334</v>
      </c>
      <c r="N29" s="11" t="s">
        <v>1335</v>
      </c>
      <c r="O29" s="11" t="s">
        <v>1336</v>
      </c>
      <c r="P29" s="11" t="s">
        <v>1337</v>
      </c>
      <c r="Q29" s="11" t="s">
        <v>1338</v>
      </c>
      <c r="R29" s="11" t="s">
        <v>1339</v>
      </c>
      <c r="S29" s="11" t="s">
        <v>1340</v>
      </c>
      <c r="T29" s="11" t="s">
        <v>1341</v>
      </c>
      <c r="U29" s="11" t="s">
        <v>1342</v>
      </c>
      <c r="V29" s="11" t="s">
        <v>1343</v>
      </c>
      <c r="W29" s="11" t="s">
        <v>1344</v>
      </c>
      <c r="X29" s="11" t="s">
        <v>1345</v>
      </c>
      <c r="Y29" s="11" t="s">
        <v>1346</v>
      </c>
      <c r="Z29" s="11" t="s">
        <v>1347</v>
      </c>
      <c r="AA29" s="11" t="s">
        <v>1348</v>
      </c>
      <c r="AB29" s="11" t="s">
        <v>1349</v>
      </c>
      <c r="AC29" s="11" t="s">
        <v>1350</v>
      </c>
      <c r="AD29" s="11" t="s">
        <v>1351</v>
      </c>
      <c r="AE29" s="11" t="s">
        <v>1352</v>
      </c>
      <c r="AF29" s="11" t="s">
        <v>1353</v>
      </c>
      <c r="AG29" s="11" t="s">
        <v>1354</v>
      </c>
      <c r="AH29" s="11" t="s">
        <v>1355</v>
      </c>
      <c r="AI29" s="11" t="s">
        <v>1356</v>
      </c>
      <c r="AJ29" s="11" t="s">
        <v>1357</v>
      </c>
      <c r="AK29" s="11" t="s">
        <v>1358</v>
      </c>
      <c r="AL29" s="22"/>
    </row>
    <row r="30" spans="1:38" s="4" customFormat="1" ht="48" customHeight="1" outlineLevel="1" x14ac:dyDescent="0.25">
      <c r="A30" s="114"/>
      <c r="B30" s="62" t="s">
        <v>51</v>
      </c>
      <c r="C30" s="72"/>
      <c r="D30" s="73"/>
      <c r="E30" s="21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22"/>
    </row>
    <row r="31" spans="1:38" s="4" customFormat="1" ht="48" customHeight="1" outlineLevel="1" x14ac:dyDescent="0.25">
      <c r="A31" s="114"/>
      <c r="B31" s="33" t="s">
        <v>47</v>
      </c>
      <c r="C31" s="72" t="s">
        <v>115</v>
      </c>
      <c r="D31" s="73" t="s">
        <v>116</v>
      </c>
      <c r="E31" s="21" t="s">
        <v>1492</v>
      </c>
      <c r="F31" s="11" t="s">
        <v>1359</v>
      </c>
      <c r="G31" s="11" t="s">
        <v>1360</v>
      </c>
      <c r="H31" s="11" t="s">
        <v>1361</v>
      </c>
      <c r="I31" s="11" t="s">
        <v>1362</v>
      </c>
      <c r="J31" s="11" t="s">
        <v>1363</v>
      </c>
      <c r="K31" s="11" t="s">
        <v>1364</v>
      </c>
      <c r="L31" s="11" t="s">
        <v>1365</v>
      </c>
      <c r="M31" s="11" t="s">
        <v>1366</v>
      </c>
      <c r="N31" s="11" t="s">
        <v>1367</v>
      </c>
      <c r="O31" s="11" t="s">
        <v>1368</v>
      </c>
      <c r="P31" s="11" t="s">
        <v>1369</v>
      </c>
      <c r="Q31" s="11" t="s">
        <v>1370</v>
      </c>
      <c r="R31" s="11" t="s">
        <v>1371</v>
      </c>
      <c r="S31" s="11" t="s">
        <v>1372</v>
      </c>
      <c r="T31" s="11" t="s">
        <v>1373</v>
      </c>
      <c r="U31" s="11" t="s">
        <v>1374</v>
      </c>
      <c r="V31" s="11" t="s">
        <v>1375</v>
      </c>
      <c r="W31" s="11" t="s">
        <v>1376</v>
      </c>
      <c r="X31" s="11" t="s">
        <v>1377</v>
      </c>
      <c r="Y31" s="11" t="s">
        <v>1378</v>
      </c>
      <c r="Z31" s="11" t="s">
        <v>1379</v>
      </c>
      <c r="AA31" s="11" t="s">
        <v>1380</v>
      </c>
      <c r="AB31" s="11" t="s">
        <v>1381</v>
      </c>
      <c r="AC31" s="11" t="s">
        <v>1382</v>
      </c>
      <c r="AD31" s="11" t="s">
        <v>1383</v>
      </c>
      <c r="AE31" s="11" t="s">
        <v>1384</v>
      </c>
      <c r="AF31" s="11" t="s">
        <v>1385</v>
      </c>
      <c r="AG31" s="11" t="s">
        <v>1386</v>
      </c>
      <c r="AH31" s="11" t="s">
        <v>1387</v>
      </c>
      <c r="AI31" s="11" t="s">
        <v>1388</v>
      </c>
      <c r="AJ31" s="11" t="s">
        <v>1389</v>
      </c>
      <c r="AK31" s="11" t="s">
        <v>1390</v>
      </c>
      <c r="AL31" s="22"/>
    </row>
    <row r="32" spans="1:38" s="4" customFormat="1" ht="48" customHeight="1" outlineLevel="1" x14ac:dyDescent="0.25">
      <c r="A32" s="114"/>
      <c r="B32" s="65" t="s">
        <v>52</v>
      </c>
      <c r="C32" s="72"/>
      <c r="D32" s="73"/>
      <c r="E32" s="21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22"/>
    </row>
    <row r="33" spans="1:38" s="4" customFormat="1" ht="48" customHeight="1" outlineLevel="1" x14ac:dyDescent="0.25">
      <c r="A33" s="114"/>
      <c r="B33" s="33" t="s">
        <v>49</v>
      </c>
      <c r="C33" s="72" t="s">
        <v>117</v>
      </c>
      <c r="D33" s="73" t="s">
        <v>118</v>
      </c>
      <c r="E33" s="21" t="s">
        <v>119</v>
      </c>
      <c r="F33" s="11" t="s">
        <v>975</v>
      </c>
      <c r="G33" s="11" t="s">
        <v>976</v>
      </c>
      <c r="H33" s="11" t="s">
        <v>977</v>
      </c>
      <c r="I33" s="11" t="s">
        <v>978</v>
      </c>
      <c r="J33" s="11" t="s">
        <v>979</v>
      </c>
      <c r="K33" s="11" t="s">
        <v>980</v>
      </c>
      <c r="L33" s="11" t="s">
        <v>981</v>
      </c>
      <c r="M33" s="11" t="s">
        <v>982</v>
      </c>
      <c r="N33" s="11" t="s">
        <v>983</v>
      </c>
      <c r="O33" s="11" t="s">
        <v>984</v>
      </c>
      <c r="P33" s="11" t="s">
        <v>985</v>
      </c>
      <c r="Q33" s="11" t="s">
        <v>986</v>
      </c>
      <c r="R33" s="11" t="s">
        <v>987</v>
      </c>
      <c r="S33" s="11" t="s">
        <v>988</v>
      </c>
      <c r="T33" s="11" t="s">
        <v>989</v>
      </c>
      <c r="U33" s="11" t="s">
        <v>990</v>
      </c>
      <c r="V33" s="11" t="s">
        <v>991</v>
      </c>
      <c r="W33" s="11" t="s">
        <v>992</v>
      </c>
      <c r="X33" s="11" t="s">
        <v>993</v>
      </c>
      <c r="Y33" s="11" t="s">
        <v>994</v>
      </c>
      <c r="Z33" s="11" t="s">
        <v>995</v>
      </c>
      <c r="AA33" s="11" t="s">
        <v>996</v>
      </c>
      <c r="AB33" s="11" t="s">
        <v>997</v>
      </c>
      <c r="AC33" s="11" t="s">
        <v>998</v>
      </c>
      <c r="AD33" s="11" t="s">
        <v>999</v>
      </c>
      <c r="AE33" s="11" t="s">
        <v>1000</v>
      </c>
      <c r="AF33" s="11" t="s">
        <v>1001</v>
      </c>
      <c r="AG33" s="11" t="s">
        <v>1002</v>
      </c>
      <c r="AH33" s="11" t="s">
        <v>1003</v>
      </c>
      <c r="AI33" s="11" t="s">
        <v>1004</v>
      </c>
      <c r="AJ33" s="11" t="s">
        <v>1005</v>
      </c>
      <c r="AK33" s="11" t="s">
        <v>1006</v>
      </c>
      <c r="AL33" s="22"/>
    </row>
    <row r="34" spans="1:38" s="4" customFormat="1" ht="48" customHeight="1" outlineLevel="1" x14ac:dyDescent="0.25">
      <c r="A34" s="115"/>
      <c r="B34" s="60" t="s">
        <v>50</v>
      </c>
      <c r="C34" s="72"/>
      <c r="D34" s="73"/>
      <c r="E34" s="2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22"/>
    </row>
    <row r="35" spans="1:38" s="6" customFormat="1" ht="22.8" x14ac:dyDescent="0.4">
      <c r="A35" s="124" t="s">
        <v>31</v>
      </c>
      <c r="B35" s="32" t="s">
        <v>1</v>
      </c>
      <c r="C35" s="17">
        <f>SUM(C36:C43)</f>
        <v>0</v>
      </c>
      <c r="D35" s="34">
        <f>SUM(D36:D43)</f>
        <v>0</v>
      </c>
      <c r="E35" s="28">
        <f>SUM(E36:E43)</f>
        <v>0</v>
      </c>
      <c r="F35" s="41">
        <f>SUM(F36:F43)</f>
        <v>0</v>
      </c>
      <c r="G35" s="41">
        <f t="shared" ref="G35:AK35" si="23">SUM(G36:G43)</f>
        <v>0</v>
      </c>
      <c r="H35" s="41">
        <f t="shared" si="23"/>
        <v>0</v>
      </c>
      <c r="I35" s="41">
        <f t="shared" si="23"/>
        <v>0</v>
      </c>
      <c r="J35" s="41">
        <f t="shared" ref="J35:K35" si="24">SUM(J36:J43)</f>
        <v>0</v>
      </c>
      <c r="K35" s="41">
        <f t="shared" si="24"/>
        <v>0</v>
      </c>
      <c r="L35" s="41">
        <f t="shared" si="23"/>
        <v>0</v>
      </c>
      <c r="M35" s="41">
        <f t="shared" si="23"/>
        <v>0</v>
      </c>
      <c r="N35" s="41">
        <f t="shared" si="23"/>
        <v>0</v>
      </c>
      <c r="O35" s="41">
        <f t="shared" si="23"/>
        <v>0</v>
      </c>
      <c r="P35" s="41">
        <f t="shared" si="23"/>
        <v>0</v>
      </c>
      <c r="Q35" s="41">
        <f t="shared" si="23"/>
        <v>0</v>
      </c>
      <c r="R35" s="41">
        <f t="shared" si="23"/>
        <v>0</v>
      </c>
      <c r="S35" s="41">
        <f t="shared" si="23"/>
        <v>0</v>
      </c>
      <c r="T35" s="41">
        <f t="shared" si="23"/>
        <v>0</v>
      </c>
      <c r="U35" s="41">
        <f t="shared" si="23"/>
        <v>0</v>
      </c>
      <c r="V35" s="41">
        <f t="shared" si="23"/>
        <v>0</v>
      </c>
      <c r="W35" s="41">
        <f t="shared" si="23"/>
        <v>0</v>
      </c>
      <c r="X35" s="41">
        <f t="shared" si="23"/>
        <v>0</v>
      </c>
      <c r="Y35" s="41">
        <f t="shared" si="23"/>
        <v>0</v>
      </c>
      <c r="Z35" s="41">
        <f t="shared" si="23"/>
        <v>0</v>
      </c>
      <c r="AA35" s="41">
        <f t="shared" si="23"/>
        <v>0</v>
      </c>
      <c r="AB35" s="41">
        <f t="shared" si="23"/>
        <v>0</v>
      </c>
      <c r="AC35" s="41">
        <f t="shared" si="23"/>
        <v>0</v>
      </c>
      <c r="AD35" s="41">
        <f t="shared" si="23"/>
        <v>0</v>
      </c>
      <c r="AE35" s="41">
        <f t="shared" si="23"/>
        <v>0</v>
      </c>
      <c r="AF35" s="41">
        <f t="shared" si="23"/>
        <v>0</v>
      </c>
      <c r="AG35" s="41">
        <f t="shared" si="23"/>
        <v>0</v>
      </c>
      <c r="AH35" s="41">
        <f t="shared" si="23"/>
        <v>0</v>
      </c>
      <c r="AI35" s="41">
        <f t="shared" si="23"/>
        <v>0</v>
      </c>
      <c r="AJ35" s="41">
        <f t="shared" si="23"/>
        <v>0</v>
      </c>
      <c r="AK35" s="41">
        <f t="shared" si="23"/>
        <v>0</v>
      </c>
      <c r="AL35" s="15"/>
    </row>
    <row r="36" spans="1:38" s="4" customFormat="1" ht="48" customHeight="1" outlineLevel="1" x14ac:dyDescent="0.25">
      <c r="A36" s="125"/>
      <c r="B36" s="33" t="s">
        <v>53</v>
      </c>
      <c r="C36" s="72" t="s">
        <v>120</v>
      </c>
      <c r="D36" s="73" t="s">
        <v>121</v>
      </c>
      <c r="E36" s="21" t="s">
        <v>1493</v>
      </c>
      <c r="F36" s="11" t="s">
        <v>1199</v>
      </c>
      <c r="G36" s="11" t="s">
        <v>1200</v>
      </c>
      <c r="H36" s="11" t="s">
        <v>1201</v>
      </c>
      <c r="I36" s="11" t="s">
        <v>1202</v>
      </c>
      <c r="J36" s="11" t="s">
        <v>1203</v>
      </c>
      <c r="K36" s="11" t="s">
        <v>1204</v>
      </c>
      <c r="L36" s="11" t="s">
        <v>1205</v>
      </c>
      <c r="M36" s="11" t="s">
        <v>1206</v>
      </c>
      <c r="N36" s="11" t="s">
        <v>1207</v>
      </c>
      <c r="O36" s="11" t="s">
        <v>1208</v>
      </c>
      <c r="P36" s="11" t="s">
        <v>1209</v>
      </c>
      <c r="Q36" s="11" t="s">
        <v>1210</v>
      </c>
      <c r="R36" s="11" t="s">
        <v>1211</v>
      </c>
      <c r="S36" s="11" t="s">
        <v>1212</v>
      </c>
      <c r="T36" s="11" t="s">
        <v>1213</v>
      </c>
      <c r="U36" s="11" t="s">
        <v>1214</v>
      </c>
      <c r="V36" s="11" t="s">
        <v>1215</v>
      </c>
      <c r="W36" s="11" t="s">
        <v>1216</v>
      </c>
      <c r="X36" s="11" t="s">
        <v>1217</v>
      </c>
      <c r="Y36" s="11" t="s">
        <v>1218</v>
      </c>
      <c r="Z36" s="11" t="s">
        <v>1219</v>
      </c>
      <c r="AA36" s="11" t="s">
        <v>1220</v>
      </c>
      <c r="AB36" s="11" t="s">
        <v>1221</v>
      </c>
      <c r="AC36" s="11" t="s">
        <v>1222</v>
      </c>
      <c r="AD36" s="11" t="s">
        <v>1223</v>
      </c>
      <c r="AE36" s="11" t="s">
        <v>1224</v>
      </c>
      <c r="AF36" s="11" t="s">
        <v>1225</v>
      </c>
      <c r="AG36" s="11" t="s">
        <v>1226</v>
      </c>
      <c r="AH36" s="11" t="s">
        <v>1227</v>
      </c>
      <c r="AI36" s="11" t="s">
        <v>1228</v>
      </c>
      <c r="AJ36" s="11" t="s">
        <v>1229</v>
      </c>
      <c r="AK36" s="11" t="s">
        <v>1230</v>
      </c>
      <c r="AL36" s="22"/>
    </row>
    <row r="37" spans="1:38" s="4" customFormat="1" ht="48" customHeight="1" outlineLevel="1" x14ac:dyDescent="0.25">
      <c r="A37" s="125"/>
      <c r="B37" s="60" t="s">
        <v>48</v>
      </c>
      <c r="C37" s="72"/>
      <c r="D37" s="73"/>
      <c r="E37" s="2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22"/>
    </row>
    <row r="38" spans="1:38" s="4" customFormat="1" ht="48" customHeight="1" outlineLevel="1" x14ac:dyDescent="0.25">
      <c r="A38" s="125"/>
      <c r="B38" s="33" t="s">
        <v>46</v>
      </c>
      <c r="C38" s="72" t="s">
        <v>122</v>
      </c>
      <c r="D38" s="73" t="s">
        <v>123</v>
      </c>
      <c r="E38" s="21" t="s">
        <v>1494</v>
      </c>
      <c r="F38" s="11" t="s">
        <v>1231</v>
      </c>
      <c r="G38" s="11" t="s">
        <v>1232</v>
      </c>
      <c r="H38" s="11" t="s">
        <v>1233</v>
      </c>
      <c r="I38" s="11" t="s">
        <v>1234</v>
      </c>
      <c r="J38" s="11" t="s">
        <v>1235</v>
      </c>
      <c r="K38" s="11" t="s">
        <v>1236</v>
      </c>
      <c r="L38" s="11" t="s">
        <v>1237</v>
      </c>
      <c r="M38" s="11" t="s">
        <v>1238</v>
      </c>
      <c r="N38" s="11" t="s">
        <v>1239</v>
      </c>
      <c r="O38" s="11" t="s">
        <v>1240</v>
      </c>
      <c r="P38" s="11" t="s">
        <v>1241</v>
      </c>
      <c r="Q38" s="11" t="s">
        <v>1242</v>
      </c>
      <c r="R38" s="11" t="s">
        <v>1243</v>
      </c>
      <c r="S38" s="11" t="s">
        <v>1244</v>
      </c>
      <c r="T38" s="11" t="s">
        <v>1245</v>
      </c>
      <c r="U38" s="11" t="s">
        <v>1246</v>
      </c>
      <c r="V38" s="11" t="s">
        <v>1247</v>
      </c>
      <c r="W38" s="11" t="s">
        <v>1248</v>
      </c>
      <c r="X38" s="11" t="s">
        <v>1249</v>
      </c>
      <c r="Y38" s="11" t="s">
        <v>1250</v>
      </c>
      <c r="Z38" s="11" t="s">
        <v>1251</v>
      </c>
      <c r="AA38" s="11" t="s">
        <v>1252</v>
      </c>
      <c r="AB38" s="11" t="s">
        <v>1253</v>
      </c>
      <c r="AC38" s="11" t="s">
        <v>1254</v>
      </c>
      <c r="AD38" s="11" t="s">
        <v>1255</v>
      </c>
      <c r="AE38" s="11" t="s">
        <v>1256</v>
      </c>
      <c r="AF38" s="11" t="s">
        <v>1257</v>
      </c>
      <c r="AG38" s="11" t="s">
        <v>1258</v>
      </c>
      <c r="AH38" s="11" t="s">
        <v>1259</v>
      </c>
      <c r="AI38" s="11" t="s">
        <v>1260</v>
      </c>
      <c r="AJ38" s="11" t="s">
        <v>1261</v>
      </c>
      <c r="AK38" s="11" t="s">
        <v>1262</v>
      </c>
      <c r="AL38" s="22"/>
    </row>
    <row r="39" spans="1:38" s="4" customFormat="1" ht="48" customHeight="1" outlineLevel="1" x14ac:dyDescent="0.25">
      <c r="A39" s="125"/>
      <c r="B39" s="62" t="s">
        <v>51</v>
      </c>
      <c r="C39" s="72"/>
      <c r="D39" s="73"/>
      <c r="E39" s="21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2"/>
    </row>
    <row r="40" spans="1:38" s="4" customFormat="1" ht="48" customHeight="1" outlineLevel="1" x14ac:dyDescent="0.25">
      <c r="A40" s="125"/>
      <c r="B40" s="33" t="s">
        <v>47</v>
      </c>
      <c r="C40" s="72" t="s">
        <v>124</v>
      </c>
      <c r="D40" s="73" t="s">
        <v>125</v>
      </c>
      <c r="E40" s="21" t="s">
        <v>1495</v>
      </c>
      <c r="F40" s="11" t="s">
        <v>1263</v>
      </c>
      <c r="G40" s="11" t="s">
        <v>1264</v>
      </c>
      <c r="H40" s="11" t="s">
        <v>1265</v>
      </c>
      <c r="I40" s="11" t="s">
        <v>1266</v>
      </c>
      <c r="J40" s="11" t="s">
        <v>1267</v>
      </c>
      <c r="K40" s="11" t="s">
        <v>1268</v>
      </c>
      <c r="L40" s="11" t="s">
        <v>1269</v>
      </c>
      <c r="M40" s="11" t="s">
        <v>1270</v>
      </c>
      <c r="N40" s="11" t="s">
        <v>1271</v>
      </c>
      <c r="O40" s="11" t="s">
        <v>1272</v>
      </c>
      <c r="P40" s="11" t="s">
        <v>1273</v>
      </c>
      <c r="Q40" s="11" t="s">
        <v>1274</v>
      </c>
      <c r="R40" s="11" t="s">
        <v>1275</v>
      </c>
      <c r="S40" s="11" t="s">
        <v>1276</v>
      </c>
      <c r="T40" s="11" t="s">
        <v>1277</v>
      </c>
      <c r="U40" s="11" t="s">
        <v>1278</v>
      </c>
      <c r="V40" s="11" t="s">
        <v>1279</v>
      </c>
      <c r="W40" s="11" t="s">
        <v>1280</v>
      </c>
      <c r="X40" s="11" t="s">
        <v>1281</v>
      </c>
      <c r="Y40" s="11" t="s">
        <v>1282</v>
      </c>
      <c r="Z40" s="11" t="s">
        <v>1283</v>
      </c>
      <c r="AA40" s="11" t="s">
        <v>1284</v>
      </c>
      <c r="AB40" s="11" t="s">
        <v>1285</v>
      </c>
      <c r="AC40" s="11" t="s">
        <v>1286</v>
      </c>
      <c r="AD40" s="11" t="s">
        <v>1287</v>
      </c>
      <c r="AE40" s="11" t="s">
        <v>1288</v>
      </c>
      <c r="AF40" s="11" t="s">
        <v>1289</v>
      </c>
      <c r="AG40" s="11" t="s">
        <v>1290</v>
      </c>
      <c r="AH40" s="11" t="s">
        <v>1291</v>
      </c>
      <c r="AI40" s="11" t="s">
        <v>1292</v>
      </c>
      <c r="AJ40" s="11" t="s">
        <v>1293</v>
      </c>
      <c r="AK40" s="11" t="s">
        <v>1294</v>
      </c>
      <c r="AL40" s="22"/>
    </row>
    <row r="41" spans="1:38" s="4" customFormat="1" ht="48" customHeight="1" outlineLevel="1" x14ac:dyDescent="0.25">
      <c r="A41" s="125"/>
      <c r="B41" s="65" t="s">
        <v>52</v>
      </c>
      <c r="C41" s="72"/>
      <c r="D41" s="73"/>
      <c r="E41" s="21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22"/>
    </row>
    <row r="42" spans="1:38" s="4" customFormat="1" ht="48" customHeight="1" outlineLevel="1" x14ac:dyDescent="0.25">
      <c r="A42" s="125"/>
      <c r="B42" s="33" t="s">
        <v>49</v>
      </c>
      <c r="C42" s="72" t="s">
        <v>126</v>
      </c>
      <c r="D42" s="73" t="s">
        <v>127</v>
      </c>
      <c r="E42" s="21" t="s">
        <v>128</v>
      </c>
      <c r="F42" s="11" t="s">
        <v>943</v>
      </c>
      <c r="G42" s="11" t="s">
        <v>944</v>
      </c>
      <c r="H42" s="11" t="s">
        <v>945</v>
      </c>
      <c r="I42" s="11" t="s">
        <v>946</v>
      </c>
      <c r="J42" s="11" t="s">
        <v>947</v>
      </c>
      <c r="K42" s="11" t="s">
        <v>948</v>
      </c>
      <c r="L42" s="11" t="s">
        <v>949</v>
      </c>
      <c r="M42" s="11" t="s">
        <v>950</v>
      </c>
      <c r="N42" s="11" t="s">
        <v>951</v>
      </c>
      <c r="O42" s="11" t="s">
        <v>952</v>
      </c>
      <c r="P42" s="11" t="s">
        <v>953</v>
      </c>
      <c r="Q42" s="11" t="s">
        <v>954</v>
      </c>
      <c r="R42" s="11" t="s">
        <v>955</v>
      </c>
      <c r="S42" s="11" t="s">
        <v>956</v>
      </c>
      <c r="T42" s="11" t="s">
        <v>957</v>
      </c>
      <c r="U42" s="11" t="s">
        <v>958</v>
      </c>
      <c r="V42" s="11" t="s">
        <v>959</v>
      </c>
      <c r="W42" s="11" t="s">
        <v>960</v>
      </c>
      <c r="X42" s="11" t="s">
        <v>961</v>
      </c>
      <c r="Y42" s="11" t="s">
        <v>962</v>
      </c>
      <c r="Z42" s="11" t="s">
        <v>963</v>
      </c>
      <c r="AA42" s="11" t="s">
        <v>964</v>
      </c>
      <c r="AB42" s="11" t="s">
        <v>965</v>
      </c>
      <c r="AC42" s="11" t="s">
        <v>966</v>
      </c>
      <c r="AD42" s="11" t="s">
        <v>967</v>
      </c>
      <c r="AE42" s="11" t="s">
        <v>968</v>
      </c>
      <c r="AF42" s="11" t="s">
        <v>969</v>
      </c>
      <c r="AG42" s="11" t="s">
        <v>970</v>
      </c>
      <c r="AH42" s="11" t="s">
        <v>971</v>
      </c>
      <c r="AI42" s="11" t="s">
        <v>972</v>
      </c>
      <c r="AJ42" s="11" t="s">
        <v>973</v>
      </c>
      <c r="AK42" s="11" t="s">
        <v>974</v>
      </c>
      <c r="AL42" s="22"/>
    </row>
    <row r="43" spans="1:38" s="4" customFormat="1" ht="48" customHeight="1" outlineLevel="1" x14ac:dyDescent="0.25">
      <c r="A43" s="126"/>
      <c r="B43" s="60" t="s">
        <v>50</v>
      </c>
      <c r="C43" s="72"/>
      <c r="D43" s="73"/>
      <c r="E43" s="2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22"/>
    </row>
    <row r="44" spans="1:38" s="6" customFormat="1" ht="22.8" x14ac:dyDescent="0.4">
      <c r="A44" s="119" t="s">
        <v>30</v>
      </c>
      <c r="B44" s="42" t="s">
        <v>1</v>
      </c>
      <c r="C44" s="17">
        <f>SUM(C45:C52)</f>
        <v>0</v>
      </c>
      <c r="D44" s="34">
        <f>SUM(D45:D52)</f>
        <v>0</v>
      </c>
      <c r="E44" s="28">
        <f>SUM(E45:E52)</f>
        <v>0</v>
      </c>
      <c r="F44" s="43">
        <f t="shared" ref="F44:AK44" si="25">SUM(F45:F52)</f>
        <v>0</v>
      </c>
      <c r="G44" s="43">
        <f t="shared" si="25"/>
        <v>0</v>
      </c>
      <c r="H44" s="43">
        <f t="shared" si="25"/>
        <v>0</v>
      </c>
      <c r="I44" s="43">
        <f t="shared" si="25"/>
        <v>0</v>
      </c>
      <c r="J44" s="43">
        <f t="shared" ref="J44:K44" si="26">SUM(J45:J52)</f>
        <v>0</v>
      </c>
      <c r="K44" s="43">
        <f t="shared" si="26"/>
        <v>0</v>
      </c>
      <c r="L44" s="43">
        <f t="shared" si="25"/>
        <v>0</v>
      </c>
      <c r="M44" s="43">
        <f t="shared" si="25"/>
        <v>0</v>
      </c>
      <c r="N44" s="43">
        <f t="shared" si="25"/>
        <v>0</v>
      </c>
      <c r="O44" s="43">
        <f t="shared" si="25"/>
        <v>0</v>
      </c>
      <c r="P44" s="43">
        <f t="shared" si="25"/>
        <v>0</v>
      </c>
      <c r="Q44" s="43">
        <f t="shared" si="25"/>
        <v>0</v>
      </c>
      <c r="R44" s="43">
        <f t="shared" si="25"/>
        <v>0</v>
      </c>
      <c r="S44" s="43">
        <f t="shared" si="25"/>
        <v>0</v>
      </c>
      <c r="T44" s="43">
        <f t="shared" si="25"/>
        <v>0</v>
      </c>
      <c r="U44" s="43">
        <f t="shared" si="25"/>
        <v>0</v>
      </c>
      <c r="V44" s="43">
        <f t="shared" si="25"/>
        <v>0</v>
      </c>
      <c r="W44" s="43">
        <f t="shared" si="25"/>
        <v>0</v>
      </c>
      <c r="X44" s="43">
        <f t="shared" si="25"/>
        <v>0</v>
      </c>
      <c r="Y44" s="43">
        <f t="shared" si="25"/>
        <v>0</v>
      </c>
      <c r="Z44" s="43">
        <f t="shared" si="25"/>
        <v>0</v>
      </c>
      <c r="AA44" s="43">
        <f t="shared" si="25"/>
        <v>0</v>
      </c>
      <c r="AB44" s="43">
        <f t="shared" si="25"/>
        <v>0</v>
      </c>
      <c r="AC44" s="43">
        <f t="shared" si="25"/>
        <v>0</v>
      </c>
      <c r="AD44" s="43">
        <f t="shared" si="25"/>
        <v>0</v>
      </c>
      <c r="AE44" s="43">
        <f t="shared" si="25"/>
        <v>0</v>
      </c>
      <c r="AF44" s="43">
        <f t="shared" si="25"/>
        <v>0</v>
      </c>
      <c r="AG44" s="43">
        <f t="shared" si="25"/>
        <v>0</v>
      </c>
      <c r="AH44" s="43">
        <f t="shared" si="25"/>
        <v>0</v>
      </c>
      <c r="AI44" s="43">
        <f t="shared" si="25"/>
        <v>0</v>
      </c>
      <c r="AJ44" s="43">
        <f t="shared" si="25"/>
        <v>0</v>
      </c>
      <c r="AK44" s="43">
        <f t="shared" si="25"/>
        <v>0</v>
      </c>
      <c r="AL44" s="15"/>
    </row>
    <row r="45" spans="1:38" s="4" customFormat="1" ht="48" customHeight="1" outlineLevel="1" x14ac:dyDescent="0.25">
      <c r="A45" s="120"/>
      <c r="B45" s="33" t="s">
        <v>53</v>
      </c>
      <c r="C45" s="72" t="s">
        <v>129</v>
      </c>
      <c r="D45" s="73" t="s">
        <v>130</v>
      </c>
      <c r="E45" s="21" t="s">
        <v>1496</v>
      </c>
      <c r="F45" s="11" t="s">
        <v>1103</v>
      </c>
      <c r="G45" s="11" t="s">
        <v>1104</v>
      </c>
      <c r="H45" s="11" t="s">
        <v>1105</v>
      </c>
      <c r="I45" s="11" t="s">
        <v>1106</v>
      </c>
      <c r="J45" s="11" t="s">
        <v>1107</v>
      </c>
      <c r="K45" s="11" t="s">
        <v>1108</v>
      </c>
      <c r="L45" s="11" t="s">
        <v>1109</v>
      </c>
      <c r="M45" s="11" t="s">
        <v>1110</v>
      </c>
      <c r="N45" s="11" t="s">
        <v>1111</v>
      </c>
      <c r="O45" s="11" t="s">
        <v>1112</v>
      </c>
      <c r="P45" s="11" t="s">
        <v>1113</v>
      </c>
      <c r="Q45" s="11" t="s">
        <v>1114</v>
      </c>
      <c r="R45" s="11" t="s">
        <v>1115</v>
      </c>
      <c r="S45" s="11" t="s">
        <v>1116</v>
      </c>
      <c r="T45" s="11" t="s">
        <v>1117</v>
      </c>
      <c r="U45" s="11" t="s">
        <v>1118</v>
      </c>
      <c r="V45" s="11" t="s">
        <v>1119</v>
      </c>
      <c r="W45" s="11" t="s">
        <v>1120</v>
      </c>
      <c r="X45" s="11" t="s">
        <v>1121</v>
      </c>
      <c r="Y45" s="11" t="s">
        <v>1122</v>
      </c>
      <c r="Z45" s="11" t="s">
        <v>1123</v>
      </c>
      <c r="AA45" s="11" t="s">
        <v>1124</v>
      </c>
      <c r="AB45" s="11" t="s">
        <v>1125</v>
      </c>
      <c r="AC45" s="11" t="s">
        <v>1126</v>
      </c>
      <c r="AD45" s="11" t="s">
        <v>1127</v>
      </c>
      <c r="AE45" s="11" t="s">
        <v>1128</v>
      </c>
      <c r="AF45" s="11" t="s">
        <v>1129</v>
      </c>
      <c r="AG45" s="11" t="s">
        <v>1130</v>
      </c>
      <c r="AH45" s="11" t="s">
        <v>1131</v>
      </c>
      <c r="AI45" s="11" t="s">
        <v>1132</v>
      </c>
      <c r="AJ45" s="11" t="s">
        <v>1133</v>
      </c>
      <c r="AK45" s="11" t="s">
        <v>1134</v>
      </c>
      <c r="AL45" s="22"/>
    </row>
    <row r="46" spans="1:38" s="4" customFormat="1" ht="48" customHeight="1" outlineLevel="1" x14ac:dyDescent="0.25">
      <c r="A46" s="120"/>
      <c r="B46" s="60" t="s">
        <v>48</v>
      </c>
      <c r="C46" s="72"/>
      <c r="D46" s="73"/>
      <c r="E46" s="2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22"/>
    </row>
    <row r="47" spans="1:38" s="4" customFormat="1" ht="48" customHeight="1" outlineLevel="1" x14ac:dyDescent="0.25">
      <c r="A47" s="120"/>
      <c r="B47" s="33" t="s">
        <v>46</v>
      </c>
      <c r="C47" s="72" t="s">
        <v>131</v>
      </c>
      <c r="D47" s="73" t="s">
        <v>132</v>
      </c>
      <c r="E47" s="21" t="s">
        <v>1497</v>
      </c>
      <c r="F47" s="11" t="s">
        <v>1135</v>
      </c>
      <c r="G47" s="11" t="s">
        <v>1136</v>
      </c>
      <c r="H47" s="11" t="s">
        <v>1137</v>
      </c>
      <c r="I47" s="11" t="s">
        <v>1138</v>
      </c>
      <c r="J47" s="11" t="s">
        <v>1139</v>
      </c>
      <c r="K47" s="11" t="s">
        <v>1140</v>
      </c>
      <c r="L47" s="11" t="s">
        <v>1141</v>
      </c>
      <c r="M47" s="11" t="s">
        <v>1142</v>
      </c>
      <c r="N47" s="11" t="s">
        <v>1143</v>
      </c>
      <c r="O47" s="11" t="s">
        <v>1144</v>
      </c>
      <c r="P47" s="11" t="s">
        <v>1145</v>
      </c>
      <c r="Q47" s="11" t="s">
        <v>1146</v>
      </c>
      <c r="R47" s="11" t="s">
        <v>1147</v>
      </c>
      <c r="S47" s="11" t="s">
        <v>1148</v>
      </c>
      <c r="T47" s="11" t="s">
        <v>1149</v>
      </c>
      <c r="U47" s="11" t="s">
        <v>1150</v>
      </c>
      <c r="V47" s="11" t="s">
        <v>1151</v>
      </c>
      <c r="W47" s="11" t="s">
        <v>1152</v>
      </c>
      <c r="X47" s="11" t="s">
        <v>1153</v>
      </c>
      <c r="Y47" s="11" t="s">
        <v>1154</v>
      </c>
      <c r="Z47" s="11" t="s">
        <v>1155</v>
      </c>
      <c r="AA47" s="11" t="s">
        <v>1156</v>
      </c>
      <c r="AB47" s="11" t="s">
        <v>1157</v>
      </c>
      <c r="AC47" s="11" t="s">
        <v>1158</v>
      </c>
      <c r="AD47" s="11" t="s">
        <v>1159</v>
      </c>
      <c r="AE47" s="11" t="s">
        <v>1160</v>
      </c>
      <c r="AF47" s="11" t="s">
        <v>1161</v>
      </c>
      <c r="AG47" s="11" t="s">
        <v>1162</v>
      </c>
      <c r="AH47" s="11" t="s">
        <v>1163</v>
      </c>
      <c r="AI47" s="11" t="s">
        <v>1164</v>
      </c>
      <c r="AJ47" s="11" t="s">
        <v>1165</v>
      </c>
      <c r="AK47" s="11" t="s">
        <v>1166</v>
      </c>
      <c r="AL47" s="22"/>
    </row>
    <row r="48" spans="1:38" s="4" customFormat="1" ht="48" customHeight="1" outlineLevel="1" x14ac:dyDescent="0.25">
      <c r="A48" s="120"/>
      <c r="B48" s="62" t="s">
        <v>51</v>
      </c>
      <c r="C48" s="72"/>
      <c r="D48" s="73"/>
      <c r="E48" s="21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2"/>
    </row>
    <row r="49" spans="1:38" s="4" customFormat="1" ht="48" customHeight="1" outlineLevel="1" x14ac:dyDescent="0.25">
      <c r="A49" s="120"/>
      <c r="B49" s="33" t="s">
        <v>47</v>
      </c>
      <c r="C49" s="72" t="s">
        <v>133</v>
      </c>
      <c r="D49" s="73" t="s">
        <v>134</v>
      </c>
      <c r="E49" s="21" t="s">
        <v>1498</v>
      </c>
      <c r="F49" s="11" t="s">
        <v>1167</v>
      </c>
      <c r="G49" s="11" t="s">
        <v>1168</v>
      </c>
      <c r="H49" s="11" t="s">
        <v>1169</v>
      </c>
      <c r="I49" s="11" t="s">
        <v>1170</v>
      </c>
      <c r="J49" s="11" t="s">
        <v>1171</v>
      </c>
      <c r="K49" s="11" t="s">
        <v>1172</v>
      </c>
      <c r="L49" s="11" t="s">
        <v>1173</v>
      </c>
      <c r="M49" s="11" t="s">
        <v>1174</v>
      </c>
      <c r="N49" s="11" t="s">
        <v>1175</v>
      </c>
      <c r="O49" s="11" t="s">
        <v>1176</v>
      </c>
      <c r="P49" s="11" t="s">
        <v>1177</v>
      </c>
      <c r="Q49" s="11" t="s">
        <v>1178</v>
      </c>
      <c r="R49" s="11" t="s">
        <v>1179</v>
      </c>
      <c r="S49" s="11" t="s">
        <v>1180</v>
      </c>
      <c r="T49" s="11" t="s">
        <v>1181</v>
      </c>
      <c r="U49" s="11" t="s">
        <v>1182</v>
      </c>
      <c r="V49" s="11" t="s">
        <v>1183</v>
      </c>
      <c r="W49" s="11" t="s">
        <v>1184</v>
      </c>
      <c r="X49" s="11" t="s">
        <v>1185</v>
      </c>
      <c r="Y49" s="11" t="s">
        <v>1186</v>
      </c>
      <c r="Z49" s="11" t="s">
        <v>1187</v>
      </c>
      <c r="AA49" s="11" t="s">
        <v>1188</v>
      </c>
      <c r="AB49" s="11" t="s">
        <v>1189</v>
      </c>
      <c r="AC49" s="11" t="s">
        <v>1190</v>
      </c>
      <c r="AD49" s="11" t="s">
        <v>1191</v>
      </c>
      <c r="AE49" s="11" t="s">
        <v>1192</v>
      </c>
      <c r="AF49" s="11" t="s">
        <v>1193</v>
      </c>
      <c r="AG49" s="11" t="s">
        <v>1194</v>
      </c>
      <c r="AH49" s="11" t="s">
        <v>1195</v>
      </c>
      <c r="AI49" s="11" t="s">
        <v>1196</v>
      </c>
      <c r="AJ49" s="11" t="s">
        <v>1197</v>
      </c>
      <c r="AK49" s="11" t="s">
        <v>1198</v>
      </c>
      <c r="AL49" s="22"/>
    </row>
    <row r="50" spans="1:38" s="4" customFormat="1" ht="48" customHeight="1" outlineLevel="1" x14ac:dyDescent="0.25">
      <c r="A50" s="120"/>
      <c r="B50" s="65" t="s">
        <v>52</v>
      </c>
      <c r="C50" s="72"/>
      <c r="D50" s="73"/>
      <c r="E50" s="21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22"/>
    </row>
    <row r="51" spans="1:38" s="4" customFormat="1" ht="48" customHeight="1" outlineLevel="1" x14ac:dyDescent="0.25">
      <c r="A51" s="120"/>
      <c r="B51" s="33" t="s">
        <v>49</v>
      </c>
      <c r="C51" s="72" t="s">
        <v>135</v>
      </c>
      <c r="D51" s="73" t="s">
        <v>136</v>
      </c>
      <c r="E51" s="21" t="s">
        <v>137</v>
      </c>
      <c r="F51" s="11" t="s">
        <v>911</v>
      </c>
      <c r="G51" s="11" t="s">
        <v>912</v>
      </c>
      <c r="H51" s="11" t="s">
        <v>913</v>
      </c>
      <c r="I51" s="11" t="s">
        <v>914</v>
      </c>
      <c r="J51" s="11" t="s">
        <v>915</v>
      </c>
      <c r="K51" s="11" t="s">
        <v>916</v>
      </c>
      <c r="L51" s="11" t="s">
        <v>917</v>
      </c>
      <c r="M51" s="11" t="s">
        <v>918</v>
      </c>
      <c r="N51" s="11" t="s">
        <v>919</v>
      </c>
      <c r="O51" s="11" t="s">
        <v>920</v>
      </c>
      <c r="P51" s="11" t="s">
        <v>921</v>
      </c>
      <c r="Q51" s="11" t="s">
        <v>922</v>
      </c>
      <c r="R51" s="11" t="s">
        <v>923</v>
      </c>
      <c r="S51" s="11" t="s">
        <v>924</v>
      </c>
      <c r="T51" s="11" t="s">
        <v>925</v>
      </c>
      <c r="U51" s="11" t="s">
        <v>926</v>
      </c>
      <c r="V51" s="11" t="s">
        <v>927</v>
      </c>
      <c r="W51" s="11" t="s">
        <v>928</v>
      </c>
      <c r="X51" s="11" t="s">
        <v>929</v>
      </c>
      <c r="Y51" s="11" t="s">
        <v>930</v>
      </c>
      <c r="Z51" s="11" t="s">
        <v>931</v>
      </c>
      <c r="AA51" s="11" t="s">
        <v>932</v>
      </c>
      <c r="AB51" s="11" t="s">
        <v>933</v>
      </c>
      <c r="AC51" s="11" t="s">
        <v>934</v>
      </c>
      <c r="AD51" s="11" t="s">
        <v>935</v>
      </c>
      <c r="AE51" s="11" t="s">
        <v>936</v>
      </c>
      <c r="AF51" s="11" t="s">
        <v>937</v>
      </c>
      <c r="AG51" s="11" t="s">
        <v>938</v>
      </c>
      <c r="AH51" s="11" t="s">
        <v>939</v>
      </c>
      <c r="AI51" s="11" t="s">
        <v>940</v>
      </c>
      <c r="AJ51" s="11" t="s">
        <v>941</v>
      </c>
      <c r="AK51" s="11" t="s">
        <v>942</v>
      </c>
      <c r="AL51" s="22"/>
    </row>
    <row r="52" spans="1:38" s="4" customFormat="1" ht="48" customHeight="1" outlineLevel="1" x14ac:dyDescent="0.25">
      <c r="A52" s="121"/>
      <c r="B52" s="60" t="s">
        <v>50</v>
      </c>
      <c r="C52" s="72"/>
      <c r="D52" s="73"/>
      <c r="E52" s="2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22"/>
    </row>
    <row r="53" spans="1:38" s="6" customFormat="1" ht="22.8" x14ac:dyDescent="0.4">
      <c r="A53" s="105" t="s">
        <v>29</v>
      </c>
      <c r="B53" s="13" t="s">
        <v>1</v>
      </c>
      <c r="C53" s="17">
        <f>SUM(C54:C61)</f>
        <v>0</v>
      </c>
      <c r="D53" s="34">
        <f>SUM(D54:D61)</f>
        <v>0</v>
      </c>
      <c r="E53" s="28">
        <f>SUM(E54:E61)</f>
        <v>0</v>
      </c>
      <c r="F53" s="45">
        <f>SUM(F54:F61)</f>
        <v>0</v>
      </c>
      <c r="G53" s="45">
        <f t="shared" ref="G53:AK53" si="27">SUM(G54:G61)</f>
        <v>0</v>
      </c>
      <c r="H53" s="45">
        <f t="shared" si="27"/>
        <v>0</v>
      </c>
      <c r="I53" s="45">
        <f t="shared" si="27"/>
        <v>0</v>
      </c>
      <c r="J53" s="45">
        <f t="shared" ref="J53:K53" si="28">SUM(J54:J61)</f>
        <v>0</v>
      </c>
      <c r="K53" s="45">
        <f t="shared" si="28"/>
        <v>0</v>
      </c>
      <c r="L53" s="45">
        <f t="shared" si="27"/>
        <v>0</v>
      </c>
      <c r="M53" s="45">
        <f t="shared" si="27"/>
        <v>0</v>
      </c>
      <c r="N53" s="45">
        <f t="shared" si="27"/>
        <v>0</v>
      </c>
      <c r="O53" s="45">
        <f t="shared" si="27"/>
        <v>0</v>
      </c>
      <c r="P53" s="45">
        <f t="shared" si="27"/>
        <v>0</v>
      </c>
      <c r="Q53" s="45">
        <f t="shared" si="27"/>
        <v>0</v>
      </c>
      <c r="R53" s="45">
        <f t="shared" si="27"/>
        <v>0</v>
      </c>
      <c r="S53" s="45">
        <f t="shared" si="27"/>
        <v>0</v>
      </c>
      <c r="T53" s="45">
        <f t="shared" si="27"/>
        <v>0</v>
      </c>
      <c r="U53" s="45">
        <f t="shared" si="27"/>
        <v>0</v>
      </c>
      <c r="V53" s="45">
        <f t="shared" si="27"/>
        <v>0</v>
      </c>
      <c r="W53" s="45">
        <f t="shared" si="27"/>
        <v>0</v>
      </c>
      <c r="X53" s="45">
        <f t="shared" si="27"/>
        <v>0</v>
      </c>
      <c r="Y53" s="45">
        <f t="shared" si="27"/>
        <v>0</v>
      </c>
      <c r="Z53" s="45">
        <f t="shared" si="27"/>
        <v>0</v>
      </c>
      <c r="AA53" s="45">
        <f t="shared" si="27"/>
        <v>0</v>
      </c>
      <c r="AB53" s="45">
        <f t="shared" si="27"/>
        <v>0</v>
      </c>
      <c r="AC53" s="45">
        <f t="shared" si="27"/>
        <v>0</v>
      </c>
      <c r="AD53" s="45">
        <f t="shared" si="27"/>
        <v>0</v>
      </c>
      <c r="AE53" s="45">
        <f t="shared" si="27"/>
        <v>0</v>
      </c>
      <c r="AF53" s="45">
        <f t="shared" si="27"/>
        <v>0</v>
      </c>
      <c r="AG53" s="45">
        <f t="shared" si="27"/>
        <v>0</v>
      </c>
      <c r="AH53" s="45">
        <f t="shared" si="27"/>
        <v>0</v>
      </c>
      <c r="AI53" s="45">
        <f t="shared" si="27"/>
        <v>0</v>
      </c>
      <c r="AJ53" s="45">
        <f t="shared" si="27"/>
        <v>0</v>
      </c>
      <c r="AK53" s="45">
        <f t="shared" si="27"/>
        <v>0</v>
      </c>
      <c r="AL53" s="15"/>
    </row>
    <row r="54" spans="1:38" s="4" customFormat="1" ht="48" customHeight="1" outlineLevel="1" x14ac:dyDescent="0.25">
      <c r="A54" s="106"/>
      <c r="B54" s="33" t="s">
        <v>53</v>
      </c>
      <c r="C54" s="72" t="s">
        <v>138</v>
      </c>
      <c r="D54" s="73" t="s">
        <v>139</v>
      </c>
      <c r="E54" s="21" t="s">
        <v>1499</v>
      </c>
      <c r="F54" s="11" t="s">
        <v>1007</v>
      </c>
      <c r="G54" s="11" t="s">
        <v>1008</v>
      </c>
      <c r="H54" s="11" t="s">
        <v>1009</v>
      </c>
      <c r="I54" s="11" t="s">
        <v>1010</v>
      </c>
      <c r="J54" s="11" t="s">
        <v>1011</v>
      </c>
      <c r="K54" s="11" t="s">
        <v>1012</v>
      </c>
      <c r="L54" s="11" t="s">
        <v>1013</v>
      </c>
      <c r="M54" s="11" t="s">
        <v>1014</v>
      </c>
      <c r="N54" s="11" t="s">
        <v>1015</v>
      </c>
      <c r="O54" s="11" t="s">
        <v>1016</v>
      </c>
      <c r="P54" s="11" t="s">
        <v>1017</v>
      </c>
      <c r="Q54" s="11" t="s">
        <v>1018</v>
      </c>
      <c r="R54" s="11" t="s">
        <v>1019</v>
      </c>
      <c r="S54" s="11" t="s">
        <v>1020</v>
      </c>
      <c r="T54" s="11" t="s">
        <v>1021</v>
      </c>
      <c r="U54" s="11" t="s">
        <v>1022</v>
      </c>
      <c r="V54" s="11" t="s">
        <v>1023</v>
      </c>
      <c r="W54" s="11" t="s">
        <v>1024</v>
      </c>
      <c r="X54" s="11" t="s">
        <v>1025</v>
      </c>
      <c r="Y54" s="11" t="s">
        <v>1026</v>
      </c>
      <c r="Z54" s="11" t="s">
        <v>1027</v>
      </c>
      <c r="AA54" s="11" t="s">
        <v>1028</v>
      </c>
      <c r="AB54" s="11" t="s">
        <v>1029</v>
      </c>
      <c r="AC54" s="11" t="s">
        <v>1030</v>
      </c>
      <c r="AD54" s="11" t="s">
        <v>1031</v>
      </c>
      <c r="AE54" s="11" t="s">
        <v>1032</v>
      </c>
      <c r="AF54" s="11" t="s">
        <v>1033</v>
      </c>
      <c r="AG54" s="11" t="s">
        <v>1034</v>
      </c>
      <c r="AH54" s="11" t="s">
        <v>1035</v>
      </c>
      <c r="AI54" s="11" t="s">
        <v>1036</v>
      </c>
      <c r="AJ54" s="11" t="s">
        <v>1037</v>
      </c>
      <c r="AK54" s="11" t="s">
        <v>1038</v>
      </c>
      <c r="AL54" s="22"/>
    </row>
    <row r="55" spans="1:38" s="4" customFormat="1" ht="48" customHeight="1" outlineLevel="1" x14ac:dyDescent="0.25">
      <c r="A55" s="106"/>
      <c r="B55" s="60" t="s">
        <v>48</v>
      </c>
      <c r="C55" s="72"/>
      <c r="D55" s="73"/>
      <c r="E55" s="2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22"/>
    </row>
    <row r="56" spans="1:38" s="4" customFormat="1" ht="48" customHeight="1" outlineLevel="1" x14ac:dyDescent="0.25">
      <c r="A56" s="106"/>
      <c r="B56" s="33" t="s">
        <v>46</v>
      </c>
      <c r="C56" s="72" t="s">
        <v>140</v>
      </c>
      <c r="D56" s="73" t="s">
        <v>141</v>
      </c>
      <c r="E56" s="21" t="s">
        <v>1500</v>
      </c>
      <c r="F56" s="11" t="s">
        <v>1039</v>
      </c>
      <c r="G56" s="11" t="s">
        <v>1040</v>
      </c>
      <c r="H56" s="11" t="s">
        <v>1041</v>
      </c>
      <c r="I56" s="11" t="s">
        <v>1042</v>
      </c>
      <c r="J56" s="11" t="s">
        <v>1043</v>
      </c>
      <c r="K56" s="11" t="s">
        <v>1044</v>
      </c>
      <c r="L56" s="11" t="s">
        <v>1045</v>
      </c>
      <c r="M56" s="11" t="s">
        <v>1046</v>
      </c>
      <c r="N56" s="11" t="s">
        <v>1047</v>
      </c>
      <c r="O56" s="11" t="s">
        <v>1048</v>
      </c>
      <c r="P56" s="11" t="s">
        <v>1049</v>
      </c>
      <c r="Q56" s="11" t="s">
        <v>1050</v>
      </c>
      <c r="R56" s="11" t="s">
        <v>1051</v>
      </c>
      <c r="S56" s="11" t="s">
        <v>1052</v>
      </c>
      <c r="T56" s="11" t="s">
        <v>1053</v>
      </c>
      <c r="U56" s="11" t="s">
        <v>1054</v>
      </c>
      <c r="V56" s="11" t="s">
        <v>1055</v>
      </c>
      <c r="W56" s="11" t="s">
        <v>1056</v>
      </c>
      <c r="X56" s="11" t="s">
        <v>1057</v>
      </c>
      <c r="Y56" s="11" t="s">
        <v>1058</v>
      </c>
      <c r="Z56" s="11" t="s">
        <v>1059</v>
      </c>
      <c r="AA56" s="11" t="s">
        <v>1060</v>
      </c>
      <c r="AB56" s="11" t="s">
        <v>1061</v>
      </c>
      <c r="AC56" s="11" t="s">
        <v>1062</v>
      </c>
      <c r="AD56" s="11" t="s">
        <v>1063</v>
      </c>
      <c r="AE56" s="11" t="s">
        <v>1064</v>
      </c>
      <c r="AF56" s="11" t="s">
        <v>1065</v>
      </c>
      <c r="AG56" s="11" t="s">
        <v>1066</v>
      </c>
      <c r="AH56" s="11" t="s">
        <v>1067</v>
      </c>
      <c r="AI56" s="11" t="s">
        <v>1068</v>
      </c>
      <c r="AJ56" s="11" t="s">
        <v>1069</v>
      </c>
      <c r="AK56" s="11" t="s">
        <v>1070</v>
      </c>
      <c r="AL56" s="22"/>
    </row>
    <row r="57" spans="1:38" s="4" customFormat="1" ht="48" customHeight="1" outlineLevel="1" x14ac:dyDescent="0.25">
      <c r="A57" s="106"/>
      <c r="B57" s="62" t="s">
        <v>51</v>
      </c>
      <c r="C57" s="72"/>
      <c r="D57" s="73"/>
      <c r="E57" s="21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22"/>
    </row>
    <row r="58" spans="1:38" s="4" customFormat="1" ht="48" customHeight="1" outlineLevel="1" x14ac:dyDescent="0.25">
      <c r="A58" s="106"/>
      <c r="B58" s="33" t="s">
        <v>47</v>
      </c>
      <c r="C58" s="72" t="s">
        <v>142</v>
      </c>
      <c r="D58" s="73" t="s">
        <v>143</v>
      </c>
      <c r="E58" s="21" t="s">
        <v>1501</v>
      </c>
      <c r="F58" s="11" t="s">
        <v>1071</v>
      </c>
      <c r="G58" s="11" t="s">
        <v>1072</v>
      </c>
      <c r="H58" s="11" t="s">
        <v>1073</v>
      </c>
      <c r="I58" s="11" t="s">
        <v>1074</v>
      </c>
      <c r="J58" s="11" t="s">
        <v>1075</v>
      </c>
      <c r="K58" s="11" t="s">
        <v>1076</v>
      </c>
      <c r="L58" s="11" t="s">
        <v>1077</v>
      </c>
      <c r="M58" s="11" t="s">
        <v>1078</v>
      </c>
      <c r="N58" s="11" t="s">
        <v>1079</v>
      </c>
      <c r="O58" s="11" t="s">
        <v>1080</v>
      </c>
      <c r="P58" s="11" t="s">
        <v>1081</v>
      </c>
      <c r="Q58" s="11" t="s">
        <v>1082</v>
      </c>
      <c r="R58" s="11" t="s">
        <v>1083</v>
      </c>
      <c r="S58" s="11" t="s">
        <v>1084</v>
      </c>
      <c r="T58" s="11" t="s">
        <v>1085</v>
      </c>
      <c r="U58" s="11" t="s">
        <v>1086</v>
      </c>
      <c r="V58" s="11" t="s">
        <v>1087</v>
      </c>
      <c r="W58" s="11" t="s">
        <v>1088</v>
      </c>
      <c r="X58" s="11" t="s">
        <v>1089</v>
      </c>
      <c r="Y58" s="11" t="s">
        <v>1090</v>
      </c>
      <c r="Z58" s="11" t="s">
        <v>1091</v>
      </c>
      <c r="AA58" s="11" t="s">
        <v>1092</v>
      </c>
      <c r="AB58" s="11" t="s">
        <v>1093</v>
      </c>
      <c r="AC58" s="11" t="s">
        <v>1094</v>
      </c>
      <c r="AD58" s="11" t="s">
        <v>1095</v>
      </c>
      <c r="AE58" s="11" t="s">
        <v>1096</v>
      </c>
      <c r="AF58" s="11" t="s">
        <v>1097</v>
      </c>
      <c r="AG58" s="11" t="s">
        <v>1098</v>
      </c>
      <c r="AH58" s="11" t="s">
        <v>1099</v>
      </c>
      <c r="AI58" s="11" t="s">
        <v>1100</v>
      </c>
      <c r="AJ58" s="11" t="s">
        <v>1101</v>
      </c>
      <c r="AK58" s="11" t="s">
        <v>1102</v>
      </c>
      <c r="AL58" s="22"/>
    </row>
    <row r="59" spans="1:38" s="4" customFormat="1" ht="48" customHeight="1" outlineLevel="1" x14ac:dyDescent="0.25">
      <c r="A59" s="106"/>
      <c r="B59" s="65" t="s">
        <v>52</v>
      </c>
      <c r="C59" s="72"/>
      <c r="D59" s="73"/>
      <c r="E59" s="21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22"/>
    </row>
    <row r="60" spans="1:38" s="4" customFormat="1" ht="48" customHeight="1" outlineLevel="1" x14ac:dyDescent="0.25">
      <c r="A60" s="106"/>
      <c r="B60" s="33" t="s">
        <v>49</v>
      </c>
      <c r="C60" s="72" t="s">
        <v>144</v>
      </c>
      <c r="D60" s="73" t="s">
        <v>145</v>
      </c>
      <c r="E60" s="21" t="s">
        <v>146</v>
      </c>
      <c r="F60" s="11" t="s">
        <v>879</v>
      </c>
      <c r="G60" s="11" t="s">
        <v>880</v>
      </c>
      <c r="H60" s="11" t="s">
        <v>881</v>
      </c>
      <c r="I60" s="11" t="s">
        <v>882</v>
      </c>
      <c r="J60" s="11" t="s">
        <v>883</v>
      </c>
      <c r="K60" s="11" t="s">
        <v>884</v>
      </c>
      <c r="L60" s="11" t="s">
        <v>885</v>
      </c>
      <c r="M60" s="11" t="s">
        <v>886</v>
      </c>
      <c r="N60" s="11" t="s">
        <v>887</v>
      </c>
      <c r="O60" s="11" t="s">
        <v>888</v>
      </c>
      <c r="P60" s="11" t="s">
        <v>889</v>
      </c>
      <c r="Q60" s="11" t="s">
        <v>890</v>
      </c>
      <c r="R60" s="11" t="s">
        <v>891</v>
      </c>
      <c r="S60" s="11" t="s">
        <v>892</v>
      </c>
      <c r="T60" s="11" t="s">
        <v>893</v>
      </c>
      <c r="U60" s="11" t="s">
        <v>894</v>
      </c>
      <c r="V60" s="11" t="s">
        <v>895</v>
      </c>
      <c r="W60" s="11" t="s">
        <v>896</v>
      </c>
      <c r="X60" s="11" t="s">
        <v>897</v>
      </c>
      <c r="Y60" s="11" t="s">
        <v>898</v>
      </c>
      <c r="Z60" s="11" t="s">
        <v>899</v>
      </c>
      <c r="AA60" s="11" t="s">
        <v>900</v>
      </c>
      <c r="AB60" s="11" t="s">
        <v>901</v>
      </c>
      <c r="AC60" s="11" t="s">
        <v>902</v>
      </c>
      <c r="AD60" s="11" t="s">
        <v>903</v>
      </c>
      <c r="AE60" s="11" t="s">
        <v>904</v>
      </c>
      <c r="AF60" s="11" t="s">
        <v>905</v>
      </c>
      <c r="AG60" s="11" t="s">
        <v>906</v>
      </c>
      <c r="AH60" s="11" t="s">
        <v>907</v>
      </c>
      <c r="AI60" s="11" t="s">
        <v>908</v>
      </c>
      <c r="AJ60" s="11" t="s">
        <v>909</v>
      </c>
      <c r="AK60" s="11" t="s">
        <v>910</v>
      </c>
      <c r="AL60" s="22"/>
    </row>
    <row r="61" spans="1:38" s="4" customFormat="1" ht="48" customHeight="1" outlineLevel="1" x14ac:dyDescent="0.25">
      <c r="A61" s="107"/>
      <c r="B61" s="60" t="s">
        <v>50</v>
      </c>
      <c r="C61" s="72"/>
      <c r="D61" s="73"/>
      <c r="E61" s="2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22"/>
    </row>
    <row r="62" spans="1:38" s="6" customFormat="1" ht="22.8" x14ac:dyDescent="0.4">
      <c r="A62" s="108" t="s">
        <v>33</v>
      </c>
      <c r="B62" s="23" t="s">
        <v>1</v>
      </c>
      <c r="C62" s="17">
        <f>SUM(C63:C64)</f>
        <v>0</v>
      </c>
      <c r="D62" s="34">
        <f>SUM(D63:D64)</f>
        <v>0</v>
      </c>
      <c r="E62" s="28">
        <f t="shared" ref="E62" si="29">SUM(E63:E64)</f>
        <v>0</v>
      </c>
      <c r="F62" s="17">
        <f>SUM(F63:F64)</f>
        <v>0</v>
      </c>
      <c r="G62" s="17">
        <f t="shared" ref="G62:AK62" si="30">SUM(G63:G64)</f>
        <v>0</v>
      </c>
      <c r="H62" s="17">
        <f t="shared" si="30"/>
        <v>0</v>
      </c>
      <c r="I62" s="17">
        <f t="shared" si="30"/>
        <v>0</v>
      </c>
      <c r="J62" s="17">
        <f t="shared" ref="J62:K62" si="31">SUM(J63:J64)</f>
        <v>0</v>
      </c>
      <c r="K62" s="17">
        <f t="shared" si="31"/>
        <v>0</v>
      </c>
      <c r="L62" s="17">
        <f t="shared" si="30"/>
        <v>0</v>
      </c>
      <c r="M62" s="17">
        <f t="shared" si="30"/>
        <v>0</v>
      </c>
      <c r="N62" s="17">
        <f t="shared" si="30"/>
        <v>0</v>
      </c>
      <c r="O62" s="17">
        <f t="shared" si="30"/>
        <v>0</v>
      </c>
      <c r="P62" s="17">
        <f t="shared" si="30"/>
        <v>0</v>
      </c>
      <c r="Q62" s="17">
        <f t="shared" si="30"/>
        <v>0</v>
      </c>
      <c r="R62" s="17">
        <f t="shared" si="30"/>
        <v>0</v>
      </c>
      <c r="S62" s="17">
        <f t="shared" si="30"/>
        <v>0</v>
      </c>
      <c r="T62" s="17">
        <f t="shared" si="30"/>
        <v>0</v>
      </c>
      <c r="U62" s="17">
        <f t="shared" si="30"/>
        <v>0</v>
      </c>
      <c r="V62" s="17">
        <f t="shared" si="30"/>
        <v>0</v>
      </c>
      <c r="W62" s="17">
        <f t="shared" si="30"/>
        <v>0</v>
      </c>
      <c r="X62" s="17">
        <f t="shared" si="30"/>
        <v>0</v>
      </c>
      <c r="Y62" s="17">
        <f t="shared" si="30"/>
        <v>0</v>
      </c>
      <c r="Z62" s="17">
        <f t="shared" si="30"/>
        <v>0</v>
      </c>
      <c r="AA62" s="17">
        <f t="shared" si="30"/>
        <v>0</v>
      </c>
      <c r="AB62" s="17">
        <f t="shared" si="30"/>
        <v>0</v>
      </c>
      <c r="AC62" s="17">
        <f t="shared" si="30"/>
        <v>0</v>
      </c>
      <c r="AD62" s="17">
        <f t="shared" si="30"/>
        <v>0</v>
      </c>
      <c r="AE62" s="17">
        <f t="shared" si="30"/>
        <v>0</v>
      </c>
      <c r="AF62" s="17">
        <f t="shared" si="30"/>
        <v>0</v>
      </c>
      <c r="AG62" s="17">
        <f t="shared" si="30"/>
        <v>0</v>
      </c>
      <c r="AH62" s="17">
        <f t="shared" si="30"/>
        <v>0</v>
      </c>
      <c r="AI62" s="17">
        <f t="shared" si="30"/>
        <v>0</v>
      </c>
      <c r="AJ62" s="17">
        <f t="shared" si="30"/>
        <v>0</v>
      </c>
      <c r="AK62" s="17">
        <f t="shared" si="30"/>
        <v>0</v>
      </c>
      <c r="AL62" s="15"/>
    </row>
    <row r="63" spans="1:38" s="4" customFormat="1" ht="48" customHeight="1" outlineLevel="1" x14ac:dyDescent="0.25">
      <c r="A63" s="109"/>
      <c r="B63" s="33" t="s">
        <v>49</v>
      </c>
      <c r="C63" s="72" t="s">
        <v>204</v>
      </c>
      <c r="D63" s="73" t="s">
        <v>205</v>
      </c>
      <c r="E63" s="21" t="s">
        <v>206</v>
      </c>
      <c r="F63" s="11" t="s">
        <v>239</v>
      </c>
      <c r="G63" s="11" t="s">
        <v>240</v>
      </c>
      <c r="H63" s="11" t="s">
        <v>241</v>
      </c>
      <c r="I63" s="11" t="s">
        <v>242</v>
      </c>
      <c r="J63" s="11" t="s">
        <v>243</v>
      </c>
      <c r="K63" s="11" t="s">
        <v>244</v>
      </c>
      <c r="L63" s="11" t="s">
        <v>245</v>
      </c>
      <c r="M63" s="11" t="s">
        <v>246</v>
      </c>
      <c r="N63" s="11" t="s">
        <v>247</v>
      </c>
      <c r="O63" s="11" t="s">
        <v>248</v>
      </c>
      <c r="P63" s="11" t="s">
        <v>249</v>
      </c>
      <c r="Q63" s="11" t="s">
        <v>250</v>
      </c>
      <c r="R63" s="11" t="s">
        <v>251</v>
      </c>
      <c r="S63" s="11" t="s">
        <v>252</v>
      </c>
      <c r="T63" s="11" t="s">
        <v>253</v>
      </c>
      <c r="U63" s="11" t="s">
        <v>254</v>
      </c>
      <c r="V63" s="11" t="s">
        <v>255</v>
      </c>
      <c r="W63" s="11" t="s">
        <v>256</v>
      </c>
      <c r="X63" s="11" t="s">
        <v>257</v>
      </c>
      <c r="Y63" s="11" t="s">
        <v>258</v>
      </c>
      <c r="Z63" s="11" t="s">
        <v>259</v>
      </c>
      <c r="AA63" s="11" t="s">
        <v>260</v>
      </c>
      <c r="AB63" s="11" t="s">
        <v>261</v>
      </c>
      <c r="AC63" s="11" t="s">
        <v>262</v>
      </c>
      <c r="AD63" s="11" t="s">
        <v>263</v>
      </c>
      <c r="AE63" s="11" t="s">
        <v>264</v>
      </c>
      <c r="AF63" s="11" t="s">
        <v>265</v>
      </c>
      <c r="AG63" s="11" t="s">
        <v>266</v>
      </c>
      <c r="AH63" s="11" t="s">
        <v>267</v>
      </c>
      <c r="AI63" s="11" t="s">
        <v>268</v>
      </c>
      <c r="AJ63" s="11" t="s">
        <v>269</v>
      </c>
      <c r="AK63" s="11" t="s">
        <v>270</v>
      </c>
      <c r="AL63" s="22"/>
    </row>
    <row r="64" spans="1:38" s="4" customFormat="1" ht="48" customHeight="1" outlineLevel="1" x14ac:dyDescent="0.25">
      <c r="A64" s="110"/>
      <c r="B64" s="60" t="s">
        <v>50</v>
      </c>
      <c r="C64" s="72"/>
      <c r="D64" s="73"/>
      <c r="E64" s="2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22"/>
    </row>
    <row r="65" spans="1:38" s="6" customFormat="1" ht="22.8" x14ac:dyDescent="0.4">
      <c r="A65" s="105" t="s">
        <v>34</v>
      </c>
      <c r="B65" s="13" t="s">
        <v>1</v>
      </c>
      <c r="C65" s="17">
        <f t="shared" ref="C65:AK65" si="32">SUM(C66:C67)</f>
        <v>0</v>
      </c>
      <c r="D65" s="34">
        <f t="shared" ref="D65" si="33">SUM(D66:D67)</f>
        <v>0</v>
      </c>
      <c r="E65" s="28">
        <f t="shared" si="32"/>
        <v>0</v>
      </c>
      <c r="F65" s="45">
        <f t="shared" si="32"/>
        <v>0</v>
      </c>
      <c r="G65" s="45">
        <f t="shared" si="32"/>
        <v>0</v>
      </c>
      <c r="H65" s="45">
        <f t="shared" si="32"/>
        <v>0</v>
      </c>
      <c r="I65" s="45">
        <f t="shared" si="32"/>
        <v>0</v>
      </c>
      <c r="J65" s="45">
        <f t="shared" ref="J65:K65" si="34">SUM(J66:J67)</f>
        <v>0</v>
      </c>
      <c r="K65" s="45">
        <f t="shared" si="34"/>
        <v>0</v>
      </c>
      <c r="L65" s="45">
        <f t="shared" si="32"/>
        <v>0</v>
      </c>
      <c r="M65" s="45">
        <f t="shared" si="32"/>
        <v>0</v>
      </c>
      <c r="N65" s="45">
        <f t="shared" si="32"/>
        <v>0</v>
      </c>
      <c r="O65" s="45">
        <f t="shared" si="32"/>
        <v>0</v>
      </c>
      <c r="P65" s="45">
        <f t="shared" si="32"/>
        <v>0</v>
      </c>
      <c r="Q65" s="45">
        <f t="shared" si="32"/>
        <v>0</v>
      </c>
      <c r="R65" s="45">
        <f t="shared" si="32"/>
        <v>0</v>
      </c>
      <c r="S65" s="45">
        <f t="shared" si="32"/>
        <v>0</v>
      </c>
      <c r="T65" s="45">
        <f t="shared" si="32"/>
        <v>0</v>
      </c>
      <c r="U65" s="45">
        <f t="shared" si="32"/>
        <v>0</v>
      </c>
      <c r="V65" s="45">
        <f t="shared" si="32"/>
        <v>0</v>
      </c>
      <c r="W65" s="45">
        <f t="shared" si="32"/>
        <v>0</v>
      </c>
      <c r="X65" s="45">
        <f t="shared" si="32"/>
        <v>0</v>
      </c>
      <c r="Y65" s="45">
        <f t="shared" si="32"/>
        <v>0</v>
      </c>
      <c r="Z65" s="45">
        <f t="shared" si="32"/>
        <v>0</v>
      </c>
      <c r="AA65" s="45">
        <f t="shared" si="32"/>
        <v>0</v>
      </c>
      <c r="AB65" s="45">
        <f t="shared" si="32"/>
        <v>0</v>
      </c>
      <c r="AC65" s="45">
        <f t="shared" si="32"/>
        <v>0</v>
      </c>
      <c r="AD65" s="45">
        <f t="shared" si="32"/>
        <v>0</v>
      </c>
      <c r="AE65" s="45">
        <f t="shared" si="32"/>
        <v>0</v>
      </c>
      <c r="AF65" s="45">
        <f t="shared" si="32"/>
        <v>0</v>
      </c>
      <c r="AG65" s="45">
        <f t="shared" si="32"/>
        <v>0</v>
      </c>
      <c r="AH65" s="45">
        <f t="shared" si="32"/>
        <v>0</v>
      </c>
      <c r="AI65" s="45">
        <f t="shared" si="32"/>
        <v>0</v>
      </c>
      <c r="AJ65" s="45">
        <f t="shared" si="32"/>
        <v>0</v>
      </c>
      <c r="AK65" s="45">
        <f t="shared" si="32"/>
        <v>0</v>
      </c>
      <c r="AL65" s="15"/>
    </row>
    <row r="66" spans="1:38" s="4" customFormat="1" ht="48" customHeight="1" outlineLevel="1" x14ac:dyDescent="0.25">
      <c r="A66" s="106"/>
      <c r="B66" s="33" t="s">
        <v>49</v>
      </c>
      <c r="C66" s="72" t="s">
        <v>201</v>
      </c>
      <c r="D66" s="73" t="s">
        <v>202</v>
      </c>
      <c r="E66" s="21" t="s">
        <v>203</v>
      </c>
      <c r="F66" s="11" t="s">
        <v>847</v>
      </c>
      <c r="G66" s="11" t="s">
        <v>848</v>
      </c>
      <c r="H66" s="11" t="s">
        <v>849</v>
      </c>
      <c r="I66" s="11" t="s">
        <v>850</v>
      </c>
      <c r="J66" s="11" t="s">
        <v>851</v>
      </c>
      <c r="K66" s="11" t="s">
        <v>852</v>
      </c>
      <c r="L66" s="11" t="s">
        <v>853</v>
      </c>
      <c r="M66" s="11" t="s">
        <v>854</v>
      </c>
      <c r="N66" s="11" t="s">
        <v>855</v>
      </c>
      <c r="O66" s="11" t="s">
        <v>856</v>
      </c>
      <c r="P66" s="11" t="s">
        <v>857</v>
      </c>
      <c r="Q66" s="11" t="s">
        <v>858</v>
      </c>
      <c r="R66" s="11" t="s">
        <v>859</v>
      </c>
      <c r="S66" s="11" t="s">
        <v>860</v>
      </c>
      <c r="T66" s="11" t="s">
        <v>861</v>
      </c>
      <c r="U66" s="11" t="s">
        <v>862</v>
      </c>
      <c r="V66" s="11" t="s">
        <v>863</v>
      </c>
      <c r="W66" s="11" t="s">
        <v>864</v>
      </c>
      <c r="X66" s="11" t="s">
        <v>865</v>
      </c>
      <c r="Y66" s="11" t="s">
        <v>866</v>
      </c>
      <c r="Z66" s="11" t="s">
        <v>867</v>
      </c>
      <c r="AA66" s="11" t="s">
        <v>868</v>
      </c>
      <c r="AB66" s="11" t="s">
        <v>869</v>
      </c>
      <c r="AC66" s="11" t="s">
        <v>870</v>
      </c>
      <c r="AD66" s="11" t="s">
        <v>871</v>
      </c>
      <c r="AE66" s="11" t="s">
        <v>872</v>
      </c>
      <c r="AF66" s="11" t="s">
        <v>873</v>
      </c>
      <c r="AG66" s="11" t="s">
        <v>874</v>
      </c>
      <c r="AH66" s="11" t="s">
        <v>875</v>
      </c>
      <c r="AI66" s="11" t="s">
        <v>876</v>
      </c>
      <c r="AJ66" s="11" t="s">
        <v>877</v>
      </c>
      <c r="AK66" s="11" t="s">
        <v>878</v>
      </c>
      <c r="AL66" s="22"/>
    </row>
    <row r="67" spans="1:38" s="4" customFormat="1" ht="48" customHeight="1" outlineLevel="1" x14ac:dyDescent="0.25">
      <c r="A67" s="107"/>
      <c r="B67" s="60" t="s">
        <v>50</v>
      </c>
      <c r="C67" s="72"/>
      <c r="D67" s="73"/>
      <c r="E67" s="2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22"/>
    </row>
    <row r="68" spans="1:38" s="6" customFormat="1" ht="22.8" x14ac:dyDescent="0.4">
      <c r="A68" s="124" t="s">
        <v>35</v>
      </c>
      <c r="B68" s="16" t="s">
        <v>1</v>
      </c>
      <c r="C68" s="17">
        <f t="shared" ref="C68:E68" si="35">SUM(C69:C70)</f>
        <v>0</v>
      </c>
      <c r="D68" s="34">
        <f t="shared" ref="D68" si="36">SUM(D69:D70)</f>
        <v>0</v>
      </c>
      <c r="E68" s="28">
        <f t="shared" si="35"/>
        <v>0</v>
      </c>
      <c r="F68" s="41">
        <f>SUM(F69:F70)</f>
        <v>0</v>
      </c>
      <c r="G68" s="41">
        <f t="shared" ref="G68:AK68" si="37">SUM(G69:G70)</f>
        <v>0</v>
      </c>
      <c r="H68" s="41">
        <f t="shared" si="37"/>
        <v>0</v>
      </c>
      <c r="I68" s="41">
        <f t="shared" si="37"/>
        <v>0</v>
      </c>
      <c r="J68" s="41">
        <f t="shared" ref="J68:K68" si="38">SUM(J69:J70)</f>
        <v>0</v>
      </c>
      <c r="K68" s="41">
        <f t="shared" si="38"/>
        <v>0</v>
      </c>
      <c r="L68" s="41">
        <f t="shared" si="37"/>
        <v>0</v>
      </c>
      <c r="M68" s="41">
        <f t="shared" si="37"/>
        <v>0</v>
      </c>
      <c r="N68" s="41">
        <f t="shared" si="37"/>
        <v>0</v>
      </c>
      <c r="O68" s="41">
        <f t="shared" si="37"/>
        <v>0</v>
      </c>
      <c r="P68" s="41">
        <f t="shared" si="37"/>
        <v>0</v>
      </c>
      <c r="Q68" s="41">
        <f t="shared" si="37"/>
        <v>0</v>
      </c>
      <c r="R68" s="41">
        <f t="shared" si="37"/>
        <v>0</v>
      </c>
      <c r="S68" s="41">
        <f t="shared" si="37"/>
        <v>0</v>
      </c>
      <c r="T68" s="41">
        <f t="shared" si="37"/>
        <v>0</v>
      </c>
      <c r="U68" s="41">
        <f t="shared" si="37"/>
        <v>0</v>
      </c>
      <c r="V68" s="41">
        <f t="shared" si="37"/>
        <v>0</v>
      </c>
      <c r="W68" s="41">
        <f t="shared" si="37"/>
        <v>0</v>
      </c>
      <c r="X68" s="41">
        <f t="shared" si="37"/>
        <v>0</v>
      </c>
      <c r="Y68" s="41">
        <f t="shared" si="37"/>
        <v>0</v>
      </c>
      <c r="Z68" s="41">
        <f t="shared" si="37"/>
        <v>0</v>
      </c>
      <c r="AA68" s="41">
        <f t="shared" si="37"/>
        <v>0</v>
      </c>
      <c r="AB68" s="41">
        <f t="shared" si="37"/>
        <v>0</v>
      </c>
      <c r="AC68" s="41">
        <f t="shared" si="37"/>
        <v>0</v>
      </c>
      <c r="AD68" s="41">
        <f t="shared" si="37"/>
        <v>0</v>
      </c>
      <c r="AE68" s="41">
        <f t="shared" si="37"/>
        <v>0</v>
      </c>
      <c r="AF68" s="41">
        <f t="shared" si="37"/>
        <v>0</v>
      </c>
      <c r="AG68" s="41">
        <f t="shared" si="37"/>
        <v>0</v>
      </c>
      <c r="AH68" s="41">
        <f t="shared" si="37"/>
        <v>0</v>
      </c>
      <c r="AI68" s="41">
        <f t="shared" si="37"/>
        <v>0</v>
      </c>
      <c r="AJ68" s="41">
        <f t="shared" si="37"/>
        <v>0</v>
      </c>
      <c r="AK68" s="41">
        <f t="shared" si="37"/>
        <v>0</v>
      </c>
      <c r="AL68" s="15"/>
    </row>
    <row r="69" spans="1:38" s="4" customFormat="1" ht="48" customHeight="1" outlineLevel="1" x14ac:dyDescent="0.25">
      <c r="A69" s="125"/>
      <c r="B69" s="33" t="s">
        <v>49</v>
      </c>
      <c r="C69" s="72" t="s">
        <v>198</v>
      </c>
      <c r="D69" s="73" t="s">
        <v>199</v>
      </c>
      <c r="E69" s="21" t="s">
        <v>200</v>
      </c>
      <c r="F69" s="11" t="s">
        <v>815</v>
      </c>
      <c r="G69" s="11" t="s">
        <v>816</v>
      </c>
      <c r="H69" s="11" t="s">
        <v>817</v>
      </c>
      <c r="I69" s="11" t="s">
        <v>818</v>
      </c>
      <c r="J69" s="11" t="s">
        <v>819</v>
      </c>
      <c r="K69" s="11" t="s">
        <v>820</v>
      </c>
      <c r="L69" s="11" t="s">
        <v>821</v>
      </c>
      <c r="M69" s="11" t="s">
        <v>822</v>
      </c>
      <c r="N69" s="11" t="s">
        <v>823</v>
      </c>
      <c r="O69" s="11" t="s">
        <v>824</v>
      </c>
      <c r="P69" s="11" t="s">
        <v>825</v>
      </c>
      <c r="Q69" s="11" t="s">
        <v>826</v>
      </c>
      <c r="R69" s="11" t="s">
        <v>827</v>
      </c>
      <c r="S69" s="11" t="s">
        <v>828</v>
      </c>
      <c r="T69" s="11" t="s">
        <v>829</v>
      </c>
      <c r="U69" s="11" t="s">
        <v>830</v>
      </c>
      <c r="V69" s="11" t="s">
        <v>831</v>
      </c>
      <c r="W69" s="11" t="s">
        <v>832</v>
      </c>
      <c r="X69" s="11" t="s">
        <v>833</v>
      </c>
      <c r="Y69" s="11" t="s">
        <v>834</v>
      </c>
      <c r="Z69" s="11" t="s">
        <v>835</v>
      </c>
      <c r="AA69" s="11" t="s">
        <v>836</v>
      </c>
      <c r="AB69" s="11" t="s">
        <v>837</v>
      </c>
      <c r="AC69" s="11" t="s">
        <v>838</v>
      </c>
      <c r="AD69" s="11" t="s">
        <v>839</v>
      </c>
      <c r="AE69" s="11" t="s">
        <v>840</v>
      </c>
      <c r="AF69" s="11" t="s">
        <v>841</v>
      </c>
      <c r="AG69" s="11" t="s">
        <v>842</v>
      </c>
      <c r="AH69" s="11" t="s">
        <v>843</v>
      </c>
      <c r="AI69" s="11" t="s">
        <v>844</v>
      </c>
      <c r="AJ69" s="11" t="s">
        <v>845</v>
      </c>
      <c r="AK69" s="11" t="s">
        <v>846</v>
      </c>
      <c r="AL69" s="22"/>
    </row>
    <row r="70" spans="1:38" s="4" customFormat="1" ht="48" customHeight="1" outlineLevel="1" x14ac:dyDescent="0.25">
      <c r="A70" s="126"/>
      <c r="B70" s="60" t="s">
        <v>50</v>
      </c>
      <c r="C70" s="72"/>
      <c r="D70" s="73"/>
      <c r="E70" s="2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22"/>
    </row>
    <row r="71" spans="1:38" s="4" customFormat="1" ht="22.8" x14ac:dyDescent="0.25">
      <c r="A71" s="127" t="s">
        <v>36</v>
      </c>
      <c r="B71" s="26" t="s">
        <v>1</v>
      </c>
      <c r="C71" s="17">
        <f>SUM(C72:C73)</f>
        <v>0</v>
      </c>
      <c r="D71" s="34">
        <f>SUM(D72:D73)</f>
        <v>0</v>
      </c>
      <c r="E71" s="28">
        <f t="shared" ref="E71" si="39">SUM(E72:E73)</f>
        <v>0</v>
      </c>
      <c r="F71" s="47">
        <f>SUM(F72:F73)</f>
        <v>0</v>
      </c>
      <c r="G71" s="47">
        <f t="shared" ref="G71:AK71" si="40">SUM(G72:G73)</f>
        <v>0</v>
      </c>
      <c r="H71" s="47">
        <f t="shared" si="40"/>
        <v>0</v>
      </c>
      <c r="I71" s="47">
        <f t="shared" si="40"/>
        <v>0</v>
      </c>
      <c r="J71" s="47">
        <f t="shared" ref="J71:K71" si="41">SUM(J72:J73)</f>
        <v>0</v>
      </c>
      <c r="K71" s="47">
        <f t="shared" si="41"/>
        <v>0</v>
      </c>
      <c r="L71" s="47">
        <f t="shared" si="40"/>
        <v>0</v>
      </c>
      <c r="M71" s="47">
        <f t="shared" si="40"/>
        <v>0</v>
      </c>
      <c r="N71" s="47">
        <f t="shared" si="40"/>
        <v>0</v>
      </c>
      <c r="O71" s="47">
        <f t="shared" si="40"/>
        <v>0</v>
      </c>
      <c r="P71" s="47">
        <f t="shared" si="40"/>
        <v>0</v>
      </c>
      <c r="Q71" s="47">
        <f t="shared" si="40"/>
        <v>0</v>
      </c>
      <c r="R71" s="47">
        <f t="shared" si="40"/>
        <v>0</v>
      </c>
      <c r="S71" s="47">
        <f t="shared" si="40"/>
        <v>0</v>
      </c>
      <c r="T71" s="47">
        <f t="shared" si="40"/>
        <v>0</v>
      </c>
      <c r="U71" s="47">
        <f t="shared" si="40"/>
        <v>0</v>
      </c>
      <c r="V71" s="47">
        <f t="shared" si="40"/>
        <v>0</v>
      </c>
      <c r="W71" s="47">
        <f t="shared" si="40"/>
        <v>0</v>
      </c>
      <c r="X71" s="47">
        <f t="shared" si="40"/>
        <v>0</v>
      </c>
      <c r="Y71" s="47">
        <f t="shared" si="40"/>
        <v>0</v>
      </c>
      <c r="Z71" s="47">
        <f t="shared" si="40"/>
        <v>0</v>
      </c>
      <c r="AA71" s="47">
        <f t="shared" si="40"/>
        <v>0</v>
      </c>
      <c r="AB71" s="47">
        <f t="shared" si="40"/>
        <v>0</v>
      </c>
      <c r="AC71" s="47">
        <f t="shared" si="40"/>
        <v>0</v>
      </c>
      <c r="AD71" s="47">
        <f t="shared" si="40"/>
        <v>0</v>
      </c>
      <c r="AE71" s="47">
        <f t="shared" si="40"/>
        <v>0</v>
      </c>
      <c r="AF71" s="47">
        <f t="shared" si="40"/>
        <v>0</v>
      </c>
      <c r="AG71" s="47">
        <f t="shared" si="40"/>
        <v>0</v>
      </c>
      <c r="AH71" s="47">
        <f t="shared" si="40"/>
        <v>0</v>
      </c>
      <c r="AI71" s="47">
        <f t="shared" si="40"/>
        <v>0</v>
      </c>
      <c r="AJ71" s="47">
        <f t="shared" si="40"/>
        <v>0</v>
      </c>
      <c r="AK71" s="47">
        <f t="shared" si="40"/>
        <v>0</v>
      </c>
      <c r="AL71" s="22"/>
    </row>
    <row r="72" spans="1:38" s="4" customFormat="1" ht="48" customHeight="1" outlineLevel="1" x14ac:dyDescent="0.25">
      <c r="A72" s="128"/>
      <c r="B72" s="33" t="s">
        <v>49</v>
      </c>
      <c r="C72" s="72" t="s">
        <v>195</v>
      </c>
      <c r="D72" s="73" t="s">
        <v>196</v>
      </c>
      <c r="E72" s="21" t="s">
        <v>197</v>
      </c>
      <c r="F72" s="11" t="s">
        <v>783</v>
      </c>
      <c r="G72" s="11" t="s">
        <v>784</v>
      </c>
      <c r="H72" s="11" t="s">
        <v>785</v>
      </c>
      <c r="I72" s="11" t="s">
        <v>786</v>
      </c>
      <c r="J72" s="11" t="s">
        <v>787</v>
      </c>
      <c r="K72" s="11" t="s">
        <v>788</v>
      </c>
      <c r="L72" s="11" t="s">
        <v>789</v>
      </c>
      <c r="M72" s="11" t="s">
        <v>790</v>
      </c>
      <c r="N72" s="11" t="s">
        <v>791</v>
      </c>
      <c r="O72" s="11" t="s">
        <v>792</v>
      </c>
      <c r="P72" s="11" t="s">
        <v>793</v>
      </c>
      <c r="Q72" s="11" t="s">
        <v>794</v>
      </c>
      <c r="R72" s="11" t="s">
        <v>795</v>
      </c>
      <c r="S72" s="11" t="s">
        <v>796</v>
      </c>
      <c r="T72" s="11" t="s">
        <v>797</v>
      </c>
      <c r="U72" s="11" t="s">
        <v>798</v>
      </c>
      <c r="V72" s="11" t="s">
        <v>799</v>
      </c>
      <c r="W72" s="11" t="s">
        <v>800</v>
      </c>
      <c r="X72" s="11" t="s">
        <v>801</v>
      </c>
      <c r="Y72" s="11" t="s">
        <v>802</v>
      </c>
      <c r="Z72" s="11" t="s">
        <v>803</v>
      </c>
      <c r="AA72" s="11" t="s">
        <v>804</v>
      </c>
      <c r="AB72" s="11" t="s">
        <v>805</v>
      </c>
      <c r="AC72" s="11" t="s">
        <v>806</v>
      </c>
      <c r="AD72" s="11" t="s">
        <v>807</v>
      </c>
      <c r="AE72" s="11" t="s">
        <v>808</v>
      </c>
      <c r="AF72" s="11" t="s">
        <v>809</v>
      </c>
      <c r="AG72" s="11" t="s">
        <v>810</v>
      </c>
      <c r="AH72" s="11" t="s">
        <v>811</v>
      </c>
      <c r="AI72" s="11" t="s">
        <v>812</v>
      </c>
      <c r="AJ72" s="11" t="s">
        <v>813</v>
      </c>
      <c r="AK72" s="11" t="s">
        <v>814</v>
      </c>
      <c r="AL72" s="22"/>
    </row>
    <row r="73" spans="1:38" s="4" customFormat="1" ht="48" customHeight="1" outlineLevel="1" x14ac:dyDescent="0.25">
      <c r="A73" s="129"/>
      <c r="B73" s="60" t="s">
        <v>50</v>
      </c>
      <c r="C73" s="72"/>
      <c r="D73" s="73"/>
      <c r="E73" s="2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22"/>
    </row>
    <row r="74" spans="1:38" s="4" customFormat="1" ht="22.8" x14ac:dyDescent="0.25">
      <c r="A74" s="108" t="s">
        <v>37</v>
      </c>
      <c r="B74" s="25" t="s">
        <v>1</v>
      </c>
      <c r="C74" s="17">
        <f>SUM(C75:C76)</f>
        <v>0</v>
      </c>
      <c r="D74" s="34">
        <f>SUM(D75:D76)</f>
        <v>0</v>
      </c>
      <c r="E74" s="28">
        <f>SUM(E75:E76)</f>
        <v>0</v>
      </c>
      <c r="F74" s="17">
        <f>SUM(F75:F76)</f>
        <v>0</v>
      </c>
      <c r="G74" s="17">
        <f t="shared" ref="G74:AK74" si="42">SUM(G75:G76)</f>
        <v>0</v>
      </c>
      <c r="H74" s="17">
        <f t="shared" si="42"/>
        <v>0</v>
      </c>
      <c r="I74" s="17">
        <f t="shared" si="42"/>
        <v>0</v>
      </c>
      <c r="J74" s="17">
        <f t="shared" ref="J74:K74" si="43">SUM(J75:J76)</f>
        <v>0</v>
      </c>
      <c r="K74" s="17">
        <f t="shared" si="43"/>
        <v>0</v>
      </c>
      <c r="L74" s="17">
        <f t="shared" si="42"/>
        <v>0</v>
      </c>
      <c r="M74" s="17">
        <f t="shared" si="42"/>
        <v>0</v>
      </c>
      <c r="N74" s="17">
        <f t="shared" si="42"/>
        <v>0</v>
      </c>
      <c r="O74" s="17">
        <f t="shared" si="42"/>
        <v>0</v>
      </c>
      <c r="P74" s="17">
        <f t="shared" si="42"/>
        <v>0</v>
      </c>
      <c r="Q74" s="17">
        <f t="shared" si="42"/>
        <v>0</v>
      </c>
      <c r="R74" s="17">
        <f t="shared" si="42"/>
        <v>0</v>
      </c>
      <c r="S74" s="17">
        <f t="shared" si="42"/>
        <v>0</v>
      </c>
      <c r="T74" s="17">
        <f t="shared" si="42"/>
        <v>0</v>
      </c>
      <c r="U74" s="17">
        <f t="shared" si="42"/>
        <v>0</v>
      </c>
      <c r="V74" s="17">
        <f t="shared" si="42"/>
        <v>0</v>
      </c>
      <c r="W74" s="17">
        <f t="shared" si="42"/>
        <v>0</v>
      </c>
      <c r="X74" s="17">
        <f t="shared" si="42"/>
        <v>0</v>
      </c>
      <c r="Y74" s="17">
        <f t="shared" si="42"/>
        <v>0</v>
      </c>
      <c r="Z74" s="17">
        <f t="shared" si="42"/>
        <v>0</v>
      </c>
      <c r="AA74" s="17">
        <f t="shared" si="42"/>
        <v>0</v>
      </c>
      <c r="AB74" s="17">
        <f t="shared" si="42"/>
        <v>0</v>
      </c>
      <c r="AC74" s="17">
        <f t="shared" si="42"/>
        <v>0</v>
      </c>
      <c r="AD74" s="17">
        <f t="shared" si="42"/>
        <v>0</v>
      </c>
      <c r="AE74" s="17">
        <f t="shared" si="42"/>
        <v>0</v>
      </c>
      <c r="AF74" s="17">
        <f t="shared" si="42"/>
        <v>0</v>
      </c>
      <c r="AG74" s="17">
        <f t="shared" si="42"/>
        <v>0</v>
      </c>
      <c r="AH74" s="17">
        <f t="shared" si="42"/>
        <v>0</v>
      </c>
      <c r="AI74" s="17">
        <f t="shared" si="42"/>
        <v>0</v>
      </c>
      <c r="AJ74" s="17">
        <f t="shared" si="42"/>
        <v>0</v>
      </c>
      <c r="AK74" s="17">
        <f t="shared" si="42"/>
        <v>0</v>
      </c>
      <c r="AL74" s="22"/>
    </row>
    <row r="75" spans="1:38" s="4" customFormat="1" ht="48" customHeight="1" outlineLevel="1" x14ac:dyDescent="0.25">
      <c r="A75" s="109"/>
      <c r="B75" s="33" t="s">
        <v>49</v>
      </c>
      <c r="C75" s="72" t="s">
        <v>192</v>
      </c>
      <c r="D75" s="73" t="s">
        <v>193</v>
      </c>
      <c r="E75" s="21" t="s">
        <v>194</v>
      </c>
      <c r="F75" s="11" t="s">
        <v>751</v>
      </c>
      <c r="G75" s="11" t="s">
        <v>752</v>
      </c>
      <c r="H75" s="11" t="s">
        <v>753</v>
      </c>
      <c r="I75" s="11" t="s">
        <v>754</v>
      </c>
      <c r="J75" s="11" t="s">
        <v>755</v>
      </c>
      <c r="K75" s="11" t="s">
        <v>756</v>
      </c>
      <c r="L75" s="11" t="s">
        <v>757</v>
      </c>
      <c r="M75" s="11" t="s">
        <v>758</v>
      </c>
      <c r="N75" s="11" t="s">
        <v>759</v>
      </c>
      <c r="O75" s="11" t="s">
        <v>760</v>
      </c>
      <c r="P75" s="11" t="s">
        <v>761</v>
      </c>
      <c r="Q75" s="11" t="s">
        <v>762</v>
      </c>
      <c r="R75" s="11" t="s">
        <v>763</v>
      </c>
      <c r="S75" s="11" t="s">
        <v>764</v>
      </c>
      <c r="T75" s="11" t="s">
        <v>765</v>
      </c>
      <c r="U75" s="11" t="s">
        <v>766</v>
      </c>
      <c r="V75" s="11" t="s">
        <v>767</v>
      </c>
      <c r="W75" s="11" t="s">
        <v>768</v>
      </c>
      <c r="X75" s="11" t="s">
        <v>769</v>
      </c>
      <c r="Y75" s="11" t="s">
        <v>770</v>
      </c>
      <c r="Z75" s="11" t="s">
        <v>771</v>
      </c>
      <c r="AA75" s="11" t="s">
        <v>772</v>
      </c>
      <c r="AB75" s="11" t="s">
        <v>773</v>
      </c>
      <c r="AC75" s="11" t="s">
        <v>774</v>
      </c>
      <c r="AD75" s="11" t="s">
        <v>775</v>
      </c>
      <c r="AE75" s="11" t="s">
        <v>776</v>
      </c>
      <c r="AF75" s="11" t="s">
        <v>777</v>
      </c>
      <c r="AG75" s="11" t="s">
        <v>778</v>
      </c>
      <c r="AH75" s="11" t="s">
        <v>779</v>
      </c>
      <c r="AI75" s="11" t="s">
        <v>780</v>
      </c>
      <c r="AJ75" s="11" t="s">
        <v>781</v>
      </c>
      <c r="AK75" s="11" t="s">
        <v>782</v>
      </c>
      <c r="AL75" s="22"/>
    </row>
    <row r="76" spans="1:38" s="4" customFormat="1" ht="48" customHeight="1" outlineLevel="1" x14ac:dyDescent="0.25">
      <c r="A76" s="110"/>
      <c r="B76" s="60" t="s">
        <v>50</v>
      </c>
      <c r="C76" s="72"/>
      <c r="D76" s="73"/>
      <c r="E76" s="2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22"/>
    </row>
    <row r="77" spans="1:38" s="4" customFormat="1" ht="22.8" x14ac:dyDescent="0.25">
      <c r="A77" s="127" t="s">
        <v>54</v>
      </c>
      <c r="B77" s="26" t="s">
        <v>1</v>
      </c>
      <c r="C77" s="17">
        <f>SUM(C78:C79)</f>
        <v>0</v>
      </c>
      <c r="D77" s="34">
        <f>SUM(D78:D79)</f>
        <v>0</v>
      </c>
      <c r="E77" s="28">
        <f>SUM(E78:E79)</f>
        <v>0</v>
      </c>
      <c r="F77" s="47">
        <f>SUM(F78:F79)</f>
        <v>0</v>
      </c>
      <c r="G77" s="47">
        <f t="shared" ref="G77" si="44">SUM(G78:G79)</f>
        <v>0</v>
      </c>
      <c r="H77" s="47">
        <f t="shared" ref="H77" si="45">SUM(H78:H79)</f>
        <v>0</v>
      </c>
      <c r="I77" s="47">
        <f t="shared" ref="I77:K77" si="46">SUM(I78:I79)</f>
        <v>0</v>
      </c>
      <c r="J77" s="47">
        <f t="shared" si="46"/>
        <v>0</v>
      </c>
      <c r="K77" s="47">
        <f t="shared" si="46"/>
        <v>0</v>
      </c>
      <c r="L77" s="47">
        <f t="shared" ref="L77" si="47">SUM(L78:L79)</f>
        <v>0</v>
      </c>
      <c r="M77" s="47">
        <f t="shared" ref="M77" si="48">SUM(M78:M79)</f>
        <v>0</v>
      </c>
      <c r="N77" s="47">
        <f t="shared" ref="N77" si="49">SUM(N78:N79)</f>
        <v>0</v>
      </c>
      <c r="O77" s="47">
        <f t="shared" ref="O77" si="50">SUM(O78:O79)</f>
        <v>0</v>
      </c>
      <c r="P77" s="47">
        <f t="shared" ref="P77" si="51">SUM(P78:P79)</f>
        <v>0</v>
      </c>
      <c r="Q77" s="47">
        <f t="shared" ref="Q77" si="52">SUM(Q78:Q79)</f>
        <v>0</v>
      </c>
      <c r="R77" s="47">
        <f t="shared" ref="R77" si="53">SUM(R78:R79)</f>
        <v>0</v>
      </c>
      <c r="S77" s="47">
        <f t="shared" ref="S77" si="54">SUM(S78:S79)</f>
        <v>0</v>
      </c>
      <c r="T77" s="47">
        <f t="shared" ref="T77" si="55">SUM(T78:T79)</f>
        <v>0</v>
      </c>
      <c r="U77" s="47">
        <f t="shared" ref="U77" si="56">SUM(U78:U79)</f>
        <v>0</v>
      </c>
      <c r="V77" s="47">
        <f t="shared" ref="V77" si="57">SUM(V78:V79)</f>
        <v>0</v>
      </c>
      <c r="W77" s="47">
        <f t="shared" ref="W77" si="58">SUM(W78:W79)</f>
        <v>0</v>
      </c>
      <c r="X77" s="47">
        <f t="shared" ref="X77" si="59">SUM(X78:X79)</f>
        <v>0</v>
      </c>
      <c r="Y77" s="47">
        <f t="shared" ref="Y77" si="60">SUM(Y78:Y79)</f>
        <v>0</v>
      </c>
      <c r="Z77" s="47">
        <f t="shared" ref="Z77" si="61">SUM(Z78:Z79)</f>
        <v>0</v>
      </c>
      <c r="AA77" s="47">
        <f t="shared" ref="AA77" si="62">SUM(AA78:AA79)</f>
        <v>0</v>
      </c>
      <c r="AB77" s="47">
        <f t="shared" ref="AB77" si="63">SUM(AB78:AB79)</f>
        <v>0</v>
      </c>
      <c r="AC77" s="47">
        <f t="shared" ref="AC77" si="64">SUM(AC78:AC79)</f>
        <v>0</v>
      </c>
      <c r="AD77" s="47">
        <f t="shared" ref="AD77" si="65">SUM(AD78:AD79)</f>
        <v>0</v>
      </c>
      <c r="AE77" s="47">
        <f t="shared" ref="AE77" si="66">SUM(AE78:AE79)</f>
        <v>0</v>
      </c>
      <c r="AF77" s="47">
        <f t="shared" ref="AF77" si="67">SUM(AF78:AF79)</f>
        <v>0</v>
      </c>
      <c r="AG77" s="47">
        <f t="shared" ref="AG77" si="68">SUM(AG78:AG79)</f>
        <v>0</v>
      </c>
      <c r="AH77" s="47">
        <f t="shared" ref="AH77" si="69">SUM(AH78:AH79)</f>
        <v>0</v>
      </c>
      <c r="AI77" s="47">
        <f t="shared" ref="AI77" si="70">SUM(AI78:AI79)</f>
        <v>0</v>
      </c>
      <c r="AJ77" s="47">
        <f t="shared" ref="AJ77" si="71">SUM(AJ78:AJ79)</f>
        <v>0</v>
      </c>
      <c r="AK77" s="47">
        <f t="shared" ref="AK77" si="72">SUM(AK78:AK79)</f>
        <v>0</v>
      </c>
      <c r="AL77" s="22"/>
    </row>
    <row r="78" spans="1:38" s="4" customFormat="1" ht="48" customHeight="1" outlineLevel="1" x14ac:dyDescent="0.25">
      <c r="A78" s="128"/>
      <c r="B78" s="33" t="s">
        <v>49</v>
      </c>
      <c r="C78" s="72" t="s">
        <v>189</v>
      </c>
      <c r="D78" s="73" t="s">
        <v>190</v>
      </c>
      <c r="E78" s="21" t="s">
        <v>191</v>
      </c>
      <c r="F78" s="11" t="s">
        <v>719</v>
      </c>
      <c r="G78" s="11" t="s">
        <v>720</v>
      </c>
      <c r="H78" s="11" t="s">
        <v>721</v>
      </c>
      <c r="I78" s="11" t="s">
        <v>722</v>
      </c>
      <c r="J78" s="11" t="s">
        <v>723</v>
      </c>
      <c r="K78" s="11" t="s">
        <v>724</v>
      </c>
      <c r="L78" s="11" t="s">
        <v>725</v>
      </c>
      <c r="M78" s="11" t="s">
        <v>726</v>
      </c>
      <c r="N78" s="11" t="s">
        <v>727</v>
      </c>
      <c r="O78" s="11" t="s">
        <v>728</v>
      </c>
      <c r="P78" s="11" t="s">
        <v>729</v>
      </c>
      <c r="Q78" s="11" t="s">
        <v>730</v>
      </c>
      <c r="R78" s="11" t="s">
        <v>731</v>
      </c>
      <c r="S78" s="11" t="s">
        <v>732</v>
      </c>
      <c r="T78" s="11" t="s">
        <v>733</v>
      </c>
      <c r="U78" s="11" t="s">
        <v>734</v>
      </c>
      <c r="V78" s="11" t="s">
        <v>735</v>
      </c>
      <c r="W78" s="11" t="s">
        <v>736</v>
      </c>
      <c r="X78" s="11" t="s">
        <v>737</v>
      </c>
      <c r="Y78" s="11" t="s">
        <v>738</v>
      </c>
      <c r="Z78" s="11" t="s">
        <v>739</v>
      </c>
      <c r="AA78" s="11" t="s">
        <v>740</v>
      </c>
      <c r="AB78" s="11" t="s">
        <v>741</v>
      </c>
      <c r="AC78" s="11" t="s">
        <v>742</v>
      </c>
      <c r="AD78" s="11" t="s">
        <v>743</v>
      </c>
      <c r="AE78" s="11" t="s">
        <v>744</v>
      </c>
      <c r="AF78" s="11" t="s">
        <v>745</v>
      </c>
      <c r="AG78" s="11" t="s">
        <v>746</v>
      </c>
      <c r="AH78" s="11" t="s">
        <v>747</v>
      </c>
      <c r="AI78" s="11" t="s">
        <v>748</v>
      </c>
      <c r="AJ78" s="11" t="s">
        <v>749</v>
      </c>
      <c r="AK78" s="11" t="s">
        <v>750</v>
      </c>
      <c r="AL78" s="22"/>
    </row>
    <row r="79" spans="1:38" s="4" customFormat="1" ht="48" customHeight="1" outlineLevel="1" x14ac:dyDescent="0.25">
      <c r="A79" s="129"/>
      <c r="B79" s="60" t="s">
        <v>50</v>
      </c>
      <c r="C79" s="72"/>
      <c r="D79" s="73"/>
      <c r="E79" s="2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22"/>
    </row>
    <row r="80" spans="1:38" s="4" customFormat="1" ht="22.8" x14ac:dyDescent="0.25">
      <c r="A80" s="140" t="s">
        <v>55</v>
      </c>
      <c r="B80" s="27" t="s">
        <v>1</v>
      </c>
      <c r="C80" s="17">
        <f>SUM(C81:C82)</f>
        <v>0</v>
      </c>
      <c r="D80" s="34">
        <f>SUM(D81:D82)</f>
        <v>0</v>
      </c>
      <c r="E80" s="28">
        <f>SUM(E81:E82)</f>
        <v>0</v>
      </c>
      <c r="F80" s="48">
        <f>SUM(F81:F82)</f>
        <v>0</v>
      </c>
      <c r="G80" s="48">
        <f t="shared" ref="G80" si="73">SUM(G81:G82)</f>
        <v>0</v>
      </c>
      <c r="H80" s="48">
        <f t="shared" ref="H80" si="74">SUM(H81:H82)</f>
        <v>0</v>
      </c>
      <c r="I80" s="48">
        <f t="shared" ref="I80:K80" si="75">SUM(I81:I82)</f>
        <v>0</v>
      </c>
      <c r="J80" s="48">
        <f t="shared" si="75"/>
        <v>0</v>
      </c>
      <c r="K80" s="48">
        <f t="shared" si="75"/>
        <v>0</v>
      </c>
      <c r="L80" s="48">
        <f t="shared" ref="L80" si="76">SUM(L81:L82)</f>
        <v>0</v>
      </c>
      <c r="M80" s="48">
        <f t="shared" ref="M80" si="77">SUM(M81:M82)</f>
        <v>0</v>
      </c>
      <c r="N80" s="48">
        <f t="shared" ref="N80" si="78">SUM(N81:N82)</f>
        <v>0</v>
      </c>
      <c r="O80" s="48">
        <f t="shared" ref="O80" si="79">SUM(O81:O82)</f>
        <v>0</v>
      </c>
      <c r="P80" s="48">
        <f t="shared" ref="P80" si="80">SUM(P81:P82)</f>
        <v>0</v>
      </c>
      <c r="Q80" s="48">
        <f t="shared" ref="Q80" si="81">SUM(Q81:Q82)</f>
        <v>0</v>
      </c>
      <c r="R80" s="48">
        <f t="shared" ref="R80" si="82">SUM(R81:R82)</f>
        <v>0</v>
      </c>
      <c r="S80" s="48">
        <f t="shared" ref="S80" si="83">SUM(S81:S82)</f>
        <v>0</v>
      </c>
      <c r="T80" s="48">
        <f t="shared" ref="T80" si="84">SUM(T81:T82)</f>
        <v>0</v>
      </c>
      <c r="U80" s="48">
        <f t="shared" ref="U80" si="85">SUM(U81:U82)</f>
        <v>0</v>
      </c>
      <c r="V80" s="48">
        <f t="shared" ref="V80" si="86">SUM(V81:V82)</f>
        <v>0</v>
      </c>
      <c r="W80" s="48">
        <f t="shared" ref="W80" si="87">SUM(W81:W82)</f>
        <v>0</v>
      </c>
      <c r="X80" s="48">
        <f t="shared" ref="X80" si="88">SUM(X81:X82)</f>
        <v>0</v>
      </c>
      <c r="Y80" s="48">
        <f t="shared" ref="Y80" si="89">SUM(Y81:Y82)</f>
        <v>0</v>
      </c>
      <c r="Z80" s="48">
        <f t="shared" ref="Z80" si="90">SUM(Z81:Z82)</f>
        <v>0</v>
      </c>
      <c r="AA80" s="48">
        <f t="shared" ref="AA80" si="91">SUM(AA81:AA82)</f>
        <v>0</v>
      </c>
      <c r="AB80" s="48">
        <f t="shared" ref="AB80" si="92">SUM(AB81:AB82)</f>
        <v>0</v>
      </c>
      <c r="AC80" s="48">
        <f t="shared" ref="AC80" si="93">SUM(AC81:AC82)</f>
        <v>0</v>
      </c>
      <c r="AD80" s="48">
        <f t="shared" ref="AD80" si="94">SUM(AD81:AD82)</f>
        <v>0</v>
      </c>
      <c r="AE80" s="48">
        <f t="shared" ref="AE80" si="95">SUM(AE81:AE82)</f>
        <v>0</v>
      </c>
      <c r="AF80" s="48">
        <f t="shared" ref="AF80" si="96">SUM(AF81:AF82)</f>
        <v>0</v>
      </c>
      <c r="AG80" s="48">
        <f t="shared" ref="AG80" si="97">SUM(AG81:AG82)</f>
        <v>0</v>
      </c>
      <c r="AH80" s="48">
        <f t="shared" ref="AH80" si="98">SUM(AH81:AH82)</f>
        <v>0</v>
      </c>
      <c r="AI80" s="48">
        <f t="shared" ref="AI80" si="99">SUM(AI81:AI82)</f>
        <v>0</v>
      </c>
      <c r="AJ80" s="48">
        <f t="shared" ref="AJ80" si="100">SUM(AJ81:AJ82)</f>
        <v>0</v>
      </c>
      <c r="AK80" s="48">
        <f t="shared" ref="AK80" si="101">SUM(AK81:AK82)</f>
        <v>0</v>
      </c>
      <c r="AL80" s="22"/>
    </row>
    <row r="81" spans="1:38" s="4" customFormat="1" ht="48" customHeight="1" outlineLevel="1" x14ac:dyDescent="0.25">
      <c r="A81" s="141"/>
      <c r="B81" s="33" t="s">
        <v>49</v>
      </c>
      <c r="C81" s="72" t="s">
        <v>186</v>
      </c>
      <c r="D81" s="73" t="s">
        <v>187</v>
      </c>
      <c r="E81" s="21" t="s">
        <v>188</v>
      </c>
      <c r="F81" s="11" t="s">
        <v>687</v>
      </c>
      <c r="G81" s="11" t="s">
        <v>688</v>
      </c>
      <c r="H81" s="11" t="s">
        <v>689</v>
      </c>
      <c r="I81" s="11" t="s">
        <v>690</v>
      </c>
      <c r="J81" s="11" t="s">
        <v>691</v>
      </c>
      <c r="K81" s="11" t="s">
        <v>692</v>
      </c>
      <c r="L81" s="11" t="s">
        <v>693</v>
      </c>
      <c r="M81" s="11" t="s">
        <v>694</v>
      </c>
      <c r="N81" s="11" t="s">
        <v>695</v>
      </c>
      <c r="O81" s="11" t="s">
        <v>696</v>
      </c>
      <c r="P81" s="11" t="s">
        <v>697</v>
      </c>
      <c r="Q81" s="11" t="s">
        <v>698</v>
      </c>
      <c r="R81" s="11" t="s">
        <v>699</v>
      </c>
      <c r="S81" s="11" t="s">
        <v>700</v>
      </c>
      <c r="T81" s="11" t="s">
        <v>701</v>
      </c>
      <c r="U81" s="11" t="s">
        <v>702</v>
      </c>
      <c r="V81" s="11" t="s">
        <v>703</v>
      </c>
      <c r="W81" s="11" t="s">
        <v>704</v>
      </c>
      <c r="X81" s="11" t="s">
        <v>705</v>
      </c>
      <c r="Y81" s="11" t="s">
        <v>706</v>
      </c>
      <c r="Z81" s="11" t="s">
        <v>707</v>
      </c>
      <c r="AA81" s="11" t="s">
        <v>708</v>
      </c>
      <c r="AB81" s="11" t="s">
        <v>709</v>
      </c>
      <c r="AC81" s="11" t="s">
        <v>710</v>
      </c>
      <c r="AD81" s="11" t="s">
        <v>711</v>
      </c>
      <c r="AE81" s="11" t="s">
        <v>712</v>
      </c>
      <c r="AF81" s="11" t="s">
        <v>713</v>
      </c>
      <c r="AG81" s="11" t="s">
        <v>714</v>
      </c>
      <c r="AH81" s="11" t="s">
        <v>715</v>
      </c>
      <c r="AI81" s="11" t="s">
        <v>716</v>
      </c>
      <c r="AJ81" s="11" t="s">
        <v>717</v>
      </c>
      <c r="AK81" s="11" t="s">
        <v>718</v>
      </c>
      <c r="AL81" s="22"/>
    </row>
    <row r="82" spans="1:38" s="4" customFormat="1" ht="48" customHeight="1" outlineLevel="1" x14ac:dyDescent="0.25">
      <c r="A82" s="142"/>
      <c r="B82" s="60" t="s">
        <v>50</v>
      </c>
      <c r="C82" s="72"/>
      <c r="D82" s="73"/>
      <c r="E82" s="2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22"/>
    </row>
    <row r="83" spans="1:38" s="4" customFormat="1" ht="22.8" x14ac:dyDescent="0.25">
      <c r="A83" s="123" t="s">
        <v>56</v>
      </c>
      <c r="B83" s="57" t="s">
        <v>1</v>
      </c>
      <c r="C83" s="17">
        <f>SUM(C84:C85)</f>
        <v>0</v>
      </c>
      <c r="D83" s="34">
        <f>SUM(D84:D85)</f>
        <v>0</v>
      </c>
      <c r="E83" s="28">
        <f>SUM(E84:E85)</f>
        <v>0</v>
      </c>
      <c r="F83" s="34">
        <f>SUM(F84:F85)</f>
        <v>0</v>
      </c>
      <c r="G83" s="34">
        <f t="shared" ref="G83" si="102">SUM(G84:G85)</f>
        <v>0</v>
      </c>
      <c r="H83" s="34">
        <f t="shared" ref="H83" si="103">SUM(H84:H85)</f>
        <v>0</v>
      </c>
      <c r="I83" s="34">
        <f t="shared" ref="I83:K83" si="104">SUM(I84:I85)</f>
        <v>0</v>
      </c>
      <c r="J83" s="34">
        <f t="shared" si="104"/>
        <v>0</v>
      </c>
      <c r="K83" s="34">
        <f t="shared" si="104"/>
        <v>0</v>
      </c>
      <c r="L83" s="34">
        <f t="shared" ref="L83" si="105">SUM(L84:L85)</f>
        <v>0</v>
      </c>
      <c r="M83" s="34">
        <f t="shared" ref="M83" si="106">SUM(M84:M85)</f>
        <v>0</v>
      </c>
      <c r="N83" s="34">
        <f t="shared" ref="N83" si="107">SUM(N84:N85)</f>
        <v>0</v>
      </c>
      <c r="O83" s="34">
        <f t="shared" ref="O83" si="108">SUM(O84:O85)</f>
        <v>0</v>
      </c>
      <c r="P83" s="34">
        <f t="shared" ref="P83" si="109">SUM(P84:P85)</f>
        <v>0</v>
      </c>
      <c r="Q83" s="34">
        <f t="shared" ref="Q83" si="110">SUM(Q84:Q85)</f>
        <v>0</v>
      </c>
      <c r="R83" s="34">
        <f t="shared" ref="R83" si="111">SUM(R84:R85)</f>
        <v>0</v>
      </c>
      <c r="S83" s="34">
        <f t="shared" ref="S83" si="112">SUM(S84:S85)</f>
        <v>0</v>
      </c>
      <c r="T83" s="34">
        <f t="shared" ref="T83" si="113">SUM(T84:T85)</f>
        <v>0</v>
      </c>
      <c r="U83" s="34">
        <f t="shared" ref="U83" si="114">SUM(U84:U85)</f>
        <v>0</v>
      </c>
      <c r="V83" s="34">
        <f t="shared" ref="V83" si="115">SUM(V84:V85)</f>
        <v>0</v>
      </c>
      <c r="W83" s="34">
        <f t="shared" ref="W83" si="116">SUM(W84:W85)</f>
        <v>0</v>
      </c>
      <c r="X83" s="34">
        <f t="shared" ref="X83" si="117">SUM(X84:X85)</f>
        <v>0</v>
      </c>
      <c r="Y83" s="34">
        <f t="shared" ref="Y83" si="118">SUM(Y84:Y85)</f>
        <v>0</v>
      </c>
      <c r="Z83" s="34">
        <f t="shared" ref="Z83" si="119">SUM(Z84:Z85)</f>
        <v>0</v>
      </c>
      <c r="AA83" s="34">
        <f t="shared" ref="AA83" si="120">SUM(AA84:AA85)</f>
        <v>0</v>
      </c>
      <c r="AB83" s="34">
        <f t="shared" ref="AB83" si="121">SUM(AB84:AB85)</f>
        <v>0</v>
      </c>
      <c r="AC83" s="34">
        <f t="shared" ref="AC83" si="122">SUM(AC84:AC85)</f>
        <v>0</v>
      </c>
      <c r="AD83" s="34">
        <f t="shared" ref="AD83" si="123">SUM(AD84:AD85)</f>
        <v>0</v>
      </c>
      <c r="AE83" s="34">
        <f t="shared" ref="AE83" si="124">SUM(AE84:AE85)</f>
        <v>0</v>
      </c>
      <c r="AF83" s="34">
        <f t="shared" ref="AF83" si="125">SUM(AF84:AF85)</f>
        <v>0</v>
      </c>
      <c r="AG83" s="34">
        <f t="shared" ref="AG83" si="126">SUM(AG84:AG85)</f>
        <v>0</v>
      </c>
      <c r="AH83" s="34">
        <f t="shared" ref="AH83" si="127">SUM(AH84:AH85)</f>
        <v>0</v>
      </c>
      <c r="AI83" s="34">
        <f t="shared" ref="AI83" si="128">SUM(AI84:AI85)</f>
        <v>0</v>
      </c>
      <c r="AJ83" s="34">
        <f t="shared" ref="AJ83" si="129">SUM(AJ84:AJ85)</f>
        <v>0</v>
      </c>
      <c r="AK83" s="34">
        <f t="shared" ref="AK83" si="130">SUM(AK84:AK85)</f>
        <v>0</v>
      </c>
      <c r="AL83" s="22"/>
    </row>
    <row r="84" spans="1:38" s="4" customFormat="1" ht="48" customHeight="1" outlineLevel="1" x14ac:dyDescent="0.25">
      <c r="A84" s="123"/>
      <c r="B84" s="33" t="s">
        <v>49</v>
      </c>
      <c r="C84" s="72" t="s">
        <v>183</v>
      </c>
      <c r="D84" s="73" t="s">
        <v>184</v>
      </c>
      <c r="E84" s="21" t="s">
        <v>185</v>
      </c>
      <c r="F84" s="11" t="s">
        <v>655</v>
      </c>
      <c r="G84" s="11" t="s">
        <v>656</v>
      </c>
      <c r="H84" s="11" t="s">
        <v>657</v>
      </c>
      <c r="I84" s="11" t="s">
        <v>658</v>
      </c>
      <c r="J84" s="11" t="s">
        <v>659</v>
      </c>
      <c r="K84" s="11" t="s">
        <v>660</v>
      </c>
      <c r="L84" s="11" t="s">
        <v>661</v>
      </c>
      <c r="M84" s="11" t="s">
        <v>662</v>
      </c>
      <c r="N84" s="11" t="s">
        <v>663</v>
      </c>
      <c r="O84" s="11" t="s">
        <v>664</v>
      </c>
      <c r="P84" s="11" t="s">
        <v>665</v>
      </c>
      <c r="Q84" s="11" t="s">
        <v>666</v>
      </c>
      <c r="R84" s="11" t="s">
        <v>667</v>
      </c>
      <c r="S84" s="11" t="s">
        <v>668</v>
      </c>
      <c r="T84" s="11" t="s">
        <v>669</v>
      </c>
      <c r="U84" s="11" t="s">
        <v>670</v>
      </c>
      <c r="V84" s="11" t="s">
        <v>671</v>
      </c>
      <c r="W84" s="11" t="s">
        <v>672</v>
      </c>
      <c r="X84" s="11" t="s">
        <v>673</v>
      </c>
      <c r="Y84" s="11" t="s">
        <v>674</v>
      </c>
      <c r="Z84" s="11" t="s">
        <v>675</v>
      </c>
      <c r="AA84" s="11" t="s">
        <v>676</v>
      </c>
      <c r="AB84" s="11" t="s">
        <v>677</v>
      </c>
      <c r="AC84" s="11" t="s">
        <v>678</v>
      </c>
      <c r="AD84" s="11" t="s">
        <v>679</v>
      </c>
      <c r="AE84" s="11" t="s">
        <v>680</v>
      </c>
      <c r="AF84" s="11" t="s">
        <v>681</v>
      </c>
      <c r="AG84" s="11" t="s">
        <v>682</v>
      </c>
      <c r="AH84" s="11" t="s">
        <v>683</v>
      </c>
      <c r="AI84" s="11" t="s">
        <v>684</v>
      </c>
      <c r="AJ84" s="11" t="s">
        <v>685</v>
      </c>
      <c r="AK84" s="11" t="s">
        <v>686</v>
      </c>
      <c r="AL84" s="22"/>
    </row>
    <row r="85" spans="1:38" s="4" customFormat="1" ht="48" customHeight="1" outlineLevel="1" x14ac:dyDescent="0.25">
      <c r="A85" s="123"/>
      <c r="B85" s="60" t="s">
        <v>50</v>
      </c>
      <c r="C85" s="72"/>
      <c r="D85" s="73"/>
      <c r="E85" s="2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22"/>
    </row>
    <row r="86" spans="1:38" s="4" customFormat="1" ht="22.8" x14ac:dyDescent="0.25">
      <c r="A86" s="122" t="s">
        <v>43</v>
      </c>
      <c r="B86" s="58" t="s">
        <v>1</v>
      </c>
      <c r="C86" s="17">
        <f>SUM(C87:C88)</f>
        <v>0</v>
      </c>
      <c r="D86" s="34">
        <f>SUM(D87:D88)</f>
        <v>0</v>
      </c>
      <c r="E86" s="28">
        <f>SUM(E87:E88)</f>
        <v>0</v>
      </c>
      <c r="F86" s="59">
        <f>SUM(F87:F88)</f>
        <v>0</v>
      </c>
      <c r="G86" s="59">
        <f t="shared" ref="G86" si="131">SUM(G87:G88)</f>
        <v>0</v>
      </c>
      <c r="H86" s="59">
        <f t="shared" ref="H86" si="132">SUM(H87:H88)</f>
        <v>0</v>
      </c>
      <c r="I86" s="59">
        <f t="shared" ref="I86" si="133">SUM(I87:I88)</f>
        <v>0</v>
      </c>
      <c r="J86" s="59">
        <f t="shared" ref="J86" si="134">SUM(J87:J88)</f>
        <v>0</v>
      </c>
      <c r="K86" s="59">
        <f t="shared" ref="K86" si="135">SUM(K87:K88)</f>
        <v>0</v>
      </c>
      <c r="L86" s="59">
        <f t="shared" ref="L86" si="136">SUM(L87:L88)</f>
        <v>0</v>
      </c>
      <c r="M86" s="59">
        <f t="shared" ref="M86" si="137">SUM(M87:M88)</f>
        <v>0</v>
      </c>
      <c r="N86" s="59">
        <f t="shared" ref="N86" si="138">SUM(N87:N88)</f>
        <v>0</v>
      </c>
      <c r="O86" s="59">
        <f t="shared" ref="O86" si="139">SUM(O87:O88)</f>
        <v>0</v>
      </c>
      <c r="P86" s="59">
        <f t="shared" ref="P86" si="140">SUM(P87:P88)</f>
        <v>0</v>
      </c>
      <c r="Q86" s="59">
        <f t="shared" ref="Q86" si="141">SUM(Q87:Q88)</f>
        <v>0</v>
      </c>
      <c r="R86" s="59">
        <f t="shared" ref="R86" si="142">SUM(R87:R88)</f>
        <v>0</v>
      </c>
      <c r="S86" s="59">
        <f t="shared" ref="S86" si="143">SUM(S87:S88)</f>
        <v>0</v>
      </c>
      <c r="T86" s="59">
        <f t="shared" ref="T86" si="144">SUM(T87:T88)</f>
        <v>0</v>
      </c>
      <c r="U86" s="59">
        <f t="shared" ref="U86" si="145">SUM(U87:U88)</f>
        <v>0</v>
      </c>
      <c r="V86" s="59">
        <f t="shared" ref="V86" si="146">SUM(V87:V88)</f>
        <v>0</v>
      </c>
      <c r="W86" s="59">
        <f t="shared" ref="W86" si="147">SUM(W87:W88)</f>
        <v>0</v>
      </c>
      <c r="X86" s="59">
        <f t="shared" ref="X86" si="148">SUM(X87:X88)</f>
        <v>0</v>
      </c>
      <c r="Y86" s="59">
        <f t="shared" ref="Y86" si="149">SUM(Y87:Y88)</f>
        <v>0</v>
      </c>
      <c r="Z86" s="59">
        <f t="shared" ref="Z86" si="150">SUM(Z87:Z88)</f>
        <v>0</v>
      </c>
      <c r="AA86" s="59">
        <f t="shared" ref="AA86" si="151">SUM(AA87:AA88)</f>
        <v>0</v>
      </c>
      <c r="AB86" s="59">
        <f t="shared" ref="AB86" si="152">SUM(AB87:AB88)</f>
        <v>0</v>
      </c>
      <c r="AC86" s="59">
        <f t="shared" ref="AC86" si="153">SUM(AC87:AC88)</f>
        <v>0</v>
      </c>
      <c r="AD86" s="59">
        <f t="shared" ref="AD86" si="154">SUM(AD87:AD88)</f>
        <v>0</v>
      </c>
      <c r="AE86" s="59">
        <f t="shared" ref="AE86" si="155">SUM(AE87:AE88)</f>
        <v>0</v>
      </c>
      <c r="AF86" s="59">
        <f t="shared" ref="AF86" si="156">SUM(AF87:AF88)</f>
        <v>0</v>
      </c>
      <c r="AG86" s="59">
        <f t="shared" ref="AG86" si="157">SUM(AG87:AG88)</f>
        <v>0</v>
      </c>
      <c r="AH86" s="59">
        <f t="shared" ref="AH86" si="158">SUM(AH87:AH88)</f>
        <v>0</v>
      </c>
      <c r="AI86" s="59">
        <f t="shared" ref="AI86" si="159">SUM(AI87:AI88)</f>
        <v>0</v>
      </c>
      <c r="AJ86" s="59">
        <f t="shared" ref="AJ86" si="160">SUM(AJ87:AJ88)</f>
        <v>0</v>
      </c>
      <c r="AK86" s="59">
        <f t="shared" ref="AK86" si="161">SUM(AK87:AK88)</f>
        <v>0</v>
      </c>
      <c r="AL86" s="22"/>
    </row>
    <row r="87" spans="1:38" s="4" customFormat="1" ht="48" customHeight="1" outlineLevel="1" x14ac:dyDescent="0.25">
      <c r="A87" s="122"/>
      <c r="B87" s="33" t="s">
        <v>49</v>
      </c>
      <c r="C87" s="72" t="s">
        <v>180</v>
      </c>
      <c r="D87" s="73" t="s">
        <v>181</v>
      </c>
      <c r="E87" s="21" t="s">
        <v>182</v>
      </c>
      <c r="F87" s="11" t="s">
        <v>623</v>
      </c>
      <c r="G87" s="11" t="s">
        <v>624</v>
      </c>
      <c r="H87" s="11" t="s">
        <v>625</v>
      </c>
      <c r="I87" s="11" t="s">
        <v>626</v>
      </c>
      <c r="J87" s="11" t="s">
        <v>627</v>
      </c>
      <c r="K87" s="11" t="s">
        <v>628</v>
      </c>
      <c r="L87" s="11" t="s">
        <v>629</v>
      </c>
      <c r="M87" s="11" t="s">
        <v>630</v>
      </c>
      <c r="N87" s="11" t="s">
        <v>631</v>
      </c>
      <c r="O87" s="11" t="s">
        <v>632</v>
      </c>
      <c r="P87" s="11" t="s">
        <v>633</v>
      </c>
      <c r="Q87" s="11" t="s">
        <v>634</v>
      </c>
      <c r="R87" s="11" t="s">
        <v>635</v>
      </c>
      <c r="S87" s="11" t="s">
        <v>636</v>
      </c>
      <c r="T87" s="11" t="s">
        <v>637</v>
      </c>
      <c r="U87" s="11" t="s">
        <v>638</v>
      </c>
      <c r="V87" s="11" t="s">
        <v>639</v>
      </c>
      <c r="W87" s="11" t="s">
        <v>640</v>
      </c>
      <c r="X87" s="11" t="s">
        <v>641</v>
      </c>
      <c r="Y87" s="11" t="s">
        <v>642</v>
      </c>
      <c r="Z87" s="11" t="s">
        <v>643</v>
      </c>
      <c r="AA87" s="11" t="s">
        <v>644</v>
      </c>
      <c r="AB87" s="11" t="s">
        <v>645</v>
      </c>
      <c r="AC87" s="11" t="s">
        <v>646</v>
      </c>
      <c r="AD87" s="11" t="s">
        <v>647</v>
      </c>
      <c r="AE87" s="11" t="s">
        <v>648</v>
      </c>
      <c r="AF87" s="11" t="s">
        <v>649</v>
      </c>
      <c r="AG87" s="11" t="s">
        <v>650</v>
      </c>
      <c r="AH87" s="11" t="s">
        <v>651</v>
      </c>
      <c r="AI87" s="11" t="s">
        <v>652</v>
      </c>
      <c r="AJ87" s="11" t="s">
        <v>653</v>
      </c>
      <c r="AK87" s="11" t="s">
        <v>654</v>
      </c>
      <c r="AL87" s="22"/>
    </row>
    <row r="88" spans="1:38" s="4" customFormat="1" ht="48" customHeight="1" outlineLevel="1" x14ac:dyDescent="0.25">
      <c r="A88" s="122"/>
      <c r="B88" s="60" t="s">
        <v>50</v>
      </c>
      <c r="C88" s="72"/>
      <c r="D88" s="73"/>
      <c r="E88" s="2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22"/>
    </row>
    <row r="89" spans="1:38" s="4" customFormat="1" ht="22.8" x14ac:dyDescent="0.25">
      <c r="A89" s="123" t="s">
        <v>44</v>
      </c>
      <c r="B89" s="57" t="s">
        <v>1</v>
      </c>
      <c r="C89" s="17">
        <f>SUM(C90:C91)</f>
        <v>0</v>
      </c>
      <c r="D89" s="34">
        <f>SUM(D90:D91)</f>
        <v>0</v>
      </c>
      <c r="E89" s="28">
        <f>SUM(E90:E91)</f>
        <v>0</v>
      </c>
      <c r="F89" s="34">
        <f>SUM(F90:F91)</f>
        <v>0</v>
      </c>
      <c r="G89" s="34">
        <f t="shared" ref="G89" si="162">SUM(G90:G91)</f>
        <v>0</v>
      </c>
      <c r="H89" s="34">
        <f t="shared" ref="H89" si="163">SUM(H90:H91)</f>
        <v>0</v>
      </c>
      <c r="I89" s="34">
        <f t="shared" ref="I89" si="164">SUM(I90:I91)</f>
        <v>0</v>
      </c>
      <c r="J89" s="34">
        <f t="shared" ref="J89" si="165">SUM(J90:J91)</f>
        <v>0</v>
      </c>
      <c r="K89" s="34">
        <f t="shared" ref="K89" si="166">SUM(K90:K91)</f>
        <v>0</v>
      </c>
      <c r="L89" s="34">
        <f t="shared" ref="L89" si="167">SUM(L90:L91)</f>
        <v>0</v>
      </c>
      <c r="M89" s="34">
        <f t="shared" ref="M89" si="168">SUM(M90:M91)</f>
        <v>0</v>
      </c>
      <c r="N89" s="34">
        <f t="shared" ref="N89" si="169">SUM(N90:N91)</f>
        <v>0</v>
      </c>
      <c r="O89" s="34">
        <f t="shared" ref="O89" si="170">SUM(O90:O91)</f>
        <v>0</v>
      </c>
      <c r="P89" s="34">
        <f t="shared" ref="P89" si="171">SUM(P90:P91)</f>
        <v>0</v>
      </c>
      <c r="Q89" s="34">
        <f t="shared" ref="Q89" si="172">SUM(Q90:Q91)</f>
        <v>0</v>
      </c>
      <c r="R89" s="34">
        <f t="shared" ref="R89" si="173">SUM(R90:R91)</f>
        <v>0</v>
      </c>
      <c r="S89" s="34">
        <f t="shared" ref="S89" si="174">SUM(S90:S91)</f>
        <v>0</v>
      </c>
      <c r="T89" s="34">
        <f t="shared" ref="T89" si="175">SUM(T90:T91)</f>
        <v>0</v>
      </c>
      <c r="U89" s="34">
        <f t="shared" ref="U89" si="176">SUM(U90:U91)</f>
        <v>0</v>
      </c>
      <c r="V89" s="34">
        <f t="shared" ref="V89" si="177">SUM(V90:V91)</f>
        <v>0</v>
      </c>
      <c r="W89" s="34">
        <f t="shared" ref="W89" si="178">SUM(W90:W91)</f>
        <v>0</v>
      </c>
      <c r="X89" s="34">
        <f t="shared" ref="X89" si="179">SUM(X90:X91)</f>
        <v>0</v>
      </c>
      <c r="Y89" s="34">
        <f t="shared" ref="Y89" si="180">SUM(Y90:Y91)</f>
        <v>0</v>
      </c>
      <c r="Z89" s="34">
        <f t="shared" ref="Z89" si="181">SUM(Z90:Z91)</f>
        <v>0</v>
      </c>
      <c r="AA89" s="34">
        <f t="shared" ref="AA89" si="182">SUM(AA90:AA91)</f>
        <v>0</v>
      </c>
      <c r="AB89" s="34">
        <f t="shared" ref="AB89" si="183">SUM(AB90:AB91)</f>
        <v>0</v>
      </c>
      <c r="AC89" s="34">
        <f t="shared" ref="AC89" si="184">SUM(AC90:AC91)</f>
        <v>0</v>
      </c>
      <c r="AD89" s="34">
        <f t="shared" ref="AD89" si="185">SUM(AD90:AD91)</f>
        <v>0</v>
      </c>
      <c r="AE89" s="34">
        <f t="shared" ref="AE89" si="186">SUM(AE90:AE91)</f>
        <v>0</v>
      </c>
      <c r="AF89" s="34">
        <f t="shared" ref="AF89" si="187">SUM(AF90:AF91)</f>
        <v>0</v>
      </c>
      <c r="AG89" s="34">
        <f t="shared" ref="AG89" si="188">SUM(AG90:AG91)</f>
        <v>0</v>
      </c>
      <c r="AH89" s="34">
        <f t="shared" ref="AH89" si="189">SUM(AH90:AH91)</f>
        <v>0</v>
      </c>
      <c r="AI89" s="34">
        <f t="shared" ref="AI89" si="190">SUM(AI90:AI91)</f>
        <v>0</v>
      </c>
      <c r="AJ89" s="34">
        <f t="shared" ref="AJ89" si="191">SUM(AJ90:AJ91)</f>
        <v>0</v>
      </c>
      <c r="AK89" s="34">
        <f t="shared" ref="AK89" si="192">SUM(AK90:AK91)</f>
        <v>0</v>
      </c>
      <c r="AL89" s="22"/>
    </row>
    <row r="90" spans="1:38" s="4" customFormat="1" ht="48" customHeight="1" outlineLevel="1" x14ac:dyDescent="0.25">
      <c r="A90" s="123"/>
      <c r="B90" s="33" t="s">
        <v>49</v>
      </c>
      <c r="C90" s="72" t="s">
        <v>177</v>
      </c>
      <c r="D90" s="73" t="s">
        <v>178</v>
      </c>
      <c r="E90" s="21" t="s">
        <v>179</v>
      </c>
      <c r="F90" s="11" t="s">
        <v>591</v>
      </c>
      <c r="G90" s="11" t="s">
        <v>592</v>
      </c>
      <c r="H90" s="11" t="s">
        <v>593</v>
      </c>
      <c r="I90" s="11" t="s">
        <v>594</v>
      </c>
      <c r="J90" s="11" t="s">
        <v>595</v>
      </c>
      <c r="K90" s="11" t="s">
        <v>596</v>
      </c>
      <c r="L90" s="11" t="s">
        <v>597</v>
      </c>
      <c r="M90" s="11" t="s">
        <v>598</v>
      </c>
      <c r="N90" s="11" t="s">
        <v>599</v>
      </c>
      <c r="O90" s="11" t="s">
        <v>600</v>
      </c>
      <c r="P90" s="11" t="s">
        <v>601</v>
      </c>
      <c r="Q90" s="11" t="s">
        <v>602</v>
      </c>
      <c r="R90" s="11" t="s">
        <v>603</v>
      </c>
      <c r="S90" s="11" t="s">
        <v>604</v>
      </c>
      <c r="T90" s="11" t="s">
        <v>605</v>
      </c>
      <c r="U90" s="11" t="s">
        <v>606</v>
      </c>
      <c r="V90" s="11" t="s">
        <v>607</v>
      </c>
      <c r="W90" s="11" t="s">
        <v>608</v>
      </c>
      <c r="X90" s="11" t="s">
        <v>609</v>
      </c>
      <c r="Y90" s="11" t="s">
        <v>610</v>
      </c>
      <c r="Z90" s="11" t="s">
        <v>611</v>
      </c>
      <c r="AA90" s="11" t="s">
        <v>612</v>
      </c>
      <c r="AB90" s="11" t="s">
        <v>613</v>
      </c>
      <c r="AC90" s="11" t="s">
        <v>614</v>
      </c>
      <c r="AD90" s="11" t="s">
        <v>615</v>
      </c>
      <c r="AE90" s="11" t="s">
        <v>616</v>
      </c>
      <c r="AF90" s="11" t="s">
        <v>617</v>
      </c>
      <c r="AG90" s="11" t="s">
        <v>618</v>
      </c>
      <c r="AH90" s="11" t="s">
        <v>619</v>
      </c>
      <c r="AI90" s="11" t="s">
        <v>620</v>
      </c>
      <c r="AJ90" s="11" t="s">
        <v>621</v>
      </c>
      <c r="AK90" s="11" t="s">
        <v>622</v>
      </c>
      <c r="AL90" s="22"/>
    </row>
    <row r="91" spans="1:38" s="4" customFormat="1" ht="48" customHeight="1" outlineLevel="1" x14ac:dyDescent="0.25">
      <c r="A91" s="123"/>
      <c r="B91" s="60" t="s">
        <v>50</v>
      </c>
      <c r="C91" s="72"/>
      <c r="D91" s="73"/>
      <c r="E91" s="2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22"/>
    </row>
    <row r="92" spans="1:38" s="4" customFormat="1" ht="22.8" x14ac:dyDescent="0.25">
      <c r="A92" s="122" t="s">
        <v>57</v>
      </c>
      <c r="B92" s="58" t="s">
        <v>1</v>
      </c>
      <c r="C92" s="17">
        <f>SUM(C93:C94)</f>
        <v>0</v>
      </c>
      <c r="D92" s="34">
        <f>SUM(D93:D94)</f>
        <v>0</v>
      </c>
      <c r="E92" s="28">
        <f>SUM(E93:E94)</f>
        <v>0</v>
      </c>
      <c r="F92" s="59">
        <f>SUM(F93:F94)</f>
        <v>0</v>
      </c>
      <c r="G92" s="59">
        <f t="shared" ref="G92" si="193">SUM(G93:G94)</f>
        <v>0</v>
      </c>
      <c r="H92" s="59">
        <f t="shared" ref="H92" si="194">SUM(H93:H94)</f>
        <v>0</v>
      </c>
      <c r="I92" s="59">
        <f t="shared" ref="I92" si="195">SUM(I93:I94)</f>
        <v>0</v>
      </c>
      <c r="J92" s="59">
        <f t="shared" ref="J92" si="196">SUM(J93:J94)</f>
        <v>0</v>
      </c>
      <c r="K92" s="59">
        <f t="shared" ref="K92" si="197">SUM(K93:K94)</f>
        <v>0</v>
      </c>
      <c r="L92" s="59">
        <f t="shared" ref="L92" si="198">SUM(L93:L94)</f>
        <v>0</v>
      </c>
      <c r="M92" s="59">
        <f t="shared" ref="M92" si="199">SUM(M93:M94)</f>
        <v>0</v>
      </c>
      <c r="N92" s="59">
        <f t="shared" ref="N92" si="200">SUM(N93:N94)</f>
        <v>0</v>
      </c>
      <c r="O92" s="59">
        <f t="shared" ref="O92" si="201">SUM(O93:O94)</f>
        <v>0</v>
      </c>
      <c r="P92" s="59">
        <f t="shared" ref="P92" si="202">SUM(P93:P94)</f>
        <v>0</v>
      </c>
      <c r="Q92" s="59">
        <f t="shared" ref="Q92" si="203">SUM(Q93:Q94)</f>
        <v>0</v>
      </c>
      <c r="R92" s="59">
        <f t="shared" ref="R92" si="204">SUM(R93:R94)</f>
        <v>0</v>
      </c>
      <c r="S92" s="59">
        <f t="shared" ref="S92" si="205">SUM(S93:S94)</f>
        <v>0</v>
      </c>
      <c r="T92" s="59">
        <f t="shared" ref="T92" si="206">SUM(T93:T94)</f>
        <v>0</v>
      </c>
      <c r="U92" s="59">
        <f t="shared" ref="U92" si="207">SUM(U93:U94)</f>
        <v>0</v>
      </c>
      <c r="V92" s="59">
        <f t="shared" ref="V92" si="208">SUM(V93:V94)</f>
        <v>0</v>
      </c>
      <c r="W92" s="59">
        <f t="shared" ref="W92" si="209">SUM(W93:W94)</f>
        <v>0</v>
      </c>
      <c r="X92" s="59">
        <f t="shared" ref="X92" si="210">SUM(X93:X94)</f>
        <v>0</v>
      </c>
      <c r="Y92" s="59">
        <f t="shared" ref="Y92" si="211">SUM(Y93:Y94)</f>
        <v>0</v>
      </c>
      <c r="Z92" s="59">
        <f t="shared" ref="Z92" si="212">SUM(Z93:Z94)</f>
        <v>0</v>
      </c>
      <c r="AA92" s="59">
        <f t="shared" ref="AA92" si="213">SUM(AA93:AA94)</f>
        <v>0</v>
      </c>
      <c r="AB92" s="59">
        <f t="shared" ref="AB92" si="214">SUM(AB93:AB94)</f>
        <v>0</v>
      </c>
      <c r="AC92" s="59">
        <f t="shared" ref="AC92" si="215">SUM(AC93:AC94)</f>
        <v>0</v>
      </c>
      <c r="AD92" s="59">
        <f t="shared" ref="AD92" si="216">SUM(AD93:AD94)</f>
        <v>0</v>
      </c>
      <c r="AE92" s="59">
        <f t="shared" ref="AE92" si="217">SUM(AE93:AE94)</f>
        <v>0</v>
      </c>
      <c r="AF92" s="59">
        <f t="shared" ref="AF92" si="218">SUM(AF93:AF94)</f>
        <v>0</v>
      </c>
      <c r="AG92" s="59">
        <f t="shared" ref="AG92" si="219">SUM(AG93:AG94)</f>
        <v>0</v>
      </c>
      <c r="AH92" s="59">
        <f t="shared" ref="AH92" si="220">SUM(AH93:AH94)</f>
        <v>0</v>
      </c>
      <c r="AI92" s="59">
        <f t="shared" ref="AI92" si="221">SUM(AI93:AI94)</f>
        <v>0</v>
      </c>
      <c r="AJ92" s="59">
        <f t="shared" ref="AJ92" si="222">SUM(AJ93:AJ94)</f>
        <v>0</v>
      </c>
      <c r="AK92" s="59">
        <f t="shared" ref="AK92" si="223">SUM(AK93:AK94)</f>
        <v>0</v>
      </c>
      <c r="AL92" s="22"/>
    </row>
    <row r="93" spans="1:38" s="4" customFormat="1" ht="48" customHeight="1" outlineLevel="1" x14ac:dyDescent="0.25">
      <c r="A93" s="122"/>
      <c r="B93" s="33" t="s">
        <v>49</v>
      </c>
      <c r="C93" s="72" t="s">
        <v>174</v>
      </c>
      <c r="D93" s="73" t="s">
        <v>175</v>
      </c>
      <c r="E93" s="21" t="s">
        <v>176</v>
      </c>
      <c r="F93" s="11" t="s">
        <v>559</v>
      </c>
      <c r="G93" s="11" t="s">
        <v>560</v>
      </c>
      <c r="H93" s="11" t="s">
        <v>561</v>
      </c>
      <c r="I93" s="11" t="s">
        <v>562</v>
      </c>
      <c r="J93" s="11" t="s">
        <v>563</v>
      </c>
      <c r="K93" s="11" t="s">
        <v>564</v>
      </c>
      <c r="L93" s="11" t="s">
        <v>565</v>
      </c>
      <c r="M93" s="11" t="s">
        <v>566</v>
      </c>
      <c r="N93" s="11" t="s">
        <v>567</v>
      </c>
      <c r="O93" s="11" t="s">
        <v>568</v>
      </c>
      <c r="P93" s="11" t="s">
        <v>569</v>
      </c>
      <c r="Q93" s="11" t="s">
        <v>570</v>
      </c>
      <c r="R93" s="11" t="s">
        <v>571</v>
      </c>
      <c r="S93" s="11" t="s">
        <v>572</v>
      </c>
      <c r="T93" s="11" t="s">
        <v>573</v>
      </c>
      <c r="U93" s="11" t="s">
        <v>574</v>
      </c>
      <c r="V93" s="11" t="s">
        <v>575</v>
      </c>
      <c r="W93" s="11" t="s">
        <v>576</v>
      </c>
      <c r="X93" s="11" t="s">
        <v>577</v>
      </c>
      <c r="Y93" s="11" t="s">
        <v>578</v>
      </c>
      <c r="Z93" s="11" t="s">
        <v>579</v>
      </c>
      <c r="AA93" s="11" t="s">
        <v>580</v>
      </c>
      <c r="AB93" s="11" t="s">
        <v>581</v>
      </c>
      <c r="AC93" s="11" t="s">
        <v>582</v>
      </c>
      <c r="AD93" s="11" t="s">
        <v>583</v>
      </c>
      <c r="AE93" s="11" t="s">
        <v>584</v>
      </c>
      <c r="AF93" s="11" t="s">
        <v>585</v>
      </c>
      <c r="AG93" s="11" t="s">
        <v>586</v>
      </c>
      <c r="AH93" s="11" t="s">
        <v>587</v>
      </c>
      <c r="AI93" s="11" t="s">
        <v>588</v>
      </c>
      <c r="AJ93" s="11" t="s">
        <v>589</v>
      </c>
      <c r="AK93" s="11" t="s">
        <v>590</v>
      </c>
      <c r="AL93" s="22"/>
    </row>
    <row r="94" spans="1:38" s="4" customFormat="1" ht="48" customHeight="1" outlineLevel="1" x14ac:dyDescent="0.25">
      <c r="A94" s="122"/>
      <c r="B94" s="60" t="s">
        <v>50</v>
      </c>
      <c r="C94" s="72"/>
      <c r="D94" s="73"/>
      <c r="E94" s="2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22"/>
    </row>
    <row r="95" spans="1:38" s="4" customFormat="1" ht="22.5" customHeight="1" x14ac:dyDescent="0.25">
      <c r="A95" s="123" t="s">
        <v>42</v>
      </c>
      <c r="B95" s="57" t="s">
        <v>1</v>
      </c>
      <c r="C95" s="17">
        <f>SUM(C96:C97)</f>
        <v>0</v>
      </c>
      <c r="D95" s="34">
        <f>SUM(D96:D97)</f>
        <v>0</v>
      </c>
      <c r="E95" s="28">
        <f>SUM(E96:E97)</f>
        <v>0</v>
      </c>
      <c r="F95" s="34">
        <f>SUM(F96:F97)</f>
        <v>0</v>
      </c>
      <c r="G95" s="34">
        <f t="shared" ref="G95" si="224">SUM(G96:G97)</f>
        <v>0</v>
      </c>
      <c r="H95" s="34">
        <f t="shared" ref="H95" si="225">SUM(H96:H97)</f>
        <v>0</v>
      </c>
      <c r="I95" s="34">
        <f t="shared" ref="I95" si="226">SUM(I96:I97)</f>
        <v>0</v>
      </c>
      <c r="J95" s="34">
        <f t="shared" ref="J95" si="227">SUM(J96:J97)</f>
        <v>0</v>
      </c>
      <c r="K95" s="34">
        <f t="shared" ref="K95" si="228">SUM(K96:K97)</f>
        <v>0</v>
      </c>
      <c r="L95" s="34">
        <f t="shared" ref="L95" si="229">SUM(L96:L97)</f>
        <v>0</v>
      </c>
      <c r="M95" s="34">
        <f t="shared" ref="M95" si="230">SUM(M96:M97)</f>
        <v>0</v>
      </c>
      <c r="N95" s="34">
        <f t="shared" ref="N95" si="231">SUM(N96:N97)</f>
        <v>0</v>
      </c>
      <c r="O95" s="34">
        <f t="shared" ref="O95" si="232">SUM(O96:O97)</f>
        <v>0</v>
      </c>
      <c r="P95" s="34">
        <f t="shared" ref="P95" si="233">SUM(P96:P97)</f>
        <v>0</v>
      </c>
      <c r="Q95" s="34">
        <f t="shared" ref="Q95" si="234">SUM(Q96:Q97)</f>
        <v>0</v>
      </c>
      <c r="R95" s="34">
        <f t="shared" ref="R95" si="235">SUM(R96:R97)</f>
        <v>0</v>
      </c>
      <c r="S95" s="34">
        <f t="shared" ref="S95" si="236">SUM(S96:S97)</f>
        <v>0</v>
      </c>
      <c r="T95" s="34">
        <f t="shared" ref="T95" si="237">SUM(T96:T97)</f>
        <v>0</v>
      </c>
      <c r="U95" s="34">
        <f t="shared" ref="U95" si="238">SUM(U96:U97)</f>
        <v>0</v>
      </c>
      <c r="V95" s="34">
        <f t="shared" ref="V95" si="239">SUM(V96:V97)</f>
        <v>0</v>
      </c>
      <c r="W95" s="34">
        <f t="shared" ref="W95" si="240">SUM(W96:W97)</f>
        <v>0</v>
      </c>
      <c r="X95" s="34">
        <f t="shared" ref="X95" si="241">SUM(X96:X97)</f>
        <v>0</v>
      </c>
      <c r="Y95" s="34">
        <f t="shared" ref="Y95" si="242">SUM(Y96:Y97)</f>
        <v>0</v>
      </c>
      <c r="Z95" s="34">
        <f t="shared" ref="Z95" si="243">SUM(Z96:Z97)</f>
        <v>0</v>
      </c>
      <c r="AA95" s="34">
        <f t="shared" ref="AA95" si="244">SUM(AA96:AA97)</f>
        <v>0</v>
      </c>
      <c r="AB95" s="34">
        <f t="shared" ref="AB95" si="245">SUM(AB96:AB97)</f>
        <v>0</v>
      </c>
      <c r="AC95" s="34">
        <f t="shared" ref="AC95" si="246">SUM(AC96:AC97)</f>
        <v>0</v>
      </c>
      <c r="AD95" s="34">
        <f t="shared" ref="AD95" si="247">SUM(AD96:AD97)</f>
        <v>0</v>
      </c>
      <c r="AE95" s="34">
        <f t="shared" ref="AE95" si="248">SUM(AE96:AE97)</f>
        <v>0</v>
      </c>
      <c r="AF95" s="34">
        <f t="shared" ref="AF95" si="249">SUM(AF96:AF97)</f>
        <v>0</v>
      </c>
      <c r="AG95" s="34">
        <f t="shared" ref="AG95" si="250">SUM(AG96:AG97)</f>
        <v>0</v>
      </c>
      <c r="AH95" s="34">
        <f t="shared" ref="AH95" si="251">SUM(AH96:AH97)</f>
        <v>0</v>
      </c>
      <c r="AI95" s="34">
        <f t="shared" ref="AI95" si="252">SUM(AI96:AI97)</f>
        <v>0</v>
      </c>
      <c r="AJ95" s="34">
        <f t="shared" ref="AJ95" si="253">SUM(AJ96:AJ97)</f>
        <v>0</v>
      </c>
      <c r="AK95" s="34">
        <f t="shared" ref="AK95" si="254">SUM(AK96:AK97)</f>
        <v>0</v>
      </c>
      <c r="AL95" s="22"/>
    </row>
    <row r="96" spans="1:38" s="4" customFormat="1" ht="48" customHeight="1" outlineLevel="1" x14ac:dyDescent="0.25">
      <c r="A96" s="123"/>
      <c r="B96" s="33" t="s">
        <v>49</v>
      </c>
      <c r="C96" s="72" t="s">
        <v>171</v>
      </c>
      <c r="D96" s="73" t="s">
        <v>172</v>
      </c>
      <c r="E96" s="21" t="s">
        <v>173</v>
      </c>
      <c r="F96" s="11" t="s">
        <v>527</v>
      </c>
      <c r="G96" s="11" t="s">
        <v>528</v>
      </c>
      <c r="H96" s="11" t="s">
        <v>529</v>
      </c>
      <c r="I96" s="11" t="s">
        <v>530</v>
      </c>
      <c r="J96" s="11" t="s">
        <v>531</v>
      </c>
      <c r="K96" s="11" t="s">
        <v>532</v>
      </c>
      <c r="L96" s="11" t="s">
        <v>533</v>
      </c>
      <c r="M96" s="11" t="s">
        <v>534</v>
      </c>
      <c r="N96" s="11" t="s">
        <v>535</v>
      </c>
      <c r="O96" s="11" t="s">
        <v>536</v>
      </c>
      <c r="P96" s="11" t="s">
        <v>537</v>
      </c>
      <c r="Q96" s="11" t="s">
        <v>538</v>
      </c>
      <c r="R96" s="11" t="s">
        <v>539</v>
      </c>
      <c r="S96" s="11" t="s">
        <v>540</v>
      </c>
      <c r="T96" s="11" t="s">
        <v>541</v>
      </c>
      <c r="U96" s="11" t="s">
        <v>542</v>
      </c>
      <c r="V96" s="11" t="s">
        <v>543</v>
      </c>
      <c r="W96" s="11" t="s">
        <v>544</v>
      </c>
      <c r="X96" s="11" t="s">
        <v>545</v>
      </c>
      <c r="Y96" s="11" t="s">
        <v>546</v>
      </c>
      <c r="Z96" s="11" t="s">
        <v>547</v>
      </c>
      <c r="AA96" s="11" t="s">
        <v>548</v>
      </c>
      <c r="AB96" s="11" t="s">
        <v>549</v>
      </c>
      <c r="AC96" s="11" t="s">
        <v>550</v>
      </c>
      <c r="AD96" s="11" t="s">
        <v>551</v>
      </c>
      <c r="AE96" s="11" t="s">
        <v>552</v>
      </c>
      <c r="AF96" s="11" t="s">
        <v>553</v>
      </c>
      <c r="AG96" s="11" t="s">
        <v>554</v>
      </c>
      <c r="AH96" s="11" t="s">
        <v>555</v>
      </c>
      <c r="AI96" s="11" t="s">
        <v>556</v>
      </c>
      <c r="AJ96" s="11" t="s">
        <v>557</v>
      </c>
      <c r="AK96" s="11" t="s">
        <v>558</v>
      </c>
      <c r="AL96" s="22"/>
    </row>
    <row r="97" spans="1:38" s="4" customFormat="1" ht="48" customHeight="1" outlineLevel="1" x14ac:dyDescent="0.25">
      <c r="A97" s="123"/>
      <c r="B97" s="60" t="s">
        <v>50</v>
      </c>
      <c r="C97" s="72"/>
      <c r="D97" s="73"/>
      <c r="E97" s="2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22"/>
    </row>
    <row r="98" spans="1:38" s="4" customFormat="1" ht="20.25" customHeight="1" outlineLevel="1" x14ac:dyDescent="0.25">
      <c r="A98" s="122" t="s">
        <v>45</v>
      </c>
      <c r="B98" s="58" t="s">
        <v>1</v>
      </c>
      <c r="C98" s="17">
        <f>SUM(C99:C100)</f>
        <v>0</v>
      </c>
      <c r="D98" s="34">
        <f>SUM(D99:D100)</f>
        <v>0</v>
      </c>
      <c r="E98" s="28">
        <f>SUM(E99:E100)</f>
        <v>0</v>
      </c>
      <c r="F98" s="59">
        <f>SUM(F99:F100)</f>
        <v>0</v>
      </c>
      <c r="G98" s="59">
        <f t="shared" ref="G98" si="255">SUM(G99:G100)</f>
        <v>0</v>
      </c>
      <c r="H98" s="59">
        <f t="shared" ref="H98" si="256">SUM(H99:H100)</f>
        <v>0</v>
      </c>
      <c r="I98" s="59">
        <f t="shared" ref="I98" si="257">SUM(I99:I100)</f>
        <v>0</v>
      </c>
      <c r="J98" s="59">
        <f t="shared" ref="J98" si="258">SUM(J99:J100)</f>
        <v>0</v>
      </c>
      <c r="K98" s="59">
        <f t="shared" ref="K98" si="259">SUM(K99:K100)</f>
        <v>0</v>
      </c>
      <c r="L98" s="59">
        <f t="shared" ref="L98" si="260">SUM(L99:L100)</f>
        <v>0</v>
      </c>
      <c r="M98" s="59">
        <f t="shared" ref="M98" si="261">SUM(M99:M100)</f>
        <v>0</v>
      </c>
      <c r="N98" s="59">
        <f t="shared" ref="N98" si="262">SUM(N99:N100)</f>
        <v>0</v>
      </c>
      <c r="O98" s="59">
        <f t="shared" ref="O98" si="263">SUM(O99:O100)</f>
        <v>0</v>
      </c>
      <c r="P98" s="59">
        <f t="shared" ref="P98" si="264">SUM(P99:P100)</f>
        <v>0</v>
      </c>
      <c r="Q98" s="59">
        <f t="shared" ref="Q98" si="265">SUM(Q99:Q100)</f>
        <v>0</v>
      </c>
      <c r="R98" s="59">
        <f t="shared" ref="R98" si="266">SUM(R99:R100)</f>
        <v>0</v>
      </c>
      <c r="S98" s="59">
        <f t="shared" ref="S98" si="267">SUM(S99:S100)</f>
        <v>0</v>
      </c>
      <c r="T98" s="59">
        <f t="shared" ref="T98" si="268">SUM(T99:T100)</f>
        <v>0</v>
      </c>
      <c r="U98" s="59">
        <f t="shared" ref="U98" si="269">SUM(U99:U100)</f>
        <v>0</v>
      </c>
      <c r="V98" s="59">
        <f t="shared" ref="V98" si="270">SUM(V99:V100)</f>
        <v>0</v>
      </c>
      <c r="W98" s="59">
        <f t="shared" ref="W98" si="271">SUM(W99:W100)</f>
        <v>0</v>
      </c>
      <c r="X98" s="59">
        <f t="shared" ref="X98" si="272">SUM(X99:X100)</f>
        <v>0</v>
      </c>
      <c r="Y98" s="59">
        <f t="shared" ref="Y98" si="273">SUM(Y99:Y100)</f>
        <v>0</v>
      </c>
      <c r="Z98" s="59">
        <f t="shared" ref="Z98" si="274">SUM(Z99:Z100)</f>
        <v>0</v>
      </c>
      <c r="AA98" s="59">
        <f t="shared" ref="AA98" si="275">SUM(AA99:AA100)</f>
        <v>0</v>
      </c>
      <c r="AB98" s="59">
        <f t="shared" ref="AB98" si="276">SUM(AB99:AB100)</f>
        <v>0</v>
      </c>
      <c r="AC98" s="59">
        <f t="shared" ref="AC98" si="277">SUM(AC99:AC100)</f>
        <v>0</v>
      </c>
      <c r="AD98" s="59">
        <f t="shared" ref="AD98" si="278">SUM(AD99:AD100)</f>
        <v>0</v>
      </c>
      <c r="AE98" s="59">
        <f t="shared" ref="AE98" si="279">SUM(AE99:AE100)</f>
        <v>0</v>
      </c>
      <c r="AF98" s="59">
        <f t="shared" ref="AF98" si="280">SUM(AF99:AF100)</f>
        <v>0</v>
      </c>
      <c r="AG98" s="59">
        <f t="shared" ref="AG98" si="281">SUM(AG99:AG100)</f>
        <v>0</v>
      </c>
      <c r="AH98" s="59">
        <f t="shared" ref="AH98" si="282">SUM(AH99:AH100)</f>
        <v>0</v>
      </c>
      <c r="AI98" s="59">
        <f t="shared" ref="AI98" si="283">SUM(AI99:AI100)</f>
        <v>0</v>
      </c>
      <c r="AJ98" s="59">
        <f t="shared" ref="AJ98" si="284">SUM(AJ99:AJ100)</f>
        <v>0</v>
      </c>
      <c r="AK98" s="59">
        <f t="shared" ref="AK98" si="285">SUM(AK99:AK100)</f>
        <v>0</v>
      </c>
      <c r="AL98" s="22"/>
    </row>
    <row r="99" spans="1:38" s="4" customFormat="1" ht="48" customHeight="1" outlineLevel="1" x14ac:dyDescent="0.25">
      <c r="A99" s="122"/>
      <c r="B99" s="33" t="s">
        <v>49</v>
      </c>
      <c r="C99" s="72" t="s">
        <v>168</v>
      </c>
      <c r="D99" s="73" t="s">
        <v>169</v>
      </c>
      <c r="E99" s="21" t="s">
        <v>170</v>
      </c>
      <c r="F99" s="11" t="s">
        <v>495</v>
      </c>
      <c r="G99" s="11" t="s">
        <v>496</v>
      </c>
      <c r="H99" s="11" t="s">
        <v>497</v>
      </c>
      <c r="I99" s="11" t="s">
        <v>498</v>
      </c>
      <c r="J99" s="11" t="s">
        <v>499</v>
      </c>
      <c r="K99" s="11" t="s">
        <v>500</v>
      </c>
      <c r="L99" s="11" t="s">
        <v>501</v>
      </c>
      <c r="M99" s="11" t="s">
        <v>502</v>
      </c>
      <c r="N99" s="11" t="s">
        <v>503</v>
      </c>
      <c r="O99" s="11" t="s">
        <v>504</v>
      </c>
      <c r="P99" s="11" t="s">
        <v>505</v>
      </c>
      <c r="Q99" s="11" t="s">
        <v>506</v>
      </c>
      <c r="R99" s="11" t="s">
        <v>507</v>
      </c>
      <c r="S99" s="11" t="s">
        <v>508</v>
      </c>
      <c r="T99" s="11" t="s">
        <v>509</v>
      </c>
      <c r="U99" s="11" t="s">
        <v>510</v>
      </c>
      <c r="V99" s="11" t="s">
        <v>511</v>
      </c>
      <c r="W99" s="11" t="s">
        <v>512</v>
      </c>
      <c r="X99" s="11" t="s">
        <v>513</v>
      </c>
      <c r="Y99" s="11" t="s">
        <v>514</v>
      </c>
      <c r="Z99" s="11" t="s">
        <v>515</v>
      </c>
      <c r="AA99" s="11" t="s">
        <v>516</v>
      </c>
      <c r="AB99" s="11" t="s">
        <v>517</v>
      </c>
      <c r="AC99" s="11" t="s">
        <v>518</v>
      </c>
      <c r="AD99" s="11" t="s">
        <v>519</v>
      </c>
      <c r="AE99" s="11" t="s">
        <v>520</v>
      </c>
      <c r="AF99" s="11" t="s">
        <v>521</v>
      </c>
      <c r="AG99" s="11" t="s">
        <v>522</v>
      </c>
      <c r="AH99" s="11" t="s">
        <v>523</v>
      </c>
      <c r="AI99" s="11" t="s">
        <v>524</v>
      </c>
      <c r="AJ99" s="11" t="s">
        <v>525</v>
      </c>
      <c r="AK99" s="11" t="s">
        <v>526</v>
      </c>
      <c r="AL99" s="22"/>
    </row>
    <row r="100" spans="1:38" s="4" customFormat="1" ht="48" customHeight="1" outlineLevel="1" x14ac:dyDescent="0.25">
      <c r="A100" s="122"/>
      <c r="B100" s="60" t="s">
        <v>50</v>
      </c>
      <c r="C100" s="72"/>
      <c r="D100" s="73"/>
      <c r="E100" s="2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22"/>
    </row>
    <row r="101" spans="1:38" s="4" customFormat="1" ht="22.8" x14ac:dyDescent="0.25">
      <c r="A101" s="123" t="s">
        <v>38</v>
      </c>
      <c r="B101" s="57" t="s">
        <v>1</v>
      </c>
      <c r="C101" s="17">
        <f>SUM(C102:C103)</f>
        <v>0</v>
      </c>
      <c r="D101" s="34">
        <f>SUM(D102:D103)</f>
        <v>0</v>
      </c>
      <c r="E101" s="28">
        <f>SUM(E102:E103)</f>
        <v>0</v>
      </c>
      <c r="F101" s="34">
        <f>SUM(F102:F103)</f>
        <v>0</v>
      </c>
      <c r="G101" s="34">
        <f t="shared" ref="G101" si="286">SUM(G102:G103)</f>
        <v>0</v>
      </c>
      <c r="H101" s="34">
        <f t="shared" ref="H101" si="287">SUM(H102:H103)</f>
        <v>0</v>
      </c>
      <c r="I101" s="34">
        <f t="shared" ref="I101" si="288">SUM(I102:I103)</f>
        <v>0</v>
      </c>
      <c r="J101" s="34">
        <f t="shared" ref="J101" si="289">SUM(J102:J103)</f>
        <v>0</v>
      </c>
      <c r="K101" s="34">
        <f t="shared" ref="K101" si="290">SUM(K102:K103)</f>
        <v>0</v>
      </c>
      <c r="L101" s="34">
        <f t="shared" ref="L101" si="291">SUM(L102:L103)</f>
        <v>0</v>
      </c>
      <c r="M101" s="34">
        <f t="shared" ref="M101" si="292">SUM(M102:M103)</f>
        <v>0</v>
      </c>
      <c r="N101" s="34">
        <f t="shared" ref="N101" si="293">SUM(N102:N103)</f>
        <v>0</v>
      </c>
      <c r="O101" s="34">
        <f t="shared" ref="O101" si="294">SUM(O102:O103)</f>
        <v>0</v>
      </c>
      <c r="P101" s="34">
        <f t="shared" ref="P101" si="295">SUM(P102:P103)</f>
        <v>0</v>
      </c>
      <c r="Q101" s="34">
        <f t="shared" ref="Q101" si="296">SUM(Q102:Q103)</f>
        <v>0</v>
      </c>
      <c r="R101" s="34">
        <f t="shared" ref="R101" si="297">SUM(R102:R103)</f>
        <v>0</v>
      </c>
      <c r="S101" s="34">
        <f t="shared" ref="S101" si="298">SUM(S102:S103)</f>
        <v>0</v>
      </c>
      <c r="T101" s="34">
        <f t="shared" ref="T101" si="299">SUM(T102:T103)</f>
        <v>0</v>
      </c>
      <c r="U101" s="34">
        <f t="shared" ref="U101" si="300">SUM(U102:U103)</f>
        <v>0</v>
      </c>
      <c r="V101" s="34">
        <f t="shared" ref="V101" si="301">SUM(V102:V103)</f>
        <v>0</v>
      </c>
      <c r="W101" s="34">
        <f t="shared" ref="W101" si="302">SUM(W102:W103)</f>
        <v>0</v>
      </c>
      <c r="X101" s="34">
        <f t="shared" ref="X101" si="303">SUM(X102:X103)</f>
        <v>0</v>
      </c>
      <c r="Y101" s="34">
        <f t="shared" ref="Y101" si="304">SUM(Y102:Y103)</f>
        <v>0</v>
      </c>
      <c r="Z101" s="34">
        <f t="shared" ref="Z101" si="305">SUM(Z102:Z103)</f>
        <v>0</v>
      </c>
      <c r="AA101" s="34">
        <f t="shared" ref="AA101" si="306">SUM(AA102:AA103)</f>
        <v>0</v>
      </c>
      <c r="AB101" s="34">
        <f t="shared" ref="AB101" si="307">SUM(AB102:AB103)</f>
        <v>0</v>
      </c>
      <c r="AC101" s="34">
        <f t="shared" ref="AC101" si="308">SUM(AC102:AC103)</f>
        <v>0</v>
      </c>
      <c r="AD101" s="34">
        <f t="shared" ref="AD101" si="309">SUM(AD102:AD103)</f>
        <v>0</v>
      </c>
      <c r="AE101" s="34">
        <f t="shared" ref="AE101" si="310">SUM(AE102:AE103)</f>
        <v>0</v>
      </c>
      <c r="AF101" s="34">
        <f t="shared" ref="AF101" si="311">SUM(AF102:AF103)</f>
        <v>0</v>
      </c>
      <c r="AG101" s="34">
        <f t="shared" ref="AG101" si="312">SUM(AG102:AG103)</f>
        <v>0</v>
      </c>
      <c r="AH101" s="34">
        <f t="shared" ref="AH101" si="313">SUM(AH102:AH103)</f>
        <v>0</v>
      </c>
      <c r="AI101" s="34">
        <f t="shared" ref="AI101" si="314">SUM(AI102:AI103)</f>
        <v>0</v>
      </c>
      <c r="AJ101" s="34">
        <f t="shared" ref="AJ101" si="315">SUM(AJ102:AJ103)</f>
        <v>0</v>
      </c>
      <c r="AK101" s="34">
        <f t="shared" ref="AK101" si="316">SUM(AK102:AK103)</f>
        <v>0</v>
      </c>
      <c r="AL101" s="22"/>
    </row>
    <row r="102" spans="1:38" s="4" customFormat="1" ht="48" customHeight="1" outlineLevel="1" x14ac:dyDescent="0.25">
      <c r="A102" s="123"/>
      <c r="B102" s="33" t="s">
        <v>49</v>
      </c>
      <c r="C102" s="72" t="s">
        <v>165</v>
      </c>
      <c r="D102" s="73" t="s">
        <v>166</v>
      </c>
      <c r="E102" s="21" t="s">
        <v>167</v>
      </c>
      <c r="F102" s="11" t="s">
        <v>463</v>
      </c>
      <c r="G102" s="11" t="s">
        <v>464</v>
      </c>
      <c r="H102" s="11" t="s">
        <v>465</v>
      </c>
      <c r="I102" s="11" t="s">
        <v>466</v>
      </c>
      <c r="J102" s="11" t="s">
        <v>467</v>
      </c>
      <c r="K102" s="11" t="s">
        <v>468</v>
      </c>
      <c r="L102" s="11" t="s">
        <v>469</v>
      </c>
      <c r="M102" s="11" t="s">
        <v>470</v>
      </c>
      <c r="N102" s="11" t="s">
        <v>471</v>
      </c>
      <c r="O102" s="11" t="s">
        <v>472</v>
      </c>
      <c r="P102" s="11" t="s">
        <v>473</v>
      </c>
      <c r="Q102" s="11" t="s">
        <v>474</v>
      </c>
      <c r="R102" s="11" t="s">
        <v>475</v>
      </c>
      <c r="S102" s="11" t="s">
        <v>476</v>
      </c>
      <c r="T102" s="11" t="s">
        <v>477</v>
      </c>
      <c r="U102" s="11" t="s">
        <v>478</v>
      </c>
      <c r="V102" s="11" t="s">
        <v>479</v>
      </c>
      <c r="W102" s="11" t="s">
        <v>480</v>
      </c>
      <c r="X102" s="11" t="s">
        <v>481</v>
      </c>
      <c r="Y102" s="11" t="s">
        <v>482</v>
      </c>
      <c r="Z102" s="11" t="s">
        <v>483</v>
      </c>
      <c r="AA102" s="11" t="s">
        <v>484</v>
      </c>
      <c r="AB102" s="11" t="s">
        <v>485</v>
      </c>
      <c r="AC102" s="11" t="s">
        <v>486</v>
      </c>
      <c r="AD102" s="11" t="s">
        <v>487</v>
      </c>
      <c r="AE102" s="11" t="s">
        <v>488</v>
      </c>
      <c r="AF102" s="11" t="s">
        <v>489</v>
      </c>
      <c r="AG102" s="11" t="s">
        <v>490</v>
      </c>
      <c r="AH102" s="11" t="s">
        <v>491</v>
      </c>
      <c r="AI102" s="11" t="s">
        <v>492</v>
      </c>
      <c r="AJ102" s="11" t="s">
        <v>493</v>
      </c>
      <c r="AK102" s="11" t="s">
        <v>494</v>
      </c>
      <c r="AL102" s="22"/>
    </row>
    <row r="103" spans="1:38" s="4" customFormat="1" ht="48" customHeight="1" outlineLevel="1" x14ac:dyDescent="0.25">
      <c r="A103" s="123"/>
      <c r="B103" s="60" t="s">
        <v>50</v>
      </c>
      <c r="C103" s="72"/>
      <c r="D103" s="73"/>
      <c r="E103" s="2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22"/>
    </row>
    <row r="104" spans="1:38" s="4" customFormat="1" ht="22.5" customHeight="1" x14ac:dyDescent="0.25">
      <c r="A104" s="122" t="s">
        <v>58</v>
      </c>
      <c r="B104" s="75" t="s">
        <v>1</v>
      </c>
      <c r="C104" s="17">
        <f t="shared" ref="C104:U104" si="317">SUM(C105:C106)</f>
        <v>0</v>
      </c>
      <c r="D104" s="34">
        <f t="shared" ref="D104" si="318">SUM(D105:D106)</f>
        <v>0</v>
      </c>
      <c r="E104" s="28">
        <f t="shared" si="317"/>
        <v>0</v>
      </c>
      <c r="F104" s="59">
        <f t="shared" si="317"/>
        <v>0</v>
      </c>
      <c r="G104" s="59">
        <f t="shared" si="317"/>
        <v>0</v>
      </c>
      <c r="H104" s="59">
        <f t="shared" si="317"/>
        <v>0</v>
      </c>
      <c r="I104" s="59">
        <f t="shared" si="317"/>
        <v>0</v>
      </c>
      <c r="J104" s="59">
        <f t="shared" ref="J104:K104" si="319">SUM(J105:J106)</f>
        <v>0</v>
      </c>
      <c r="K104" s="59">
        <f t="shared" si="319"/>
        <v>0</v>
      </c>
      <c r="L104" s="59">
        <f t="shared" si="317"/>
        <v>0</v>
      </c>
      <c r="M104" s="59">
        <f t="shared" si="317"/>
        <v>0</v>
      </c>
      <c r="N104" s="59">
        <f t="shared" si="317"/>
        <v>0</v>
      </c>
      <c r="O104" s="59">
        <f t="shared" si="317"/>
        <v>0</v>
      </c>
      <c r="P104" s="59">
        <f t="shared" si="317"/>
        <v>0</v>
      </c>
      <c r="Q104" s="59">
        <f t="shared" si="317"/>
        <v>0</v>
      </c>
      <c r="R104" s="59">
        <f t="shared" si="317"/>
        <v>0</v>
      </c>
      <c r="S104" s="59">
        <f t="shared" si="317"/>
        <v>0</v>
      </c>
      <c r="T104" s="59">
        <f t="shared" si="317"/>
        <v>0</v>
      </c>
      <c r="U104" s="59">
        <f t="shared" si="317"/>
        <v>0</v>
      </c>
      <c r="V104" s="59">
        <f t="shared" ref="V104:AK104" si="320">SUM(V105:V106)</f>
        <v>0</v>
      </c>
      <c r="W104" s="59">
        <f t="shared" si="320"/>
        <v>0</v>
      </c>
      <c r="X104" s="59">
        <f t="shared" si="320"/>
        <v>0</v>
      </c>
      <c r="Y104" s="59">
        <f t="shared" si="320"/>
        <v>0</v>
      </c>
      <c r="Z104" s="59">
        <f t="shared" si="320"/>
        <v>0</v>
      </c>
      <c r="AA104" s="59">
        <f t="shared" si="320"/>
        <v>0</v>
      </c>
      <c r="AB104" s="59">
        <f t="shared" si="320"/>
        <v>0</v>
      </c>
      <c r="AC104" s="59">
        <f t="shared" si="320"/>
        <v>0</v>
      </c>
      <c r="AD104" s="59">
        <f t="shared" si="320"/>
        <v>0</v>
      </c>
      <c r="AE104" s="59">
        <f t="shared" si="320"/>
        <v>0</v>
      </c>
      <c r="AF104" s="59">
        <f t="shared" si="320"/>
        <v>0</v>
      </c>
      <c r="AG104" s="59">
        <f t="shared" si="320"/>
        <v>0</v>
      </c>
      <c r="AH104" s="59">
        <f t="shared" si="320"/>
        <v>0</v>
      </c>
      <c r="AI104" s="59">
        <f t="shared" si="320"/>
        <v>0</v>
      </c>
      <c r="AJ104" s="59">
        <f t="shared" si="320"/>
        <v>0</v>
      </c>
      <c r="AK104" s="59">
        <f t="shared" si="320"/>
        <v>0</v>
      </c>
      <c r="AL104" s="22"/>
    </row>
    <row r="105" spans="1:38" s="4" customFormat="1" ht="126" x14ac:dyDescent="0.25">
      <c r="A105" s="122"/>
      <c r="B105" s="33" t="s">
        <v>49</v>
      </c>
      <c r="C105" s="72" t="s">
        <v>162</v>
      </c>
      <c r="D105" s="73" t="s">
        <v>163</v>
      </c>
      <c r="E105" s="21" t="s">
        <v>164</v>
      </c>
      <c r="F105" s="11" t="s">
        <v>431</v>
      </c>
      <c r="G105" s="11" t="s">
        <v>432</v>
      </c>
      <c r="H105" s="11" t="s">
        <v>433</v>
      </c>
      <c r="I105" s="11" t="s">
        <v>434</v>
      </c>
      <c r="J105" s="11" t="s">
        <v>435</v>
      </c>
      <c r="K105" s="11" t="s">
        <v>436</v>
      </c>
      <c r="L105" s="11" t="s">
        <v>437</v>
      </c>
      <c r="M105" s="11" t="s">
        <v>438</v>
      </c>
      <c r="N105" s="11" t="s">
        <v>439</v>
      </c>
      <c r="O105" s="11" t="s">
        <v>440</v>
      </c>
      <c r="P105" s="11" t="s">
        <v>441</v>
      </c>
      <c r="Q105" s="11" t="s">
        <v>442</v>
      </c>
      <c r="R105" s="11" t="s">
        <v>443</v>
      </c>
      <c r="S105" s="11" t="s">
        <v>444</v>
      </c>
      <c r="T105" s="11" t="s">
        <v>445</v>
      </c>
      <c r="U105" s="11" t="s">
        <v>446</v>
      </c>
      <c r="V105" s="11" t="s">
        <v>447</v>
      </c>
      <c r="W105" s="11" t="s">
        <v>448</v>
      </c>
      <c r="X105" s="11" t="s">
        <v>449</v>
      </c>
      <c r="Y105" s="11" t="s">
        <v>450</v>
      </c>
      <c r="Z105" s="11" t="s">
        <v>451</v>
      </c>
      <c r="AA105" s="11" t="s">
        <v>452</v>
      </c>
      <c r="AB105" s="11" t="s">
        <v>453</v>
      </c>
      <c r="AC105" s="11" t="s">
        <v>454</v>
      </c>
      <c r="AD105" s="11" t="s">
        <v>455</v>
      </c>
      <c r="AE105" s="11" t="s">
        <v>456</v>
      </c>
      <c r="AF105" s="11" t="s">
        <v>457</v>
      </c>
      <c r="AG105" s="11" t="s">
        <v>458</v>
      </c>
      <c r="AH105" s="11" t="s">
        <v>459</v>
      </c>
      <c r="AI105" s="11" t="s">
        <v>460</v>
      </c>
      <c r="AJ105" s="11" t="s">
        <v>461</v>
      </c>
      <c r="AK105" s="11" t="s">
        <v>462</v>
      </c>
      <c r="AL105" s="22"/>
    </row>
    <row r="106" spans="1:38" s="4" customFormat="1" ht="40.799999999999997" x14ac:dyDescent="0.25">
      <c r="A106" s="122"/>
      <c r="B106" s="60" t="s">
        <v>50</v>
      </c>
      <c r="C106" s="72"/>
      <c r="D106" s="73"/>
      <c r="E106" s="2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22"/>
    </row>
    <row r="107" spans="1:38" s="4" customFormat="1" ht="22.8" x14ac:dyDescent="0.25">
      <c r="A107" s="123" t="s">
        <v>59</v>
      </c>
      <c r="B107" s="74" t="s">
        <v>1</v>
      </c>
      <c r="C107" s="17">
        <f t="shared" ref="C107:F107" si="321">SUM(C108:C109)</f>
        <v>0</v>
      </c>
      <c r="D107" s="34">
        <f t="shared" ref="D107" si="322">SUM(D108:D109)</f>
        <v>0</v>
      </c>
      <c r="E107" s="28">
        <f t="shared" si="321"/>
        <v>0</v>
      </c>
      <c r="F107" s="34">
        <f t="shared" si="321"/>
        <v>0</v>
      </c>
      <c r="G107" s="34">
        <f>SUM(G108:G109)</f>
        <v>0</v>
      </c>
      <c r="H107" s="34">
        <f t="shared" ref="H107:U107" si="323">SUM(H108:H109)</f>
        <v>0</v>
      </c>
      <c r="I107" s="34">
        <f t="shared" si="323"/>
        <v>0</v>
      </c>
      <c r="J107" s="34">
        <f t="shared" ref="J107:K107" si="324">SUM(J108:J109)</f>
        <v>0</v>
      </c>
      <c r="K107" s="34">
        <f t="shared" si="324"/>
        <v>0</v>
      </c>
      <c r="L107" s="34">
        <f t="shared" si="323"/>
        <v>0</v>
      </c>
      <c r="M107" s="34">
        <f t="shared" si="323"/>
        <v>0</v>
      </c>
      <c r="N107" s="34">
        <f t="shared" si="323"/>
        <v>0</v>
      </c>
      <c r="O107" s="34">
        <f t="shared" si="323"/>
        <v>0</v>
      </c>
      <c r="P107" s="34">
        <f t="shared" si="323"/>
        <v>0</v>
      </c>
      <c r="Q107" s="34">
        <f t="shared" si="323"/>
        <v>0</v>
      </c>
      <c r="R107" s="34">
        <f t="shared" si="323"/>
        <v>0</v>
      </c>
      <c r="S107" s="34">
        <f t="shared" si="323"/>
        <v>0</v>
      </c>
      <c r="T107" s="34">
        <f t="shared" si="323"/>
        <v>0</v>
      </c>
      <c r="U107" s="34">
        <f t="shared" si="323"/>
        <v>0</v>
      </c>
      <c r="V107" s="34">
        <f t="shared" ref="V107:AK107" si="325">SUM(V108:V109)</f>
        <v>0</v>
      </c>
      <c r="W107" s="34">
        <f t="shared" si="325"/>
        <v>0</v>
      </c>
      <c r="X107" s="34">
        <f t="shared" si="325"/>
        <v>0</v>
      </c>
      <c r="Y107" s="34">
        <f t="shared" si="325"/>
        <v>0</v>
      </c>
      <c r="Z107" s="34">
        <f t="shared" si="325"/>
        <v>0</v>
      </c>
      <c r="AA107" s="34">
        <f t="shared" si="325"/>
        <v>0</v>
      </c>
      <c r="AB107" s="34">
        <f t="shared" si="325"/>
        <v>0</v>
      </c>
      <c r="AC107" s="34">
        <f t="shared" si="325"/>
        <v>0</v>
      </c>
      <c r="AD107" s="34">
        <f t="shared" si="325"/>
        <v>0</v>
      </c>
      <c r="AE107" s="34">
        <f t="shared" si="325"/>
        <v>0</v>
      </c>
      <c r="AF107" s="34">
        <f t="shared" si="325"/>
        <v>0</v>
      </c>
      <c r="AG107" s="34">
        <f t="shared" si="325"/>
        <v>0</v>
      </c>
      <c r="AH107" s="34">
        <f t="shared" si="325"/>
        <v>0</v>
      </c>
      <c r="AI107" s="34">
        <f t="shared" si="325"/>
        <v>0</v>
      </c>
      <c r="AJ107" s="34">
        <f t="shared" si="325"/>
        <v>0</v>
      </c>
      <c r="AK107" s="34">
        <f t="shared" si="325"/>
        <v>0</v>
      </c>
      <c r="AL107" s="22"/>
    </row>
    <row r="108" spans="1:38" s="4" customFormat="1" ht="105" x14ac:dyDescent="0.25">
      <c r="A108" s="123"/>
      <c r="B108" s="33" t="s">
        <v>49</v>
      </c>
      <c r="C108" s="72" t="s">
        <v>159</v>
      </c>
      <c r="D108" s="73" t="s">
        <v>160</v>
      </c>
      <c r="E108" s="21" t="s">
        <v>161</v>
      </c>
      <c r="F108" s="11" t="s">
        <v>399</v>
      </c>
      <c r="G108" s="11" t="s">
        <v>400</v>
      </c>
      <c r="H108" s="11" t="s">
        <v>401</v>
      </c>
      <c r="I108" s="11" t="s">
        <v>402</v>
      </c>
      <c r="J108" s="11" t="s">
        <v>403</v>
      </c>
      <c r="K108" s="11" t="s">
        <v>404</v>
      </c>
      <c r="L108" s="11" t="s">
        <v>405</v>
      </c>
      <c r="M108" s="11" t="s">
        <v>406</v>
      </c>
      <c r="N108" s="11" t="s">
        <v>407</v>
      </c>
      <c r="O108" s="11" t="s">
        <v>408</v>
      </c>
      <c r="P108" s="11" t="s">
        <v>409</v>
      </c>
      <c r="Q108" s="11" t="s">
        <v>410</v>
      </c>
      <c r="R108" s="11" t="s">
        <v>411</v>
      </c>
      <c r="S108" s="11" t="s">
        <v>412</v>
      </c>
      <c r="T108" s="11" t="s">
        <v>413</v>
      </c>
      <c r="U108" s="11" t="s">
        <v>414</v>
      </c>
      <c r="V108" s="11" t="s">
        <v>415</v>
      </c>
      <c r="W108" s="11" t="s">
        <v>416</v>
      </c>
      <c r="X108" s="11" t="s">
        <v>417</v>
      </c>
      <c r="Y108" s="11" t="s">
        <v>418</v>
      </c>
      <c r="Z108" s="11" t="s">
        <v>419</v>
      </c>
      <c r="AA108" s="11" t="s">
        <v>420</v>
      </c>
      <c r="AB108" s="11" t="s">
        <v>421</v>
      </c>
      <c r="AC108" s="11" t="s">
        <v>422</v>
      </c>
      <c r="AD108" s="11" t="s">
        <v>423</v>
      </c>
      <c r="AE108" s="11" t="s">
        <v>424</v>
      </c>
      <c r="AF108" s="11" t="s">
        <v>425</v>
      </c>
      <c r="AG108" s="11" t="s">
        <v>426</v>
      </c>
      <c r="AH108" s="11" t="s">
        <v>427</v>
      </c>
      <c r="AI108" s="11" t="s">
        <v>428</v>
      </c>
      <c r="AJ108" s="11" t="s">
        <v>429</v>
      </c>
      <c r="AK108" s="11" t="s">
        <v>430</v>
      </c>
      <c r="AL108" s="22"/>
    </row>
    <row r="109" spans="1:38" s="4" customFormat="1" ht="40.799999999999997" x14ac:dyDescent="0.25">
      <c r="A109" s="123"/>
      <c r="B109" s="60" t="s">
        <v>50</v>
      </c>
      <c r="C109" s="72"/>
      <c r="D109" s="73"/>
      <c r="E109" s="2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22"/>
    </row>
    <row r="110" spans="1:38" s="4" customFormat="1" ht="22.8" x14ac:dyDescent="0.25">
      <c r="A110" s="122" t="s">
        <v>60</v>
      </c>
      <c r="B110" s="75" t="s">
        <v>1</v>
      </c>
      <c r="C110" s="17">
        <f t="shared" ref="C110:U110" si="326">SUM(C111:C112)</f>
        <v>0</v>
      </c>
      <c r="D110" s="34">
        <f t="shared" ref="D110" si="327">SUM(D111:D112)</f>
        <v>0</v>
      </c>
      <c r="E110" s="28">
        <f t="shared" si="326"/>
        <v>0</v>
      </c>
      <c r="F110" s="59">
        <f t="shared" si="326"/>
        <v>0</v>
      </c>
      <c r="G110" s="59">
        <f t="shared" si="326"/>
        <v>0</v>
      </c>
      <c r="H110" s="59">
        <f t="shared" si="326"/>
        <v>0</v>
      </c>
      <c r="I110" s="59">
        <f t="shared" si="326"/>
        <v>0</v>
      </c>
      <c r="J110" s="59">
        <f t="shared" ref="J110:K110" si="328">SUM(J111:J112)</f>
        <v>0</v>
      </c>
      <c r="K110" s="59">
        <f t="shared" si="328"/>
        <v>0</v>
      </c>
      <c r="L110" s="59">
        <f t="shared" si="326"/>
        <v>0</v>
      </c>
      <c r="M110" s="59">
        <f t="shared" si="326"/>
        <v>0</v>
      </c>
      <c r="N110" s="59">
        <f t="shared" si="326"/>
        <v>0</v>
      </c>
      <c r="O110" s="59">
        <f t="shared" si="326"/>
        <v>0</v>
      </c>
      <c r="P110" s="59">
        <f t="shared" si="326"/>
        <v>0</v>
      </c>
      <c r="Q110" s="59">
        <f t="shared" si="326"/>
        <v>0</v>
      </c>
      <c r="R110" s="59">
        <f t="shared" si="326"/>
        <v>0</v>
      </c>
      <c r="S110" s="59">
        <f t="shared" si="326"/>
        <v>0</v>
      </c>
      <c r="T110" s="59">
        <f t="shared" si="326"/>
        <v>0</v>
      </c>
      <c r="U110" s="59">
        <f t="shared" si="326"/>
        <v>0</v>
      </c>
      <c r="V110" s="59">
        <f t="shared" ref="V110:AK110" si="329">SUM(V111:V112)</f>
        <v>0</v>
      </c>
      <c r="W110" s="59">
        <f t="shared" si="329"/>
        <v>0</v>
      </c>
      <c r="X110" s="59">
        <f t="shared" si="329"/>
        <v>0</v>
      </c>
      <c r="Y110" s="59">
        <f t="shared" si="329"/>
        <v>0</v>
      </c>
      <c r="Z110" s="59">
        <f t="shared" si="329"/>
        <v>0</v>
      </c>
      <c r="AA110" s="59">
        <f t="shared" si="329"/>
        <v>0</v>
      </c>
      <c r="AB110" s="59">
        <f t="shared" si="329"/>
        <v>0</v>
      </c>
      <c r="AC110" s="59">
        <f t="shared" si="329"/>
        <v>0</v>
      </c>
      <c r="AD110" s="59">
        <f t="shared" si="329"/>
        <v>0</v>
      </c>
      <c r="AE110" s="59">
        <f t="shared" si="329"/>
        <v>0</v>
      </c>
      <c r="AF110" s="59">
        <f t="shared" si="329"/>
        <v>0</v>
      </c>
      <c r="AG110" s="59">
        <f t="shared" si="329"/>
        <v>0</v>
      </c>
      <c r="AH110" s="59">
        <f t="shared" si="329"/>
        <v>0</v>
      </c>
      <c r="AI110" s="59">
        <f t="shared" si="329"/>
        <v>0</v>
      </c>
      <c r="AJ110" s="59">
        <f t="shared" si="329"/>
        <v>0</v>
      </c>
      <c r="AK110" s="59">
        <f t="shared" si="329"/>
        <v>0</v>
      </c>
      <c r="AL110" s="22"/>
    </row>
    <row r="111" spans="1:38" s="4" customFormat="1" ht="105" x14ac:dyDescent="0.25">
      <c r="A111" s="122"/>
      <c r="B111" s="33" t="s">
        <v>49</v>
      </c>
      <c r="C111" s="72" t="s">
        <v>156</v>
      </c>
      <c r="D111" s="73" t="s">
        <v>157</v>
      </c>
      <c r="E111" s="21" t="s">
        <v>158</v>
      </c>
      <c r="F111" s="11" t="s">
        <v>367</v>
      </c>
      <c r="G111" s="11" t="s">
        <v>368</v>
      </c>
      <c r="H111" s="11" t="s">
        <v>369</v>
      </c>
      <c r="I111" s="11" t="s">
        <v>370</v>
      </c>
      <c r="J111" s="11" t="s">
        <v>371</v>
      </c>
      <c r="K111" s="11" t="s">
        <v>372</v>
      </c>
      <c r="L111" s="11" t="s">
        <v>373</v>
      </c>
      <c r="M111" s="11" t="s">
        <v>374</v>
      </c>
      <c r="N111" s="11" t="s">
        <v>375</v>
      </c>
      <c r="O111" s="11" t="s">
        <v>376</v>
      </c>
      <c r="P111" s="11" t="s">
        <v>377</v>
      </c>
      <c r="Q111" s="11" t="s">
        <v>378</v>
      </c>
      <c r="R111" s="11" t="s">
        <v>379</v>
      </c>
      <c r="S111" s="11" t="s">
        <v>380</v>
      </c>
      <c r="T111" s="11" t="s">
        <v>381</v>
      </c>
      <c r="U111" s="11" t="s">
        <v>382</v>
      </c>
      <c r="V111" s="11" t="s">
        <v>383</v>
      </c>
      <c r="W111" s="11" t="s">
        <v>384</v>
      </c>
      <c r="X111" s="11" t="s">
        <v>385</v>
      </c>
      <c r="Y111" s="11" t="s">
        <v>386</v>
      </c>
      <c r="Z111" s="11" t="s">
        <v>387</v>
      </c>
      <c r="AA111" s="11" t="s">
        <v>388</v>
      </c>
      <c r="AB111" s="11" t="s">
        <v>389</v>
      </c>
      <c r="AC111" s="11" t="s">
        <v>390</v>
      </c>
      <c r="AD111" s="11" t="s">
        <v>391</v>
      </c>
      <c r="AE111" s="11" t="s">
        <v>392</v>
      </c>
      <c r="AF111" s="11" t="s">
        <v>393</v>
      </c>
      <c r="AG111" s="11" t="s">
        <v>394</v>
      </c>
      <c r="AH111" s="11" t="s">
        <v>395</v>
      </c>
      <c r="AI111" s="11" t="s">
        <v>396</v>
      </c>
      <c r="AJ111" s="11" t="s">
        <v>397</v>
      </c>
      <c r="AK111" s="11" t="s">
        <v>398</v>
      </c>
      <c r="AL111" s="22"/>
    </row>
    <row r="112" spans="1:38" s="4" customFormat="1" ht="40.799999999999997" x14ac:dyDescent="0.25">
      <c r="A112" s="122"/>
      <c r="B112" s="60" t="s">
        <v>50</v>
      </c>
      <c r="C112" s="72"/>
      <c r="D112" s="73"/>
      <c r="E112" s="2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22"/>
    </row>
    <row r="113" spans="1:38" s="4" customFormat="1" ht="22.8" x14ac:dyDescent="0.25">
      <c r="A113" s="123" t="s">
        <v>61</v>
      </c>
      <c r="B113" s="74" t="s">
        <v>1</v>
      </c>
      <c r="C113" s="17">
        <f t="shared" ref="C113:U113" si="330">SUM(C114:C115)</f>
        <v>0</v>
      </c>
      <c r="D113" s="34">
        <f t="shared" ref="D113" si="331">SUM(D114:D115)</f>
        <v>0</v>
      </c>
      <c r="E113" s="28">
        <f t="shared" si="330"/>
        <v>0</v>
      </c>
      <c r="F113" s="34">
        <f t="shared" si="330"/>
        <v>0</v>
      </c>
      <c r="G113" s="34">
        <f t="shared" si="330"/>
        <v>0</v>
      </c>
      <c r="H113" s="34">
        <f t="shared" si="330"/>
        <v>0</v>
      </c>
      <c r="I113" s="34">
        <f t="shared" si="330"/>
        <v>0</v>
      </c>
      <c r="J113" s="34">
        <f t="shared" ref="J113:K113" si="332">SUM(J114:J115)</f>
        <v>0</v>
      </c>
      <c r="K113" s="34">
        <f t="shared" si="332"/>
        <v>0</v>
      </c>
      <c r="L113" s="34">
        <f t="shared" si="330"/>
        <v>0</v>
      </c>
      <c r="M113" s="34">
        <f t="shared" si="330"/>
        <v>0</v>
      </c>
      <c r="N113" s="34">
        <f t="shared" si="330"/>
        <v>0</v>
      </c>
      <c r="O113" s="34">
        <f t="shared" si="330"/>
        <v>0</v>
      </c>
      <c r="P113" s="34">
        <f t="shared" si="330"/>
        <v>0</v>
      </c>
      <c r="Q113" s="34">
        <f t="shared" si="330"/>
        <v>0</v>
      </c>
      <c r="R113" s="34">
        <f t="shared" si="330"/>
        <v>0</v>
      </c>
      <c r="S113" s="34">
        <f t="shared" si="330"/>
        <v>0</v>
      </c>
      <c r="T113" s="34">
        <f t="shared" si="330"/>
        <v>0</v>
      </c>
      <c r="U113" s="34">
        <f t="shared" si="330"/>
        <v>0</v>
      </c>
      <c r="V113" s="34">
        <f t="shared" ref="V113:AK113" si="333">SUM(V114:V115)</f>
        <v>0</v>
      </c>
      <c r="W113" s="34">
        <f t="shared" si="333"/>
        <v>0</v>
      </c>
      <c r="X113" s="34">
        <f t="shared" si="333"/>
        <v>0</v>
      </c>
      <c r="Y113" s="34">
        <f t="shared" si="333"/>
        <v>0</v>
      </c>
      <c r="Z113" s="34">
        <f t="shared" si="333"/>
        <v>0</v>
      </c>
      <c r="AA113" s="34">
        <f t="shared" si="333"/>
        <v>0</v>
      </c>
      <c r="AB113" s="34">
        <f t="shared" si="333"/>
        <v>0</v>
      </c>
      <c r="AC113" s="34">
        <f t="shared" si="333"/>
        <v>0</v>
      </c>
      <c r="AD113" s="34">
        <f t="shared" si="333"/>
        <v>0</v>
      </c>
      <c r="AE113" s="34">
        <f t="shared" si="333"/>
        <v>0</v>
      </c>
      <c r="AF113" s="34">
        <f t="shared" si="333"/>
        <v>0</v>
      </c>
      <c r="AG113" s="34">
        <f t="shared" si="333"/>
        <v>0</v>
      </c>
      <c r="AH113" s="34">
        <f t="shared" si="333"/>
        <v>0</v>
      </c>
      <c r="AI113" s="34">
        <f t="shared" si="333"/>
        <v>0</v>
      </c>
      <c r="AJ113" s="34">
        <f t="shared" si="333"/>
        <v>0</v>
      </c>
      <c r="AK113" s="34">
        <f t="shared" si="333"/>
        <v>0</v>
      </c>
      <c r="AL113" s="22"/>
    </row>
    <row r="114" spans="1:38" s="4" customFormat="1" ht="126" x14ac:dyDescent="0.25">
      <c r="A114" s="123"/>
      <c r="B114" s="33" t="s">
        <v>49</v>
      </c>
      <c r="C114" s="72" t="s">
        <v>153</v>
      </c>
      <c r="D114" s="73" t="s">
        <v>154</v>
      </c>
      <c r="E114" s="21" t="s">
        <v>155</v>
      </c>
      <c r="F114" s="11" t="s">
        <v>335</v>
      </c>
      <c r="G114" s="11" t="s">
        <v>336</v>
      </c>
      <c r="H114" s="11" t="s">
        <v>337</v>
      </c>
      <c r="I114" s="11" t="s">
        <v>338</v>
      </c>
      <c r="J114" s="11" t="s">
        <v>339</v>
      </c>
      <c r="K114" s="11" t="s">
        <v>340</v>
      </c>
      <c r="L114" s="11" t="s">
        <v>341</v>
      </c>
      <c r="M114" s="11" t="s">
        <v>342</v>
      </c>
      <c r="N114" s="11" t="s">
        <v>343</v>
      </c>
      <c r="O114" s="11" t="s">
        <v>344</v>
      </c>
      <c r="P114" s="11" t="s">
        <v>345</v>
      </c>
      <c r="Q114" s="11" t="s">
        <v>346</v>
      </c>
      <c r="R114" s="11" t="s">
        <v>347</v>
      </c>
      <c r="S114" s="11" t="s">
        <v>348</v>
      </c>
      <c r="T114" s="11" t="s">
        <v>349</v>
      </c>
      <c r="U114" s="11" t="s">
        <v>350</v>
      </c>
      <c r="V114" s="11" t="s">
        <v>351</v>
      </c>
      <c r="W114" s="11" t="s">
        <v>352</v>
      </c>
      <c r="X114" s="11" t="s">
        <v>353</v>
      </c>
      <c r="Y114" s="11" t="s">
        <v>354</v>
      </c>
      <c r="Z114" s="11" t="s">
        <v>355</v>
      </c>
      <c r="AA114" s="11" t="s">
        <v>356</v>
      </c>
      <c r="AB114" s="11" t="s">
        <v>357</v>
      </c>
      <c r="AC114" s="11" t="s">
        <v>358</v>
      </c>
      <c r="AD114" s="11" t="s">
        <v>359</v>
      </c>
      <c r="AE114" s="11" t="s">
        <v>360</v>
      </c>
      <c r="AF114" s="11" t="s">
        <v>361</v>
      </c>
      <c r="AG114" s="11" t="s">
        <v>362</v>
      </c>
      <c r="AH114" s="11" t="s">
        <v>363</v>
      </c>
      <c r="AI114" s="11" t="s">
        <v>364</v>
      </c>
      <c r="AJ114" s="11" t="s">
        <v>365</v>
      </c>
      <c r="AK114" s="11" t="s">
        <v>366</v>
      </c>
      <c r="AL114" s="22"/>
    </row>
    <row r="115" spans="1:38" s="4" customFormat="1" ht="40.799999999999997" x14ac:dyDescent="0.25">
      <c r="A115" s="123"/>
      <c r="B115" s="60" t="s">
        <v>50</v>
      </c>
      <c r="C115" s="72"/>
      <c r="D115" s="73"/>
      <c r="E115" s="2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22"/>
    </row>
    <row r="116" spans="1:38" s="4" customFormat="1" ht="22.8" x14ac:dyDescent="0.25">
      <c r="A116" s="122" t="s">
        <v>63</v>
      </c>
      <c r="B116" s="58" t="s">
        <v>1</v>
      </c>
      <c r="C116" s="17">
        <f>SUM(C117:C118)</f>
        <v>0</v>
      </c>
      <c r="D116" s="34">
        <f>SUM(D117:D118)</f>
        <v>0</v>
      </c>
      <c r="E116" s="28">
        <f>SUM(E117:E118)</f>
        <v>0</v>
      </c>
      <c r="F116" s="59">
        <f>SUM(F117:F118)</f>
        <v>0</v>
      </c>
      <c r="G116" s="59">
        <f t="shared" ref="G116:AK116" si="334">SUM(G117:G118)</f>
        <v>0</v>
      </c>
      <c r="H116" s="59">
        <f t="shared" si="334"/>
        <v>0</v>
      </c>
      <c r="I116" s="59">
        <f t="shared" si="334"/>
        <v>0</v>
      </c>
      <c r="J116" s="59">
        <f t="shared" si="334"/>
        <v>0</v>
      </c>
      <c r="K116" s="59">
        <f t="shared" si="334"/>
        <v>0</v>
      </c>
      <c r="L116" s="59">
        <f t="shared" si="334"/>
        <v>0</v>
      </c>
      <c r="M116" s="59">
        <f t="shared" si="334"/>
        <v>0</v>
      </c>
      <c r="N116" s="59">
        <f t="shared" si="334"/>
        <v>0</v>
      </c>
      <c r="O116" s="59">
        <f t="shared" si="334"/>
        <v>0</v>
      </c>
      <c r="P116" s="59">
        <f t="shared" si="334"/>
        <v>0</v>
      </c>
      <c r="Q116" s="59">
        <f t="shared" si="334"/>
        <v>0</v>
      </c>
      <c r="R116" s="59">
        <f t="shared" si="334"/>
        <v>0</v>
      </c>
      <c r="S116" s="59">
        <f t="shared" si="334"/>
        <v>0</v>
      </c>
      <c r="T116" s="59">
        <f t="shared" si="334"/>
        <v>0</v>
      </c>
      <c r="U116" s="59">
        <f t="shared" si="334"/>
        <v>0</v>
      </c>
      <c r="V116" s="59">
        <f t="shared" si="334"/>
        <v>0</v>
      </c>
      <c r="W116" s="59">
        <f t="shared" si="334"/>
        <v>0</v>
      </c>
      <c r="X116" s="59">
        <f t="shared" si="334"/>
        <v>0</v>
      </c>
      <c r="Y116" s="59">
        <f t="shared" si="334"/>
        <v>0</v>
      </c>
      <c r="Z116" s="59">
        <f t="shared" si="334"/>
        <v>0</v>
      </c>
      <c r="AA116" s="59">
        <f t="shared" si="334"/>
        <v>0</v>
      </c>
      <c r="AB116" s="59">
        <f t="shared" si="334"/>
        <v>0</v>
      </c>
      <c r="AC116" s="59">
        <f t="shared" si="334"/>
        <v>0</v>
      </c>
      <c r="AD116" s="59">
        <f t="shared" si="334"/>
        <v>0</v>
      </c>
      <c r="AE116" s="59">
        <f t="shared" si="334"/>
        <v>0</v>
      </c>
      <c r="AF116" s="59">
        <f t="shared" si="334"/>
        <v>0</v>
      </c>
      <c r="AG116" s="59">
        <f t="shared" si="334"/>
        <v>0</v>
      </c>
      <c r="AH116" s="59">
        <f t="shared" si="334"/>
        <v>0</v>
      </c>
      <c r="AI116" s="59">
        <f t="shared" si="334"/>
        <v>0</v>
      </c>
      <c r="AJ116" s="59">
        <f t="shared" si="334"/>
        <v>0</v>
      </c>
      <c r="AK116" s="59">
        <f t="shared" si="334"/>
        <v>0</v>
      </c>
      <c r="AL116" s="22"/>
    </row>
    <row r="117" spans="1:38" s="4" customFormat="1" ht="48" customHeight="1" x14ac:dyDescent="0.25">
      <c r="A117" s="122"/>
      <c r="B117" s="33" t="s">
        <v>49</v>
      </c>
      <c r="C117" s="72" t="s">
        <v>150</v>
      </c>
      <c r="D117" s="73" t="s">
        <v>151</v>
      </c>
      <c r="E117" s="21" t="s">
        <v>152</v>
      </c>
      <c r="F117" s="11" t="s">
        <v>303</v>
      </c>
      <c r="G117" s="11" t="s">
        <v>304</v>
      </c>
      <c r="H117" s="11" t="s">
        <v>305</v>
      </c>
      <c r="I117" s="11" t="s">
        <v>306</v>
      </c>
      <c r="J117" s="11" t="s">
        <v>307</v>
      </c>
      <c r="K117" s="11" t="s">
        <v>308</v>
      </c>
      <c r="L117" s="11" t="s">
        <v>309</v>
      </c>
      <c r="M117" s="11" t="s">
        <v>310</v>
      </c>
      <c r="N117" s="11" t="s">
        <v>311</v>
      </c>
      <c r="O117" s="11" t="s">
        <v>312</v>
      </c>
      <c r="P117" s="11" t="s">
        <v>313</v>
      </c>
      <c r="Q117" s="11" t="s">
        <v>314</v>
      </c>
      <c r="R117" s="11" t="s">
        <v>315</v>
      </c>
      <c r="S117" s="11" t="s">
        <v>316</v>
      </c>
      <c r="T117" s="11" t="s">
        <v>317</v>
      </c>
      <c r="U117" s="11" t="s">
        <v>318</v>
      </c>
      <c r="V117" s="11" t="s">
        <v>319</v>
      </c>
      <c r="W117" s="11" t="s">
        <v>320</v>
      </c>
      <c r="X117" s="11" t="s">
        <v>321</v>
      </c>
      <c r="Y117" s="11" t="s">
        <v>322</v>
      </c>
      <c r="Z117" s="11" t="s">
        <v>323</v>
      </c>
      <c r="AA117" s="11" t="s">
        <v>324</v>
      </c>
      <c r="AB117" s="11" t="s">
        <v>325</v>
      </c>
      <c r="AC117" s="11" t="s">
        <v>326</v>
      </c>
      <c r="AD117" s="11" t="s">
        <v>327</v>
      </c>
      <c r="AE117" s="11" t="s">
        <v>328</v>
      </c>
      <c r="AF117" s="11" t="s">
        <v>329</v>
      </c>
      <c r="AG117" s="11" t="s">
        <v>330</v>
      </c>
      <c r="AH117" s="11" t="s">
        <v>331</v>
      </c>
      <c r="AI117" s="11" t="s">
        <v>332</v>
      </c>
      <c r="AJ117" s="11" t="s">
        <v>333</v>
      </c>
      <c r="AK117" s="11" t="s">
        <v>334</v>
      </c>
      <c r="AL117" s="22"/>
    </row>
    <row r="118" spans="1:38" s="4" customFormat="1" ht="48" customHeight="1" x14ac:dyDescent="0.25">
      <c r="A118" s="122"/>
      <c r="B118" s="60" t="s">
        <v>50</v>
      </c>
      <c r="C118" s="72"/>
      <c r="D118" s="73"/>
      <c r="E118" s="2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22"/>
    </row>
    <row r="119" spans="1:38" s="4" customFormat="1" ht="22.5" customHeight="1" x14ac:dyDescent="0.25">
      <c r="A119" s="123" t="s">
        <v>62</v>
      </c>
      <c r="B119" s="57" t="s">
        <v>1</v>
      </c>
      <c r="C119" s="17">
        <f>SUM(C120:C121)</f>
        <v>0</v>
      </c>
      <c r="D119" s="34">
        <f>SUM(D120:D121)</f>
        <v>0</v>
      </c>
      <c r="E119" s="28">
        <f>SUM(E120:E121)</f>
        <v>0</v>
      </c>
      <c r="F119" s="34">
        <f>SUM(F120:F121)</f>
        <v>0</v>
      </c>
      <c r="G119" s="34">
        <f t="shared" ref="G119:AK119" si="335">SUM(G120:G121)</f>
        <v>0</v>
      </c>
      <c r="H119" s="34">
        <f t="shared" si="335"/>
        <v>0</v>
      </c>
      <c r="I119" s="34">
        <f t="shared" si="335"/>
        <v>0</v>
      </c>
      <c r="J119" s="34">
        <f t="shared" si="335"/>
        <v>0</v>
      </c>
      <c r="K119" s="34">
        <f t="shared" si="335"/>
        <v>0</v>
      </c>
      <c r="L119" s="34">
        <f t="shared" si="335"/>
        <v>0</v>
      </c>
      <c r="M119" s="34">
        <f t="shared" si="335"/>
        <v>0</v>
      </c>
      <c r="N119" s="34">
        <f t="shared" si="335"/>
        <v>0</v>
      </c>
      <c r="O119" s="34">
        <f t="shared" si="335"/>
        <v>0</v>
      </c>
      <c r="P119" s="34">
        <f t="shared" si="335"/>
        <v>0</v>
      </c>
      <c r="Q119" s="34">
        <f t="shared" si="335"/>
        <v>0</v>
      </c>
      <c r="R119" s="34">
        <f t="shared" si="335"/>
        <v>0</v>
      </c>
      <c r="S119" s="34">
        <f t="shared" si="335"/>
        <v>0</v>
      </c>
      <c r="T119" s="34">
        <f t="shared" si="335"/>
        <v>0</v>
      </c>
      <c r="U119" s="34">
        <f t="shared" si="335"/>
        <v>0</v>
      </c>
      <c r="V119" s="34">
        <f t="shared" si="335"/>
        <v>0</v>
      </c>
      <c r="W119" s="34">
        <f t="shared" si="335"/>
        <v>0</v>
      </c>
      <c r="X119" s="34">
        <f t="shared" si="335"/>
        <v>0</v>
      </c>
      <c r="Y119" s="34">
        <f t="shared" si="335"/>
        <v>0</v>
      </c>
      <c r="Z119" s="34">
        <f t="shared" si="335"/>
        <v>0</v>
      </c>
      <c r="AA119" s="34">
        <f t="shared" si="335"/>
        <v>0</v>
      </c>
      <c r="AB119" s="34">
        <f t="shared" si="335"/>
        <v>0</v>
      </c>
      <c r="AC119" s="34">
        <f t="shared" si="335"/>
        <v>0</v>
      </c>
      <c r="AD119" s="34">
        <f t="shared" si="335"/>
        <v>0</v>
      </c>
      <c r="AE119" s="34">
        <f t="shared" si="335"/>
        <v>0</v>
      </c>
      <c r="AF119" s="34">
        <f t="shared" si="335"/>
        <v>0</v>
      </c>
      <c r="AG119" s="34">
        <f t="shared" si="335"/>
        <v>0</v>
      </c>
      <c r="AH119" s="34">
        <f t="shared" si="335"/>
        <v>0</v>
      </c>
      <c r="AI119" s="34">
        <f t="shared" si="335"/>
        <v>0</v>
      </c>
      <c r="AJ119" s="34">
        <f t="shared" si="335"/>
        <v>0</v>
      </c>
      <c r="AK119" s="34">
        <f t="shared" si="335"/>
        <v>0</v>
      </c>
      <c r="AL119" s="22"/>
    </row>
    <row r="120" spans="1:38" s="4" customFormat="1" ht="48" customHeight="1" x14ac:dyDescent="0.25">
      <c r="A120" s="123"/>
      <c r="B120" s="33" t="s">
        <v>53</v>
      </c>
      <c r="C120" s="72" t="s">
        <v>147</v>
      </c>
      <c r="D120" s="73" t="s">
        <v>148</v>
      </c>
      <c r="E120" s="21" t="s">
        <v>149</v>
      </c>
      <c r="F120" s="11" t="s">
        <v>271</v>
      </c>
      <c r="G120" s="11" t="s">
        <v>272</v>
      </c>
      <c r="H120" s="11" t="s">
        <v>273</v>
      </c>
      <c r="I120" s="11" t="s">
        <v>274</v>
      </c>
      <c r="J120" s="11" t="s">
        <v>275</v>
      </c>
      <c r="K120" s="11" t="s">
        <v>276</v>
      </c>
      <c r="L120" s="11" t="s">
        <v>277</v>
      </c>
      <c r="M120" s="11" t="s">
        <v>278</v>
      </c>
      <c r="N120" s="11" t="s">
        <v>279</v>
      </c>
      <c r="O120" s="11" t="s">
        <v>280</v>
      </c>
      <c r="P120" s="11" t="s">
        <v>281</v>
      </c>
      <c r="Q120" s="11" t="s">
        <v>282</v>
      </c>
      <c r="R120" s="11" t="s">
        <v>283</v>
      </c>
      <c r="S120" s="11" t="s">
        <v>284</v>
      </c>
      <c r="T120" s="11" t="s">
        <v>285</v>
      </c>
      <c r="U120" s="11" t="s">
        <v>286</v>
      </c>
      <c r="V120" s="11" t="s">
        <v>287</v>
      </c>
      <c r="W120" s="11" t="s">
        <v>288</v>
      </c>
      <c r="X120" s="11" t="s">
        <v>289</v>
      </c>
      <c r="Y120" s="11" t="s">
        <v>290</v>
      </c>
      <c r="Z120" s="11" t="s">
        <v>291</v>
      </c>
      <c r="AA120" s="11" t="s">
        <v>292</v>
      </c>
      <c r="AB120" s="11" t="s">
        <v>293</v>
      </c>
      <c r="AC120" s="11" t="s">
        <v>294</v>
      </c>
      <c r="AD120" s="11" t="s">
        <v>295</v>
      </c>
      <c r="AE120" s="11" t="s">
        <v>296</v>
      </c>
      <c r="AF120" s="11" t="s">
        <v>297</v>
      </c>
      <c r="AG120" s="11" t="s">
        <v>298</v>
      </c>
      <c r="AH120" s="11" t="s">
        <v>299</v>
      </c>
      <c r="AI120" s="11" t="s">
        <v>300</v>
      </c>
      <c r="AJ120" s="11" t="s">
        <v>301</v>
      </c>
      <c r="AK120" s="11" t="s">
        <v>302</v>
      </c>
      <c r="AL120" s="22"/>
    </row>
    <row r="121" spans="1:38" s="4" customFormat="1" ht="48" customHeight="1" x14ac:dyDescent="0.25">
      <c r="A121" s="123"/>
      <c r="B121" s="60" t="s">
        <v>48</v>
      </c>
      <c r="C121" s="72"/>
      <c r="D121" s="73"/>
      <c r="E121" s="2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22"/>
    </row>
    <row r="122" spans="1:38" s="4" customFormat="1" x14ac:dyDescent="0.25">
      <c r="A122" s="24"/>
      <c r="B122" s="1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22"/>
    </row>
    <row r="123" spans="1:38" s="4" customFormat="1" x14ac:dyDescent="0.25">
      <c r="A123" s="24"/>
      <c r="B123" s="1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22"/>
    </row>
    <row r="124" spans="1:38" s="4" customFormat="1" x14ac:dyDescent="0.25">
      <c r="A124" s="24"/>
      <c r="B124" s="1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22"/>
    </row>
    <row r="125" spans="1:38" s="4" customFormat="1" x14ac:dyDescent="0.25">
      <c r="A125" s="24"/>
      <c r="B125" s="1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22"/>
    </row>
    <row r="126" spans="1:38" s="4" customFormat="1" x14ac:dyDescent="0.25">
      <c r="A126" s="24"/>
      <c r="B126" s="1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22"/>
    </row>
    <row r="127" spans="1:38" s="4" customFormat="1" x14ac:dyDescent="0.25">
      <c r="A127" s="24"/>
      <c r="B127" s="1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22"/>
    </row>
    <row r="128" spans="1:38" s="4" customFormat="1" x14ac:dyDescent="0.25">
      <c r="A128" s="24"/>
      <c r="B128" s="1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22"/>
    </row>
    <row r="129" spans="1:38" s="4" customFormat="1" x14ac:dyDescent="0.25">
      <c r="A129" s="24"/>
      <c r="B129" s="1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22"/>
    </row>
    <row r="130" spans="1:38" s="4" customFormat="1" x14ac:dyDescent="0.25">
      <c r="A130" s="24"/>
      <c r="B130" s="1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22"/>
    </row>
    <row r="131" spans="1:38" s="4" customFormat="1" x14ac:dyDescent="0.25">
      <c r="A131" s="24"/>
      <c r="B131" s="1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22"/>
    </row>
    <row r="132" spans="1:38" s="4" customFormat="1" x14ac:dyDescent="0.25">
      <c r="A132" s="24"/>
      <c r="B132" s="1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22"/>
    </row>
    <row r="133" spans="1:38" s="4" customFormat="1" x14ac:dyDescent="0.25">
      <c r="A133" s="24"/>
      <c r="B133" s="1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22"/>
    </row>
    <row r="134" spans="1:38" s="4" customFormat="1" x14ac:dyDescent="0.25">
      <c r="A134" s="24"/>
      <c r="B134" s="1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22"/>
    </row>
    <row r="135" spans="1:38" s="4" customFormat="1" x14ac:dyDescent="0.25">
      <c r="A135" s="24"/>
      <c r="B135" s="1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22"/>
    </row>
    <row r="136" spans="1:38" s="4" customFormat="1" x14ac:dyDescent="0.25">
      <c r="A136" s="24"/>
      <c r="B136" s="1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22"/>
    </row>
    <row r="137" spans="1:38" s="4" customFormat="1" x14ac:dyDescent="0.25">
      <c r="A137" s="24"/>
      <c r="B137" s="1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22"/>
    </row>
    <row r="138" spans="1:38" s="4" customFormat="1" x14ac:dyDescent="0.25">
      <c r="A138" s="24"/>
      <c r="B138" s="1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22"/>
    </row>
    <row r="139" spans="1:38" s="4" customFormat="1" x14ac:dyDescent="0.25">
      <c r="A139" s="24"/>
      <c r="B139" s="1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22"/>
    </row>
    <row r="140" spans="1:38" s="4" customFormat="1" x14ac:dyDescent="0.25">
      <c r="A140" s="24"/>
      <c r="B140" s="1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22"/>
    </row>
    <row r="141" spans="1:38" s="4" customFormat="1" x14ac:dyDescent="0.25">
      <c r="A141" s="24"/>
      <c r="B141" s="1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22"/>
    </row>
    <row r="142" spans="1:38" s="4" customFormat="1" x14ac:dyDescent="0.25">
      <c r="A142" s="24"/>
      <c r="B142" s="1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22"/>
    </row>
    <row r="143" spans="1:38" s="4" customFormat="1" x14ac:dyDescent="0.25">
      <c r="A143" s="24"/>
      <c r="B143" s="1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22"/>
    </row>
    <row r="144" spans="1:38" s="4" customFormat="1" x14ac:dyDescent="0.25">
      <c r="A144" s="24"/>
      <c r="B144" s="1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22"/>
    </row>
    <row r="145" spans="1:38" s="4" customFormat="1" x14ac:dyDescent="0.25">
      <c r="A145" s="24"/>
      <c r="B145" s="1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22"/>
    </row>
    <row r="146" spans="1:38" s="4" customFormat="1" x14ac:dyDescent="0.25">
      <c r="A146" s="24"/>
      <c r="B146" s="1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22"/>
    </row>
    <row r="147" spans="1:38" s="4" customFormat="1" x14ac:dyDescent="0.25">
      <c r="A147" s="24"/>
      <c r="B147" s="1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22"/>
    </row>
    <row r="148" spans="1:38" s="4" customFormat="1" x14ac:dyDescent="0.25">
      <c r="A148" s="24"/>
      <c r="B148" s="1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22"/>
    </row>
    <row r="149" spans="1:38" s="4" customFormat="1" x14ac:dyDescent="0.25">
      <c r="A149" s="24"/>
      <c r="B149" s="1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22"/>
    </row>
    <row r="150" spans="1:38" s="4" customFormat="1" x14ac:dyDescent="0.25">
      <c r="A150" s="24"/>
      <c r="B150" s="1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22"/>
    </row>
    <row r="151" spans="1:38" s="4" customFormat="1" x14ac:dyDescent="0.25">
      <c r="A151" s="24"/>
      <c r="B151" s="1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22"/>
    </row>
    <row r="152" spans="1:38" s="4" customFormat="1" x14ac:dyDescent="0.25">
      <c r="A152" s="24"/>
      <c r="B152" s="1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22"/>
    </row>
    <row r="153" spans="1:38" s="4" customFormat="1" x14ac:dyDescent="0.25">
      <c r="A153" s="24"/>
      <c r="B153" s="1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22"/>
    </row>
    <row r="154" spans="1:38" s="4" customFormat="1" x14ac:dyDescent="0.25">
      <c r="A154" s="24"/>
      <c r="B154" s="1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22"/>
    </row>
    <row r="155" spans="1:38" s="4" customFormat="1" x14ac:dyDescent="0.25">
      <c r="A155" s="24"/>
      <c r="B155" s="1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22"/>
    </row>
    <row r="156" spans="1:38" s="4" customFormat="1" x14ac:dyDescent="0.25">
      <c r="A156" s="24"/>
      <c r="B156" s="1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22"/>
    </row>
    <row r="157" spans="1:38" s="4" customFormat="1" x14ac:dyDescent="0.25">
      <c r="A157" s="24"/>
      <c r="B157" s="1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22"/>
    </row>
    <row r="158" spans="1:38" s="4" customFormat="1" x14ac:dyDescent="0.25">
      <c r="A158" s="24"/>
      <c r="B158" s="1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22"/>
    </row>
    <row r="159" spans="1:38" s="4" customFormat="1" x14ac:dyDescent="0.25">
      <c r="A159" s="24"/>
      <c r="B159" s="1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22"/>
    </row>
    <row r="160" spans="1:38" s="4" customFormat="1" x14ac:dyDescent="0.25">
      <c r="A160" s="24"/>
      <c r="B160" s="1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22"/>
    </row>
    <row r="161" spans="1:38" s="4" customFormat="1" x14ac:dyDescent="0.25">
      <c r="A161" s="24"/>
      <c r="B161" s="1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22"/>
    </row>
    <row r="162" spans="1:38" s="4" customFormat="1" x14ac:dyDescent="0.25">
      <c r="A162" s="24"/>
      <c r="B162" s="1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22"/>
    </row>
    <row r="163" spans="1:38" s="4" customFormat="1" x14ac:dyDescent="0.25">
      <c r="A163" s="24"/>
      <c r="B163" s="1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22"/>
    </row>
    <row r="164" spans="1:38" s="4" customFormat="1" x14ac:dyDescent="0.25">
      <c r="A164" s="24"/>
      <c r="B164" s="1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22"/>
    </row>
    <row r="165" spans="1:38" s="4" customFormat="1" x14ac:dyDescent="0.25">
      <c r="A165" s="24"/>
      <c r="B165" s="1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22"/>
    </row>
    <row r="166" spans="1:38" s="4" customFormat="1" x14ac:dyDescent="0.25">
      <c r="A166" s="24"/>
      <c r="B166" s="1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22"/>
    </row>
    <row r="167" spans="1:38" s="4" customFormat="1" x14ac:dyDescent="0.25">
      <c r="A167" s="24"/>
      <c r="B167" s="1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22"/>
    </row>
    <row r="168" spans="1:38" s="4" customFormat="1" x14ac:dyDescent="0.25">
      <c r="A168" s="24"/>
      <c r="B168" s="1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22"/>
    </row>
    <row r="169" spans="1:38" s="4" customFormat="1" x14ac:dyDescent="0.25">
      <c r="A169" s="24"/>
      <c r="B169" s="1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22"/>
    </row>
    <row r="170" spans="1:38" s="4" customFormat="1" x14ac:dyDescent="0.25">
      <c r="A170" s="24"/>
      <c r="B170" s="1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22"/>
    </row>
    <row r="171" spans="1:38" s="4" customFormat="1" x14ac:dyDescent="0.25">
      <c r="A171" s="24"/>
      <c r="B171" s="1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22"/>
    </row>
    <row r="172" spans="1:38" s="4" customFormat="1" x14ac:dyDescent="0.25">
      <c r="A172" s="24"/>
      <c r="B172" s="1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22"/>
    </row>
    <row r="173" spans="1:38" s="4" customFormat="1" x14ac:dyDescent="0.25">
      <c r="A173" s="24"/>
      <c r="B173" s="1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22"/>
    </row>
    <row r="174" spans="1:38" s="4" customFormat="1" x14ac:dyDescent="0.25">
      <c r="A174" s="24"/>
      <c r="B174" s="1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22"/>
    </row>
    <row r="175" spans="1:38" s="4" customFormat="1" x14ac:dyDescent="0.25">
      <c r="A175" s="24"/>
      <c r="B175" s="1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22"/>
    </row>
    <row r="176" spans="1:38" s="4" customFormat="1" x14ac:dyDescent="0.25">
      <c r="A176" s="24"/>
      <c r="B176" s="1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22"/>
    </row>
    <row r="177" spans="1:38" s="4" customFormat="1" x14ac:dyDescent="0.25">
      <c r="A177" s="24"/>
      <c r="B177" s="1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22"/>
    </row>
    <row r="178" spans="1:38" s="4" customFormat="1" x14ac:dyDescent="0.25">
      <c r="A178" s="24"/>
      <c r="B178" s="1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22"/>
    </row>
    <row r="179" spans="1:38" s="4" customFormat="1" x14ac:dyDescent="0.25">
      <c r="A179" s="24"/>
      <c r="B179" s="1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22"/>
    </row>
    <row r="180" spans="1:38" s="4" customFormat="1" x14ac:dyDescent="0.25">
      <c r="A180" s="24"/>
      <c r="B180" s="1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22"/>
    </row>
    <row r="181" spans="1:38" s="4" customFormat="1" x14ac:dyDescent="0.25">
      <c r="A181" s="24"/>
      <c r="B181" s="1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22"/>
    </row>
    <row r="182" spans="1:38" s="4" customFormat="1" x14ac:dyDescent="0.25">
      <c r="A182" s="24"/>
      <c r="B182" s="1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22"/>
    </row>
    <row r="183" spans="1:38" s="4" customFormat="1" x14ac:dyDescent="0.25">
      <c r="A183" s="24"/>
      <c r="B183" s="1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22"/>
    </row>
    <row r="184" spans="1:38" s="4" customFormat="1" x14ac:dyDescent="0.25">
      <c r="A184" s="24"/>
      <c r="B184" s="1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22"/>
    </row>
    <row r="185" spans="1:38" s="4" customFormat="1" x14ac:dyDescent="0.25">
      <c r="A185" s="24"/>
      <c r="B185" s="1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22"/>
    </row>
    <row r="186" spans="1:38" s="4" customFormat="1" x14ac:dyDescent="0.25">
      <c r="A186" s="24"/>
      <c r="B186" s="1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22"/>
    </row>
    <row r="187" spans="1:38" s="4" customFormat="1" x14ac:dyDescent="0.25">
      <c r="A187" s="24"/>
      <c r="B187" s="1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22"/>
    </row>
    <row r="188" spans="1:38" s="4" customFormat="1" x14ac:dyDescent="0.25">
      <c r="A188" s="24"/>
      <c r="B188" s="1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22"/>
    </row>
    <row r="189" spans="1:38" s="4" customFormat="1" x14ac:dyDescent="0.25">
      <c r="A189" s="24"/>
      <c r="B189" s="1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22"/>
    </row>
    <row r="190" spans="1:38" s="4" customFormat="1" x14ac:dyDescent="0.25">
      <c r="A190" s="24"/>
      <c r="B190" s="1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22"/>
    </row>
    <row r="191" spans="1:38" s="4" customFormat="1" x14ac:dyDescent="0.25">
      <c r="A191" s="24"/>
      <c r="B191" s="1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22"/>
    </row>
    <row r="192" spans="1:38" s="4" customFormat="1" x14ac:dyDescent="0.25">
      <c r="A192" s="24"/>
      <c r="B192" s="1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22"/>
    </row>
    <row r="193" spans="1:38" s="4" customFormat="1" x14ac:dyDescent="0.25">
      <c r="A193" s="24"/>
      <c r="B193" s="1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22"/>
    </row>
    <row r="194" spans="1:38" s="4" customFormat="1" x14ac:dyDescent="0.25">
      <c r="A194" s="24"/>
      <c r="B194" s="1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22"/>
    </row>
    <row r="195" spans="1:38" s="4" customFormat="1" x14ac:dyDescent="0.25">
      <c r="A195" s="24"/>
      <c r="B195" s="1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22"/>
    </row>
    <row r="196" spans="1:38" s="4" customFormat="1" x14ac:dyDescent="0.25">
      <c r="A196" s="24"/>
      <c r="B196" s="1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22"/>
    </row>
    <row r="197" spans="1:38" s="4" customFormat="1" x14ac:dyDescent="0.25">
      <c r="A197" s="24"/>
      <c r="B197" s="1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22"/>
    </row>
    <row r="198" spans="1:38" s="4" customFormat="1" x14ac:dyDescent="0.25">
      <c r="A198" s="24"/>
      <c r="B198" s="1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22"/>
    </row>
    <row r="199" spans="1:38" s="4" customFormat="1" x14ac:dyDescent="0.25">
      <c r="A199" s="24"/>
      <c r="B199" s="1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22"/>
    </row>
    <row r="200" spans="1:38" s="4" customFormat="1" x14ac:dyDescent="0.25">
      <c r="A200" s="24"/>
      <c r="B200" s="1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22"/>
    </row>
    <row r="201" spans="1:38" s="4" customFormat="1" x14ac:dyDescent="0.25">
      <c r="A201" s="24"/>
      <c r="B201" s="1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22"/>
    </row>
    <row r="202" spans="1:38" s="4" customFormat="1" x14ac:dyDescent="0.25">
      <c r="A202" s="24"/>
      <c r="B202" s="1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22"/>
    </row>
    <row r="203" spans="1:38" s="4" customFormat="1" x14ac:dyDescent="0.25">
      <c r="A203" s="24"/>
      <c r="B203" s="1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22"/>
    </row>
    <row r="204" spans="1:38" s="4" customFormat="1" x14ac:dyDescent="0.25">
      <c r="A204" s="24"/>
      <c r="B204" s="1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22"/>
    </row>
    <row r="205" spans="1:38" s="4" customFormat="1" x14ac:dyDescent="0.25">
      <c r="A205" s="24"/>
      <c r="B205" s="1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22"/>
    </row>
    <row r="206" spans="1:38" s="4" customFormat="1" x14ac:dyDescent="0.25">
      <c r="A206" s="24"/>
      <c r="B206" s="1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22"/>
    </row>
    <row r="207" spans="1:38" s="4" customFormat="1" x14ac:dyDescent="0.25">
      <c r="A207" s="24"/>
      <c r="B207" s="1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22"/>
    </row>
    <row r="208" spans="1:38" s="4" customFormat="1" x14ac:dyDescent="0.25">
      <c r="A208" s="24"/>
      <c r="B208" s="1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22"/>
    </row>
    <row r="209" spans="1:38" s="4" customFormat="1" x14ac:dyDescent="0.25">
      <c r="A209" s="24"/>
      <c r="B209" s="1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22"/>
    </row>
    <row r="210" spans="1:38" s="4" customFormat="1" x14ac:dyDescent="0.25">
      <c r="A210" s="24"/>
      <c r="B210" s="1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22"/>
    </row>
    <row r="211" spans="1:38" s="4" customFormat="1" x14ac:dyDescent="0.25">
      <c r="A211" s="24"/>
      <c r="B211" s="1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22"/>
    </row>
    <row r="212" spans="1:38" s="4" customFormat="1" x14ac:dyDescent="0.25">
      <c r="A212" s="24"/>
      <c r="B212" s="1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22"/>
    </row>
    <row r="213" spans="1:38" s="4" customFormat="1" x14ac:dyDescent="0.25">
      <c r="A213" s="24"/>
      <c r="B213" s="1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22"/>
    </row>
    <row r="214" spans="1:38" s="4" customFormat="1" x14ac:dyDescent="0.25">
      <c r="A214" s="24"/>
      <c r="B214" s="1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22"/>
    </row>
    <row r="215" spans="1:38" s="4" customFormat="1" x14ac:dyDescent="0.25">
      <c r="A215" s="24"/>
      <c r="B215" s="1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22"/>
    </row>
    <row r="216" spans="1:38" s="4" customFormat="1" x14ac:dyDescent="0.25">
      <c r="A216" s="24"/>
      <c r="B216" s="1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22"/>
    </row>
    <row r="217" spans="1:38" s="4" customFormat="1" x14ac:dyDescent="0.25">
      <c r="A217" s="24"/>
      <c r="B217" s="1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22"/>
    </row>
    <row r="218" spans="1:38" s="4" customFormat="1" x14ac:dyDescent="0.25">
      <c r="A218" s="24"/>
      <c r="B218" s="1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22"/>
    </row>
    <row r="219" spans="1:38" s="4" customFormat="1" x14ac:dyDescent="0.25">
      <c r="A219" s="24"/>
      <c r="B219" s="1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22"/>
    </row>
    <row r="220" spans="1:38" s="4" customFormat="1" x14ac:dyDescent="0.25">
      <c r="A220" s="24"/>
      <c r="B220" s="1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22"/>
    </row>
    <row r="221" spans="1:38" s="4" customFormat="1" x14ac:dyDescent="0.25">
      <c r="A221" s="24"/>
      <c r="B221" s="1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22"/>
    </row>
    <row r="222" spans="1:38" s="4" customFormat="1" x14ac:dyDescent="0.25">
      <c r="A222" s="24"/>
      <c r="B222" s="1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22"/>
    </row>
    <row r="223" spans="1:38" s="4" customFormat="1" x14ac:dyDescent="0.25">
      <c r="A223" s="24"/>
      <c r="B223" s="1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22"/>
    </row>
    <row r="224" spans="1:38" s="4" customFormat="1" x14ac:dyDescent="0.25">
      <c r="A224" s="24"/>
      <c r="B224" s="1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22"/>
    </row>
    <row r="225" spans="1:38" s="4" customFormat="1" x14ac:dyDescent="0.25">
      <c r="A225" s="24"/>
      <c r="B225" s="1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22"/>
    </row>
    <row r="226" spans="1:38" s="4" customFormat="1" x14ac:dyDescent="0.25">
      <c r="A226" s="24"/>
      <c r="B226" s="1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22"/>
    </row>
    <row r="227" spans="1:38" s="4" customFormat="1" x14ac:dyDescent="0.25">
      <c r="A227" s="24"/>
      <c r="B227" s="1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22"/>
    </row>
    <row r="228" spans="1:38" s="4" customFormat="1" x14ac:dyDescent="0.25">
      <c r="A228" s="24"/>
      <c r="B228" s="1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22"/>
    </row>
    <row r="229" spans="1:38" s="4" customFormat="1" x14ac:dyDescent="0.25">
      <c r="A229" s="24"/>
      <c r="B229" s="1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22"/>
    </row>
    <row r="230" spans="1:38" s="4" customFormat="1" x14ac:dyDescent="0.25">
      <c r="A230" s="24"/>
      <c r="B230" s="1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22"/>
    </row>
    <row r="231" spans="1:38" s="4" customFormat="1" x14ac:dyDescent="0.25">
      <c r="A231" s="24"/>
      <c r="B231" s="1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22"/>
    </row>
    <row r="232" spans="1:38" s="4" customFormat="1" x14ac:dyDescent="0.25">
      <c r="A232" s="24"/>
      <c r="B232" s="1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22"/>
    </row>
    <row r="233" spans="1:38" s="4" customFormat="1" x14ac:dyDescent="0.25">
      <c r="A233" s="24"/>
      <c r="B233" s="1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22"/>
    </row>
    <row r="234" spans="1:38" s="4" customFormat="1" x14ac:dyDescent="0.25">
      <c r="A234" s="24"/>
      <c r="B234" s="1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22"/>
    </row>
    <row r="235" spans="1:38" s="4" customFormat="1" x14ac:dyDescent="0.25">
      <c r="A235" s="24"/>
      <c r="B235" s="1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22"/>
    </row>
    <row r="236" spans="1:38" s="4" customFormat="1" x14ac:dyDescent="0.25">
      <c r="A236" s="24"/>
      <c r="B236" s="1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22"/>
    </row>
    <row r="237" spans="1:38" s="4" customFormat="1" x14ac:dyDescent="0.25">
      <c r="A237" s="24"/>
      <c r="B237" s="1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22"/>
    </row>
    <row r="238" spans="1:38" s="4" customFormat="1" x14ac:dyDescent="0.25">
      <c r="A238" s="24"/>
      <c r="B238" s="1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22"/>
    </row>
    <row r="239" spans="1:38" s="4" customFormat="1" x14ac:dyDescent="0.25">
      <c r="A239" s="24"/>
      <c r="B239" s="1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22"/>
    </row>
    <row r="240" spans="1:38" s="4" customFormat="1" x14ac:dyDescent="0.25">
      <c r="A240" s="24"/>
      <c r="B240" s="1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22"/>
    </row>
    <row r="241" spans="1:38" s="4" customFormat="1" x14ac:dyDescent="0.25">
      <c r="A241" s="24"/>
      <c r="B241" s="1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22"/>
    </row>
    <row r="242" spans="1:38" s="4" customFormat="1" x14ac:dyDescent="0.25">
      <c r="A242" s="24"/>
      <c r="B242" s="1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22"/>
    </row>
    <row r="243" spans="1:38" s="4" customFormat="1" x14ac:dyDescent="0.25">
      <c r="A243" s="24"/>
      <c r="B243" s="1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22"/>
    </row>
    <row r="244" spans="1:38" s="4" customFormat="1" x14ac:dyDescent="0.25">
      <c r="A244" s="24"/>
      <c r="B244" s="1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22"/>
    </row>
    <row r="245" spans="1:38" s="4" customFormat="1" x14ac:dyDescent="0.25">
      <c r="A245" s="24"/>
      <c r="B245" s="1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22"/>
    </row>
    <row r="246" spans="1:38" s="4" customFormat="1" x14ac:dyDescent="0.25">
      <c r="A246" s="24"/>
      <c r="B246" s="12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22"/>
    </row>
    <row r="247" spans="1:38" s="4" customFormat="1" x14ac:dyDescent="0.25">
      <c r="A247" s="24"/>
      <c r="B247" s="12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22"/>
    </row>
    <row r="248" spans="1:38" s="4" customFormat="1" x14ac:dyDescent="0.25">
      <c r="A248" s="24"/>
      <c r="B248" s="12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22"/>
    </row>
    <row r="249" spans="1:38" s="4" customFormat="1" x14ac:dyDescent="0.25">
      <c r="A249" s="24"/>
      <c r="B249" s="12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22"/>
    </row>
    <row r="250" spans="1:38" s="4" customFormat="1" x14ac:dyDescent="0.25">
      <c r="A250" s="24"/>
      <c r="B250" s="12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22"/>
    </row>
    <row r="251" spans="1:38" s="4" customFormat="1" x14ac:dyDescent="0.25">
      <c r="A251" s="24"/>
      <c r="B251" s="12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22"/>
    </row>
    <row r="252" spans="1:38" s="4" customFormat="1" x14ac:dyDescent="0.25">
      <c r="A252" s="24"/>
      <c r="B252" s="12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22"/>
    </row>
    <row r="253" spans="1:38" s="4" customFormat="1" x14ac:dyDescent="0.25">
      <c r="A253" s="24"/>
      <c r="B253" s="12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22"/>
    </row>
    <row r="254" spans="1:38" s="4" customFormat="1" x14ac:dyDescent="0.25">
      <c r="A254" s="24"/>
      <c r="B254" s="12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22"/>
    </row>
    <row r="255" spans="1:38" s="4" customFormat="1" x14ac:dyDescent="0.25">
      <c r="A255" s="24"/>
      <c r="B255" s="12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22"/>
    </row>
    <row r="256" spans="1:38" s="4" customFormat="1" x14ac:dyDescent="0.25">
      <c r="A256" s="24"/>
      <c r="B256" s="12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22"/>
    </row>
    <row r="257" spans="1:38" s="4" customFormat="1" x14ac:dyDescent="0.25">
      <c r="A257" s="24"/>
      <c r="B257" s="12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22"/>
    </row>
    <row r="258" spans="1:38" s="4" customFormat="1" x14ac:dyDescent="0.25">
      <c r="A258" s="24"/>
      <c r="B258" s="12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22"/>
    </row>
    <row r="259" spans="1:38" s="4" customFormat="1" x14ac:dyDescent="0.25">
      <c r="A259" s="24"/>
      <c r="B259" s="12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22"/>
    </row>
    <row r="260" spans="1:38" s="4" customFormat="1" x14ac:dyDescent="0.25">
      <c r="A260" s="24"/>
      <c r="B260" s="12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22"/>
    </row>
    <row r="261" spans="1:38" s="4" customFormat="1" x14ac:dyDescent="0.25">
      <c r="A261" s="24"/>
      <c r="B261" s="12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22"/>
    </row>
    <row r="262" spans="1:38" s="4" customFormat="1" x14ac:dyDescent="0.25">
      <c r="A262" s="24"/>
      <c r="B262" s="12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22"/>
    </row>
    <row r="263" spans="1:38" s="4" customFormat="1" x14ac:dyDescent="0.25">
      <c r="A263" s="24"/>
      <c r="B263" s="12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22"/>
    </row>
    <row r="264" spans="1:38" s="4" customFormat="1" x14ac:dyDescent="0.25">
      <c r="A264" s="24"/>
      <c r="B264" s="12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22"/>
    </row>
    <row r="265" spans="1:38" s="4" customFormat="1" x14ac:dyDescent="0.25">
      <c r="A265" s="24"/>
      <c r="B265" s="12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22"/>
    </row>
    <row r="266" spans="1:38" s="4" customFormat="1" x14ac:dyDescent="0.25">
      <c r="A266" s="24"/>
      <c r="B266" s="12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22"/>
    </row>
    <row r="267" spans="1:38" s="4" customFormat="1" x14ac:dyDescent="0.25">
      <c r="A267" s="24"/>
      <c r="B267" s="12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22"/>
    </row>
    <row r="268" spans="1:38" s="4" customFormat="1" x14ac:dyDescent="0.25">
      <c r="A268" s="24"/>
      <c r="B268" s="12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22"/>
    </row>
    <row r="269" spans="1:38" s="4" customFormat="1" x14ac:dyDescent="0.25">
      <c r="A269" s="24"/>
      <c r="B269" s="12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22"/>
    </row>
    <row r="270" spans="1:38" s="4" customFormat="1" x14ac:dyDescent="0.25">
      <c r="A270" s="24"/>
      <c r="B270" s="12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22"/>
    </row>
    <row r="271" spans="1:38" s="4" customFormat="1" x14ac:dyDescent="0.25">
      <c r="A271" s="24"/>
      <c r="B271" s="12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22"/>
    </row>
    <row r="272" spans="1:38" s="4" customFormat="1" x14ac:dyDescent="0.25">
      <c r="A272" s="24"/>
      <c r="B272" s="12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22"/>
    </row>
    <row r="273" spans="1:38" s="4" customFormat="1" x14ac:dyDescent="0.25">
      <c r="A273" s="24"/>
      <c r="B273" s="12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22"/>
    </row>
    <row r="274" spans="1:38" s="4" customFormat="1" x14ac:dyDescent="0.25">
      <c r="A274" s="24"/>
      <c r="B274" s="12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22"/>
    </row>
    <row r="275" spans="1:38" s="4" customFormat="1" x14ac:dyDescent="0.25">
      <c r="A275" s="24"/>
      <c r="B275" s="12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22"/>
    </row>
  </sheetData>
  <sheetProtection algorithmName="SHA-512" hashValue="9xt+YBRDTRTD9XTQetZVhiqsGsEDYdSTwuyr8PEHNH37uIqy3jM1EqfgmuRG2EjZGWG8Lqfab3I64gc58lKpGg==" saltValue="5y1p2fXLamMozijVTjefsQ==" spinCount="100000" sheet="1" objects="1" scenarios="1" formatCells="0" formatColumns="0" formatRows="0" insertRows="0" sort="0" autoFilter="0" pivotTables="0"/>
  <autoFilter ref="A8:AK121" xr:uid="{00000000-0009-0000-0000-000000000000}">
    <filterColumn colId="0" showButton="0"/>
  </autoFilter>
  <mergeCells count="49">
    <mergeCell ref="K6:K7"/>
    <mergeCell ref="D4:D7"/>
    <mergeCell ref="A116:A118"/>
    <mergeCell ref="A119:A121"/>
    <mergeCell ref="A98:A100"/>
    <mergeCell ref="A104:A106"/>
    <mergeCell ref="A107:A109"/>
    <mergeCell ref="A110:A112"/>
    <mergeCell ref="A113:A115"/>
    <mergeCell ref="A4:A7"/>
    <mergeCell ref="B4:B7"/>
    <mergeCell ref="A95:A97"/>
    <mergeCell ref="A101:A103"/>
    <mergeCell ref="C4:C7"/>
    <mergeCell ref="A80:A82"/>
    <mergeCell ref="A83:A85"/>
    <mergeCell ref="A86:A88"/>
    <mergeCell ref="A89:A91"/>
    <mergeCell ref="A92:A94"/>
    <mergeCell ref="A35:A43"/>
    <mergeCell ref="A77:A79"/>
    <mergeCell ref="A71:A73"/>
    <mergeCell ref="A74:A76"/>
    <mergeCell ref="A68:A70"/>
    <mergeCell ref="A53:A61"/>
    <mergeCell ref="A9:A16"/>
    <mergeCell ref="A8:B8"/>
    <mergeCell ref="A65:A67"/>
    <mergeCell ref="A62:A64"/>
    <mergeCell ref="E5:E7"/>
    <mergeCell ref="A26:A34"/>
    <mergeCell ref="A17:A25"/>
    <mergeCell ref="A44:A52"/>
    <mergeCell ref="A1:AK1"/>
    <mergeCell ref="A2:AK2"/>
    <mergeCell ref="L6:L7"/>
    <mergeCell ref="A3:AK3"/>
    <mergeCell ref="Y6:AH6"/>
    <mergeCell ref="E4:AK4"/>
    <mergeCell ref="Y5:AK5"/>
    <mergeCell ref="F5:U5"/>
    <mergeCell ref="AI6:AK6"/>
    <mergeCell ref="V5:X6"/>
    <mergeCell ref="I6:I7"/>
    <mergeCell ref="M6:P6"/>
    <mergeCell ref="Q6:R6"/>
    <mergeCell ref="S6:U6"/>
    <mergeCell ref="F6:H6"/>
    <mergeCell ref="J6:J7"/>
  </mergeCells>
  <conditionalFormatting sqref="C44 C35 C53 C62 C65 C68 C71 C74 E74:I74 E71:I71 E68:I68 E65:I65 E62:I62 E53:I53 E35:I35 E26:I26 E44 E17:I17 C8:I8 L26:AK26 L35:AK35 L53:AK53 L62:AK62 L65:AK65 L68:AK68 L71:AK71 L74:AK74 L8:AK8 L44:AK44 L77:AK77 L80:AK80 L83:AK83 L17:AK17 F86:AK86 E116:AK116 E119:AK119 F121:AK121 F101:AK101 F98:AK98 F95:AK95 F92:AK92 F89:AK89 C9:AK16 C17:C26 E18:AK25 F27:AK34 F36:AK43 F45:AK52 F54:AK61">
    <cfRule type="cellIs" dxfId="176" priority="2414" stopIfTrue="1" operator="equal">
      <formula>0</formula>
    </cfRule>
  </conditionalFormatting>
  <conditionalFormatting sqref="F44:I44">
    <cfRule type="cellIs" dxfId="175" priority="1269" stopIfTrue="1" operator="equal">
      <formula>0</formula>
    </cfRule>
  </conditionalFormatting>
  <conditionalFormatting sqref="C104 E104">
    <cfRule type="cellIs" dxfId="174" priority="680" stopIfTrue="1" operator="equal">
      <formula>0</formula>
    </cfRule>
  </conditionalFormatting>
  <conditionalFormatting sqref="C107 E107">
    <cfRule type="cellIs" dxfId="173" priority="660" stopIfTrue="1" operator="equal">
      <formula>0</formula>
    </cfRule>
  </conditionalFormatting>
  <conditionalFormatting sqref="C110 E110">
    <cfRule type="cellIs" dxfId="172" priority="640" stopIfTrue="1" operator="equal">
      <formula>0</formula>
    </cfRule>
  </conditionalFormatting>
  <conditionalFormatting sqref="C113 E113">
    <cfRule type="cellIs" dxfId="171" priority="620" stopIfTrue="1" operator="equal">
      <formula>0</formula>
    </cfRule>
  </conditionalFormatting>
  <conditionalFormatting sqref="C77 E77:I77">
    <cfRule type="cellIs" dxfId="170" priority="580" stopIfTrue="1" operator="equal">
      <formula>0</formula>
    </cfRule>
  </conditionalFormatting>
  <conditionalFormatting sqref="C80 E80:I80">
    <cfRule type="cellIs" dxfId="169" priority="579" stopIfTrue="1" operator="equal">
      <formula>0</formula>
    </cfRule>
  </conditionalFormatting>
  <conditionalFormatting sqref="C83 E83:I83">
    <cfRule type="cellIs" dxfId="168" priority="578" stopIfTrue="1" operator="equal">
      <formula>0</formula>
    </cfRule>
  </conditionalFormatting>
  <conditionalFormatting sqref="C86 E86">
    <cfRule type="cellIs" dxfId="167" priority="569" stopIfTrue="1" operator="equal">
      <formula>0</formula>
    </cfRule>
  </conditionalFormatting>
  <conditionalFormatting sqref="D44 D35 D53 D62 D65 D68 D71 D74 D17:D26">
    <cfRule type="cellIs" dxfId="166" priority="561" stopIfTrue="1" operator="equal">
      <formula>0</formula>
    </cfRule>
  </conditionalFormatting>
  <conditionalFormatting sqref="D104">
    <cfRule type="cellIs" dxfId="165" priority="500" stopIfTrue="1" operator="equal">
      <formula>0</formula>
    </cfRule>
  </conditionalFormatting>
  <conditionalFormatting sqref="D107">
    <cfRule type="cellIs" dxfId="164" priority="499" stopIfTrue="1" operator="equal">
      <formula>0</formula>
    </cfRule>
  </conditionalFormatting>
  <conditionalFormatting sqref="D110">
    <cfRule type="cellIs" dxfId="163" priority="498" stopIfTrue="1" operator="equal">
      <formula>0</formula>
    </cfRule>
  </conditionalFormatting>
  <conditionalFormatting sqref="D113">
    <cfRule type="cellIs" dxfId="162" priority="497" stopIfTrue="1" operator="equal">
      <formula>0</formula>
    </cfRule>
  </conditionalFormatting>
  <conditionalFormatting sqref="D77">
    <cfRule type="cellIs" dxfId="161" priority="496" stopIfTrue="1" operator="equal">
      <formula>0</formula>
    </cfRule>
  </conditionalFormatting>
  <conditionalFormatting sqref="D80">
    <cfRule type="cellIs" dxfId="160" priority="495" stopIfTrue="1" operator="equal">
      <formula>0</formula>
    </cfRule>
  </conditionalFormatting>
  <conditionalFormatting sqref="D83">
    <cfRule type="cellIs" dxfId="159" priority="494" stopIfTrue="1" operator="equal">
      <formula>0</formula>
    </cfRule>
  </conditionalFormatting>
  <conditionalFormatting sqref="D86">
    <cfRule type="cellIs" dxfId="158" priority="493" stopIfTrue="1" operator="equal">
      <formula>0</formula>
    </cfRule>
  </conditionalFormatting>
  <conditionalFormatting sqref="J8:K8 J74:K74 J71:K71 J68:K68 J65:K65 J62:K62 J53:K53 J35:K35 J26:K26 J17:K17">
    <cfRule type="cellIs" dxfId="157" priority="485" stopIfTrue="1" operator="equal">
      <formula>0</formula>
    </cfRule>
  </conditionalFormatting>
  <conditionalFormatting sqref="J83:K83">
    <cfRule type="cellIs" dxfId="156" priority="417" stopIfTrue="1" operator="equal">
      <formula>0</formula>
    </cfRule>
  </conditionalFormatting>
  <conditionalFormatting sqref="C92 E92">
    <cfRule type="cellIs" dxfId="155" priority="408" stopIfTrue="1" operator="equal">
      <formula>0</formula>
    </cfRule>
  </conditionalFormatting>
  <conditionalFormatting sqref="D92">
    <cfRule type="cellIs" dxfId="154" priority="407" stopIfTrue="1" operator="equal">
      <formula>0</formula>
    </cfRule>
  </conditionalFormatting>
  <conditionalFormatting sqref="C98 E98">
    <cfRule type="cellIs" dxfId="153" priority="405" stopIfTrue="1" operator="equal">
      <formula>0</formula>
    </cfRule>
  </conditionalFormatting>
  <conditionalFormatting sqref="C89 E89">
    <cfRule type="cellIs" dxfId="152" priority="399" stopIfTrue="1" operator="equal">
      <formula>0</formula>
    </cfRule>
  </conditionalFormatting>
  <conditionalFormatting sqref="D89">
    <cfRule type="cellIs" dxfId="151" priority="398" stopIfTrue="1" operator="equal">
      <formula>0</formula>
    </cfRule>
  </conditionalFormatting>
  <conditionalFormatting sqref="J77:K77">
    <cfRule type="cellIs" dxfId="150" priority="419" stopIfTrue="1" operator="equal">
      <formula>0</formula>
    </cfRule>
  </conditionalFormatting>
  <conditionalFormatting sqref="J44:K44">
    <cfRule type="cellIs" dxfId="149" priority="439" stopIfTrue="1" operator="equal">
      <formula>0</formula>
    </cfRule>
  </conditionalFormatting>
  <conditionalFormatting sqref="C101 E101">
    <cfRule type="cellIs" dxfId="148" priority="393" stopIfTrue="1" operator="equal">
      <formula>0</formula>
    </cfRule>
  </conditionalFormatting>
  <conditionalFormatting sqref="J80:K80">
    <cfRule type="cellIs" dxfId="147" priority="418" stopIfTrue="1" operator="equal">
      <formula>0</formula>
    </cfRule>
  </conditionalFormatting>
  <conditionalFormatting sqref="D98">
    <cfRule type="cellIs" dxfId="146" priority="404" stopIfTrue="1" operator="equal">
      <formula>0</formula>
    </cfRule>
  </conditionalFormatting>
  <conditionalFormatting sqref="D95">
    <cfRule type="cellIs" dxfId="145" priority="395" stopIfTrue="1" operator="equal">
      <formula>0</formula>
    </cfRule>
  </conditionalFormatting>
  <conditionalFormatting sqref="C116">
    <cfRule type="cellIs" dxfId="144" priority="402" stopIfTrue="1" operator="equal">
      <formula>0</formula>
    </cfRule>
  </conditionalFormatting>
  <conditionalFormatting sqref="D116">
    <cfRule type="cellIs" dxfId="143" priority="401" stopIfTrue="1" operator="equal">
      <formula>0</formula>
    </cfRule>
  </conditionalFormatting>
  <conditionalFormatting sqref="C95 E95">
    <cfRule type="cellIs" dxfId="142" priority="396" stopIfTrue="1" operator="equal">
      <formula>0</formula>
    </cfRule>
  </conditionalFormatting>
  <conditionalFormatting sqref="D101">
    <cfRule type="cellIs" dxfId="141" priority="392" stopIfTrue="1" operator="equal">
      <formula>0</formula>
    </cfRule>
  </conditionalFormatting>
  <conditionalFormatting sqref="C119">
    <cfRule type="cellIs" dxfId="140" priority="390" stopIfTrue="1" operator="equal">
      <formula>0</formula>
    </cfRule>
  </conditionalFormatting>
  <conditionalFormatting sqref="D119">
    <cfRule type="cellIs" dxfId="139" priority="389" stopIfTrue="1" operator="equal">
      <formula>0</formula>
    </cfRule>
  </conditionalFormatting>
  <conditionalFormatting sqref="C34 E34">
    <cfRule type="cellIs" dxfId="138" priority="322" stopIfTrue="1" operator="equal">
      <formula>0</formula>
    </cfRule>
  </conditionalFormatting>
  <conditionalFormatting sqref="D34">
    <cfRule type="cellIs" dxfId="137" priority="318" stopIfTrue="1" operator="equal">
      <formula>0</formula>
    </cfRule>
  </conditionalFormatting>
  <conditionalFormatting sqref="C43 E43">
    <cfRule type="cellIs" dxfId="136" priority="314" stopIfTrue="1" operator="equal">
      <formula>0</formula>
    </cfRule>
  </conditionalFormatting>
  <conditionalFormatting sqref="D43">
    <cfRule type="cellIs" dxfId="135" priority="310" stopIfTrue="1" operator="equal">
      <formula>0</formula>
    </cfRule>
  </conditionalFormatting>
  <conditionalFormatting sqref="C52 E52">
    <cfRule type="cellIs" dxfId="134" priority="306" stopIfTrue="1" operator="equal">
      <formula>0</formula>
    </cfRule>
  </conditionalFormatting>
  <conditionalFormatting sqref="D52">
    <cfRule type="cellIs" dxfId="133" priority="302" stopIfTrue="1" operator="equal">
      <formula>0</formula>
    </cfRule>
  </conditionalFormatting>
  <conditionalFormatting sqref="C61 E61">
    <cfRule type="cellIs" dxfId="132" priority="298" stopIfTrue="1" operator="equal">
      <formula>0</formula>
    </cfRule>
  </conditionalFormatting>
  <conditionalFormatting sqref="D61">
    <cfRule type="cellIs" dxfId="131" priority="294" stopIfTrue="1" operator="equal">
      <formula>0</formula>
    </cfRule>
  </conditionalFormatting>
  <conditionalFormatting sqref="C121 E121">
    <cfRule type="cellIs" dxfId="130" priority="172" stopIfTrue="1" operator="equal">
      <formula>0</formula>
    </cfRule>
  </conditionalFormatting>
  <conditionalFormatting sqref="D121">
    <cfRule type="cellIs" dxfId="129" priority="170" stopIfTrue="1" operator="equal">
      <formula>0</formula>
    </cfRule>
  </conditionalFormatting>
  <conditionalFormatting sqref="F118:AK118">
    <cfRule type="cellIs" dxfId="128" priority="169" stopIfTrue="1" operator="equal">
      <formula>0</formula>
    </cfRule>
  </conditionalFormatting>
  <conditionalFormatting sqref="C118 E118">
    <cfRule type="cellIs" dxfId="127" priority="167" stopIfTrue="1" operator="equal">
      <formula>0</formula>
    </cfRule>
  </conditionalFormatting>
  <conditionalFormatting sqref="D118">
    <cfRule type="cellIs" dxfId="126" priority="165" stopIfTrue="1" operator="equal">
      <formula>0</formula>
    </cfRule>
  </conditionalFormatting>
  <conditionalFormatting sqref="F103:AK103">
    <cfRule type="cellIs" dxfId="125" priority="164" stopIfTrue="1" operator="equal">
      <formula>0</formula>
    </cfRule>
  </conditionalFormatting>
  <conditionalFormatting sqref="C103 E103">
    <cfRule type="cellIs" dxfId="124" priority="162" stopIfTrue="1" operator="equal">
      <formula>0</formula>
    </cfRule>
  </conditionalFormatting>
  <conditionalFormatting sqref="D103">
    <cfRule type="cellIs" dxfId="123" priority="160" stopIfTrue="1" operator="equal">
      <formula>0</formula>
    </cfRule>
  </conditionalFormatting>
  <conditionalFormatting sqref="F100:AK100">
    <cfRule type="cellIs" dxfId="122" priority="159" stopIfTrue="1" operator="equal">
      <formula>0</formula>
    </cfRule>
  </conditionalFormatting>
  <conditionalFormatting sqref="C100 E100">
    <cfRule type="cellIs" dxfId="121" priority="157" stopIfTrue="1" operator="equal">
      <formula>0</formula>
    </cfRule>
  </conditionalFormatting>
  <conditionalFormatting sqref="D100">
    <cfRule type="cellIs" dxfId="120" priority="155" stopIfTrue="1" operator="equal">
      <formula>0</formula>
    </cfRule>
  </conditionalFormatting>
  <conditionalFormatting sqref="F97:AK97">
    <cfRule type="cellIs" dxfId="119" priority="154" stopIfTrue="1" operator="equal">
      <formula>0</formula>
    </cfRule>
  </conditionalFormatting>
  <conditionalFormatting sqref="C97 E97">
    <cfRule type="cellIs" dxfId="118" priority="152" stopIfTrue="1" operator="equal">
      <formula>0</formula>
    </cfRule>
  </conditionalFormatting>
  <conditionalFormatting sqref="D97">
    <cfRule type="cellIs" dxfId="117" priority="150" stopIfTrue="1" operator="equal">
      <formula>0</formula>
    </cfRule>
  </conditionalFormatting>
  <conditionalFormatting sqref="F94:AK94">
    <cfRule type="cellIs" dxfId="116" priority="149" stopIfTrue="1" operator="equal">
      <formula>0</formula>
    </cfRule>
  </conditionalFormatting>
  <conditionalFormatting sqref="C94 E94">
    <cfRule type="cellIs" dxfId="115" priority="147" stopIfTrue="1" operator="equal">
      <formula>0</formula>
    </cfRule>
  </conditionalFormatting>
  <conditionalFormatting sqref="D94">
    <cfRule type="cellIs" dxfId="114" priority="145" stopIfTrue="1" operator="equal">
      <formula>0</formula>
    </cfRule>
  </conditionalFormatting>
  <conditionalFormatting sqref="F91:AK91">
    <cfRule type="cellIs" dxfId="113" priority="144" stopIfTrue="1" operator="equal">
      <formula>0</formula>
    </cfRule>
  </conditionalFormatting>
  <conditionalFormatting sqref="C91 E91">
    <cfRule type="cellIs" dxfId="112" priority="142" stopIfTrue="1" operator="equal">
      <formula>0</formula>
    </cfRule>
  </conditionalFormatting>
  <conditionalFormatting sqref="D91">
    <cfRule type="cellIs" dxfId="111" priority="140" stopIfTrue="1" operator="equal">
      <formula>0</formula>
    </cfRule>
  </conditionalFormatting>
  <conditionalFormatting sqref="F88:AK88">
    <cfRule type="cellIs" dxfId="110" priority="139" stopIfTrue="1" operator="equal">
      <formula>0</formula>
    </cfRule>
  </conditionalFormatting>
  <conditionalFormatting sqref="C88 E88">
    <cfRule type="cellIs" dxfId="109" priority="137" stopIfTrue="1" operator="equal">
      <formula>0</formula>
    </cfRule>
  </conditionalFormatting>
  <conditionalFormatting sqref="D88">
    <cfRule type="cellIs" dxfId="108" priority="135" stopIfTrue="1" operator="equal">
      <formula>0</formula>
    </cfRule>
  </conditionalFormatting>
  <conditionalFormatting sqref="F85:AK85">
    <cfRule type="cellIs" dxfId="107" priority="134" stopIfTrue="1" operator="equal">
      <formula>0</formula>
    </cfRule>
  </conditionalFormatting>
  <conditionalFormatting sqref="C85 E85">
    <cfRule type="cellIs" dxfId="106" priority="132" stopIfTrue="1" operator="equal">
      <formula>0</formula>
    </cfRule>
  </conditionalFormatting>
  <conditionalFormatting sqref="D85">
    <cfRule type="cellIs" dxfId="105" priority="130" stopIfTrue="1" operator="equal">
      <formula>0</formula>
    </cfRule>
  </conditionalFormatting>
  <conditionalFormatting sqref="F82:AK82">
    <cfRule type="cellIs" dxfId="104" priority="129" stopIfTrue="1" operator="equal">
      <formula>0</formula>
    </cfRule>
  </conditionalFormatting>
  <conditionalFormatting sqref="C82 E82">
    <cfRule type="cellIs" dxfId="103" priority="127" stopIfTrue="1" operator="equal">
      <formula>0</formula>
    </cfRule>
  </conditionalFormatting>
  <conditionalFormatting sqref="D82">
    <cfRule type="cellIs" dxfId="102" priority="125" stopIfTrue="1" operator="equal">
      <formula>0</formula>
    </cfRule>
  </conditionalFormatting>
  <conditionalFormatting sqref="F79:AK79">
    <cfRule type="cellIs" dxfId="101" priority="124" stopIfTrue="1" operator="equal">
      <formula>0</formula>
    </cfRule>
  </conditionalFormatting>
  <conditionalFormatting sqref="C79 E79">
    <cfRule type="cellIs" dxfId="100" priority="122" stopIfTrue="1" operator="equal">
      <formula>0</formula>
    </cfRule>
  </conditionalFormatting>
  <conditionalFormatting sqref="D79">
    <cfRule type="cellIs" dxfId="99" priority="120" stopIfTrue="1" operator="equal">
      <formula>0</formula>
    </cfRule>
  </conditionalFormatting>
  <conditionalFormatting sqref="F76:AK76">
    <cfRule type="cellIs" dxfId="98" priority="119" stopIfTrue="1" operator="equal">
      <formula>0</formula>
    </cfRule>
  </conditionalFormatting>
  <conditionalFormatting sqref="C76 E76">
    <cfRule type="cellIs" dxfId="97" priority="117" stopIfTrue="1" operator="equal">
      <formula>0</formula>
    </cfRule>
  </conditionalFormatting>
  <conditionalFormatting sqref="D76">
    <cfRule type="cellIs" dxfId="96" priority="115" stopIfTrue="1" operator="equal">
      <formula>0</formula>
    </cfRule>
  </conditionalFormatting>
  <conditionalFormatting sqref="F73:AK73">
    <cfRule type="cellIs" dxfId="95" priority="114" stopIfTrue="1" operator="equal">
      <formula>0</formula>
    </cfRule>
  </conditionalFormatting>
  <conditionalFormatting sqref="C73 E73">
    <cfRule type="cellIs" dxfId="94" priority="112" stopIfTrue="1" operator="equal">
      <formula>0</formula>
    </cfRule>
  </conditionalFormatting>
  <conditionalFormatting sqref="D73">
    <cfRule type="cellIs" dxfId="93" priority="110" stopIfTrue="1" operator="equal">
      <formula>0</formula>
    </cfRule>
  </conditionalFormatting>
  <conditionalFormatting sqref="F70:AK70">
    <cfRule type="cellIs" dxfId="92" priority="109" stopIfTrue="1" operator="equal">
      <formula>0</formula>
    </cfRule>
  </conditionalFormatting>
  <conditionalFormatting sqref="C70 E70">
    <cfRule type="cellIs" dxfId="91" priority="107" stopIfTrue="1" operator="equal">
      <formula>0</formula>
    </cfRule>
  </conditionalFormatting>
  <conditionalFormatting sqref="D70">
    <cfRule type="cellIs" dxfId="90" priority="105" stopIfTrue="1" operator="equal">
      <formula>0</formula>
    </cfRule>
  </conditionalFormatting>
  <conditionalFormatting sqref="F67:AK67">
    <cfRule type="cellIs" dxfId="89" priority="104" stopIfTrue="1" operator="equal">
      <formula>0</formula>
    </cfRule>
  </conditionalFormatting>
  <conditionalFormatting sqref="C67 E67">
    <cfRule type="cellIs" dxfId="88" priority="102" stopIfTrue="1" operator="equal">
      <formula>0</formula>
    </cfRule>
  </conditionalFormatting>
  <conditionalFormatting sqref="D67">
    <cfRule type="cellIs" dxfId="87" priority="100" stopIfTrue="1" operator="equal">
      <formula>0</formula>
    </cfRule>
  </conditionalFormatting>
  <conditionalFormatting sqref="F64:AK64">
    <cfRule type="cellIs" dxfId="86" priority="99" stopIfTrue="1" operator="equal">
      <formula>0</formula>
    </cfRule>
  </conditionalFormatting>
  <conditionalFormatting sqref="C64 E64">
    <cfRule type="cellIs" dxfId="85" priority="97" stopIfTrue="1" operator="equal">
      <formula>0</formula>
    </cfRule>
  </conditionalFormatting>
  <conditionalFormatting sqref="D64">
    <cfRule type="cellIs" dxfId="84" priority="95" stopIfTrue="1" operator="equal">
      <formula>0</formula>
    </cfRule>
  </conditionalFormatting>
  <conditionalFormatting sqref="F115:AK115">
    <cfRule type="cellIs" dxfId="83" priority="94" stopIfTrue="1" operator="equal">
      <formula>0</formula>
    </cfRule>
  </conditionalFormatting>
  <conditionalFormatting sqref="C115 E115">
    <cfRule type="cellIs" dxfId="82" priority="92" stopIfTrue="1" operator="equal">
      <formula>0</formula>
    </cfRule>
  </conditionalFormatting>
  <conditionalFormatting sqref="D115">
    <cfRule type="cellIs" dxfId="81" priority="90" stopIfTrue="1" operator="equal">
      <formula>0</formula>
    </cfRule>
  </conditionalFormatting>
  <conditionalFormatting sqref="F112:AK112">
    <cfRule type="cellIs" dxfId="80" priority="89" stopIfTrue="1" operator="equal">
      <formula>0</formula>
    </cfRule>
  </conditionalFormatting>
  <conditionalFormatting sqref="C112 E112">
    <cfRule type="cellIs" dxfId="79" priority="87" stopIfTrue="1" operator="equal">
      <formula>0</formula>
    </cfRule>
  </conditionalFormatting>
  <conditionalFormatting sqref="D112">
    <cfRule type="cellIs" dxfId="78" priority="85" stopIfTrue="1" operator="equal">
      <formula>0</formula>
    </cfRule>
  </conditionalFormatting>
  <conditionalFormatting sqref="F109:AK109">
    <cfRule type="cellIs" dxfId="77" priority="84" stopIfTrue="1" operator="equal">
      <formula>0</formula>
    </cfRule>
  </conditionalFormatting>
  <conditionalFormatting sqref="C109 E109">
    <cfRule type="cellIs" dxfId="76" priority="82" stopIfTrue="1" operator="equal">
      <formula>0</formula>
    </cfRule>
  </conditionalFormatting>
  <conditionalFormatting sqref="D109">
    <cfRule type="cellIs" dxfId="75" priority="80" stopIfTrue="1" operator="equal">
      <formula>0</formula>
    </cfRule>
  </conditionalFormatting>
  <conditionalFormatting sqref="F106:AK106">
    <cfRule type="cellIs" dxfId="74" priority="79" stopIfTrue="1" operator="equal">
      <formula>0</formula>
    </cfRule>
  </conditionalFormatting>
  <conditionalFormatting sqref="C106 E106">
    <cfRule type="cellIs" dxfId="73" priority="77" stopIfTrue="1" operator="equal">
      <formula>0</formula>
    </cfRule>
  </conditionalFormatting>
  <conditionalFormatting sqref="D106">
    <cfRule type="cellIs" dxfId="72" priority="75" stopIfTrue="1" operator="equal">
      <formula>0</formula>
    </cfRule>
  </conditionalFormatting>
  <conditionalFormatting sqref="F110:AK110">
    <cfRule type="cellIs" dxfId="71" priority="74" stopIfTrue="1" operator="equal">
      <formula>0</formula>
    </cfRule>
  </conditionalFormatting>
  <conditionalFormatting sqref="F104:AK104">
    <cfRule type="cellIs" dxfId="70" priority="73" stopIfTrue="1" operator="equal">
      <formula>0</formula>
    </cfRule>
  </conditionalFormatting>
  <conditionalFormatting sqref="F107:AK107">
    <cfRule type="cellIs" dxfId="69" priority="72" stopIfTrue="1" operator="equal">
      <formula>0</formula>
    </cfRule>
  </conditionalFormatting>
  <conditionalFormatting sqref="F113:AK113">
    <cfRule type="cellIs" dxfId="68" priority="71" stopIfTrue="1" operator="equal">
      <formula>0</formula>
    </cfRule>
  </conditionalFormatting>
  <conditionalFormatting sqref="E27:E33 C27:C33">
    <cfRule type="cellIs" dxfId="67" priority="70" stopIfTrue="1" operator="equal">
      <formula>0</formula>
    </cfRule>
  </conditionalFormatting>
  <conditionalFormatting sqref="D27:D33">
    <cfRule type="cellIs" dxfId="66" priority="69" stopIfTrue="1" operator="equal">
      <formula>0</formula>
    </cfRule>
  </conditionalFormatting>
  <conditionalFormatting sqref="E36:E42 C36:C42">
    <cfRule type="cellIs" dxfId="65" priority="68" stopIfTrue="1" operator="equal">
      <formula>0</formula>
    </cfRule>
  </conditionalFormatting>
  <conditionalFormatting sqref="D36:D42">
    <cfRule type="cellIs" dxfId="64" priority="67" stopIfTrue="1" operator="equal">
      <formula>0</formula>
    </cfRule>
  </conditionalFormatting>
  <conditionalFormatting sqref="E45:E51 C45:C51">
    <cfRule type="cellIs" dxfId="63" priority="66" stopIfTrue="1" operator="equal">
      <formula>0</formula>
    </cfRule>
  </conditionalFormatting>
  <conditionalFormatting sqref="D45:D51">
    <cfRule type="cellIs" dxfId="62" priority="65" stopIfTrue="1" operator="equal">
      <formula>0</formula>
    </cfRule>
  </conditionalFormatting>
  <conditionalFormatting sqref="E54:E60 C54:C60">
    <cfRule type="cellIs" dxfId="61" priority="64" stopIfTrue="1" operator="equal">
      <formula>0</formula>
    </cfRule>
  </conditionalFormatting>
  <conditionalFormatting sqref="D54:D60">
    <cfRule type="cellIs" dxfId="60" priority="63" stopIfTrue="1" operator="equal">
      <formula>0</formula>
    </cfRule>
  </conditionalFormatting>
  <conditionalFormatting sqref="E63 C63">
    <cfRule type="cellIs" dxfId="59" priority="62" stopIfTrue="1" operator="equal">
      <formula>0</formula>
    </cfRule>
  </conditionalFormatting>
  <conditionalFormatting sqref="D63">
    <cfRule type="cellIs" dxfId="58" priority="61" stopIfTrue="1" operator="equal">
      <formula>0</formula>
    </cfRule>
  </conditionalFormatting>
  <conditionalFormatting sqref="E66 C66">
    <cfRule type="cellIs" dxfId="57" priority="60" stopIfTrue="1" operator="equal">
      <formula>0</formula>
    </cfRule>
  </conditionalFormatting>
  <conditionalFormatting sqref="D66">
    <cfRule type="cellIs" dxfId="56" priority="59" stopIfTrue="1" operator="equal">
      <formula>0</formula>
    </cfRule>
  </conditionalFormatting>
  <conditionalFormatting sqref="E69 C69">
    <cfRule type="cellIs" dxfId="55" priority="58" stopIfTrue="1" operator="equal">
      <formula>0</formula>
    </cfRule>
  </conditionalFormatting>
  <conditionalFormatting sqref="D69">
    <cfRule type="cellIs" dxfId="54" priority="57" stopIfTrue="1" operator="equal">
      <formula>0</formula>
    </cfRule>
  </conditionalFormatting>
  <conditionalFormatting sqref="E72 C72">
    <cfRule type="cellIs" dxfId="53" priority="56" stopIfTrue="1" operator="equal">
      <formula>0</formula>
    </cfRule>
  </conditionalFormatting>
  <conditionalFormatting sqref="D72">
    <cfRule type="cellIs" dxfId="52" priority="55" stopIfTrue="1" operator="equal">
      <formula>0</formula>
    </cfRule>
  </conditionalFormatting>
  <conditionalFormatting sqref="E75 C75">
    <cfRule type="cellIs" dxfId="51" priority="54" stopIfTrue="1" operator="equal">
      <formula>0</formula>
    </cfRule>
  </conditionalFormatting>
  <conditionalFormatting sqref="D75">
    <cfRule type="cellIs" dxfId="50" priority="53" stopIfTrue="1" operator="equal">
      <formula>0</formula>
    </cfRule>
  </conditionalFormatting>
  <conditionalFormatting sqref="E78 C78">
    <cfRule type="cellIs" dxfId="49" priority="52" stopIfTrue="1" operator="equal">
      <formula>0</formula>
    </cfRule>
  </conditionalFormatting>
  <conditionalFormatting sqref="D78">
    <cfRule type="cellIs" dxfId="48" priority="51" stopIfTrue="1" operator="equal">
      <formula>0</formula>
    </cfRule>
  </conditionalFormatting>
  <conditionalFormatting sqref="E81 C81">
    <cfRule type="cellIs" dxfId="47" priority="50" stopIfTrue="1" operator="equal">
      <formula>0</formula>
    </cfRule>
  </conditionalFormatting>
  <conditionalFormatting sqref="D81">
    <cfRule type="cellIs" dxfId="46" priority="49" stopIfTrue="1" operator="equal">
      <formula>0</formula>
    </cfRule>
  </conditionalFormatting>
  <conditionalFormatting sqref="E84 C84">
    <cfRule type="cellIs" dxfId="45" priority="48" stopIfTrue="1" operator="equal">
      <formula>0</formula>
    </cfRule>
  </conditionalFormatting>
  <conditionalFormatting sqref="D84">
    <cfRule type="cellIs" dxfId="44" priority="47" stopIfTrue="1" operator="equal">
      <formula>0</formula>
    </cfRule>
  </conditionalFormatting>
  <conditionalFormatting sqref="E87 C87">
    <cfRule type="cellIs" dxfId="43" priority="46" stopIfTrue="1" operator="equal">
      <formula>0</formula>
    </cfRule>
  </conditionalFormatting>
  <conditionalFormatting sqref="D87">
    <cfRule type="cellIs" dxfId="42" priority="45" stopIfTrue="1" operator="equal">
      <formula>0</formula>
    </cfRule>
  </conditionalFormatting>
  <conditionalFormatting sqref="E90 C90">
    <cfRule type="cellIs" dxfId="41" priority="44" stopIfTrue="1" operator="equal">
      <formula>0</formula>
    </cfRule>
  </conditionalFormatting>
  <conditionalFormatting sqref="D90">
    <cfRule type="cellIs" dxfId="40" priority="43" stopIfTrue="1" operator="equal">
      <formula>0</formula>
    </cfRule>
  </conditionalFormatting>
  <conditionalFormatting sqref="E93 C93">
    <cfRule type="cellIs" dxfId="39" priority="42" stopIfTrue="1" operator="equal">
      <formula>0</formula>
    </cfRule>
  </conditionalFormatting>
  <conditionalFormatting sqref="D93">
    <cfRule type="cellIs" dxfId="38" priority="41" stopIfTrue="1" operator="equal">
      <formula>0</formula>
    </cfRule>
  </conditionalFormatting>
  <conditionalFormatting sqref="E96 C96">
    <cfRule type="cellIs" dxfId="37" priority="40" stopIfTrue="1" operator="equal">
      <formula>0</formula>
    </cfRule>
  </conditionalFormatting>
  <conditionalFormatting sqref="D96">
    <cfRule type="cellIs" dxfId="36" priority="39" stopIfTrue="1" operator="equal">
      <formula>0</formula>
    </cfRule>
  </conditionalFormatting>
  <conditionalFormatting sqref="E99 C99">
    <cfRule type="cellIs" dxfId="35" priority="38" stopIfTrue="1" operator="equal">
      <formula>0</formula>
    </cfRule>
  </conditionalFormatting>
  <conditionalFormatting sqref="D99">
    <cfRule type="cellIs" dxfId="34" priority="37" stopIfTrue="1" operator="equal">
      <formula>0</formula>
    </cfRule>
  </conditionalFormatting>
  <conditionalFormatting sqref="E102 C102">
    <cfRule type="cellIs" dxfId="33" priority="36" stopIfTrue="1" operator="equal">
      <formula>0</formula>
    </cfRule>
  </conditionalFormatting>
  <conditionalFormatting sqref="D102">
    <cfRule type="cellIs" dxfId="32" priority="35" stopIfTrue="1" operator="equal">
      <formula>0</formula>
    </cfRule>
  </conditionalFormatting>
  <conditionalFormatting sqref="E105 C105">
    <cfRule type="cellIs" dxfId="31" priority="34" stopIfTrue="1" operator="equal">
      <formula>0</formula>
    </cfRule>
  </conditionalFormatting>
  <conditionalFormatting sqref="D105">
    <cfRule type="cellIs" dxfId="30" priority="33" stopIfTrue="1" operator="equal">
      <formula>0</formula>
    </cfRule>
  </conditionalFormatting>
  <conditionalFormatting sqref="E108 C108">
    <cfRule type="cellIs" dxfId="29" priority="32" stopIfTrue="1" operator="equal">
      <formula>0</formula>
    </cfRule>
  </conditionalFormatting>
  <conditionalFormatting sqref="D108">
    <cfRule type="cellIs" dxfId="28" priority="31" stopIfTrue="1" operator="equal">
      <formula>0</formula>
    </cfRule>
  </conditionalFormatting>
  <conditionalFormatting sqref="E111 C111">
    <cfRule type="cellIs" dxfId="27" priority="30" stopIfTrue="1" operator="equal">
      <formula>0</formula>
    </cfRule>
  </conditionalFormatting>
  <conditionalFormatting sqref="D111">
    <cfRule type="cellIs" dxfId="26" priority="29" stopIfTrue="1" operator="equal">
      <formula>0</formula>
    </cfRule>
  </conditionalFormatting>
  <conditionalFormatting sqref="E114 C114">
    <cfRule type="cellIs" dxfId="25" priority="28" stopIfTrue="1" operator="equal">
      <formula>0</formula>
    </cfRule>
  </conditionalFormatting>
  <conditionalFormatting sqref="D114">
    <cfRule type="cellIs" dxfId="24" priority="27" stopIfTrue="1" operator="equal">
      <formula>0</formula>
    </cfRule>
  </conditionalFormatting>
  <conditionalFormatting sqref="E117 C117">
    <cfRule type="cellIs" dxfId="23" priority="26" stopIfTrue="1" operator="equal">
      <formula>0</formula>
    </cfRule>
  </conditionalFormatting>
  <conditionalFormatting sqref="D117">
    <cfRule type="cellIs" dxfId="22" priority="25" stopIfTrue="1" operator="equal">
      <formula>0</formula>
    </cfRule>
  </conditionalFormatting>
  <conditionalFormatting sqref="E120 C120">
    <cfRule type="cellIs" dxfId="21" priority="22" stopIfTrue="1" operator="equal">
      <formula>0</formula>
    </cfRule>
  </conditionalFormatting>
  <conditionalFormatting sqref="D120">
    <cfRule type="cellIs" dxfId="20" priority="21" stopIfTrue="1" operator="equal">
      <formula>0</formula>
    </cfRule>
  </conditionalFormatting>
  <conditionalFormatting sqref="F63:AK63">
    <cfRule type="cellIs" dxfId="19" priority="20" stopIfTrue="1" operator="equal">
      <formula>0</formula>
    </cfRule>
  </conditionalFormatting>
  <conditionalFormatting sqref="F66:AK66">
    <cfRule type="cellIs" dxfId="18" priority="19" stopIfTrue="1" operator="equal">
      <formula>0</formula>
    </cfRule>
  </conditionalFormatting>
  <conditionalFormatting sqref="F69:AK69">
    <cfRule type="cellIs" dxfId="17" priority="18" stopIfTrue="1" operator="equal">
      <formula>0</formula>
    </cfRule>
  </conditionalFormatting>
  <conditionalFormatting sqref="F72:AK72">
    <cfRule type="cellIs" dxfId="16" priority="17" stopIfTrue="1" operator="equal">
      <formula>0</formula>
    </cfRule>
  </conditionalFormatting>
  <conditionalFormatting sqref="F75:AK75">
    <cfRule type="cellIs" dxfId="15" priority="16" stopIfTrue="1" operator="equal">
      <formula>0</formula>
    </cfRule>
  </conditionalFormatting>
  <conditionalFormatting sqref="F78:AK78">
    <cfRule type="cellIs" dxfId="14" priority="15" stopIfTrue="1" operator="equal">
      <formula>0</formula>
    </cfRule>
  </conditionalFormatting>
  <conditionalFormatting sqref="F81:AK81">
    <cfRule type="cellIs" dxfId="13" priority="14" stopIfTrue="1" operator="equal">
      <formula>0</formula>
    </cfRule>
  </conditionalFormatting>
  <conditionalFormatting sqref="F84:AK84">
    <cfRule type="cellIs" dxfId="12" priority="13" stopIfTrue="1" operator="equal">
      <formula>0</formula>
    </cfRule>
  </conditionalFormatting>
  <conditionalFormatting sqref="F87:AK87">
    <cfRule type="cellIs" dxfId="11" priority="12" stopIfTrue="1" operator="equal">
      <formula>0</formula>
    </cfRule>
  </conditionalFormatting>
  <conditionalFormatting sqref="F90:AK90">
    <cfRule type="cellIs" dxfId="10" priority="11" stopIfTrue="1" operator="equal">
      <formula>0</formula>
    </cfRule>
  </conditionalFormatting>
  <conditionalFormatting sqref="F93:AK93">
    <cfRule type="cellIs" dxfId="9" priority="10" stopIfTrue="1" operator="equal">
      <formula>0</formula>
    </cfRule>
  </conditionalFormatting>
  <conditionalFormatting sqref="F96:AK96">
    <cfRule type="cellIs" dxfId="8" priority="9" stopIfTrue="1" operator="equal">
      <formula>0</formula>
    </cfRule>
  </conditionalFormatting>
  <conditionalFormatting sqref="F99:AK99">
    <cfRule type="cellIs" dxfId="7" priority="8" stopIfTrue="1" operator="equal">
      <formula>0</formula>
    </cfRule>
  </conditionalFormatting>
  <conditionalFormatting sqref="F102:AK102">
    <cfRule type="cellIs" dxfId="6" priority="7" stopIfTrue="1" operator="equal">
      <formula>0</formula>
    </cfRule>
  </conditionalFormatting>
  <conditionalFormatting sqref="F105:AK105">
    <cfRule type="cellIs" dxfId="5" priority="6" stopIfTrue="1" operator="equal">
      <formula>0</formula>
    </cfRule>
  </conditionalFormatting>
  <conditionalFormatting sqref="F108:AK108">
    <cfRule type="cellIs" dxfId="4" priority="5" stopIfTrue="1" operator="equal">
      <formula>0</formula>
    </cfRule>
  </conditionalFormatting>
  <conditionalFormatting sqref="F111:AK111">
    <cfRule type="cellIs" dxfId="3" priority="4" stopIfTrue="1" operator="equal">
      <formula>0</formula>
    </cfRule>
  </conditionalFormatting>
  <conditionalFormatting sqref="F114:AK114">
    <cfRule type="cellIs" dxfId="2" priority="3" stopIfTrue="1" operator="equal">
      <formula>0</formula>
    </cfRule>
  </conditionalFormatting>
  <conditionalFormatting sqref="F117:AK117">
    <cfRule type="cellIs" dxfId="1" priority="2" stopIfTrue="1" operator="equal">
      <formula>0</formula>
    </cfRule>
  </conditionalFormatting>
  <conditionalFormatting sqref="F120:AK120">
    <cfRule type="cellIs" dxfId="0" priority="1" stopIfTrue="1" operator="equal">
      <formula>0</formula>
    </cfRule>
  </conditionalFormatting>
  <printOptions horizontalCentered="1"/>
  <pageMargins left="0.19685039370078741" right="0.19685039370078741" top="0" bottom="0" header="0" footer="0"/>
  <pageSetup paperSize="8" scale="39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P35"/>
  <sheetViews>
    <sheetView workbookViewId="0">
      <selection activeCell="B23" sqref="B23:G23"/>
    </sheetView>
  </sheetViews>
  <sheetFormatPr defaultRowHeight="13.2" x14ac:dyDescent="0.25"/>
  <cols>
    <col min="1" max="1" width="29.109375" customWidth="1"/>
    <col min="2" max="7" width="12.6640625" customWidth="1"/>
  </cols>
  <sheetData>
    <row r="1" spans="1:16" ht="17.399999999999999" x14ac:dyDescent="0.3">
      <c r="F1" s="148" t="s">
        <v>75</v>
      </c>
      <c r="G1" s="148"/>
    </row>
    <row r="2" spans="1:16" x14ac:dyDescent="0.25">
      <c r="O2" s="143"/>
      <c r="P2" s="143"/>
    </row>
    <row r="3" spans="1:16" ht="57.75" customHeight="1" x14ac:dyDescent="0.25">
      <c r="A3" s="146" t="s">
        <v>90</v>
      </c>
      <c r="B3" s="147"/>
      <c r="C3" s="147"/>
      <c r="D3" s="147"/>
      <c r="E3" s="147"/>
      <c r="F3" s="147"/>
      <c r="G3" s="147"/>
    </row>
    <row r="5" spans="1:16" ht="15" x14ac:dyDescent="0.25">
      <c r="A5" s="145"/>
      <c r="B5" s="144" t="s">
        <v>92</v>
      </c>
      <c r="C5" s="144"/>
      <c r="D5" s="144" t="s">
        <v>94</v>
      </c>
      <c r="E5" s="144"/>
      <c r="F5" s="144" t="s">
        <v>98</v>
      </c>
      <c r="G5" s="144"/>
    </row>
    <row r="6" spans="1:16" ht="27.6" x14ac:dyDescent="0.25">
      <c r="A6" s="145"/>
      <c r="B6" s="53" t="s">
        <v>88</v>
      </c>
      <c r="C6" s="53" t="s">
        <v>87</v>
      </c>
      <c r="D6" s="53" t="s">
        <v>88</v>
      </c>
      <c r="E6" s="53" t="s">
        <v>87</v>
      </c>
      <c r="F6" s="53" t="s">
        <v>88</v>
      </c>
      <c r="G6" s="53" t="s">
        <v>87</v>
      </c>
    </row>
    <row r="7" spans="1:16" ht="17.399999999999999" x14ac:dyDescent="0.3">
      <c r="A7" s="54" t="s">
        <v>76</v>
      </c>
      <c r="B7" s="55"/>
      <c r="C7" s="55"/>
      <c r="D7" s="55"/>
      <c r="E7" s="55"/>
      <c r="F7" s="55"/>
      <c r="G7" s="55"/>
    </row>
    <row r="8" spans="1:16" ht="17.399999999999999" x14ac:dyDescent="0.3">
      <c r="A8" s="54" t="s">
        <v>77</v>
      </c>
      <c r="B8" s="55"/>
      <c r="C8" s="55"/>
      <c r="D8" s="55"/>
      <c r="E8" s="55"/>
      <c r="F8" s="55"/>
      <c r="G8" s="55"/>
    </row>
    <row r="9" spans="1:16" ht="17.399999999999999" x14ac:dyDescent="0.3">
      <c r="A9" s="54" t="s">
        <v>78</v>
      </c>
      <c r="B9" s="55"/>
      <c r="C9" s="55"/>
      <c r="D9" s="55"/>
      <c r="E9" s="55"/>
      <c r="F9" s="55"/>
      <c r="G9" s="55"/>
    </row>
    <row r="10" spans="1:16" ht="17.399999999999999" x14ac:dyDescent="0.3">
      <c r="A10" s="54" t="s">
        <v>79</v>
      </c>
      <c r="B10" s="55"/>
      <c r="C10" s="55"/>
      <c r="D10" s="55"/>
      <c r="E10" s="55"/>
      <c r="F10" s="55"/>
      <c r="G10" s="55"/>
    </row>
    <row r="11" spans="1:16" ht="17.399999999999999" x14ac:dyDescent="0.3">
      <c r="A11" s="54" t="s">
        <v>80</v>
      </c>
      <c r="B11" s="55"/>
      <c r="C11" s="55"/>
      <c r="D11" s="55"/>
      <c r="E11" s="55"/>
      <c r="F11" s="55"/>
      <c r="G11" s="55"/>
    </row>
    <row r="12" spans="1:16" ht="17.399999999999999" x14ac:dyDescent="0.3">
      <c r="A12" s="54" t="s">
        <v>81</v>
      </c>
      <c r="B12" s="55"/>
      <c r="C12" s="55"/>
      <c r="D12" s="55"/>
      <c r="E12" s="55"/>
      <c r="F12" s="55"/>
      <c r="G12" s="55"/>
    </row>
    <row r="13" spans="1:16" ht="17.399999999999999" x14ac:dyDescent="0.3">
      <c r="A13" s="54" t="s">
        <v>82</v>
      </c>
      <c r="B13" s="55"/>
      <c r="C13" s="55"/>
      <c r="D13" s="55"/>
      <c r="E13" s="55"/>
      <c r="F13" s="55"/>
      <c r="G13" s="55"/>
    </row>
    <row r="14" spans="1:16" ht="17.399999999999999" x14ac:dyDescent="0.3">
      <c r="A14" s="54" t="s">
        <v>83</v>
      </c>
      <c r="B14" s="55"/>
      <c r="C14" s="55"/>
      <c r="D14" s="55"/>
      <c r="E14" s="55"/>
      <c r="F14" s="55"/>
      <c r="G14" s="55"/>
    </row>
    <row r="15" spans="1:16" ht="17.399999999999999" x14ac:dyDescent="0.3">
      <c r="A15" s="54" t="s">
        <v>84</v>
      </c>
      <c r="B15" s="55"/>
      <c r="C15" s="55"/>
      <c r="D15" s="55"/>
      <c r="E15" s="55"/>
      <c r="F15" s="55"/>
      <c r="G15" s="55"/>
    </row>
    <row r="16" spans="1:16" ht="17.399999999999999" x14ac:dyDescent="0.3">
      <c r="A16" s="54" t="s">
        <v>85</v>
      </c>
      <c r="B16" s="55"/>
      <c r="C16" s="55"/>
      <c r="D16" s="55"/>
      <c r="E16" s="55"/>
      <c r="F16" s="55"/>
      <c r="G16" s="55"/>
    </row>
    <row r="17" spans="1:7" ht="17.399999999999999" x14ac:dyDescent="0.3">
      <c r="A17" s="54" t="s">
        <v>86</v>
      </c>
      <c r="B17" s="55"/>
      <c r="C17" s="55"/>
      <c r="D17" s="55"/>
      <c r="E17" s="55"/>
      <c r="F17" s="55"/>
      <c r="G17" s="55"/>
    </row>
    <row r="21" spans="1:7" ht="69.75" customHeight="1" x14ac:dyDescent="0.25">
      <c r="A21" s="146" t="s">
        <v>89</v>
      </c>
      <c r="B21" s="147"/>
      <c r="C21" s="147"/>
      <c r="D21" s="147"/>
      <c r="E21" s="147"/>
      <c r="F21" s="147"/>
      <c r="G21" s="147"/>
    </row>
    <row r="23" spans="1:7" ht="15" x14ac:dyDescent="0.25">
      <c r="A23" s="145"/>
      <c r="B23" s="144" t="s">
        <v>92</v>
      </c>
      <c r="C23" s="144"/>
      <c r="D23" s="144" t="s">
        <v>94</v>
      </c>
      <c r="E23" s="144"/>
      <c r="F23" s="144" t="s">
        <v>98</v>
      </c>
      <c r="G23" s="144"/>
    </row>
    <row r="24" spans="1:7" ht="27.6" x14ac:dyDescent="0.25">
      <c r="A24" s="145"/>
      <c r="B24" s="53" t="s">
        <v>88</v>
      </c>
      <c r="C24" s="53" t="s">
        <v>87</v>
      </c>
      <c r="D24" s="53" t="s">
        <v>88</v>
      </c>
      <c r="E24" s="53" t="s">
        <v>87</v>
      </c>
      <c r="F24" s="53" t="s">
        <v>88</v>
      </c>
      <c r="G24" s="53" t="s">
        <v>87</v>
      </c>
    </row>
    <row r="25" spans="1:7" ht="17.399999999999999" x14ac:dyDescent="0.3">
      <c r="A25" s="54" t="s">
        <v>76</v>
      </c>
      <c r="B25" s="55"/>
      <c r="C25" s="55"/>
      <c r="D25" s="55"/>
      <c r="E25" s="55"/>
      <c r="F25" s="55"/>
      <c r="G25" s="55"/>
    </row>
    <row r="26" spans="1:7" ht="17.399999999999999" x14ac:dyDescent="0.3">
      <c r="A26" s="54" t="s">
        <v>77</v>
      </c>
      <c r="B26" s="55"/>
      <c r="C26" s="55"/>
      <c r="D26" s="55"/>
      <c r="E26" s="55"/>
      <c r="F26" s="55"/>
      <c r="G26" s="55"/>
    </row>
    <row r="27" spans="1:7" ht="17.399999999999999" x14ac:dyDescent="0.3">
      <c r="A27" s="54" t="s">
        <v>78</v>
      </c>
      <c r="B27" s="55"/>
      <c r="C27" s="55"/>
      <c r="D27" s="55"/>
      <c r="E27" s="55"/>
      <c r="F27" s="55"/>
      <c r="G27" s="55"/>
    </row>
    <row r="28" spans="1:7" ht="17.399999999999999" x14ac:dyDescent="0.3">
      <c r="A28" s="54" t="s">
        <v>79</v>
      </c>
      <c r="B28" s="55"/>
      <c r="C28" s="55"/>
      <c r="D28" s="55"/>
      <c r="E28" s="55"/>
      <c r="F28" s="55"/>
      <c r="G28" s="55"/>
    </row>
    <row r="29" spans="1:7" ht="17.399999999999999" x14ac:dyDescent="0.3">
      <c r="A29" s="54" t="s">
        <v>80</v>
      </c>
      <c r="B29" s="55"/>
      <c r="C29" s="55"/>
      <c r="D29" s="55"/>
      <c r="E29" s="55"/>
      <c r="F29" s="55"/>
      <c r="G29" s="55"/>
    </row>
    <row r="30" spans="1:7" ht="17.399999999999999" x14ac:dyDescent="0.3">
      <c r="A30" s="54" t="s">
        <v>81</v>
      </c>
      <c r="B30" s="55"/>
      <c r="C30" s="55"/>
      <c r="D30" s="55"/>
      <c r="E30" s="55"/>
      <c r="F30" s="55"/>
      <c r="G30" s="55"/>
    </row>
    <row r="31" spans="1:7" ht="17.399999999999999" x14ac:dyDescent="0.3">
      <c r="A31" s="54" t="s">
        <v>82</v>
      </c>
      <c r="B31" s="55"/>
      <c r="C31" s="55"/>
      <c r="D31" s="55"/>
      <c r="E31" s="55"/>
      <c r="F31" s="55"/>
      <c r="G31" s="55"/>
    </row>
    <row r="32" spans="1:7" ht="17.399999999999999" x14ac:dyDescent="0.3">
      <c r="A32" s="54" t="s">
        <v>83</v>
      </c>
      <c r="B32" s="55"/>
      <c r="C32" s="55"/>
      <c r="D32" s="55"/>
      <c r="E32" s="55"/>
      <c r="F32" s="55"/>
      <c r="G32" s="55"/>
    </row>
    <row r="33" spans="1:7" ht="17.399999999999999" x14ac:dyDescent="0.3">
      <c r="A33" s="54" t="s">
        <v>84</v>
      </c>
      <c r="B33" s="55"/>
      <c r="C33" s="55"/>
      <c r="D33" s="55"/>
      <c r="E33" s="55"/>
      <c r="F33" s="55"/>
      <c r="G33" s="55"/>
    </row>
    <row r="34" spans="1:7" ht="17.399999999999999" x14ac:dyDescent="0.3">
      <c r="A34" s="54" t="s">
        <v>85</v>
      </c>
      <c r="B34" s="55"/>
      <c r="C34" s="55"/>
      <c r="D34" s="55"/>
      <c r="E34" s="55"/>
      <c r="F34" s="55"/>
      <c r="G34" s="55"/>
    </row>
    <row r="35" spans="1:7" ht="17.399999999999999" x14ac:dyDescent="0.3">
      <c r="A35" s="54" t="s">
        <v>86</v>
      </c>
      <c r="B35" s="55"/>
      <c r="C35" s="55"/>
      <c r="D35" s="55"/>
      <c r="E35" s="55"/>
      <c r="F35" s="55"/>
      <c r="G35" s="55"/>
    </row>
  </sheetData>
  <mergeCells count="12">
    <mergeCell ref="F1:G1"/>
    <mergeCell ref="A21:G21"/>
    <mergeCell ref="A23:A24"/>
    <mergeCell ref="B23:C23"/>
    <mergeCell ref="D23:E23"/>
    <mergeCell ref="F23:G23"/>
    <mergeCell ref="O2:P2"/>
    <mergeCell ref="B5:C5"/>
    <mergeCell ref="D5:E5"/>
    <mergeCell ref="F5:G5"/>
    <mergeCell ref="A5:A6"/>
    <mergeCell ref="A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П9_КХ</vt:lpstr>
      <vt:lpstr>П9а_КХ</vt:lpstr>
      <vt:lpstr>П9_КХ!Print_Area</vt:lpstr>
      <vt:lpstr>П9_КХ!Область_печати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2020-08-04T10:27:42Z</cp:lastPrinted>
  <dcterms:created xsi:type="dcterms:W3CDTF">2016-07-07T10:23:54Z</dcterms:created>
  <dcterms:modified xsi:type="dcterms:W3CDTF">2025-02-25T14:30:26Z</dcterms:modified>
</cp:coreProperties>
</file>