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Рабочий стол\Обучение\УГНТУ\Теория языков программирования\"/>
    </mc:Choice>
  </mc:AlternateContent>
  <xr:revisionPtr revIDLastSave="0" documentId="13_ncr:1_{ED2B8B10-C4FE-49BF-9304-4E84DC0D5AC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БПО09-24-01" sheetId="1" r:id="rId1"/>
    <sheet name="БПО09-24-02" sheetId="4" r:id="rId2"/>
    <sheet name="БПО09и-24-01" sheetId="5" r:id="rId3"/>
  </sheets>
  <calcPr calcId="191029"/>
</workbook>
</file>

<file path=xl/calcChain.xml><?xml version="1.0" encoding="utf-8"?>
<calcChain xmlns="http://schemas.openxmlformats.org/spreadsheetml/2006/main">
  <c r="H14" i="1" l="1"/>
  <c r="I14" i="1" s="1"/>
  <c r="H15" i="1"/>
  <c r="I15" i="1" s="1"/>
  <c r="H5" i="1"/>
  <c r="I5" i="1" s="1"/>
  <c r="H4" i="1"/>
  <c r="I4" i="1" s="1"/>
  <c r="H4" i="5"/>
  <c r="I4" i="5" s="1"/>
  <c r="H13" i="5"/>
  <c r="I13" i="5" s="1"/>
  <c r="H12" i="5"/>
  <c r="H11" i="5"/>
  <c r="I11" i="5" s="1"/>
  <c r="H16" i="4"/>
  <c r="I16" i="4" s="1"/>
  <c r="H15" i="4"/>
  <c r="H13" i="4"/>
  <c r="I13" i="4" s="1"/>
  <c r="H12" i="4"/>
  <c r="I12" i="4" s="1"/>
  <c r="H14" i="4"/>
  <c r="H3" i="4"/>
  <c r="I3" i="4" s="1"/>
  <c r="H2" i="1"/>
  <c r="I2" i="1" s="1"/>
  <c r="H7" i="4"/>
  <c r="I7" i="4" s="1"/>
  <c r="H8" i="4"/>
  <c r="I8" i="4" s="1"/>
  <c r="H10" i="4"/>
  <c r="I10" i="4" s="1"/>
  <c r="H7" i="5"/>
  <c r="I7" i="5" s="1"/>
  <c r="H3" i="5"/>
  <c r="I3" i="5" s="1"/>
  <c r="H5" i="4"/>
  <c r="I5" i="4" s="1"/>
  <c r="H13" i="1"/>
  <c r="I13" i="1" s="1"/>
  <c r="H6" i="1"/>
  <c r="I6" i="1" s="1"/>
  <c r="H6" i="4"/>
  <c r="I6" i="4" s="1"/>
  <c r="H2" i="5"/>
  <c r="I2" i="5" s="1"/>
  <c r="H11" i="1"/>
  <c r="I11" i="1" s="1"/>
  <c r="H10" i="5"/>
  <c r="I10" i="5" s="1"/>
  <c r="H9" i="5"/>
  <c r="I9" i="5" s="1"/>
  <c r="H8" i="5"/>
  <c r="I8" i="5" s="1"/>
  <c r="H6" i="5"/>
  <c r="I6" i="5" s="1"/>
  <c r="H11" i="4"/>
  <c r="I11" i="4" s="1"/>
  <c r="H9" i="4"/>
  <c r="I9" i="4" s="1"/>
  <c r="H2" i="4"/>
  <c r="I2" i="4" s="1"/>
  <c r="H7" i="1"/>
  <c r="I7" i="1" s="1"/>
  <c r="H8" i="1"/>
  <c r="I8" i="1" s="1"/>
  <c r="H9" i="1"/>
  <c r="I9" i="1" s="1"/>
  <c r="H10" i="1"/>
  <c r="I10" i="1" s="1"/>
  <c r="H5" i="5" l="1"/>
  <c r="I5" i="5" s="1"/>
  <c r="H12" i="1"/>
  <c r="I12" i="1" s="1"/>
  <c r="H4" i="4"/>
  <c r="I4" i="4" s="1"/>
  <c r="H3" i="1"/>
  <c r="I3" i="1" s="1"/>
</calcChain>
</file>

<file path=xl/sharedStrings.xml><?xml version="1.0" encoding="utf-8"?>
<sst xmlns="http://schemas.openxmlformats.org/spreadsheetml/2006/main" count="166" uniqueCount="66">
  <si>
    <t>№</t>
  </si>
  <si>
    <t>ФИО</t>
  </si>
  <si>
    <t>ЛР1</t>
  </si>
  <si>
    <t>ЛР2</t>
  </si>
  <si>
    <t>ЛР3</t>
  </si>
  <si>
    <t>Итого</t>
  </si>
  <si>
    <t>Оценка</t>
  </si>
  <si>
    <t>Баллы</t>
  </si>
  <si>
    <t>&gt;90</t>
  </si>
  <si>
    <t>&gt;80</t>
  </si>
  <si>
    <t>&gt;55</t>
  </si>
  <si>
    <t>Посещаемость</t>
  </si>
  <si>
    <t>Лекция 1</t>
  </si>
  <si>
    <t>Лекция 2</t>
  </si>
  <si>
    <t>Лекция 3</t>
  </si>
  <si>
    <t>Лекция 4</t>
  </si>
  <si>
    <t>Лекция 5</t>
  </si>
  <si>
    <t>Лекция 6</t>
  </si>
  <si>
    <t>Лекция 7</t>
  </si>
  <si>
    <t>Лекция 8</t>
  </si>
  <si>
    <t>Доп.</t>
  </si>
  <si>
    <t>отчет принят, требуется защита</t>
  </si>
  <si>
    <t>отчет принят, работа защищена</t>
  </si>
  <si>
    <t>работа защищена, отсутствует отчет</t>
  </si>
  <si>
    <t>КР</t>
  </si>
  <si>
    <t>Игнатьев Даниил Александрович</t>
  </si>
  <si>
    <t>Акиева Айлина Давлетгельдиевна</t>
  </si>
  <si>
    <t>Алчинова Мадина Хайдаровна</t>
  </si>
  <si>
    <t>Амиров Артур Альбертович</t>
  </si>
  <si>
    <t>Анисимова Елизавета Андреевна</t>
  </si>
  <si>
    <t>Безматерных Дмитрий Андреевич</t>
  </si>
  <si>
    <t>Безматерных Николай Андреевич</t>
  </si>
  <si>
    <t>Бимятов Денис Альбертович</t>
  </si>
  <si>
    <t>Васимов Айваз Илшатович</t>
  </si>
  <si>
    <t>Габдуллин Артур Ирекович</t>
  </si>
  <si>
    <t>Гафаров Тамерлан Александрович</t>
  </si>
  <si>
    <t>Гончарова Анастасия Егоровна</t>
  </si>
  <si>
    <t>Григорян Натела Аркадиевна</t>
  </si>
  <si>
    <t>Жукович Степан Сергеевич</t>
  </si>
  <si>
    <t>Зиннатуллин Артур Айратович</t>
  </si>
  <si>
    <t>Аверьянова Арина Олеговна</t>
  </si>
  <si>
    <t>Агишев Тимур Рустемович</t>
  </si>
  <si>
    <t>Бочкарёв Данил Юрьевич</t>
  </si>
  <si>
    <t>Буранбаев Арслан Артурович</t>
  </si>
  <si>
    <t>Гайсин Арсен Аязович</t>
  </si>
  <si>
    <t>Гиндуллин Динар Анфалович</t>
  </si>
  <si>
    <t>Елкибаев Искандар Ришатович</t>
  </si>
  <si>
    <t>Ибатуллин Тимур Азатович</t>
  </si>
  <si>
    <t>Карамуллин Камиль Айдарович</t>
  </si>
  <si>
    <t>Коннов Владислав Димитриевич</t>
  </si>
  <si>
    <t>Кузьменко Владислав Андреевич</t>
  </si>
  <si>
    <t>Ломов Артем Алексеевич</t>
  </si>
  <si>
    <t>Мавлетбердин Айгиз Ильфакович</t>
  </si>
  <si>
    <t>Мавлеткулов Богдан Радикович</t>
  </si>
  <si>
    <t>Александров Арсений Андреевич</t>
  </si>
  <si>
    <t>Асянова Азалия Артуровна</t>
  </si>
  <si>
    <t>Ахмедьянов Рамазан Азаматович</t>
  </si>
  <si>
    <t>Басыров Денис Алинурович</t>
  </si>
  <si>
    <t>Булатова Алия Шамилевна</t>
  </si>
  <si>
    <t>Вильданова Аделина Айдаровна</t>
  </si>
  <si>
    <t>Гайнитдинов Данил Эдуардович</t>
  </si>
  <si>
    <t>Гайсин Артём Владиславович</t>
  </si>
  <si>
    <t>Гарипов Тимур Вадимович</t>
  </si>
  <si>
    <t>Зарипов Данил Ринатович</t>
  </si>
  <si>
    <t>Ишмухаметова Лейсян Фанилевна</t>
  </si>
  <si>
    <t>Каримова Анжелика Марселевна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</si>
</sst>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rgb="FF00FF00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2" fillId="0" borderId="3" xfId="0" applyFont="1" applyBorder="1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4" fillId="0" borderId="3" xfId="0" applyFont="1" applyBorder="1"/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1"/>
  <sheetViews>
    <sheetView zoomScale="85" zoomScaleNormal="85" workbookViewId="0">
      <selection activeCell="K15" sqref="K15"/>
    </sheetView>
  </sheetViews>
  <sheetFormatPr defaultColWidth="14.44140625" defaultRowHeight="15" customHeight="1" x14ac:dyDescent="0.3"/>
  <cols>
    <col min="1" max="1" width="8.6640625" customWidth="1"/>
    <col min="2" max="2" width="34.109375" customWidth="1"/>
    <col min="3" max="10" width="10.6640625" customWidth="1"/>
    <col min="11" max="11" width="12.88671875" customWidth="1"/>
    <col min="12" max="15" width="8.5546875" customWidth="1"/>
  </cols>
  <sheetData>
    <row r="1" spans="1:1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4" t="s">
        <v>20</v>
      </c>
      <c r="H1" s="1" t="s">
        <v>5</v>
      </c>
      <c r="I1" s="15" t="s">
        <v>6</v>
      </c>
      <c r="L1" s="2" t="s">
        <v>6</v>
      </c>
      <c r="M1" s="3">
        <v>5</v>
      </c>
      <c r="N1" s="3">
        <v>4</v>
      </c>
      <c r="O1" s="3">
        <v>3</v>
      </c>
    </row>
    <row r="2" spans="1:16" ht="13.8" customHeight="1" x14ac:dyDescent="0.3">
      <c r="A2" s="2">
        <v>1</v>
      </c>
      <c r="B2" s="7" t="s">
        <v>26</v>
      </c>
      <c r="C2" s="1"/>
      <c r="D2" s="1"/>
      <c r="E2" s="1"/>
      <c r="F2" s="1"/>
      <c r="G2" s="14"/>
      <c r="H2" s="1">
        <f t="shared" ref="H2:H15" si="0">SUM(C2:F2)-COUNTIF(C21:J21, "-")*2-COUNTIF(C21:J21, "0")</f>
        <v>0</v>
      </c>
      <c r="I2" s="15" t="str">
        <f>IF(AND(H2&gt;90,F2&gt;=10),5,IF(H2&gt;80,4,IF(H2&gt;55,3,"")))</f>
        <v/>
      </c>
      <c r="L2" s="5" t="s">
        <v>7</v>
      </c>
      <c r="M2" s="6" t="s">
        <v>8</v>
      </c>
      <c r="N2" s="6" t="s">
        <v>9</v>
      </c>
      <c r="O2" s="6" t="s">
        <v>10</v>
      </c>
    </row>
    <row r="3" spans="1:16" ht="14.25" customHeight="1" x14ac:dyDescent="0.3">
      <c r="A3" s="2">
        <v>2</v>
      </c>
      <c r="B3" s="7" t="s">
        <v>27</v>
      </c>
      <c r="C3" s="1"/>
      <c r="D3" s="1"/>
      <c r="E3" s="1"/>
      <c r="F3" s="1"/>
      <c r="G3" s="14"/>
      <c r="H3" s="1">
        <f t="shared" si="0"/>
        <v>0</v>
      </c>
      <c r="I3" s="15" t="str">
        <f t="shared" ref="I3:I15" si="1">IF(AND(H3&gt;90,F3&gt;=10),5,IF(H3&gt;80,4,IF(H3&gt;55,3,"")))</f>
        <v/>
      </c>
    </row>
    <row r="4" spans="1:16" ht="14.25" customHeight="1" x14ac:dyDescent="0.3">
      <c r="A4" s="2">
        <v>3</v>
      </c>
      <c r="B4" s="7" t="s">
        <v>28</v>
      </c>
      <c r="C4" s="1"/>
      <c r="D4" s="1"/>
      <c r="E4" s="1"/>
      <c r="F4" s="1"/>
      <c r="G4" s="14"/>
      <c r="H4" s="1">
        <f>SUM(C4:F4)-COUNTIF(C23:J23, "-")*2-COUNTIF(C23:J23, "0")</f>
        <v>0</v>
      </c>
      <c r="I4" s="15" t="str">
        <f t="shared" si="1"/>
        <v/>
      </c>
    </row>
    <row r="5" spans="1:16" ht="14.25" customHeight="1" x14ac:dyDescent="0.3">
      <c r="A5" s="2">
        <v>4</v>
      </c>
      <c r="B5" s="7" t="s">
        <v>29</v>
      </c>
      <c r="C5" s="1"/>
      <c r="D5" s="1"/>
      <c r="E5" s="1"/>
      <c r="F5" s="1"/>
      <c r="G5" s="14"/>
      <c r="H5" s="1">
        <f>SUM(C5:F5)-COUNTIF(C24:J24, "-")*2-COUNTIF(C24:J24, "0")</f>
        <v>0</v>
      </c>
      <c r="I5" s="15" t="str">
        <f t="shared" si="1"/>
        <v/>
      </c>
      <c r="L5" s="12"/>
      <c r="M5" s="19" t="s">
        <v>21</v>
      </c>
      <c r="N5" s="20"/>
      <c r="O5" s="20"/>
      <c r="P5" s="20"/>
    </row>
    <row r="6" spans="1:16" ht="14.25" customHeight="1" x14ac:dyDescent="0.3">
      <c r="A6" s="2">
        <v>5</v>
      </c>
      <c r="B6" s="7" t="s">
        <v>30</v>
      </c>
      <c r="C6" s="1"/>
      <c r="D6" s="1"/>
      <c r="E6" s="1"/>
      <c r="F6" s="1"/>
      <c r="G6" s="14"/>
      <c r="H6" s="1">
        <f t="shared" si="0"/>
        <v>0</v>
      </c>
      <c r="I6" s="15" t="str">
        <f t="shared" si="1"/>
        <v/>
      </c>
    </row>
    <row r="7" spans="1:16" ht="13.8" customHeight="1" x14ac:dyDescent="0.3">
      <c r="A7" s="2">
        <v>6</v>
      </c>
      <c r="B7" s="7" t="s">
        <v>31</v>
      </c>
      <c r="C7" s="1"/>
      <c r="D7" s="1"/>
      <c r="E7" s="1"/>
      <c r="F7" s="1"/>
      <c r="G7" s="14"/>
      <c r="H7" s="1">
        <f t="shared" si="0"/>
        <v>0</v>
      </c>
      <c r="I7" s="15" t="str">
        <f t="shared" si="1"/>
        <v/>
      </c>
      <c r="L7" s="4"/>
      <c r="M7" s="19" t="s">
        <v>22</v>
      </c>
      <c r="N7" s="20"/>
      <c r="O7" s="20"/>
      <c r="P7" s="20"/>
    </row>
    <row r="8" spans="1:16" ht="14.25" customHeight="1" x14ac:dyDescent="0.3">
      <c r="A8" s="2">
        <v>7</v>
      </c>
      <c r="B8" s="7" t="s">
        <v>32</v>
      </c>
      <c r="C8" s="1"/>
      <c r="D8" s="1"/>
      <c r="E8" s="1"/>
      <c r="F8" s="1"/>
      <c r="G8" s="14"/>
      <c r="H8" s="1">
        <f t="shared" si="0"/>
        <v>0</v>
      </c>
      <c r="I8" s="15" t="str">
        <f t="shared" si="1"/>
        <v/>
      </c>
    </row>
    <row r="9" spans="1:16" ht="14.25" customHeight="1" x14ac:dyDescent="0.3">
      <c r="A9" s="2">
        <v>8</v>
      </c>
      <c r="B9" s="7" t="s">
        <v>33</v>
      </c>
      <c r="C9" s="1"/>
      <c r="D9" s="1"/>
      <c r="E9" s="1"/>
      <c r="F9" s="1"/>
      <c r="G9" s="14"/>
      <c r="H9" s="1">
        <f t="shared" si="0"/>
        <v>0</v>
      </c>
      <c r="I9" s="15" t="str">
        <f t="shared" si="1"/>
        <v/>
      </c>
      <c r="L9" s="13"/>
      <c r="M9" s="19" t="s">
        <v>23</v>
      </c>
      <c r="N9" s="20"/>
      <c r="O9" s="20"/>
      <c r="P9" s="20"/>
    </row>
    <row r="10" spans="1:16" ht="14.25" customHeight="1" x14ac:dyDescent="0.3">
      <c r="A10" s="2">
        <v>9</v>
      </c>
      <c r="B10" s="7" t="s">
        <v>34</v>
      </c>
      <c r="C10" s="1"/>
      <c r="D10" s="1"/>
      <c r="E10" s="1"/>
      <c r="F10" s="1"/>
      <c r="G10" s="14"/>
      <c r="H10" s="1">
        <f t="shared" si="0"/>
        <v>0</v>
      </c>
      <c r="I10" s="15" t="str">
        <f t="shared" si="1"/>
        <v/>
      </c>
    </row>
    <row r="11" spans="1:16" ht="14.25" customHeight="1" x14ac:dyDescent="0.3">
      <c r="A11" s="2">
        <v>10</v>
      </c>
      <c r="B11" s="7" t="s">
        <v>35</v>
      </c>
      <c r="C11" s="1"/>
      <c r="D11" s="1"/>
      <c r="E11" s="1"/>
      <c r="F11" s="1"/>
      <c r="G11" s="14"/>
      <c r="H11" s="1">
        <f t="shared" si="0"/>
        <v>0</v>
      </c>
      <c r="I11" s="15" t="str">
        <f t="shared" si="1"/>
        <v/>
      </c>
    </row>
    <row r="12" spans="1:16" ht="14.25" customHeight="1" x14ac:dyDescent="0.3">
      <c r="A12" s="2">
        <v>11</v>
      </c>
      <c r="B12" s="7" t="s">
        <v>36</v>
      </c>
      <c r="C12" s="1"/>
      <c r="D12" s="1"/>
      <c r="E12" s="1"/>
      <c r="F12" s="1"/>
      <c r="G12" s="14"/>
      <c r="H12" s="1">
        <f t="shared" si="0"/>
        <v>0</v>
      </c>
      <c r="I12" s="15" t="str">
        <f t="shared" si="1"/>
        <v/>
      </c>
    </row>
    <row r="13" spans="1:16" ht="14.25" customHeight="1" x14ac:dyDescent="0.3">
      <c r="A13" s="2">
        <v>12</v>
      </c>
      <c r="B13" s="7" t="s">
        <v>37</v>
      </c>
      <c r="C13" s="1"/>
      <c r="D13" s="1"/>
      <c r="E13" s="1"/>
      <c r="F13" s="1"/>
      <c r="G13" s="14"/>
      <c r="H13" s="1">
        <f t="shared" si="0"/>
        <v>0</v>
      </c>
      <c r="I13" s="15" t="str">
        <f t="shared" si="1"/>
        <v/>
      </c>
    </row>
    <row r="14" spans="1:16" ht="14.25" customHeight="1" x14ac:dyDescent="0.3">
      <c r="A14" s="2">
        <v>13</v>
      </c>
      <c r="B14" s="7" t="s">
        <v>38</v>
      </c>
      <c r="C14" s="1"/>
      <c r="D14" s="1"/>
      <c r="E14" s="1"/>
      <c r="F14" s="1"/>
      <c r="G14" s="14"/>
      <c r="H14" s="1">
        <f>SUM(C14:F14)-COUNTIF(C33:J33, "-")*2-COUNTIF(C33:J33, "0")</f>
        <v>0</v>
      </c>
      <c r="I14" s="15" t="str">
        <f t="shared" si="1"/>
        <v/>
      </c>
    </row>
    <row r="15" spans="1:16" ht="14.25" customHeight="1" x14ac:dyDescent="0.3">
      <c r="A15" s="2">
        <v>14</v>
      </c>
      <c r="B15" s="7" t="s">
        <v>39</v>
      </c>
      <c r="C15" s="1"/>
      <c r="D15" s="1"/>
      <c r="E15" s="1"/>
      <c r="F15" s="1"/>
      <c r="G15" s="14"/>
      <c r="H15" s="1">
        <f>SUM(C15:F15)-COUNTIF(C34:J34, "-")*2-COUNTIF(C34:J34, "0")</f>
        <v>0</v>
      </c>
      <c r="I15" s="15" t="str">
        <f t="shared" si="1"/>
        <v/>
      </c>
    </row>
    <row r="16" spans="1:16" ht="14.25" customHeight="1" x14ac:dyDescent="0.3">
      <c r="C16" s="16">
        <v>25</v>
      </c>
      <c r="D16" s="16">
        <v>25</v>
      </c>
      <c r="E16" s="16">
        <v>25</v>
      </c>
      <c r="F16" s="16">
        <v>20</v>
      </c>
    </row>
    <row r="17" spans="1:14" ht="14.25" customHeight="1" x14ac:dyDescent="0.3"/>
    <row r="18" spans="1:14" ht="14.25" customHeight="1" x14ac:dyDescent="0.3">
      <c r="B18" s="8" t="s">
        <v>11</v>
      </c>
    </row>
    <row r="19" spans="1:14" ht="14.25" customHeight="1" x14ac:dyDescent="0.3">
      <c r="A19" s="17" t="s">
        <v>0</v>
      </c>
      <c r="B19" s="17" t="s">
        <v>1</v>
      </c>
      <c r="C19" s="9" t="s">
        <v>12</v>
      </c>
      <c r="D19" s="9" t="s">
        <v>13</v>
      </c>
      <c r="E19" s="9" t="s">
        <v>14</v>
      </c>
      <c r="F19" s="9" t="s">
        <v>15</v>
      </c>
      <c r="G19" s="9" t="s">
        <v>16</v>
      </c>
      <c r="H19" s="9" t="s">
        <v>17</v>
      </c>
      <c r="I19" s="9" t="s">
        <v>18</v>
      </c>
      <c r="J19" s="9" t="s">
        <v>19</v>
      </c>
    </row>
    <row r="20" spans="1:14" ht="14.25" customHeight="1" x14ac:dyDescent="0.3">
      <c r="A20" s="18"/>
      <c r="B20" s="18"/>
      <c r="C20" s="10">
        <v>45903</v>
      </c>
      <c r="D20" s="10">
        <v>45903</v>
      </c>
      <c r="E20" s="10">
        <v>45908</v>
      </c>
      <c r="F20" s="10">
        <v>45911</v>
      </c>
      <c r="G20" s="10">
        <v>45915</v>
      </c>
      <c r="H20" s="10">
        <v>45918</v>
      </c>
      <c r="I20" s="10">
        <v>45922</v>
      </c>
      <c r="J20" s="10">
        <v>45955</v>
      </c>
    </row>
    <row r="21" spans="1:14" ht="14.25" customHeight="1" x14ac:dyDescent="0.3">
      <c r="A21" s="2">
        <v>1</v>
      </c>
      <c r="B21" s="7" t="s">
        <v>26</v>
      </c>
      <c r="C21" s="1"/>
      <c r="D21" s="1"/>
      <c r="E21" s="1"/>
      <c r="F21" s="1"/>
      <c r="G21" s="1"/>
      <c r="H21" s="1"/>
      <c r="I21" s="1"/>
      <c r="J21" s="1"/>
    </row>
    <row r="22" spans="1:14" ht="14.25" customHeight="1" x14ac:dyDescent="0.3">
      <c r="A22" s="2">
        <v>2</v>
      </c>
      <c r="B22" s="7" t="s">
        <v>27</v>
      </c>
      <c r="C22" s="1"/>
      <c r="D22" s="1"/>
      <c r="E22" s="1"/>
      <c r="F22" s="1"/>
      <c r="G22" s="1"/>
      <c r="H22" s="1"/>
      <c r="I22" s="1"/>
      <c r="J22" s="1"/>
    </row>
    <row r="23" spans="1:14" ht="14.25" customHeight="1" x14ac:dyDescent="0.3">
      <c r="A23" s="2">
        <v>3</v>
      </c>
      <c r="B23" s="7" t="s">
        <v>28</v>
      </c>
      <c r="C23" s="1"/>
      <c r="D23" s="1"/>
      <c r="E23" s="1"/>
      <c r="F23" s="1"/>
      <c r="G23" s="1"/>
      <c r="H23" s="1"/>
      <c r="I23" s="1"/>
      <c r="J23" s="1"/>
    </row>
    <row r="24" spans="1:14" ht="14.25" customHeight="1" x14ac:dyDescent="0.3">
      <c r="A24" s="2">
        <v>4</v>
      </c>
      <c r="B24" s="7" t="s">
        <v>29</v>
      </c>
      <c r="C24" s="1"/>
      <c r="D24" s="1"/>
      <c r="E24" s="1"/>
      <c r="F24" s="1"/>
      <c r="G24" s="1"/>
      <c r="H24" s="1"/>
      <c r="I24" s="1"/>
      <c r="J24" s="1"/>
    </row>
    <row r="25" spans="1:14" ht="14.25" customHeight="1" x14ac:dyDescent="0.3">
      <c r="A25" s="2">
        <v>5</v>
      </c>
      <c r="B25" s="7" t="s">
        <v>30</v>
      </c>
      <c r="C25" s="1"/>
      <c r="D25" s="1"/>
      <c r="E25" s="1"/>
      <c r="F25" s="1"/>
      <c r="G25" s="1"/>
      <c r="H25" s="1"/>
      <c r="I25" s="1"/>
      <c r="J25" s="1"/>
    </row>
    <row r="26" spans="1:14" ht="14.25" customHeight="1" x14ac:dyDescent="0.3">
      <c r="A26" s="2">
        <v>6</v>
      </c>
      <c r="B26" s="7" t="s">
        <v>31</v>
      </c>
      <c r="C26" s="1"/>
      <c r="D26" s="1"/>
      <c r="E26" s="1"/>
      <c r="F26" s="1"/>
      <c r="G26" s="1"/>
      <c r="H26" s="1"/>
      <c r="I26" s="1"/>
      <c r="J26" s="1"/>
    </row>
    <row r="27" spans="1:14" ht="14.25" customHeight="1" x14ac:dyDescent="0.3">
      <c r="A27" s="2">
        <v>7</v>
      </c>
      <c r="B27" s="7" t="s">
        <v>32</v>
      </c>
      <c r="C27" s="1"/>
      <c r="D27" s="1"/>
      <c r="E27" s="1"/>
      <c r="F27" s="1"/>
      <c r="G27" s="1"/>
      <c r="H27" s="1"/>
      <c r="I27" s="1"/>
      <c r="J27" s="1"/>
    </row>
    <row r="28" spans="1:14" ht="14.25" customHeight="1" x14ac:dyDescent="0.3">
      <c r="A28" s="2">
        <v>8</v>
      </c>
      <c r="B28" s="7" t="s">
        <v>33</v>
      </c>
      <c r="C28" s="1"/>
      <c r="D28" s="1"/>
      <c r="E28" s="1"/>
      <c r="F28" s="1"/>
      <c r="G28" s="1"/>
      <c r="H28" s="1"/>
      <c r="I28" s="1"/>
      <c r="J28" s="1"/>
    </row>
    <row r="29" spans="1:14" ht="14.25" customHeight="1" x14ac:dyDescent="0.3">
      <c r="A29" s="2">
        <v>9</v>
      </c>
      <c r="B29" s="7" t="s">
        <v>34</v>
      </c>
      <c r="C29" s="1"/>
      <c r="D29" s="1"/>
      <c r="E29" s="1"/>
      <c r="F29" s="1"/>
      <c r="G29" s="1"/>
      <c r="H29" s="1"/>
      <c r="I29" s="1"/>
      <c r="J29" s="1"/>
    </row>
    <row r="30" spans="1:14" ht="14.25" customHeight="1" x14ac:dyDescent="0.3">
      <c r="A30" s="2">
        <v>10</v>
      </c>
      <c r="B30" s="7" t="s">
        <v>35</v>
      </c>
      <c r="C30" s="1"/>
      <c r="D30" s="1"/>
      <c r="E30" s="1"/>
      <c r="F30" s="1"/>
      <c r="G30" s="1"/>
      <c r="H30" s="1"/>
      <c r="I30" s="1"/>
      <c r="J30" s="1"/>
    </row>
    <row r="31" spans="1:14" ht="14.25" customHeight="1" x14ac:dyDescent="0.3">
      <c r="A31" s="2">
        <v>11</v>
      </c>
      <c r="B31" s="7" t="s">
        <v>36</v>
      </c>
      <c r="C31" s="1"/>
      <c r="D31" s="1"/>
      <c r="E31" s="1"/>
      <c r="F31" s="1"/>
      <c r="G31" s="1"/>
      <c r="H31" s="1"/>
      <c r="I31" s="1"/>
      <c r="J31" s="1"/>
      <c r="K31" s="11"/>
      <c r="L31" s="11"/>
      <c r="M31" s="11"/>
      <c r="N31" s="11"/>
    </row>
    <row r="32" spans="1:14" ht="14.25" customHeight="1" x14ac:dyDescent="0.3">
      <c r="A32" s="2">
        <v>12</v>
      </c>
      <c r="B32" s="7" t="s">
        <v>37</v>
      </c>
      <c r="C32" s="1"/>
      <c r="D32" s="1"/>
      <c r="E32" s="1"/>
      <c r="F32" s="1"/>
      <c r="G32" s="1"/>
      <c r="H32" s="1"/>
      <c r="I32" s="1"/>
      <c r="J32" s="1"/>
      <c r="K32" s="11"/>
      <c r="L32" s="11"/>
      <c r="M32" s="11"/>
      <c r="N32" s="11"/>
    </row>
    <row r="33" spans="1:14" ht="14.25" customHeight="1" x14ac:dyDescent="0.3">
      <c r="A33" s="2">
        <v>13</v>
      </c>
      <c r="B33" s="7" t="s">
        <v>38</v>
      </c>
      <c r="C33" s="1"/>
      <c r="D33" s="1"/>
      <c r="E33" s="1"/>
      <c r="F33" s="1"/>
      <c r="G33" s="1"/>
      <c r="H33" s="1"/>
      <c r="I33" s="1"/>
      <c r="J33" s="1"/>
      <c r="K33" s="11"/>
      <c r="L33" s="11"/>
      <c r="M33" s="11"/>
      <c r="N33" s="11"/>
    </row>
    <row r="34" spans="1:14" ht="14.25" customHeight="1" x14ac:dyDescent="0.3">
      <c r="A34" s="2">
        <v>14</v>
      </c>
      <c r="B34" s="7" t="s">
        <v>39</v>
      </c>
      <c r="C34" s="1"/>
      <c r="D34" s="1"/>
      <c r="E34" s="1"/>
      <c r="F34" s="1"/>
      <c r="G34" s="1"/>
      <c r="H34" s="1"/>
      <c r="I34" s="1"/>
      <c r="J34" s="1"/>
    </row>
    <row r="35" spans="1:14" ht="14.25" customHeight="1" x14ac:dyDescent="0.3"/>
    <row r="36" spans="1:14" ht="14.25" customHeight="1" x14ac:dyDescent="0.3"/>
    <row r="37" spans="1:14" ht="14.25" customHeight="1" x14ac:dyDescent="0.3"/>
    <row r="38" spans="1:14" ht="14.25" customHeight="1" x14ac:dyDescent="0.3"/>
    <row r="39" spans="1:14" ht="14.25" customHeight="1" x14ac:dyDescent="0.3"/>
    <row r="40" spans="1:14" ht="14.25" customHeight="1" x14ac:dyDescent="0.3"/>
    <row r="41" spans="1:14" ht="14.25" customHeight="1" x14ac:dyDescent="0.3"/>
    <row r="42" spans="1:14" ht="14.25" customHeight="1" x14ac:dyDescent="0.3"/>
    <row r="43" spans="1:14" ht="14.25" customHeight="1" x14ac:dyDescent="0.3"/>
    <row r="44" spans="1:14" ht="14.25" customHeight="1" x14ac:dyDescent="0.3"/>
    <row r="45" spans="1:14" ht="14.25" customHeight="1" x14ac:dyDescent="0.3"/>
    <row r="46" spans="1:14" ht="14.25" customHeight="1" x14ac:dyDescent="0.3"/>
    <row r="47" spans="1:14" ht="14.25" customHeight="1" x14ac:dyDescent="0.3"/>
    <row r="48" spans="1:1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</sheetData>
  <mergeCells count="5">
    <mergeCell ref="A19:A20"/>
    <mergeCell ref="B19:B20"/>
    <mergeCell ref="M5:P5"/>
    <mergeCell ref="M7:P7"/>
    <mergeCell ref="M9:P9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F623-0BE6-417C-B801-EC5CA97F8982}">
  <dimension ref="A1:P940"/>
  <sheetViews>
    <sheetView topLeftCell="A10" zoomScale="85" zoomScaleNormal="85" workbookViewId="0">
      <selection activeCell="C21" sqref="C21:J21"/>
    </sheetView>
  </sheetViews>
  <sheetFormatPr defaultColWidth="14.44140625" defaultRowHeight="15" customHeight="1" x14ac:dyDescent="0.3"/>
  <cols>
    <col min="1" max="1" width="8.6640625" customWidth="1"/>
    <col min="2" max="2" width="34.109375" customWidth="1"/>
    <col min="3" max="10" width="10.6640625" customWidth="1"/>
    <col min="11" max="11" width="12.88671875" customWidth="1"/>
    <col min="12" max="15" width="8.5546875" customWidth="1"/>
  </cols>
  <sheetData>
    <row r="1" spans="1:1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4" t="s">
        <v>20</v>
      </c>
      <c r="H1" s="1" t="s">
        <v>5</v>
      </c>
      <c r="I1" s="15" t="s">
        <v>6</v>
      </c>
      <c r="L1" s="2" t="s">
        <v>6</v>
      </c>
      <c r="M1" s="3">
        <v>5</v>
      </c>
      <c r="N1" s="3">
        <v>4</v>
      </c>
      <c r="O1" s="3">
        <v>3</v>
      </c>
    </row>
    <row r="2" spans="1:16" ht="14.25" customHeight="1" x14ac:dyDescent="0.3">
      <c r="A2" s="2">
        <v>1</v>
      </c>
      <c r="B2" s="7" t="s">
        <v>40</v>
      </c>
      <c r="C2" s="1"/>
      <c r="D2" s="1"/>
      <c r="E2" s="1"/>
      <c r="F2" s="1"/>
      <c r="G2" s="14"/>
      <c r="H2" s="1">
        <f t="shared" ref="H2:H11" si="0">SUM(C2:F2)-COUNTIF(C22:J22, "-")*2-COUNTIF(C22:J22, "0")</f>
        <v>0</v>
      </c>
      <c r="I2" s="15" t="str">
        <f>IF(AND(H2&gt;90,F2&gt;=10),5,IF(H2&gt;80,4,IF(H2&gt;55,3,"")))</f>
        <v/>
      </c>
      <c r="L2" s="5" t="s">
        <v>7</v>
      </c>
      <c r="M2" s="6" t="s">
        <v>8</v>
      </c>
      <c r="N2" s="6" t="s">
        <v>9</v>
      </c>
      <c r="O2" s="6" t="s">
        <v>10</v>
      </c>
    </row>
    <row r="3" spans="1:16" ht="14.25" customHeight="1" x14ac:dyDescent="0.3">
      <c r="A3" s="2">
        <v>2</v>
      </c>
      <c r="B3" s="7" t="s">
        <v>41</v>
      </c>
      <c r="C3" s="1"/>
      <c r="D3" s="1"/>
      <c r="E3" s="1"/>
      <c r="F3" s="1"/>
      <c r="G3" s="14"/>
      <c r="H3" s="1">
        <f t="shared" si="0"/>
        <v>0</v>
      </c>
      <c r="I3" s="15" t="str">
        <f t="shared" ref="I3:I16" si="1">IF(AND(H3&gt;90,F3&gt;=10),5,IF(H3&gt;80,4,IF(H3&gt;55,3,"")))</f>
        <v/>
      </c>
    </row>
    <row r="4" spans="1:16" ht="14.25" customHeight="1" x14ac:dyDescent="0.3">
      <c r="A4" s="2">
        <v>3</v>
      </c>
      <c r="B4" s="7" t="s">
        <v>42</v>
      </c>
      <c r="C4" s="1"/>
      <c r="D4" s="1"/>
      <c r="E4" s="1"/>
      <c r="F4" s="1"/>
      <c r="G4" s="14"/>
      <c r="H4" s="1">
        <f t="shared" si="0"/>
        <v>0</v>
      </c>
      <c r="I4" s="15" t="str">
        <f t="shared" si="1"/>
        <v/>
      </c>
      <c r="L4" s="12"/>
      <c r="M4" s="19" t="s">
        <v>21</v>
      </c>
      <c r="N4" s="20"/>
      <c r="O4" s="20"/>
      <c r="P4" s="20"/>
    </row>
    <row r="5" spans="1:16" ht="14.25" customHeight="1" x14ac:dyDescent="0.3">
      <c r="A5" s="2">
        <v>4</v>
      </c>
      <c r="B5" s="7" t="s">
        <v>43</v>
      </c>
      <c r="C5" s="1"/>
      <c r="D5" s="1"/>
      <c r="E5" s="1"/>
      <c r="F5" s="1"/>
      <c r="G5" s="14"/>
      <c r="H5" s="1">
        <f t="shared" si="0"/>
        <v>0</v>
      </c>
      <c r="I5" s="15" t="str">
        <f t="shared" si="1"/>
        <v/>
      </c>
    </row>
    <row r="6" spans="1:16" ht="14.25" customHeight="1" x14ac:dyDescent="0.3">
      <c r="A6" s="2">
        <v>5</v>
      </c>
      <c r="B6" s="7" t="s">
        <v>44</v>
      </c>
      <c r="C6" s="1"/>
      <c r="D6" s="1"/>
      <c r="E6" s="1"/>
      <c r="F6" s="1"/>
      <c r="G6" s="14"/>
      <c r="H6" s="1">
        <f t="shared" si="0"/>
        <v>0</v>
      </c>
      <c r="I6" s="15" t="str">
        <f t="shared" si="1"/>
        <v/>
      </c>
      <c r="L6" s="4"/>
      <c r="M6" s="19" t="s">
        <v>22</v>
      </c>
      <c r="N6" s="20"/>
      <c r="O6" s="20"/>
      <c r="P6" s="20"/>
    </row>
    <row r="7" spans="1:16" ht="14.25" customHeight="1" x14ac:dyDescent="0.3">
      <c r="A7" s="2">
        <v>6</v>
      </c>
      <c r="B7" s="7" t="s">
        <v>45</v>
      </c>
      <c r="C7" s="1"/>
      <c r="D7" s="1"/>
      <c r="E7" s="1"/>
      <c r="F7" s="1"/>
      <c r="G7" s="14"/>
      <c r="H7" s="1">
        <f t="shared" si="0"/>
        <v>0</v>
      </c>
      <c r="I7" s="15" t="str">
        <f t="shared" si="1"/>
        <v/>
      </c>
    </row>
    <row r="8" spans="1:16" ht="14.25" customHeight="1" x14ac:dyDescent="0.3">
      <c r="A8" s="2">
        <v>7</v>
      </c>
      <c r="B8" s="7" t="s">
        <v>46</v>
      </c>
      <c r="C8" s="1"/>
      <c r="D8" s="1"/>
      <c r="E8" s="1"/>
      <c r="F8" s="1"/>
      <c r="G8" s="14"/>
      <c r="H8" s="1">
        <f t="shared" si="0"/>
        <v>0</v>
      </c>
      <c r="I8" s="15" t="str">
        <f t="shared" si="1"/>
        <v/>
      </c>
      <c r="L8" s="13"/>
      <c r="M8" s="19" t="s">
        <v>23</v>
      </c>
      <c r="N8" s="20"/>
      <c r="O8" s="20"/>
      <c r="P8" s="20"/>
    </row>
    <row r="9" spans="1:16" ht="14.25" customHeight="1" x14ac:dyDescent="0.3">
      <c r="A9" s="2">
        <v>8</v>
      </c>
      <c r="B9" s="7" t="s">
        <v>47</v>
      </c>
      <c r="C9" s="1"/>
      <c r="D9" s="1"/>
      <c r="E9" s="1"/>
      <c r="F9" s="1"/>
      <c r="G9" s="14"/>
      <c r="H9" s="1">
        <f t="shared" si="0"/>
        <v>0</v>
      </c>
      <c r="I9" s="15" t="str">
        <f t="shared" si="1"/>
        <v/>
      </c>
    </row>
    <row r="10" spans="1:16" ht="14.25" customHeight="1" x14ac:dyDescent="0.3">
      <c r="A10" s="2">
        <v>9</v>
      </c>
      <c r="B10" s="7" t="s">
        <v>25</v>
      </c>
      <c r="C10" s="1"/>
      <c r="D10" s="1"/>
      <c r="E10" s="1"/>
      <c r="F10" s="1"/>
      <c r="G10" s="14"/>
      <c r="H10" s="1">
        <f t="shared" si="0"/>
        <v>0</v>
      </c>
      <c r="I10" s="15" t="str">
        <f t="shared" si="1"/>
        <v/>
      </c>
    </row>
    <row r="11" spans="1:16" ht="14.25" customHeight="1" x14ac:dyDescent="0.3">
      <c r="A11" s="2">
        <v>10</v>
      </c>
      <c r="B11" s="7" t="s">
        <v>48</v>
      </c>
      <c r="C11" s="1"/>
      <c r="D11" s="1"/>
      <c r="E11" s="1"/>
      <c r="F11" s="1"/>
      <c r="G11" s="14"/>
      <c r="H11" s="1">
        <f t="shared" si="0"/>
        <v>0</v>
      </c>
      <c r="I11" s="15" t="str">
        <f t="shared" si="1"/>
        <v/>
      </c>
    </row>
    <row r="12" spans="1:16" ht="14.25" customHeight="1" x14ac:dyDescent="0.3">
      <c r="A12" s="2">
        <v>11</v>
      </c>
      <c r="B12" s="7" t="s">
        <v>49</v>
      </c>
      <c r="C12" s="1"/>
      <c r="D12" s="1"/>
      <c r="E12" s="1"/>
      <c r="F12" s="1"/>
      <c r="G12" s="14"/>
      <c r="H12" s="1">
        <f t="shared" ref="H12:H14" si="2">SUM(C12:F12)-COUNTIF(C32:J32, "-")*2-COUNTIF(C32:J32, "0")</f>
        <v>0</v>
      </c>
      <c r="I12" s="15" t="str">
        <f t="shared" si="1"/>
        <v/>
      </c>
    </row>
    <row r="13" spans="1:16" ht="14.25" customHeight="1" x14ac:dyDescent="0.3">
      <c r="A13" s="2">
        <v>12</v>
      </c>
      <c r="B13" s="7" t="s">
        <v>50</v>
      </c>
      <c r="C13" s="1"/>
      <c r="D13" s="1"/>
      <c r="E13" s="1"/>
      <c r="F13" s="1"/>
      <c r="G13" s="14"/>
      <c r="H13" s="1">
        <f>SUM(C13:F13)-COUNTIF(C33:J33, "-")*2-COUNTIF(C33:J33, "0")</f>
        <v>0</v>
      </c>
      <c r="I13" s="15" t="str">
        <f t="shared" si="1"/>
        <v/>
      </c>
    </row>
    <row r="14" spans="1:16" ht="14.25" customHeight="1" x14ac:dyDescent="0.3">
      <c r="A14" s="2">
        <v>13</v>
      </c>
      <c r="B14" s="7" t="s">
        <v>51</v>
      </c>
      <c r="C14" s="1"/>
      <c r="D14" s="1"/>
      <c r="E14" s="1"/>
      <c r="F14" s="1"/>
      <c r="G14" s="14"/>
      <c r="H14" s="1">
        <f t="shared" si="2"/>
        <v>0</v>
      </c>
      <c r="I14" s="15"/>
    </row>
    <row r="15" spans="1:16" ht="14.25" customHeight="1" x14ac:dyDescent="0.3">
      <c r="A15" s="2">
        <v>14</v>
      </c>
      <c r="B15" s="7" t="s">
        <v>52</v>
      </c>
      <c r="C15" s="1"/>
      <c r="D15" s="1"/>
      <c r="E15" s="1"/>
      <c r="F15" s="1"/>
      <c r="G15" s="14"/>
      <c r="H15" s="1">
        <f>SUM(C15:F15)-COUNTIF(C35:J35, "-")*2-COUNTIF(C35:J35, "0")</f>
        <v>0</v>
      </c>
      <c r="I15" s="15"/>
    </row>
    <row r="16" spans="1:16" ht="14.25" customHeight="1" x14ac:dyDescent="0.3">
      <c r="A16" s="2">
        <v>15</v>
      </c>
      <c r="B16" s="7" t="s">
        <v>53</v>
      </c>
      <c r="C16" s="1"/>
      <c r="D16" s="1"/>
      <c r="E16" s="1"/>
      <c r="F16" s="1"/>
      <c r="G16" s="14"/>
      <c r="H16" s="1">
        <f>SUM(C16:F16)-COUNTIF(C36:J36, "-")*2-COUNTIF(C36:J36, "0")</f>
        <v>0</v>
      </c>
      <c r="I16" s="15" t="str">
        <f t="shared" si="1"/>
        <v/>
      </c>
    </row>
    <row r="17" spans="1:14" ht="14.25" customHeight="1" x14ac:dyDescent="0.3">
      <c r="C17" s="16">
        <v>25</v>
      </c>
      <c r="D17" s="16">
        <v>25</v>
      </c>
      <c r="E17" s="16">
        <v>25</v>
      </c>
      <c r="F17" s="16">
        <v>20</v>
      </c>
    </row>
    <row r="18" spans="1:14" ht="14.25" customHeight="1" x14ac:dyDescent="0.3"/>
    <row r="19" spans="1:14" ht="14.25" customHeight="1" x14ac:dyDescent="0.3">
      <c r="B19" s="8" t="s">
        <v>11</v>
      </c>
    </row>
    <row r="20" spans="1:14" ht="14.25" customHeight="1" x14ac:dyDescent="0.3">
      <c r="A20" s="17" t="s">
        <v>0</v>
      </c>
      <c r="B20" s="17" t="s">
        <v>1</v>
      </c>
      <c r="C20" s="9" t="s">
        <v>12</v>
      </c>
      <c r="D20" s="9" t="s">
        <v>13</v>
      </c>
      <c r="E20" s="9" t="s">
        <v>14</v>
      </c>
      <c r="F20" s="9" t="s">
        <v>15</v>
      </c>
      <c r="G20" s="9" t="s">
        <v>16</v>
      </c>
      <c r="H20" s="9" t="s">
        <v>17</v>
      </c>
      <c r="I20" s="9" t="s">
        <v>18</v>
      </c>
      <c r="J20" s="9" t="s">
        <v>19</v>
      </c>
    </row>
    <row r="21" spans="1:14" ht="14.25" customHeight="1" x14ac:dyDescent="0.3">
      <c r="A21" s="21"/>
      <c r="B21" s="21"/>
      <c r="C21" s="10">
        <v>45903</v>
      </c>
      <c r="D21" s="10">
        <v>45903</v>
      </c>
      <c r="E21" s="10">
        <v>45908</v>
      </c>
      <c r="F21" s="10">
        <v>45911</v>
      </c>
      <c r="G21" s="10">
        <v>45915</v>
      </c>
      <c r="H21" s="10">
        <v>45918</v>
      </c>
      <c r="I21" s="10">
        <v>45922</v>
      </c>
      <c r="J21" s="10">
        <v>45955</v>
      </c>
      <c r="K21" s="11"/>
      <c r="L21" s="11"/>
      <c r="M21" s="11"/>
      <c r="N21" s="11"/>
    </row>
    <row r="22" spans="1:14" ht="14.25" customHeight="1" x14ac:dyDescent="0.3">
      <c r="A22" s="2">
        <v>1</v>
      </c>
      <c r="B22" s="7" t="s">
        <v>40</v>
      </c>
      <c r="C22" s="1"/>
      <c r="D22" s="1"/>
      <c r="E22" s="1"/>
      <c r="F22" s="1"/>
      <c r="G22" s="1"/>
      <c r="H22" s="1"/>
      <c r="I22" s="1"/>
      <c r="J22" s="1"/>
      <c r="K22" s="11"/>
      <c r="L22" s="11"/>
      <c r="M22" s="11"/>
      <c r="N22" s="11"/>
    </row>
    <row r="23" spans="1:14" ht="14.25" customHeight="1" x14ac:dyDescent="0.3">
      <c r="A23" s="2">
        <v>2</v>
      </c>
      <c r="B23" s="7" t="s">
        <v>41</v>
      </c>
      <c r="C23" s="1"/>
      <c r="D23" s="1"/>
      <c r="E23" s="1"/>
      <c r="F23" s="1"/>
      <c r="G23" s="1"/>
      <c r="H23" s="1"/>
      <c r="I23" s="1"/>
      <c r="J23" s="1"/>
      <c r="K23" s="11"/>
      <c r="L23" s="11"/>
      <c r="M23" s="11"/>
      <c r="N23" s="11"/>
    </row>
    <row r="24" spans="1:14" ht="14.25" customHeight="1" x14ac:dyDescent="0.3">
      <c r="A24" s="2">
        <v>3</v>
      </c>
      <c r="B24" s="7" t="s">
        <v>42</v>
      </c>
      <c r="C24" s="1"/>
      <c r="D24" s="1"/>
      <c r="E24" s="1"/>
      <c r="F24" s="1"/>
      <c r="G24" s="1"/>
      <c r="H24" s="1"/>
      <c r="I24" s="1"/>
      <c r="J24" s="1"/>
      <c r="K24" s="11"/>
      <c r="L24" s="11"/>
      <c r="M24" s="11"/>
      <c r="N24" s="11"/>
    </row>
    <row r="25" spans="1:14" ht="14.25" customHeight="1" x14ac:dyDescent="0.3">
      <c r="A25" s="2">
        <v>4</v>
      </c>
      <c r="B25" s="7" t="s">
        <v>43</v>
      </c>
      <c r="C25" s="1"/>
      <c r="D25" s="1"/>
      <c r="E25" s="1"/>
      <c r="F25" s="1"/>
      <c r="G25" s="1"/>
      <c r="H25" s="1"/>
      <c r="I25" s="1"/>
      <c r="J25" s="1"/>
    </row>
    <row r="26" spans="1:14" ht="14.25" customHeight="1" x14ac:dyDescent="0.3">
      <c r="A26" s="2">
        <v>5</v>
      </c>
      <c r="B26" s="7" t="s">
        <v>44</v>
      </c>
      <c r="C26" s="1"/>
      <c r="D26" s="1"/>
      <c r="E26" s="1"/>
      <c r="F26" s="1"/>
      <c r="G26" s="1"/>
      <c r="H26" s="1"/>
      <c r="I26" s="1"/>
      <c r="J26" s="1"/>
    </row>
    <row r="27" spans="1:14" ht="14.25" customHeight="1" x14ac:dyDescent="0.3">
      <c r="A27" s="2">
        <v>6</v>
      </c>
      <c r="B27" s="7" t="s">
        <v>45</v>
      </c>
      <c r="C27" s="1"/>
      <c r="D27" s="1"/>
      <c r="E27" s="1"/>
      <c r="F27" s="1"/>
      <c r="G27" s="1"/>
      <c r="H27" s="1"/>
      <c r="I27" s="1"/>
      <c r="J27" s="1"/>
    </row>
    <row r="28" spans="1:14" ht="14.25" customHeight="1" x14ac:dyDescent="0.3">
      <c r="A28" s="2">
        <v>7</v>
      </c>
      <c r="B28" s="7" t="s">
        <v>46</v>
      </c>
      <c r="C28" s="1"/>
      <c r="D28" s="1"/>
      <c r="E28" s="1"/>
      <c r="F28" s="1"/>
      <c r="G28" s="1"/>
      <c r="H28" s="1"/>
      <c r="I28" s="1"/>
      <c r="J28" s="1"/>
    </row>
    <row r="29" spans="1:14" ht="14.25" customHeight="1" x14ac:dyDescent="0.3">
      <c r="A29" s="2">
        <v>8</v>
      </c>
      <c r="B29" s="7" t="s">
        <v>47</v>
      </c>
      <c r="C29" s="1"/>
      <c r="D29" s="1"/>
      <c r="E29" s="1"/>
      <c r="F29" s="1"/>
      <c r="G29" s="1"/>
      <c r="H29" s="1"/>
      <c r="I29" s="1"/>
      <c r="J29" s="1"/>
    </row>
    <row r="30" spans="1:14" ht="14.25" customHeight="1" x14ac:dyDescent="0.3">
      <c r="A30" s="2">
        <v>9</v>
      </c>
      <c r="B30" s="7" t="s">
        <v>25</v>
      </c>
      <c r="C30" s="1"/>
      <c r="D30" s="1"/>
      <c r="E30" s="1"/>
      <c r="F30" s="1"/>
      <c r="G30" s="1"/>
      <c r="H30" s="1"/>
      <c r="I30" s="1"/>
      <c r="J30" s="1"/>
    </row>
    <row r="31" spans="1:14" ht="14.25" customHeight="1" x14ac:dyDescent="0.3">
      <c r="A31" s="2">
        <v>10</v>
      </c>
      <c r="B31" s="7" t="s">
        <v>48</v>
      </c>
      <c r="C31" s="1"/>
      <c r="D31" s="1"/>
      <c r="E31" s="1"/>
      <c r="F31" s="1"/>
      <c r="G31" s="1"/>
      <c r="H31" s="1"/>
      <c r="I31" s="1"/>
      <c r="J31" s="1"/>
    </row>
    <row r="32" spans="1:14" ht="14.25" customHeight="1" x14ac:dyDescent="0.3">
      <c r="A32" s="2">
        <v>11</v>
      </c>
      <c r="B32" s="7" t="s">
        <v>49</v>
      </c>
      <c r="C32" s="1"/>
      <c r="D32" s="1"/>
      <c r="E32" s="1"/>
      <c r="F32" s="1"/>
      <c r="G32" s="1"/>
      <c r="H32" s="1"/>
      <c r="I32" s="1"/>
      <c r="J32" s="1"/>
    </row>
    <row r="33" spans="1:10" ht="14.25" customHeight="1" x14ac:dyDescent="0.3">
      <c r="A33" s="2">
        <v>12</v>
      </c>
      <c r="B33" s="7" t="s">
        <v>50</v>
      </c>
      <c r="C33" s="1"/>
      <c r="D33" s="1"/>
      <c r="E33" s="1"/>
      <c r="F33" s="1"/>
      <c r="G33" s="1"/>
      <c r="H33" s="1"/>
      <c r="I33" s="1"/>
      <c r="J33" s="1"/>
    </row>
    <row r="34" spans="1:10" ht="14.25" customHeight="1" x14ac:dyDescent="0.3">
      <c r="A34" s="2">
        <v>13</v>
      </c>
      <c r="B34" s="7" t="s">
        <v>51</v>
      </c>
      <c r="C34" s="1"/>
      <c r="D34" s="1"/>
      <c r="E34" s="1"/>
      <c r="F34" s="1"/>
      <c r="G34" s="1"/>
      <c r="H34" s="1"/>
      <c r="I34" s="1"/>
      <c r="J34" s="1"/>
    </row>
    <row r="35" spans="1:10" ht="14.25" customHeight="1" x14ac:dyDescent="0.3">
      <c r="A35" s="2">
        <v>14</v>
      </c>
      <c r="B35" s="7" t="s">
        <v>52</v>
      </c>
      <c r="C35" s="1"/>
      <c r="D35" s="1"/>
      <c r="E35" s="1"/>
      <c r="F35" s="1"/>
      <c r="G35" s="1"/>
      <c r="H35" s="1"/>
      <c r="I35" s="1"/>
      <c r="J35" s="1"/>
    </row>
    <row r="36" spans="1:10" ht="14.25" customHeight="1" x14ac:dyDescent="0.3">
      <c r="A36" s="2">
        <v>15</v>
      </c>
      <c r="B36" s="7" t="s">
        <v>53</v>
      </c>
      <c r="C36" s="1"/>
      <c r="D36" s="1"/>
      <c r="E36" s="1"/>
      <c r="F36" s="1"/>
      <c r="G36" s="1"/>
      <c r="H36" s="1"/>
      <c r="I36" s="1"/>
      <c r="J36" s="1"/>
    </row>
    <row r="37" spans="1:10" ht="14.25" customHeight="1" x14ac:dyDescent="0.3"/>
    <row r="38" spans="1:10" ht="14.25" customHeight="1" x14ac:dyDescent="0.3"/>
    <row r="39" spans="1:10" ht="14.25" customHeight="1" x14ac:dyDescent="0.3"/>
    <row r="40" spans="1:10" ht="14.25" customHeight="1" x14ac:dyDescent="0.3"/>
    <row r="41" spans="1:10" ht="14.25" customHeight="1" x14ac:dyDescent="0.3"/>
    <row r="42" spans="1:10" ht="14.25" customHeight="1" x14ac:dyDescent="0.3"/>
    <row r="43" spans="1:10" ht="14.25" customHeight="1" x14ac:dyDescent="0.3"/>
    <row r="44" spans="1:10" ht="14.25" customHeight="1" x14ac:dyDescent="0.3"/>
    <row r="45" spans="1:10" ht="14.25" customHeight="1" x14ac:dyDescent="0.3"/>
    <row r="46" spans="1:10" ht="14.25" customHeight="1" x14ac:dyDescent="0.3"/>
    <row r="47" spans="1:10" ht="14.25" customHeight="1" x14ac:dyDescent="0.3"/>
    <row r="48" spans="1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</sheetData>
  <mergeCells count="5">
    <mergeCell ref="A20:A21"/>
    <mergeCell ref="M4:P4"/>
    <mergeCell ref="M6:P6"/>
    <mergeCell ref="M8:P8"/>
    <mergeCell ref="B20:B21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CB2A-326B-4167-9AE6-36EA41BC1890}">
  <dimension ref="A1:P956"/>
  <sheetViews>
    <sheetView tabSelected="1" zoomScale="85" zoomScaleNormal="85" workbookViewId="0">
      <selection activeCell="M22" sqref="M22"/>
    </sheetView>
  </sheetViews>
  <sheetFormatPr defaultColWidth="14.44140625" defaultRowHeight="15" customHeight="1" x14ac:dyDescent="0.3"/>
  <cols>
    <col min="1" max="1" width="8.6640625" customWidth="1"/>
    <col min="2" max="2" width="34.109375" customWidth="1"/>
    <col min="3" max="10" width="10.6640625" customWidth="1"/>
    <col min="11" max="11" width="12.88671875" customWidth="1"/>
    <col min="12" max="15" width="8.5546875" customWidth="1"/>
  </cols>
  <sheetData>
    <row r="1" spans="1:1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4" t="s">
        <v>20</v>
      </c>
      <c r="H1" s="1" t="s">
        <v>5</v>
      </c>
      <c r="I1" s="15" t="s">
        <v>6</v>
      </c>
      <c r="L1" s="2" t="s">
        <v>6</v>
      </c>
      <c r="M1" s="3">
        <v>5</v>
      </c>
      <c r="N1" s="3">
        <v>4</v>
      </c>
      <c r="O1" s="3">
        <v>3</v>
      </c>
    </row>
    <row r="2" spans="1:16" ht="14.25" customHeight="1" x14ac:dyDescent="0.3">
      <c r="A2" s="2">
        <v>1</v>
      </c>
      <c r="B2" s="7" t="s">
        <v>54</v>
      </c>
      <c r="C2" s="1"/>
      <c r="D2" s="1"/>
      <c r="E2" s="1"/>
      <c r="F2" s="1"/>
      <c r="G2" s="14"/>
      <c r="H2" s="1">
        <f t="shared" ref="H2:H10" si="0">SUM(C2:F2)-COUNTIF(C19:J19, "-")*2-COUNTIF(C19:J19, "0")</f>
        <v>0</v>
      </c>
      <c r="I2" s="15" t="str">
        <f>IF(AND(H2&gt;90,F2&gt;=10),5,IF(H2&gt;80,4,IF(H2&gt;55,3,"")))</f>
        <v/>
      </c>
      <c r="L2" s="5" t="s">
        <v>7</v>
      </c>
      <c r="M2" s="6" t="s">
        <v>8</v>
      </c>
      <c r="N2" s="6" t="s">
        <v>9</v>
      </c>
      <c r="O2" s="6" t="s">
        <v>10</v>
      </c>
    </row>
    <row r="3" spans="1:16" ht="14.25" customHeight="1" x14ac:dyDescent="0.3">
      <c r="A3" s="2">
        <v>2</v>
      </c>
      <c r="B3" s="7" t="s">
        <v>55</v>
      </c>
      <c r="C3" s="1"/>
      <c r="D3" s="1"/>
      <c r="E3" s="1"/>
      <c r="F3" s="1"/>
      <c r="G3" s="14"/>
      <c r="H3" s="1">
        <f t="shared" si="0"/>
        <v>0</v>
      </c>
      <c r="I3" s="15" t="str">
        <f t="shared" ref="I3:I11" si="1">IF(AND(H3&gt;90,F3&gt;=10),5,IF(H3&gt;80,4,IF(H3&gt;55,3,"")))</f>
        <v/>
      </c>
    </row>
    <row r="4" spans="1:16" ht="14.25" customHeight="1" x14ac:dyDescent="0.3">
      <c r="A4" s="2">
        <v>3</v>
      </c>
      <c r="B4" s="7" t="s">
        <v>56</v>
      </c>
      <c r="C4" s="1"/>
      <c r="D4" s="1"/>
      <c r="E4" s="1"/>
      <c r="F4" s="1"/>
      <c r="G4" s="14"/>
      <c r="H4" s="1">
        <f t="shared" si="0"/>
        <v>0</v>
      </c>
      <c r="I4" s="15" t="str">
        <f t="shared" si="1"/>
        <v/>
      </c>
      <c r="L4" s="12"/>
      <c r="M4" s="19" t="s">
        <v>21</v>
      </c>
      <c r="N4" s="20"/>
      <c r="O4" s="20"/>
      <c r="P4" s="20"/>
    </row>
    <row r="5" spans="1:16" ht="14.25" customHeight="1" x14ac:dyDescent="0.3">
      <c r="A5" s="2">
        <v>4</v>
      </c>
      <c r="B5" s="7" t="s">
        <v>57</v>
      </c>
      <c r="C5" s="1"/>
      <c r="D5" s="1"/>
      <c r="E5" s="1"/>
      <c r="F5" s="1"/>
      <c r="G5" s="14"/>
      <c r="H5" s="1">
        <f t="shared" si="0"/>
        <v>0</v>
      </c>
      <c r="I5" s="15" t="str">
        <f t="shared" si="1"/>
        <v/>
      </c>
    </row>
    <row r="6" spans="1:16" ht="14.25" customHeight="1" x14ac:dyDescent="0.3">
      <c r="A6" s="2">
        <v>5</v>
      </c>
      <c r="B6" s="7" t="s">
        <v>58</v>
      </c>
      <c r="C6" s="1"/>
      <c r="D6" s="1"/>
      <c r="E6" s="1"/>
      <c r="F6" s="1"/>
      <c r="G6" s="14"/>
      <c r="H6" s="1">
        <f t="shared" si="0"/>
        <v>0</v>
      </c>
      <c r="I6" s="15" t="str">
        <f t="shared" si="1"/>
        <v/>
      </c>
      <c r="L6" s="4"/>
      <c r="M6" s="19" t="s">
        <v>22</v>
      </c>
      <c r="N6" s="20"/>
      <c r="O6" s="20"/>
      <c r="P6" s="20"/>
    </row>
    <row r="7" spans="1:16" ht="14.25" customHeight="1" x14ac:dyDescent="0.3">
      <c r="A7" s="2">
        <v>6</v>
      </c>
      <c r="B7" s="7" t="s">
        <v>59</v>
      </c>
      <c r="C7" s="1"/>
      <c r="D7" s="1"/>
      <c r="E7" s="1"/>
      <c r="F7" s="1"/>
      <c r="G7" s="14"/>
      <c r="H7" s="1">
        <f t="shared" si="0"/>
        <v>0</v>
      </c>
      <c r="I7" s="15" t="str">
        <f t="shared" si="1"/>
        <v/>
      </c>
    </row>
    <row r="8" spans="1:16" ht="14.25" customHeight="1" x14ac:dyDescent="0.3">
      <c r="A8" s="2">
        <v>7</v>
      </c>
      <c r="B8" s="7" t="s">
        <v>60</v>
      </c>
      <c r="C8" s="1"/>
      <c r="D8" s="1"/>
      <c r="E8" s="1"/>
      <c r="F8" s="1"/>
      <c r="G8" s="14"/>
      <c r="H8" s="1">
        <f t="shared" si="0"/>
        <v>0</v>
      </c>
      <c r="I8" s="15" t="str">
        <f t="shared" si="1"/>
        <v/>
      </c>
      <c r="L8" s="13"/>
      <c r="M8" s="19" t="s">
        <v>23</v>
      </c>
      <c r="N8" s="20"/>
      <c r="O8" s="20"/>
      <c r="P8" s="20"/>
    </row>
    <row r="9" spans="1:16" ht="14.25" customHeight="1" x14ac:dyDescent="0.3">
      <c r="A9" s="2">
        <v>8</v>
      </c>
      <c r="B9" s="7" t="s">
        <v>61</v>
      </c>
      <c r="C9" s="1"/>
      <c r="D9" s="1"/>
      <c r="E9" s="1"/>
      <c r="F9" s="1"/>
      <c r="G9" s="14"/>
      <c r="H9" s="1">
        <f t="shared" si="0"/>
        <v>0</v>
      </c>
      <c r="I9" s="15" t="str">
        <f t="shared" si="1"/>
        <v/>
      </c>
    </row>
    <row r="10" spans="1:16" ht="14.25" customHeight="1" x14ac:dyDescent="0.3">
      <c r="A10" s="2">
        <v>9</v>
      </c>
      <c r="B10" s="7" t="s">
        <v>62</v>
      </c>
      <c r="C10" s="1"/>
      <c r="D10" s="1"/>
      <c r="E10" s="1"/>
      <c r="F10" s="1"/>
      <c r="G10" s="14"/>
      <c r="H10" s="1">
        <f t="shared" si="0"/>
        <v>0</v>
      </c>
      <c r="I10" s="15" t="str">
        <f t="shared" si="1"/>
        <v/>
      </c>
    </row>
    <row r="11" spans="1:16" ht="14.25" customHeight="1" x14ac:dyDescent="0.3">
      <c r="A11" s="2">
        <v>10</v>
      </c>
      <c r="B11" s="7" t="s">
        <v>63</v>
      </c>
      <c r="C11" s="1"/>
      <c r="D11" s="1"/>
      <c r="E11" s="1"/>
      <c r="F11" s="1"/>
      <c r="G11" s="14"/>
      <c r="H11" s="1">
        <f t="shared" ref="H11" si="2">SUM(C11:F11)-COUNTIF(C28:J28, "-")*2-COUNTIF(C28:J28, "0")</f>
        <v>0</v>
      </c>
      <c r="I11" s="15" t="str">
        <f t="shared" si="1"/>
        <v/>
      </c>
    </row>
    <row r="12" spans="1:16" ht="14.25" customHeight="1" x14ac:dyDescent="0.3">
      <c r="A12" s="2">
        <v>11</v>
      </c>
      <c r="B12" s="7" t="s">
        <v>64</v>
      </c>
      <c r="C12" s="1"/>
      <c r="D12" s="1"/>
      <c r="E12" s="1"/>
      <c r="F12" s="1"/>
      <c r="G12" s="14"/>
      <c r="H12" s="1">
        <f>SUM(C12:F12)-COUNTIF(C29:J29, "-")*2-COUNTIF(C29:J29, "0")</f>
        <v>0</v>
      </c>
      <c r="I12" s="15"/>
    </row>
    <row r="13" spans="1:16" ht="14.25" customHeight="1" x14ac:dyDescent="0.3">
      <c r="A13" s="2">
        <v>12</v>
      </c>
      <c r="B13" s="7" t="s">
        <v>65</v>
      </c>
      <c r="C13" s="1"/>
      <c r="D13" s="1"/>
      <c r="E13" s="1"/>
      <c r="F13" s="1"/>
      <c r="G13" s="14"/>
      <c r="H13" s="1">
        <f>SUM(C13:F13)-COUNTIF(C30:J30, "-")*2-COUNTIF(C30:J30, "0")</f>
        <v>0</v>
      </c>
      <c r="I13" s="15" t="str">
        <f t="shared" ref="I13" si="3">IF(AND(H13&gt;90,F13&gt;=10),5,IF(H13&gt;80,4,IF(H13&gt;55,3,"")))</f>
        <v/>
      </c>
    </row>
    <row r="14" spans="1:16" ht="14.25" customHeight="1" x14ac:dyDescent="0.3">
      <c r="C14" s="16">
        <v>25</v>
      </c>
      <c r="D14" s="16">
        <v>25</v>
      </c>
      <c r="E14" s="16">
        <v>25</v>
      </c>
      <c r="F14" s="16">
        <v>20</v>
      </c>
    </row>
    <row r="15" spans="1:16" ht="14.25" customHeight="1" x14ac:dyDescent="0.3"/>
    <row r="16" spans="1:16" ht="14.25" customHeight="1" x14ac:dyDescent="0.3">
      <c r="B16" s="8" t="s">
        <v>11</v>
      </c>
    </row>
    <row r="17" spans="1:10" ht="14.25" customHeight="1" x14ac:dyDescent="0.3">
      <c r="A17" s="17" t="s">
        <v>0</v>
      </c>
      <c r="B17" s="17" t="s">
        <v>1</v>
      </c>
      <c r="C17" s="9" t="s">
        <v>12</v>
      </c>
      <c r="D17" s="9" t="s">
        <v>13</v>
      </c>
      <c r="E17" s="9" t="s">
        <v>14</v>
      </c>
      <c r="F17" s="9" t="s">
        <v>15</v>
      </c>
      <c r="G17" s="9" t="s">
        <v>16</v>
      </c>
      <c r="H17" s="9" t="s">
        <v>17</v>
      </c>
      <c r="I17" s="9" t="s">
        <v>18</v>
      </c>
      <c r="J17" s="9" t="s">
        <v>19</v>
      </c>
    </row>
    <row r="18" spans="1:10" ht="14.25" customHeight="1" x14ac:dyDescent="0.3">
      <c r="A18" s="18"/>
      <c r="B18" s="18"/>
      <c r="C18" s="10">
        <v>45903</v>
      </c>
      <c r="D18" s="10">
        <v>45903</v>
      </c>
      <c r="E18" s="10">
        <v>45908</v>
      </c>
      <c r="F18" s="10">
        <v>45911</v>
      </c>
      <c r="G18" s="10">
        <v>45915</v>
      </c>
      <c r="H18" s="10">
        <v>45918</v>
      </c>
      <c r="I18" s="10">
        <v>45922</v>
      </c>
      <c r="J18" s="10">
        <v>45955</v>
      </c>
    </row>
    <row r="19" spans="1:10" ht="14.25" customHeight="1" x14ac:dyDescent="0.3">
      <c r="A19" s="2">
        <v>1</v>
      </c>
      <c r="B19" s="7" t="s">
        <v>54</v>
      </c>
      <c r="C19" s="1"/>
      <c r="D19" s="1"/>
      <c r="E19" s="1"/>
      <c r="F19" s="1"/>
      <c r="G19" s="1"/>
      <c r="H19" s="1"/>
      <c r="I19" s="1"/>
      <c r="J19" s="1"/>
    </row>
    <row r="20" spans="1:10" ht="14.25" customHeight="1" x14ac:dyDescent="0.3">
      <c r="A20" s="2">
        <v>2</v>
      </c>
      <c r="B20" s="7" t="s">
        <v>55</v>
      </c>
      <c r="C20" s="1"/>
      <c r="D20" s="1"/>
      <c r="E20" s="1"/>
      <c r="F20" s="1"/>
      <c r="G20" s="1"/>
      <c r="H20" s="1"/>
      <c r="I20" s="1"/>
      <c r="J20" s="1"/>
    </row>
    <row r="21" spans="1:10" ht="14.25" customHeight="1" x14ac:dyDescent="0.3">
      <c r="A21" s="2">
        <v>3</v>
      </c>
      <c r="B21" s="7" t="s">
        <v>56</v>
      </c>
      <c r="C21" s="1"/>
      <c r="D21" s="1"/>
      <c r="E21" s="1"/>
      <c r="F21" s="1"/>
      <c r="G21" s="1"/>
      <c r="H21" s="1"/>
      <c r="I21" s="1"/>
      <c r="J21" s="1"/>
    </row>
    <row r="22" spans="1:10" ht="14.25" customHeight="1" x14ac:dyDescent="0.3">
      <c r="A22" s="2">
        <v>4</v>
      </c>
      <c r="B22" s="7" t="s">
        <v>57</v>
      </c>
      <c r="C22" s="1"/>
      <c r="D22" s="1"/>
      <c r="E22" s="1"/>
      <c r="F22" s="1"/>
      <c r="G22" s="1"/>
      <c r="H22" s="1"/>
      <c r="I22" s="1"/>
      <c r="J22" s="1"/>
    </row>
    <row r="23" spans="1:10" ht="14.25" customHeight="1" x14ac:dyDescent="0.3">
      <c r="A23" s="2">
        <v>5</v>
      </c>
      <c r="B23" s="7" t="s">
        <v>58</v>
      </c>
      <c r="C23" s="1"/>
      <c r="D23" s="1"/>
      <c r="E23" s="1"/>
      <c r="F23" s="1"/>
      <c r="G23" s="1"/>
      <c r="H23" s="1"/>
      <c r="I23" s="1"/>
      <c r="J23" s="1"/>
    </row>
    <row r="24" spans="1:10" ht="14.25" customHeight="1" x14ac:dyDescent="0.3">
      <c r="A24" s="2">
        <v>6</v>
      </c>
      <c r="B24" s="7" t="s">
        <v>59</v>
      </c>
      <c r="C24" s="1"/>
      <c r="D24" s="1"/>
      <c r="E24" s="1"/>
      <c r="F24" s="1"/>
      <c r="G24" s="1"/>
      <c r="H24" s="1"/>
      <c r="I24" s="1"/>
      <c r="J24" s="1"/>
    </row>
    <row r="25" spans="1:10" ht="14.25" customHeight="1" x14ac:dyDescent="0.3">
      <c r="A25" s="2">
        <v>7</v>
      </c>
      <c r="B25" s="7" t="s">
        <v>60</v>
      </c>
      <c r="C25" s="1"/>
      <c r="D25" s="1"/>
      <c r="E25" s="1"/>
      <c r="F25" s="1"/>
      <c r="G25" s="1"/>
      <c r="H25" s="1"/>
      <c r="I25" s="1"/>
      <c r="J25" s="1"/>
    </row>
    <row r="26" spans="1:10" ht="14.25" customHeight="1" x14ac:dyDescent="0.3">
      <c r="A26" s="2">
        <v>8</v>
      </c>
      <c r="B26" s="7" t="s">
        <v>61</v>
      </c>
      <c r="C26" s="1"/>
      <c r="D26" s="1"/>
      <c r="E26" s="1"/>
      <c r="F26" s="1"/>
      <c r="G26" s="1"/>
      <c r="H26" s="1"/>
      <c r="I26" s="1"/>
      <c r="J26" s="1"/>
    </row>
    <row r="27" spans="1:10" ht="14.25" customHeight="1" x14ac:dyDescent="0.3">
      <c r="A27" s="2">
        <v>9</v>
      </c>
      <c r="B27" s="7" t="s">
        <v>62</v>
      </c>
      <c r="C27" s="1"/>
      <c r="D27" s="1"/>
      <c r="E27" s="1"/>
      <c r="F27" s="1"/>
      <c r="G27" s="1"/>
      <c r="H27" s="1"/>
      <c r="I27" s="1"/>
      <c r="J27" s="1"/>
    </row>
    <row r="28" spans="1:10" ht="14.25" customHeight="1" x14ac:dyDescent="0.3">
      <c r="A28" s="2">
        <v>10</v>
      </c>
      <c r="B28" s="7" t="s">
        <v>63</v>
      </c>
      <c r="C28" s="1"/>
      <c r="D28" s="1"/>
      <c r="E28" s="1"/>
      <c r="F28" s="1"/>
      <c r="G28" s="1"/>
      <c r="H28" s="1"/>
      <c r="I28" s="1"/>
      <c r="J28" s="1"/>
    </row>
    <row r="29" spans="1:10" ht="14.25" customHeight="1" x14ac:dyDescent="0.3">
      <c r="A29" s="2">
        <v>11</v>
      </c>
      <c r="B29" s="7" t="s">
        <v>64</v>
      </c>
      <c r="C29" s="1"/>
      <c r="D29" s="1"/>
      <c r="E29" s="1"/>
      <c r="F29" s="1"/>
      <c r="G29" s="1"/>
      <c r="H29" s="1"/>
      <c r="I29" s="1"/>
      <c r="J29" s="1"/>
    </row>
    <row r="30" spans="1:10" ht="14.25" customHeight="1" x14ac:dyDescent="0.3">
      <c r="A30" s="2">
        <v>12</v>
      </c>
      <c r="B30" s="7" t="s">
        <v>65</v>
      </c>
      <c r="C30" s="1"/>
      <c r="D30" s="1"/>
      <c r="E30" s="1"/>
      <c r="F30" s="1"/>
      <c r="G30" s="1"/>
      <c r="H30" s="1"/>
      <c r="I30" s="1"/>
      <c r="J30" s="1"/>
    </row>
    <row r="31" spans="1:10" ht="14.25" customHeight="1" x14ac:dyDescent="0.3"/>
    <row r="32" spans="1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</sheetData>
  <mergeCells count="5">
    <mergeCell ref="M4:P4"/>
    <mergeCell ref="M6:P6"/>
    <mergeCell ref="M8:P8"/>
    <mergeCell ref="A17:A18"/>
    <mergeCell ref="B17:B18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БПО09-24-01</vt:lpstr>
      <vt:lpstr>БПО09-24-02</vt:lpstr>
      <vt:lpstr>БПО09и-24-01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Евгения Яковлева</cp:lastModifiedBy>
  <dcterms:modified xsi:type="dcterms:W3CDTF">2025-09-03T12:25:42Z</dcterms:modified>
</cp:coreProperties>
</file>