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0" rupBuild="27126"/>
  <workbookPr codeName="ThisWorkbook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dgiraldo\Documents\git\Course_Python_Total\Dia 9 (Buscador de Objetos)\pythonProject\Liquidacion\"/>
    </mc:Choice>
  </mc:AlternateContent>
  <xr:revisionPtr revIDLastSave="0" documentId="13_ncr:1_{1E71B77D-C37A-4D65-AB67-65150C65625F}" xr6:coauthVersionLast="47" xr6:coauthVersionMax="47" xr10:uidLastSave="{00000000-0000-0000-0000-000000000000}"/>
  <bookViews>
    <workbookView xWindow="-120" yWindow="-120" windowWidth="20730" windowHeight="11040" tabRatio="768" activeTab="2" xr2:uid="{00000000-000D-0000-FFFF-FFFF00000000}"/>
  </bookViews>
  <sheets>
    <sheet name="Fondo Usos" sheetId="7" r:id="rId1"/>
    <sheet name="Fondo Recargas" sheetId="4" r:id="rId2"/>
    <sheet name="Medios de Pago" sheetId="5" r:id="rId3"/>
  </sheets>
  <definedNames>
    <definedName name="_xlnm.Print_Area" localSheetId="1">'Fondo Recargas'!$A$1:$E$24</definedName>
    <definedName name="_xlnm.Print_Area" localSheetId="0">'Fondo Usos'!$A$1:$E$23</definedName>
    <definedName name="_xlnm.Print_Area" localSheetId="2">'Medios de Pago'!$A$1:$E$24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7" l="1"/>
  <c r="D23" i="7"/>
  <c r="E8" i="5"/>
  <c r="C8" i="5"/>
  <c r="B5" i="7"/>
  <c r="D23" i="5"/>
  <c r="E23" i="4"/>
  <c r="D23" i="4"/>
  <c r="B5" i="4" l="1"/>
  <c r="B5" i="5"/>
  <c r="E23" i="5"/>
</calcChain>
</file>

<file path=xl/sharedStrings.xml><?xml version="1.0" encoding="utf-8"?>
<sst xmlns="http://schemas.openxmlformats.org/spreadsheetml/2006/main" count="21" uniqueCount="13">
  <si>
    <t>No.</t>
  </si>
  <si>
    <t>Fecha Transacción</t>
  </si>
  <si>
    <t>Fondo General</t>
  </si>
  <si>
    <t>Fondo General de Usos</t>
  </si>
  <si>
    <t>Cantidad Usos</t>
  </si>
  <si>
    <t>Monto ($)</t>
  </si>
  <si>
    <t>Fondo de Recargas</t>
  </si>
  <si>
    <t>Fondo Sostenimiento Medios de Pago</t>
  </si>
  <si>
    <t>Fondo Recargas</t>
  </si>
  <si>
    <t>Cantidad Recargas</t>
  </si>
  <si>
    <t>Cantidad Ventas</t>
  </si>
  <si>
    <t>Fondo Medios de Pago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</si>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</sst>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\ #,##0;[Red]\-&quot;$&quot;\ #,##0"/>
    <numFmt numFmtId="42" formatCode="_-&quot;$&quot;\ * #,##0_-;\-&quot;$&quot;\ * #,##0_-;_-&quot;$&quot;\ * &quot;-&quot;_-;_-@_-"/>
    <numFmt numFmtId="41" formatCode="_-* #,##0_-;\-* #,##0_-;_-* &quot;-&quot;_-;_-@_-"/>
    <numFmt numFmtId="43" formatCode="_-* #,##0.00_-;\-* #,##0.00_-;_-* &quot;-&quot;??_-;_-@_-"/>
    <numFmt numFmtId="164" formatCode="_-&quot;$&quot;* #,##0_-;\-&quot;$&quot;* #,##0_-;_-&quot;$&quot;* &quot;-&quot;_-;_-@_-"/>
    <numFmt numFmtId="165" formatCode="yyyy\-mm\-dd;@"/>
    <numFmt numFmtId="166" formatCode="_-[$$-409]* #,##0.00_ ;_-[$$-409]* \-#,##0.00\ ;_-[$$-409]* &quot;-&quot;??_ ;_-@_ "/>
    <numFmt numFmtId="167" formatCode="dd/mm/yyyy;@"/>
    <numFmt numFmtId="168" formatCode="_-[$$-409]* #,##0_ ;_-[$$-409]* \-#,##0\ ;_-[$$-409]* &quot;-&quot;??_ ;_-@_ "/>
    <numFmt numFmtId="169" formatCode="#,##0_ ;\-#,##0\ 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Helvetica"/>
      <family val="2"/>
    </font>
    <font>
      <b/>
      <sz val="12"/>
      <color theme="1"/>
      <name val="Helvetica"/>
      <family val="2"/>
    </font>
    <font>
      <sz val="16"/>
      <color theme="1"/>
      <name val="Helvetica"/>
      <family val="2"/>
    </font>
    <font>
      <sz val="12"/>
      <color rgb="FF000090"/>
      <name val="Helvetica"/>
      <family val="2"/>
    </font>
    <font>
      <sz val="12"/>
      <color theme="1"/>
      <name val="Helvetica"/>
      <family val="2"/>
    </font>
    <font>
      <sz val="11"/>
      <color theme="1"/>
      <name val="Calibri"/>
      <family val="2"/>
      <scheme val="minor"/>
    </font>
    <font>
      <sz val="16"/>
      <color rgb="FF000090"/>
      <name val="Helvetica"/>
      <family val="2"/>
    </font>
    <font>
      <sz val="10"/>
      <color rgb="FF002060"/>
      <name val="Helvetica"/>
      <family val="2"/>
    </font>
    <font>
      <sz val="10"/>
      <color rgb="FF000090"/>
      <name val="Helvetica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u/>
      <sz val="11"/>
      <color theme="1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</borders>
  <cellStyleXfs count="45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1" fontId="9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4" fillId="0" borderId="0"/>
  </cellStyleXfs>
  <cellXfs count="46">
    <xf numFmtId="0" fontId="0" fillId="0" borderId="0" xfId="0"/>
    <xf numFmtId="0" fontId="5" fillId="0" borderId="0" xfId="0" applyFont="1" applyAlignment="1">
      <alignment vertical="center"/>
    </xf>
    <xf numFmtId="0" fontId="4" fillId="0" borderId="0" xfId="0" applyFont="1"/>
    <xf numFmtId="0" fontId="8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165" fontId="7" fillId="2" borderId="8" xfId="1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/>
    </xf>
    <xf numFmtId="15" fontId="4" fillId="0" borderId="0" xfId="0" applyNumberFormat="1" applyFont="1" applyAlignment="1">
      <alignment vertical="center" wrapText="1"/>
    </xf>
    <xf numFmtId="41" fontId="4" fillId="0" borderId="0" xfId="18" applyFont="1" applyBorder="1" applyAlignment="1">
      <alignment vertical="center" wrapText="1"/>
    </xf>
    <xf numFmtId="166" fontId="4" fillId="0" borderId="0" xfId="0" applyNumberFormat="1" applyFont="1" applyAlignment="1">
      <alignment vertical="center" wrapText="1"/>
    </xf>
    <xf numFmtId="15" fontId="4" fillId="0" borderId="5" xfId="0" applyNumberFormat="1" applyFont="1" applyBorder="1" applyAlignment="1">
      <alignment vertical="center" wrapText="1"/>
    </xf>
    <xf numFmtId="41" fontId="4" fillId="0" borderId="5" xfId="18" applyFont="1" applyBorder="1" applyAlignment="1">
      <alignment vertical="center" wrapText="1"/>
    </xf>
    <xf numFmtId="166" fontId="4" fillId="0" borderId="5" xfId="0" applyNumberFormat="1" applyFont="1" applyBorder="1" applyAlignment="1">
      <alignment vertical="center" wrapText="1"/>
    </xf>
    <xf numFmtId="15" fontId="4" fillId="0" borderId="7" xfId="0" applyNumberFormat="1" applyFont="1" applyBorder="1" applyAlignment="1">
      <alignment vertical="center" wrapText="1"/>
    </xf>
    <xf numFmtId="41" fontId="4" fillId="0" borderId="7" xfId="18" applyFont="1" applyBorder="1" applyAlignment="1">
      <alignment vertical="center" wrapText="1"/>
    </xf>
    <xf numFmtId="166" fontId="4" fillId="0" borderId="7" xfId="0" applyNumberFormat="1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1" fillId="0" borderId="0" xfId="0" applyFont="1"/>
    <xf numFmtId="167" fontId="4" fillId="0" borderId="5" xfId="0" applyNumberFormat="1" applyFont="1" applyBorder="1" applyAlignment="1">
      <alignment horizontal="center" vertical="center" wrapText="1"/>
    </xf>
    <xf numFmtId="164" fontId="4" fillId="0" borderId="3" xfId="31" applyFont="1" applyBorder="1" applyAlignment="1">
      <alignment vertical="center" wrapText="1"/>
    </xf>
    <xf numFmtId="164" fontId="4" fillId="0" borderId="5" xfId="31" applyFont="1" applyBorder="1" applyAlignment="1">
      <alignment vertical="center" wrapText="1"/>
    </xf>
    <xf numFmtId="0" fontId="7" fillId="2" borderId="1" xfId="1" applyFont="1" applyFill="1" applyBorder="1" applyAlignment="1">
      <alignment horizontal="center" vertical="center" wrapText="1"/>
    </xf>
    <xf numFmtId="164" fontId="7" fillId="2" borderId="1" xfId="31" applyFont="1" applyFill="1" applyBorder="1" applyAlignment="1">
      <alignment horizontal="center" vertical="center" wrapText="1"/>
    </xf>
    <xf numFmtId="165" fontId="7" fillId="2" borderId="1" xfId="1" applyNumberFormat="1" applyFont="1" applyFill="1" applyBorder="1" applyAlignment="1">
      <alignment horizontal="center" vertical="center" wrapText="1"/>
    </xf>
    <xf numFmtId="168" fontId="4" fillId="0" borderId="10" xfId="0" applyNumberFormat="1" applyFont="1" applyBorder="1" applyAlignment="1">
      <alignment vertical="center" wrapText="1"/>
    </xf>
    <xf numFmtId="169" fontId="4" fillId="0" borderId="5" xfId="18" applyNumberFormat="1" applyFont="1" applyBorder="1" applyAlignment="1">
      <alignment vertical="center" wrapText="1"/>
    </xf>
    <xf numFmtId="169" fontId="7" fillId="2" borderId="1" xfId="18" applyNumberFormat="1" applyFont="1" applyFill="1" applyBorder="1" applyAlignment="1">
      <alignment horizontal="center" vertical="center" wrapText="1"/>
    </xf>
    <xf numFmtId="41" fontId="4" fillId="0" borderId="10" xfId="18" applyFont="1" applyBorder="1" applyAlignment="1">
      <alignment vertical="center" wrapText="1"/>
    </xf>
    <xf numFmtId="167" fontId="4" fillId="0" borderId="10" xfId="0" applyNumberFormat="1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41" fontId="4" fillId="0" borderId="0" xfId="0" applyNumberFormat="1" applyFont="1"/>
    <xf numFmtId="168" fontId="4" fillId="0" borderId="0" xfId="0" applyNumberFormat="1" applyFont="1"/>
    <xf numFmtId="6" fontId="13" fillId="0" borderId="0" xfId="33" applyNumberFormat="1"/>
    <xf numFmtId="0" fontId="15" fillId="0" borderId="0" xfId="33" applyFont="1"/>
    <xf numFmtId="164" fontId="7" fillId="2" borderId="12" xfId="3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2" fillId="3" borderId="0" xfId="1" applyFont="1" applyFill="1" applyAlignment="1">
      <alignment horizontal="left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7" fillId="2" borderId="8" xfId="1" applyFont="1" applyFill="1" applyBorder="1" applyAlignment="1">
      <alignment horizontal="center" vertical="center" wrapText="1"/>
    </xf>
    <xf numFmtId="0" fontId="7" fillId="2" borderId="9" xfId="1" applyFont="1" applyFill="1" applyBorder="1" applyAlignment="1">
      <alignment horizontal="center" vertical="center" wrapText="1"/>
    </xf>
    <xf numFmtId="165" fontId="7" fillId="2" borderId="1" xfId="1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169" fontId="16" fillId="0" borderId="5" xfId="18" applyNumberFormat="1" applyFont="1" applyBorder="1" applyAlignment="1">
      <alignment vertical="center" wrapText="1"/>
    </xf>
  </cellXfs>
  <cellStyles count="45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Millares [0]" xfId="18" builtinId="6"/>
    <cellStyle name="Millares 10" xfId="42" xr:uid="{21862F63-C018-48E8-8826-B74E6DB2F3C0}"/>
    <cellStyle name="Millares 11" xfId="43" xr:uid="{A498B2B9-2971-4E3E-9F9E-712A2EEFDE39}"/>
    <cellStyle name="Millares 2" xfId="34" xr:uid="{B02456B5-3A00-4C51-875C-5F98ECBB5167}"/>
    <cellStyle name="Millares 3" xfId="35" xr:uid="{FA3E8E4E-67DE-4AB2-9958-C4868C73065C}"/>
    <cellStyle name="Millares 4" xfId="36" xr:uid="{A7C33BF0-5887-4FA4-9D55-622E25A37DD3}"/>
    <cellStyle name="Millares 5" xfId="37" xr:uid="{1B33F553-5CFD-4846-A631-091BF72CDCC5}"/>
    <cellStyle name="Millares 6" xfId="38" xr:uid="{3202F89E-BB17-449A-A9A7-FCEF7B368D52}"/>
    <cellStyle name="Millares 7" xfId="39" xr:uid="{137C81A8-438E-437B-966F-152B17FDB878}"/>
    <cellStyle name="Millares 8" xfId="40" xr:uid="{F05A1854-3E73-492D-A2B8-354339BED348}"/>
    <cellStyle name="Millares 9" xfId="41" xr:uid="{A3305AA3-A3E5-460E-A878-85AE5527FBC4}"/>
    <cellStyle name="Moneda [0]" xfId="31" builtinId="7"/>
    <cellStyle name="Moneda [0] 2" xfId="32" xr:uid="{3C4595EA-BC8E-4167-BA5A-0B1FDC3A9501}"/>
    <cellStyle name="Normal" xfId="0" builtinId="0"/>
    <cellStyle name="Normal 2" xfId="33" xr:uid="{14D96300-072F-4456-8B34-0E431D6DE600}"/>
    <cellStyle name="Normal 3" xfId="1" xr:uid="{00000000-0005-0000-0000-00001E000000}"/>
    <cellStyle name="Normal 4" xfId="44" xr:uid="{CF752535-360B-4CB5-A3A8-E18671C3900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52916</xdr:colOff>
      <xdr:row>0</xdr:row>
      <xdr:rowOff>0</xdr:rowOff>
    </xdr:from>
    <xdr:to>
      <xdr:col>2</xdr:col>
      <xdr:colOff>1292012</xdr:colOff>
      <xdr:row>4</xdr:row>
      <xdr:rowOff>60047</xdr:rowOff>
    </xdr:to>
    <xdr:pic>
      <xdr:nvPicPr>
        <xdr:cNvPr id="2" name="Picture 4" descr="C:\Documents and Settings\dospina\Mis documentos\logo-ryt_02.png">
          <a:extLst>
            <a:ext uri="{FF2B5EF4-FFF2-40B4-BE49-F238E27FC236}">
              <a16:creationId xmlns:a16="http://schemas.microsoft.com/office/drawing/2014/main" id="{2F565906-5EFD-4282-9E9B-FDF1F2704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16" y="0"/>
          <a:ext cx="1696296" cy="8620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52916</xdr:colOff>
      <xdr:row>0</xdr:row>
      <xdr:rowOff>0</xdr:rowOff>
    </xdr:from>
    <xdr:to>
      <xdr:col>2</xdr:col>
      <xdr:colOff>1292012</xdr:colOff>
      <xdr:row>4</xdr:row>
      <xdr:rowOff>60047</xdr:rowOff>
    </xdr:to>
    <xdr:pic>
      <xdr:nvPicPr>
        <xdr:cNvPr id="2" name="Picture 4" descr="C:\Documents and Settings\dospina\Mis documentos\logo-ryt_02.png">
          <a:extLst>
            <a:ext uri="{FF2B5EF4-FFF2-40B4-BE49-F238E27FC236}">
              <a16:creationId xmlns:a16="http://schemas.microsoft.com/office/drawing/2014/main" id="{E6FC795D-CAE4-E445-876F-D8E9668A2C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16" y="0"/>
          <a:ext cx="1761066" cy="8296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52916</xdr:colOff>
      <xdr:row>0</xdr:row>
      <xdr:rowOff>0</xdr:rowOff>
    </xdr:from>
    <xdr:to>
      <xdr:col>2</xdr:col>
      <xdr:colOff>1292012</xdr:colOff>
      <xdr:row>4</xdr:row>
      <xdr:rowOff>56237</xdr:rowOff>
    </xdr:to>
    <xdr:pic>
      <xdr:nvPicPr>
        <xdr:cNvPr id="2" name="Picture 4" descr="C:\Documents and Settings\dospina\Mis documentos\logo-ryt_02.png">
          <a:extLst>
            <a:ext uri="{FF2B5EF4-FFF2-40B4-BE49-F238E27FC236}">
              <a16:creationId xmlns:a16="http://schemas.microsoft.com/office/drawing/2014/main" id="{7CECD360-4B79-144C-8B30-2A2515236C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16" y="0"/>
          <a:ext cx="1761066" cy="8296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BFB87-A433-40C7-8794-027E61F818A3}">
  <sheetPr codeName="Hoja1"/>
  <dimension ref="B1:J30"/>
  <sheetViews>
    <sheetView showGridLines="0" zoomScale="90" zoomScaleNormal="90" zoomScalePageLayoutView="120" workbookViewId="0">
      <selection activeCell="C8" sqref="C8:E12"/>
    </sheetView>
  </sheetViews>
  <sheetFormatPr baseColWidth="10" defaultColWidth="10.7109375" defaultRowHeight="14.25" x14ac:dyDescent="0.2"/>
  <cols>
    <col min="1" max="1" width="1.7109375" style="2" customWidth="1"/>
    <col min="2" max="2" width="5.140625" style="2" customWidth="1"/>
    <col min="3" max="3" width="25.7109375" style="2" customWidth="1"/>
    <col min="4" max="4" width="24.140625" style="2" customWidth="1"/>
    <col min="5" max="5" width="26.7109375" style="2" customWidth="1"/>
    <col min="6" max="6" width="10" style="2" hidden="1" customWidth="1"/>
    <col min="7" max="7" width="14.28515625" style="2" customWidth="1"/>
    <col min="8" max="8" width="26.42578125" style="2" bestFit="1" customWidth="1"/>
    <col min="9" max="9" width="13.7109375" style="2" bestFit="1" customWidth="1"/>
    <col min="10" max="10" width="10.7109375" style="2"/>
    <col min="11" max="11" width="14.42578125" style="2" bestFit="1" customWidth="1"/>
    <col min="12" max="16384" width="10.7109375" style="2"/>
  </cols>
  <sheetData>
    <row r="1" spans="2:10" ht="15.75" customHeight="1" x14ac:dyDescent="0.2">
      <c r="D1" s="38" t="s">
        <v>3</v>
      </c>
      <c r="E1" s="38"/>
      <c r="F1" s="4"/>
      <c r="G1" s="1"/>
    </row>
    <row r="2" spans="2:10" ht="15.75" customHeight="1" x14ac:dyDescent="0.2">
      <c r="D2" s="38"/>
      <c r="E2" s="38"/>
      <c r="F2" s="3"/>
      <c r="G2" s="7"/>
    </row>
    <row r="3" spans="2:10" ht="15.75" customHeight="1" x14ac:dyDescent="0.2">
      <c r="D3" s="38"/>
      <c r="E3" s="38"/>
      <c r="F3" s="3"/>
      <c r="G3" s="7"/>
    </row>
    <row r="4" spans="2:10" ht="15" customHeight="1" x14ac:dyDescent="0.2">
      <c r="D4" s="38"/>
      <c r="E4" s="38"/>
      <c r="F4" s="3"/>
      <c r="G4" s="7"/>
    </row>
    <row r="5" spans="2:10" ht="25.9" customHeight="1" x14ac:dyDescent="0.2">
      <c r="B5" s="39" t="str">
        <f ca="1">"Fecha de Proceso: "&amp;TEXT(TODAY(),"dd/mm/yyyy")</f>
        <v>Fecha de Proceso: 01/02/2024</v>
      </c>
      <c r="C5" s="39"/>
      <c r="D5" s="39"/>
      <c r="E5" s="39"/>
      <c r="F5" s="20"/>
      <c r="G5" s="20"/>
    </row>
    <row r="6" spans="2:10" ht="19.149999999999999" customHeight="1" x14ac:dyDescent="0.2">
      <c r="B6" s="40" t="s">
        <v>0</v>
      </c>
      <c r="C6" s="41" t="s">
        <v>1</v>
      </c>
      <c r="D6" s="43" t="s">
        <v>2</v>
      </c>
      <c r="E6" s="43"/>
    </row>
    <row r="7" spans="2:10" ht="15" customHeight="1" x14ac:dyDescent="0.2">
      <c r="B7" s="40"/>
      <c r="C7" s="42"/>
      <c r="D7" s="26" t="s">
        <v>4</v>
      </c>
      <c r="E7" s="26" t="s">
        <v>5</v>
      </c>
    </row>
    <row r="8" spans="2:10" ht="30" customHeight="1" x14ac:dyDescent="0.2">
      <c r="B8" s="32">
        <v>1</v>
      </c>
      <c r="C8" s="31"/>
      <c r="D8" s="30"/>
      <c r="E8" s="27"/>
      <c r="F8" s="33"/>
      <c r="G8" s="33"/>
      <c r="H8" s="34"/>
    </row>
    <row r="9" spans="2:10" ht="30" customHeight="1" x14ac:dyDescent="0.2">
      <c r="B9" s="32">
        <v>2</v>
      </c>
      <c r="C9" s="31"/>
      <c r="D9" s="30"/>
      <c r="E9" s="27"/>
      <c r="G9" s="33"/>
      <c r="H9" s="34"/>
    </row>
    <row r="10" spans="2:10" ht="30" customHeight="1" x14ac:dyDescent="0.2">
      <c r="B10" s="32">
        <v>3</v>
      </c>
      <c r="C10" s="31"/>
      <c r="D10" s="30"/>
      <c r="E10" s="27"/>
      <c r="G10" s="33"/>
      <c r="H10" s="34"/>
      <c r="I10" s="36"/>
      <c r="J10" s="35"/>
    </row>
    <row r="11" spans="2:10" ht="30" customHeight="1" x14ac:dyDescent="0.2">
      <c r="B11" s="32">
        <v>4</v>
      </c>
      <c r="C11" s="31"/>
      <c r="D11" s="30"/>
      <c r="E11" s="27"/>
      <c r="G11" s="33"/>
      <c r="H11" s="34"/>
      <c r="I11" s="36"/>
      <c r="J11" s="35"/>
    </row>
    <row r="12" spans="2:10" ht="30" customHeight="1" x14ac:dyDescent="0.2">
      <c r="B12" s="32">
        <v>5</v>
      </c>
      <c r="C12" s="31"/>
      <c r="D12" s="30"/>
      <c r="E12" s="27"/>
      <c r="G12" s="33"/>
      <c r="H12" s="34"/>
      <c r="I12" s="36"/>
      <c r="J12" s="35"/>
    </row>
    <row r="13" spans="2:10" ht="30" customHeight="1" x14ac:dyDescent="0.2">
      <c r="B13" s="32">
        <v>6</v>
      </c>
      <c r="C13" s="31"/>
      <c r="D13" s="30"/>
      <c r="E13" s="27"/>
      <c r="G13" s="33"/>
      <c r="H13" s="34"/>
      <c r="I13" s="36"/>
      <c r="J13" s="35"/>
    </row>
    <row r="14" spans="2:10" ht="30" customHeight="1" x14ac:dyDescent="0.2">
      <c r="B14" s="32">
        <v>7</v>
      </c>
      <c r="C14" s="31"/>
      <c r="D14" s="30"/>
      <c r="E14" s="27"/>
      <c r="G14" s="33"/>
      <c r="H14" s="34"/>
      <c r="I14" s="36"/>
      <c r="J14" s="35"/>
    </row>
    <row r="15" spans="2:10" ht="30" customHeight="1" x14ac:dyDescent="0.2">
      <c r="B15" s="32">
        <v>8</v>
      </c>
      <c r="C15" s="31"/>
      <c r="D15" s="30"/>
      <c r="E15" s="27"/>
      <c r="G15" s="33"/>
      <c r="H15" s="34"/>
      <c r="I15" s="36"/>
      <c r="J15" s="35"/>
    </row>
    <row r="16" spans="2:10" ht="30" customHeight="1" x14ac:dyDescent="0.2">
      <c r="B16" s="32">
        <v>9</v>
      </c>
      <c r="C16" s="31"/>
      <c r="D16" s="30"/>
      <c r="E16" s="27"/>
      <c r="G16" s="33"/>
      <c r="H16" s="34"/>
      <c r="I16" s="36"/>
      <c r="J16" s="35"/>
    </row>
    <row r="17" spans="2:10" ht="30" customHeight="1" x14ac:dyDescent="0.2">
      <c r="B17" s="32">
        <v>10</v>
      </c>
      <c r="C17" s="31"/>
      <c r="D17" s="30"/>
      <c r="E17" s="27"/>
      <c r="G17" s="33"/>
      <c r="H17" s="34"/>
      <c r="I17" s="36"/>
      <c r="J17" s="35"/>
    </row>
    <row r="18" spans="2:10" ht="30" customHeight="1" x14ac:dyDescent="0.2">
      <c r="B18" s="32">
        <v>11</v>
      </c>
      <c r="C18" s="31"/>
      <c r="D18" s="30"/>
      <c r="E18" s="27"/>
      <c r="G18" s="33"/>
      <c r="H18" s="34"/>
      <c r="I18" s="36"/>
      <c r="J18" s="35"/>
    </row>
    <row r="19" spans="2:10" ht="30" customHeight="1" x14ac:dyDescent="0.2">
      <c r="B19" s="32">
        <v>12</v>
      </c>
      <c r="C19" s="31"/>
      <c r="D19" s="30"/>
      <c r="E19" s="27"/>
      <c r="G19" s="33"/>
      <c r="H19" s="34"/>
      <c r="I19" s="36"/>
      <c r="J19" s="35"/>
    </row>
    <row r="20" spans="2:10" ht="30" customHeight="1" x14ac:dyDescent="0.2">
      <c r="B20" s="32">
        <v>13</v>
      </c>
      <c r="C20" s="31"/>
      <c r="D20" s="30"/>
      <c r="E20" s="27"/>
      <c r="G20" s="33"/>
      <c r="H20" s="34"/>
      <c r="I20" s="36"/>
      <c r="J20" s="35"/>
    </row>
    <row r="21" spans="2:10" ht="30" customHeight="1" x14ac:dyDescent="0.2">
      <c r="B21" s="32">
        <v>14</v>
      </c>
      <c r="C21" s="31"/>
      <c r="D21" s="30"/>
      <c r="E21" s="27"/>
      <c r="G21" s="33"/>
      <c r="H21" s="34"/>
      <c r="I21" s="36"/>
      <c r="J21" s="35"/>
    </row>
    <row r="22" spans="2:10" ht="30" customHeight="1" x14ac:dyDescent="0.2">
      <c r="B22" s="19">
        <v>15</v>
      </c>
      <c r="C22" s="31"/>
      <c r="D22" s="30"/>
      <c r="E22" s="27"/>
      <c r="G22" s="33"/>
      <c r="H22" s="34"/>
      <c r="I22" s="36"/>
      <c r="J22" s="35"/>
    </row>
    <row r="23" spans="2:10" ht="30" customHeight="1" x14ac:dyDescent="0.2">
      <c r="B23" s="6"/>
      <c r="C23" s="24" t="s">
        <v>12</v>
      </c>
      <c r="D23" s="29">
        <f>SUM(D8:D22)</f>
        <v>0</v>
      </c>
      <c r="E23" s="37">
        <f>SUM(E8:E22)</f>
        <v>0</v>
      </c>
    </row>
    <row r="30" spans="2:10" ht="11.25" customHeight="1" x14ac:dyDescent="0.2"/>
  </sheetData>
  <mergeCells count="6">
    <mergeCell ref="D1:E4"/>
    <mergeCell ref="B5:C5"/>
    <mergeCell ref="D5:E5"/>
    <mergeCell ref="B6:B7"/>
    <mergeCell ref="C6:C7"/>
    <mergeCell ref="D6:E6"/>
  </mergeCells>
  <pageMargins left="0.7" right="0.7" top="0.75" bottom="0.75" header="0.3" footer="0.3"/>
  <pageSetup orientation="portrait" horizontalDpi="4294967292" verticalDpi="4294967292" r:id="rId1"/>
  <colBreaks count="1" manualBreakCount="1">
    <brk id="7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A2E5-1764-C44B-A85E-80A07D807934}">
  <sheetPr codeName="Hoja2">
    <pageSetUpPr fitToPage="1"/>
  </sheetPr>
  <dimension ref="B1:G26"/>
  <sheetViews>
    <sheetView showGridLines="0" zoomScale="90" zoomScaleNormal="90" zoomScalePageLayoutView="120" workbookViewId="0">
      <selection activeCell="C8" sqref="C8:E8"/>
    </sheetView>
  </sheetViews>
  <sheetFormatPr baseColWidth="10" defaultColWidth="10.7109375" defaultRowHeight="14.25" x14ac:dyDescent="0.2"/>
  <cols>
    <col min="1" max="1" width="1.7109375" style="2" customWidth="1"/>
    <col min="2" max="2" width="5.140625" style="2" customWidth="1"/>
    <col min="3" max="3" width="25.7109375" style="2" customWidth="1"/>
    <col min="4" max="4" width="24.140625" style="2" customWidth="1"/>
    <col min="5" max="5" width="26.7109375" style="2" customWidth="1"/>
    <col min="6" max="6" width="10.140625" style="2" customWidth="1"/>
    <col min="7" max="7" width="14.28515625" style="2" customWidth="1"/>
    <col min="8" max="16384" width="10.7109375" style="2"/>
  </cols>
  <sheetData>
    <row r="1" spans="2:7" ht="15.75" customHeight="1" x14ac:dyDescent="0.2">
      <c r="D1" s="38" t="s">
        <v>6</v>
      </c>
      <c r="E1" s="38"/>
      <c r="F1" s="4"/>
      <c r="G1" s="1"/>
    </row>
    <row r="2" spans="2:7" ht="15.75" customHeight="1" x14ac:dyDescent="0.2">
      <c r="D2" s="38"/>
      <c r="E2" s="38"/>
      <c r="F2" s="3"/>
      <c r="G2" s="7"/>
    </row>
    <row r="3" spans="2:7" ht="15.75" customHeight="1" x14ac:dyDescent="0.2">
      <c r="D3" s="38"/>
      <c r="E3" s="38"/>
      <c r="F3" s="3"/>
      <c r="G3" s="7"/>
    </row>
    <row r="4" spans="2:7" ht="15" customHeight="1" x14ac:dyDescent="0.2">
      <c r="D4" s="38"/>
      <c r="E4" s="38"/>
      <c r="F4" s="3"/>
      <c r="G4" s="7"/>
    </row>
    <row r="5" spans="2:7" ht="25.9" customHeight="1" x14ac:dyDescent="0.2">
      <c r="B5" s="39" t="str">
        <f ca="1">'Fondo Usos'!B5:C5</f>
        <v>Fecha de Proceso: 01/02/2024</v>
      </c>
      <c r="C5" s="39"/>
      <c r="D5" s="39"/>
      <c r="E5" s="39"/>
      <c r="F5" s="20"/>
      <c r="G5" s="20"/>
    </row>
    <row r="6" spans="2:7" ht="19.149999999999999" customHeight="1" x14ac:dyDescent="0.2">
      <c r="B6" s="40" t="s">
        <v>0</v>
      </c>
      <c r="C6" s="41" t="s">
        <v>1</v>
      </c>
      <c r="D6" s="43" t="s">
        <v>8</v>
      </c>
      <c r="E6" s="43"/>
    </row>
    <row r="7" spans="2:7" ht="15" customHeight="1" x14ac:dyDescent="0.2">
      <c r="B7" s="41"/>
      <c r="C7" s="42"/>
      <c r="D7" s="26" t="s">
        <v>9</v>
      </c>
      <c r="E7" s="5" t="s">
        <v>5</v>
      </c>
    </row>
    <row r="8" spans="2:7" ht="30" customHeight="1" x14ac:dyDescent="0.2">
      <c r="B8" s="17">
        <v>1</v>
      </c>
      <c r="C8" s="31"/>
      <c r="D8" s="30"/>
      <c r="E8" s="22"/>
    </row>
    <row r="9" spans="2:7" ht="30" customHeight="1" x14ac:dyDescent="0.2">
      <c r="B9" s="18"/>
      <c r="C9" s="31"/>
      <c r="D9" s="30"/>
      <c r="E9" s="23"/>
    </row>
    <row r="10" spans="2:7" ht="30" customHeight="1" x14ac:dyDescent="0.2">
      <c r="B10" s="18"/>
      <c r="C10" s="31"/>
      <c r="D10" s="12"/>
      <c r="E10" s="23"/>
    </row>
    <row r="11" spans="2:7" ht="30" customHeight="1" x14ac:dyDescent="0.2">
      <c r="B11" s="18"/>
      <c r="C11" s="21"/>
      <c r="D11" s="12"/>
      <c r="E11" s="23"/>
    </row>
    <row r="12" spans="2:7" ht="30" customHeight="1" x14ac:dyDescent="0.2">
      <c r="B12" s="18"/>
      <c r="C12" s="21"/>
      <c r="D12" s="12"/>
      <c r="E12" s="13"/>
    </row>
    <row r="13" spans="2:7" ht="30" customHeight="1" x14ac:dyDescent="0.2">
      <c r="B13" s="18"/>
      <c r="C13" s="21"/>
      <c r="D13" s="12"/>
      <c r="E13" s="13"/>
    </row>
    <row r="14" spans="2:7" ht="30" customHeight="1" x14ac:dyDescent="0.2">
      <c r="B14" s="18"/>
      <c r="C14" s="21"/>
      <c r="D14" s="12"/>
      <c r="E14" s="13"/>
    </row>
    <row r="15" spans="2:7" ht="30" customHeight="1" x14ac:dyDescent="0.2">
      <c r="B15" s="18"/>
      <c r="C15" s="11"/>
      <c r="D15" s="12"/>
      <c r="E15" s="13"/>
    </row>
    <row r="16" spans="2:7" ht="30" customHeight="1" x14ac:dyDescent="0.2">
      <c r="B16" s="18"/>
      <c r="C16" s="11"/>
      <c r="D16" s="12"/>
      <c r="E16" s="13"/>
    </row>
    <row r="17" spans="2:7" ht="30" customHeight="1" x14ac:dyDescent="0.2">
      <c r="B17" s="18"/>
      <c r="C17" s="11"/>
      <c r="D17" s="12"/>
      <c r="E17" s="13"/>
    </row>
    <row r="18" spans="2:7" ht="30" customHeight="1" x14ac:dyDescent="0.2">
      <c r="B18" s="18"/>
      <c r="C18" s="11"/>
      <c r="D18" s="12"/>
      <c r="E18" s="13"/>
    </row>
    <row r="19" spans="2:7" ht="30" customHeight="1" x14ac:dyDescent="0.2">
      <c r="B19" s="18"/>
      <c r="C19" s="11"/>
      <c r="D19" s="12"/>
      <c r="E19" s="13"/>
    </row>
    <row r="20" spans="2:7" ht="30" customHeight="1" x14ac:dyDescent="0.2">
      <c r="B20" s="18"/>
      <c r="C20" s="11"/>
      <c r="D20" s="12"/>
      <c r="E20" s="13"/>
    </row>
    <row r="21" spans="2:7" ht="30" customHeight="1" x14ac:dyDescent="0.2">
      <c r="B21" s="18"/>
      <c r="C21" s="11"/>
      <c r="D21" s="12"/>
      <c r="E21" s="13"/>
    </row>
    <row r="22" spans="2:7" ht="30" customHeight="1" x14ac:dyDescent="0.2">
      <c r="B22" s="19"/>
      <c r="C22" s="14"/>
      <c r="D22" s="15"/>
      <c r="E22" s="16"/>
    </row>
    <row r="23" spans="2:7" ht="30" customHeight="1" x14ac:dyDescent="0.2">
      <c r="B23" s="6"/>
      <c r="C23" s="24" t="s">
        <v>12</v>
      </c>
      <c r="D23" s="29">
        <f>SUM(D8:D22)</f>
        <v>0</v>
      </c>
      <c r="E23" s="25">
        <f>SUM(E8:E22)</f>
        <v>0</v>
      </c>
      <c r="F23" s="44"/>
      <c r="G23" s="44"/>
    </row>
    <row r="24" spans="2:7" ht="30" customHeight="1" x14ac:dyDescent="0.2">
      <c r="B24" s="6"/>
      <c r="C24" s="8"/>
      <c r="D24" s="9"/>
      <c r="E24" s="10"/>
      <c r="F24" s="44"/>
      <c r="G24" s="44"/>
    </row>
    <row r="25" spans="2:7" ht="30" customHeight="1" x14ac:dyDescent="0.2">
      <c r="B25" s="6"/>
      <c r="C25" s="8"/>
      <c r="D25" s="9"/>
      <c r="E25" s="10"/>
      <c r="F25" s="44"/>
      <c r="G25" s="44"/>
    </row>
    <row r="26" spans="2:7" ht="30" customHeight="1" x14ac:dyDescent="0.2">
      <c r="B26" s="6"/>
      <c r="C26" s="8"/>
      <c r="D26" s="9"/>
      <c r="E26" s="10"/>
      <c r="F26" s="44"/>
      <c r="G26" s="44"/>
    </row>
  </sheetData>
  <mergeCells count="10">
    <mergeCell ref="F23:G23"/>
    <mergeCell ref="F24:G24"/>
    <mergeCell ref="F25:G25"/>
    <mergeCell ref="F26:G26"/>
    <mergeCell ref="D1:E4"/>
    <mergeCell ref="B5:C5"/>
    <mergeCell ref="D5:E5"/>
    <mergeCell ref="B6:B7"/>
    <mergeCell ref="C6:C7"/>
    <mergeCell ref="D6:E6"/>
  </mergeCells>
  <pageMargins left="0.7" right="0.7" top="0.75" bottom="0.75" header="0.3" footer="0.3"/>
  <pageSetup orientation="portrait" horizontalDpi="4294967292" verticalDpi="4294967292" r:id="rId1"/>
  <colBreaks count="1" manualBreakCount="1">
    <brk id="7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3D4F1-618A-C44D-AABF-8DE64C98EC1C}">
  <sheetPr codeName="Hoja3">
    <pageSetUpPr fitToPage="1"/>
  </sheetPr>
  <dimension ref="B1:G26"/>
  <sheetViews>
    <sheetView showGridLines="0" tabSelected="1" zoomScale="90" zoomScaleNormal="90" zoomScalePageLayoutView="120" workbookViewId="0">
      <selection activeCell="D10" sqref="D10"/>
    </sheetView>
  </sheetViews>
  <sheetFormatPr baseColWidth="10" defaultColWidth="10.7109375" defaultRowHeight="14.25" x14ac:dyDescent="0.2"/>
  <cols>
    <col min="1" max="1" width="1.7109375" style="2" customWidth="1"/>
    <col min="2" max="2" width="5.140625" style="2" customWidth="1"/>
    <col min="3" max="3" width="25.7109375" style="2" customWidth="1"/>
    <col min="4" max="4" width="24.140625" style="2" customWidth="1"/>
    <col min="5" max="5" width="27.7109375" style="2" customWidth="1"/>
    <col min="6" max="6" width="10.140625" style="2" customWidth="1"/>
    <col min="7" max="7" width="14.28515625" style="2" customWidth="1"/>
    <col min="8" max="16384" width="10.7109375" style="2"/>
  </cols>
  <sheetData>
    <row r="1" spans="2:7" ht="15.75" customHeight="1" x14ac:dyDescent="0.2">
      <c r="D1" s="38" t="s">
        <v>7</v>
      </c>
      <c r="E1" s="38"/>
      <c r="F1" s="4"/>
      <c r="G1" s="1"/>
    </row>
    <row r="2" spans="2:7" ht="15.75" customHeight="1" x14ac:dyDescent="0.2">
      <c r="D2" s="38"/>
      <c r="E2" s="38"/>
      <c r="F2" s="3"/>
      <c r="G2" s="7"/>
    </row>
    <row r="3" spans="2:7" ht="15.75" customHeight="1" x14ac:dyDescent="0.2">
      <c r="D3" s="38"/>
      <c r="E3" s="38"/>
      <c r="F3" s="3"/>
      <c r="G3" s="7"/>
    </row>
    <row r="4" spans="2:7" ht="15" customHeight="1" x14ac:dyDescent="0.2">
      <c r="D4" s="38"/>
      <c r="E4" s="38"/>
      <c r="F4" s="3"/>
      <c r="G4" s="7"/>
    </row>
    <row r="5" spans="2:7" ht="25.9" customHeight="1" x14ac:dyDescent="0.2">
      <c r="B5" s="39" t="str">
        <f ca="1">'Fondo Usos'!B5:C5</f>
        <v>Fecha de Proceso: 01/02/2024</v>
      </c>
      <c r="C5" s="39"/>
      <c r="D5" s="39"/>
      <c r="E5" s="39"/>
      <c r="F5" s="20"/>
      <c r="G5" s="20"/>
    </row>
    <row r="6" spans="2:7" ht="19.149999999999999" customHeight="1" x14ac:dyDescent="0.2">
      <c r="B6" s="40" t="s">
        <v>0</v>
      </c>
      <c r="C6" s="41" t="s">
        <v>1</v>
      </c>
      <c r="D6" s="43" t="s">
        <v>11</v>
      </c>
      <c r="E6" s="43"/>
    </row>
    <row r="7" spans="2:7" ht="15" customHeight="1" x14ac:dyDescent="0.2">
      <c r="B7" s="41"/>
      <c r="C7" s="42"/>
      <c r="D7" s="26" t="s">
        <v>10</v>
      </c>
      <c r="E7" s="26" t="s">
        <v>5</v>
      </c>
    </row>
    <row r="8" spans="2:7" ht="30" customHeight="1" x14ac:dyDescent="0.2">
      <c r="B8" s="17">
        <v>1</v>
      </c>
      <c r="C8" s="31">
        <f>'Fondo Recargas'!C8</f>
        <v>0</v>
      </c>
      <c r="D8" s="30"/>
      <c r="E8" s="27">
        <f>+D8*5000</f>
        <v>0</v>
      </c>
    </row>
    <row r="9" spans="2:7" ht="30" customHeight="1" x14ac:dyDescent="0.2">
      <c r="B9" s="18"/>
      <c r="C9" s="31"/>
      <c r="D9" s="28"/>
      <c r="E9" s="27"/>
    </row>
    <row r="10" spans="2:7" ht="30" customHeight="1" x14ac:dyDescent="0.2">
      <c r="B10" s="18"/>
      <c r="C10" s="31"/>
      <c r="D10" s="45"/>
      <c r="E10" s="27"/>
    </row>
    <row r="11" spans="2:7" ht="30" customHeight="1" x14ac:dyDescent="0.2">
      <c r="B11" s="18"/>
      <c r="C11" s="31"/>
      <c r="D11" s="28"/>
      <c r="E11" s="27"/>
    </row>
    <row r="12" spans="2:7" ht="30" customHeight="1" x14ac:dyDescent="0.2">
      <c r="B12" s="18"/>
      <c r="C12" s="21"/>
      <c r="D12" s="12"/>
      <c r="E12" s="27"/>
    </row>
    <row r="13" spans="2:7" ht="30" customHeight="1" x14ac:dyDescent="0.2">
      <c r="B13" s="18"/>
      <c r="C13" s="21"/>
      <c r="D13" s="12"/>
      <c r="E13" s="27"/>
    </row>
    <row r="14" spans="2:7" ht="30" customHeight="1" x14ac:dyDescent="0.2">
      <c r="B14" s="18"/>
      <c r="C14" s="11"/>
      <c r="D14" s="12"/>
      <c r="E14" s="13"/>
    </row>
    <row r="15" spans="2:7" ht="30" customHeight="1" x14ac:dyDescent="0.2">
      <c r="B15" s="18"/>
      <c r="C15" s="11"/>
      <c r="D15" s="12"/>
      <c r="E15" s="13"/>
    </row>
    <row r="16" spans="2:7" ht="30" customHeight="1" x14ac:dyDescent="0.2">
      <c r="B16" s="18"/>
      <c r="C16" s="11"/>
      <c r="D16" s="12"/>
      <c r="E16" s="13"/>
    </row>
    <row r="17" spans="2:7" ht="30" customHeight="1" x14ac:dyDescent="0.2">
      <c r="B17" s="18"/>
      <c r="C17" s="11"/>
      <c r="D17" s="12"/>
      <c r="E17" s="13"/>
    </row>
    <row r="18" spans="2:7" ht="30" customHeight="1" x14ac:dyDescent="0.2">
      <c r="B18" s="18"/>
      <c r="C18" s="11"/>
      <c r="D18" s="12"/>
      <c r="E18" s="13"/>
    </row>
    <row r="19" spans="2:7" ht="30" customHeight="1" x14ac:dyDescent="0.2">
      <c r="B19" s="18"/>
      <c r="C19" s="11"/>
      <c r="D19" s="12"/>
      <c r="E19" s="13"/>
    </row>
    <row r="20" spans="2:7" ht="30" customHeight="1" x14ac:dyDescent="0.2">
      <c r="B20" s="18"/>
      <c r="C20" s="11"/>
      <c r="D20" s="12"/>
      <c r="E20" s="13"/>
    </row>
    <row r="21" spans="2:7" ht="30" customHeight="1" x14ac:dyDescent="0.2">
      <c r="B21" s="18"/>
      <c r="C21" s="11"/>
      <c r="D21" s="12"/>
      <c r="E21" s="13"/>
    </row>
    <row r="22" spans="2:7" ht="30" customHeight="1" x14ac:dyDescent="0.2">
      <c r="B22" s="19"/>
      <c r="C22" s="14"/>
      <c r="D22" s="15"/>
      <c r="E22" s="16"/>
    </row>
    <row r="23" spans="2:7" ht="30" customHeight="1" x14ac:dyDescent="0.2">
      <c r="B23" s="6"/>
      <c r="C23" s="24" t="s">
        <v>12</v>
      </c>
      <c r="D23" s="29">
        <f>SUM(D8:D22)</f>
        <v>0</v>
      </c>
      <c r="E23" s="25">
        <f>SUM(E8:E22)</f>
        <v>0</v>
      </c>
      <c r="F23" s="44"/>
      <c r="G23" s="44"/>
    </row>
    <row r="24" spans="2:7" ht="30" customHeight="1" x14ac:dyDescent="0.2">
      <c r="B24" s="6"/>
      <c r="C24" s="8"/>
      <c r="D24" s="9"/>
      <c r="E24" s="10"/>
      <c r="F24" s="44"/>
      <c r="G24" s="44"/>
    </row>
    <row r="25" spans="2:7" ht="30" customHeight="1" x14ac:dyDescent="0.2">
      <c r="B25" s="6"/>
      <c r="C25" s="8"/>
      <c r="D25" s="9"/>
      <c r="E25" s="10"/>
      <c r="F25" s="44"/>
      <c r="G25" s="44"/>
    </row>
    <row r="26" spans="2:7" ht="30" customHeight="1" x14ac:dyDescent="0.2">
      <c r="B26" s="6"/>
      <c r="C26" s="8"/>
      <c r="D26" s="9"/>
      <c r="E26" s="10"/>
      <c r="F26" s="44"/>
      <c r="G26" s="44"/>
    </row>
  </sheetData>
  <mergeCells count="10">
    <mergeCell ref="F23:G23"/>
    <mergeCell ref="F24:G24"/>
    <mergeCell ref="F25:G25"/>
    <mergeCell ref="F26:G26"/>
    <mergeCell ref="D1:E4"/>
    <mergeCell ref="B5:C5"/>
    <mergeCell ref="D5:E5"/>
    <mergeCell ref="B6:B7"/>
    <mergeCell ref="C6:C7"/>
    <mergeCell ref="D6:E6"/>
  </mergeCells>
  <pageMargins left="0.7" right="0.7" top="0.75" bottom="0.75" header="0.3" footer="0.3"/>
  <pageSetup orientation="portrait" horizontalDpi="4294967292" verticalDpi="4294967292" r:id="rId1"/>
  <colBreaks count="1" manualBreakCount="1">
    <brk id="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Fondo Usos</vt:lpstr>
      <vt:lpstr>Fondo Recargas</vt:lpstr>
      <vt:lpstr>Medios de Pago</vt:lpstr>
      <vt:lpstr>'Fondo Recargas'!Área_de_impresión</vt:lpstr>
      <vt:lpstr>'Fondo Usos'!Área_de_impresión</vt:lpstr>
      <vt:lpstr>'Medios de Pago'!Área_de_impresión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Nathalia Carvajal Gonzalez</dc:creator>
  <cp:lastModifiedBy>Diego Mauricio Giraldo Garcia</cp:lastModifiedBy>
  <cp:lastPrinted>2024-01-25T14:05:39Z</cp:lastPrinted>
  <dcterms:created xsi:type="dcterms:W3CDTF">2017-11-15T16:28:00Z</dcterms:created>
  <dcterms:modified xsi:type="dcterms:W3CDTF">2024-02-01T21:01:40Z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fc9f1c32-b1c3-47f1-8f30-f48f354da5b8</vt:lpwstr>
  </property>
</Properties>
</file>