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est/Downloads/"/>
    </mc:Choice>
  </mc:AlternateContent>
  <xr:revisionPtr revIDLastSave="0" documentId="13_ncr:1_{BE3CF2CC-81C4-0042-B332-0DCB6F05319A}" xr6:coauthVersionLast="45" xr6:coauthVersionMax="45" xr10:uidLastSave="{00000000-0000-0000-0000-000000000000}"/>
  <bookViews>
    <workbookView minimized="1" xWindow="0" yWindow="460" windowWidth="28800" windowHeight="175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G1197" i="1" l="1"/>
  <c r="AH1197" i="1" s="1"/>
  <c r="AI1197" i="1" s="1"/>
  <c r="AJ1197" i="1" s="1"/>
  <c r="AH1196" i="1"/>
  <c r="AI1196" i="1" s="1"/>
  <c r="AJ1196" i="1" s="1"/>
  <c r="AG1196" i="1"/>
  <c r="AI1195" i="1"/>
  <c r="AJ1195" i="1" s="1"/>
  <c r="AG1195" i="1"/>
  <c r="AH1195" i="1" s="1"/>
  <c r="AG1194" i="1"/>
  <c r="AH1194" i="1" s="1"/>
  <c r="AI1194" i="1" s="1"/>
  <c r="AJ1194" i="1" s="1"/>
  <c r="AG1193" i="1"/>
  <c r="AH1193" i="1" s="1"/>
  <c r="AI1193" i="1" s="1"/>
  <c r="AJ1193" i="1" s="1"/>
  <c r="AJ1192" i="1"/>
  <c r="AH1192" i="1"/>
  <c r="AI1192" i="1" s="1"/>
  <c r="AG1192" i="1"/>
  <c r="AG1191" i="1"/>
  <c r="AH1191" i="1" s="1"/>
  <c r="AI1191" i="1" s="1"/>
  <c r="AJ1191" i="1" s="1"/>
  <c r="AG1190" i="1"/>
  <c r="AH1190" i="1" s="1"/>
  <c r="AI1190" i="1" s="1"/>
  <c r="AJ1190" i="1" s="1"/>
  <c r="AG1189" i="1"/>
  <c r="AH1189" i="1" s="1"/>
  <c r="AI1189" i="1" s="1"/>
  <c r="AJ1189" i="1" s="1"/>
  <c r="AH1188" i="1"/>
  <c r="AI1188" i="1" s="1"/>
  <c r="AJ1188" i="1" s="1"/>
  <c r="AG1188" i="1"/>
  <c r="AG1187" i="1"/>
  <c r="AH1187" i="1" s="1"/>
  <c r="AI1187" i="1" s="1"/>
  <c r="AJ1187" i="1" s="1"/>
  <c r="AG1186" i="1"/>
  <c r="AH1186" i="1" s="1"/>
  <c r="AI1186" i="1" s="1"/>
  <c r="AJ1186" i="1" s="1"/>
  <c r="AG1185" i="1"/>
  <c r="AH1185" i="1" s="1"/>
  <c r="AI1185" i="1" s="1"/>
  <c r="AJ1185" i="1" s="1"/>
  <c r="AH1184" i="1"/>
  <c r="AI1184" i="1" s="1"/>
  <c r="AJ1184" i="1" s="1"/>
  <c r="AG1184" i="1"/>
  <c r="AG1183" i="1"/>
  <c r="AH1183" i="1" s="1"/>
  <c r="AI1183" i="1" s="1"/>
  <c r="AJ1183" i="1" s="1"/>
  <c r="AG1182" i="1"/>
  <c r="AH1182" i="1" s="1"/>
  <c r="AI1182" i="1" s="1"/>
  <c r="AJ1182" i="1" s="1"/>
  <c r="AG1181" i="1"/>
  <c r="AH1181" i="1" s="1"/>
  <c r="AI1181" i="1" s="1"/>
  <c r="AJ1181" i="1" s="1"/>
  <c r="AH1180" i="1"/>
  <c r="AI1180" i="1" s="1"/>
  <c r="AJ1180" i="1" s="1"/>
  <c r="AG1180" i="1"/>
  <c r="AI1179" i="1"/>
  <c r="AJ1179" i="1" s="1"/>
  <c r="AG1179" i="1"/>
  <c r="AH1179" i="1" s="1"/>
  <c r="AG1178" i="1"/>
  <c r="AH1178" i="1" s="1"/>
  <c r="AI1178" i="1" s="1"/>
  <c r="AJ1178" i="1" s="1"/>
  <c r="AG1177" i="1"/>
  <c r="AH1177" i="1" s="1"/>
  <c r="AI1177" i="1" s="1"/>
  <c r="AJ1177" i="1" s="1"/>
  <c r="AJ1176" i="1"/>
  <c r="AH1176" i="1"/>
  <c r="AI1176" i="1" s="1"/>
  <c r="AG1176" i="1"/>
  <c r="AG1175" i="1"/>
  <c r="AH1175" i="1" s="1"/>
  <c r="AI1175" i="1" s="1"/>
  <c r="AJ1175" i="1" s="1"/>
  <c r="AG1174" i="1"/>
  <c r="AH1174" i="1" s="1"/>
  <c r="AI1174" i="1" s="1"/>
  <c r="AJ1174" i="1" s="1"/>
  <c r="AG1173" i="1"/>
  <c r="AH1173" i="1" s="1"/>
  <c r="AI1173" i="1" s="1"/>
  <c r="AJ1173" i="1" s="1"/>
  <c r="AH1172" i="1"/>
  <c r="AI1172" i="1" s="1"/>
  <c r="AJ1172" i="1" s="1"/>
  <c r="AG1172" i="1"/>
  <c r="AG1171" i="1"/>
  <c r="AH1171" i="1" s="1"/>
  <c r="AI1171" i="1" s="1"/>
  <c r="AJ1171" i="1" s="1"/>
  <c r="AG1170" i="1"/>
  <c r="AH1170" i="1" s="1"/>
  <c r="AI1170" i="1" s="1"/>
  <c r="AJ1170" i="1" s="1"/>
  <c r="AG1169" i="1"/>
  <c r="AH1169" i="1" s="1"/>
  <c r="AI1169" i="1" s="1"/>
  <c r="AJ1169" i="1" s="1"/>
  <c r="AH1168" i="1"/>
  <c r="AI1168" i="1" s="1"/>
  <c r="AJ1168" i="1" s="1"/>
  <c r="AG1168" i="1"/>
  <c r="AG1167" i="1"/>
  <c r="AH1167" i="1" s="1"/>
  <c r="AI1167" i="1" s="1"/>
  <c r="AJ1167" i="1" s="1"/>
  <c r="AG1166" i="1"/>
  <c r="AH1166" i="1" s="1"/>
  <c r="AI1166" i="1" s="1"/>
  <c r="AJ1166" i="1" s="1"/>
  <c r="AG1165" i="1"/>
  <c r="AH1165" i="1" s="1"/>
  <c r="AI1165" i="1" s="1"/>
  <c r="AJ1165" i="1" s="1"/>
  <c r="AH1164" i="1"/>
  <c r="AI1164" i="1" s="1"/>
  <c r="AJ1164" i="1" s="1"/>
  <c r="AG1164" i="1"/>
  <c r="AI1163" i="1"/>
  <c r="AJ1163" i="1" s="1"/>
  <c r="AG1163" i="1"/>
  <c r="AH1163" i="1" s="1"/>
  <c r="AG1162" i="1"/>
  <c r="AH1162" i="1" s="1"/>
  <c r="AI1162" i="1" s="1"/>
  <c r="AJ1162" i="1" s="1"/>
  <c r="AG1161" i="1"/>
  <c r="AH1161" i="1" s="1"/>
  <c r="AI1161" i="1" s="1"/>
  <c r="AJ1161" i="1" s="1"/>
  <c r="AJ1160" i="1"/>
  <c r="AH1160" i="1"/>
  <c r="AI1160" i="1" s="1"/>
  <c r="AG1160" i="1"/>
  <c r="AG1159" i="1"/>
  <c r="AH1159" i="1" s="1"/>
  <c r="AI1159" i="1" s="1"/>
  <c r="AJ1159" i="1" s="1"/>
  <c r="AG1158" i="1"/>
  <c r="AH1158" i="1" s="1"/>
  <c r="AI1158" i="1" s="1"/>
  <c r="AJ1158" i="1" s="1"/>
  <c r="AG1157" i="1"/>
  <c r="AH1157" i="1" s="1"/>
  <c r="AI1157" i="1" s="1"/>
  <c r="AJ1157" i="1" s="1"/>
  <c r="AH1156" i="1"/>
  <c r="AI1156" i="1" s="1"/>
  <c r="AJ1156" i="1" s="1"/>
  <c r="AG1156" i="1"/>
  <c r="AG1155" i="1"/>
  <c r="AH1155" i="1" s="1"/>
  <c r="AI1155" i="1" s="1"/>
  <c r="AJ1155" i="1" s="1"/>
  <c r="AG1154" i="1"/>
  <c r="AH1154" i="1" s="1"/>
  <c r="AI1154" i="1" s="1"/>
  <c r="AJ1154" i="1" s="1"/>
  <c r="AG1153" i="1"/>
  <c r="AH1153" i="1" s="1"/>
  <c r="AI1153" i="1" s="1"/>
  <c r="AJ1153" i="1" s="1"/>
  <c r="AH1152" i="1"/>
  <c r="AI1152" i="1" s="1"/>
  <c r="AJ1152" i="1" s="1"/>
  <c r="AG1152" i="1"/>
  <c r="AG1151" i="1"/>
  <c r="AH1151" i="1" s="1"/>
  <c r="AI1151" i="1" s="1"/>
  <c r="AJ1151" i="1" s="1"/>
  <c r="AG1150" i="1"/>
  <c r="AH1150" i="1" s="1"/>
  <c r="AI1150" i="1" s="1"/>
  <c r="AJ1150" i="1" s="1"/>
  <c r="AG1149" i="1"/>
  <c r="AH1149" i="1" s="1"/>
  <c r="AI1149" i="1" s="1"/>
  <c r="AJ1149" i="1" s="1"/>
  <c r="AH1148" i="1"/>
  <c r="AI1148" i="1" s="1"/>
  <c r="AJ1148" i="1" s="1"/>
  <c r="AG1148" i="1"/>
  <c r="AI1147" i="1"/>
  <c r="AJ1147" i="1" s="1"/>
  <c r="AG1147" i="1"/>
  <c r="AH1147" i="1" s="1"/>
  <c r="AG1146" i="1"/>
  <c r="AH1146" i="1" s="1"/>
  <c r="AI1146" i="1" s="1"/>
  <c r="AJ1146" i="1" s="1"/>
  <c r="AG1145" i="1"/>
  <c r="AH1145" i="1" s="1"/>
  <c r="AI1145" i="1" s="1"/>
  <c r="AJ1145" i="1" s="1"/>
  <c r="AJ1144" i="1"/>
  <c r="AH1144" i="1"/>
  <c r="AI1144" i="1" s="1"/>
  <c r="AG1144" i="1"/>
  <c r="AG1143" i="1"/>
  <c r="AH1143" i="1" s="1"/>
  <c r="AI1143" i="1" s="1"/>
  <c r="AJ1143" i="1" s="1"/>
  <c r="AG1142" i="1"/>
  <c r="AH1142" i="1" s="1"/>
  <c r="AI1142" i="1" s="1"/>
  <c r="AJ1142" i="1" s="1"/>
  <c r="AG1141" i="1"/>
  <c r="AH1141" i="1" s="1"/>
  <c r="AI1141" i="1" s="1"/>
  <c r="AJ1141" i="1" s="1"/>
  <c r="AH1140" i="1"/>
  <c r="AI1140" i="1" s="1"/>
  <c r="AJ1140" i="1" s="1"/>
  <c r="AG1140" i="1"/>
  <c r="AG1139" i="1"/>
  <c r="AH1139" i="1" s="1"/>
  <c r="AI1139" i="1" s="1"/>
  <c r="AJ1139" i="1" s="1"/>
  <c r="AG1138" i="1"/>
  <c r="AH1138" i="1" s="1"/>
  <c r="AI1138" i="1" s="1"/>
  <c r="AJ1138" i="1" s="1"/>
  <c r="AG1137" i="1"/>
  <c r="AH1137" i="1" s="1"/>
  <c r="AI1137" i="1" s="1"/>
  <c r="AJ1137" i="1" s="1"/>
  <c r="AH1136" i="1"/>
  <c r="AI1136" i="1" s="1"/>
  <c r="AJ1136" i="1" s="1"/>
  <c r="AG1136" i="1"/>
  <c r="AG1135" i="1"/>
  <c r="AH1135" i="1" s="1"/>
  <c r="AI1135" i="1" s="1"/>
  <c r="AJ1135" i="1" s="1"/>
  <c r="AG1134" i="1"/>
  <c r="AH1134" i="1" s="1"/>
  <c r="AI1134" i="1" s="1"/>
  <c r="AJ1134" i="1" s="1"/>
  <c r="AG1133" i="1"/>
  <c r="AH1133" i="1" s="1"/>
  <c r="AI1133" i="1" s="1"/>
  <c r="AJ1133" i="1" s="1"/>
  <c r="AH1132" i="1"/>
  <c r="AI1132" i="1" s="1"/>
  <c r="AJ1132" i="1" s="1"/>
  <c r="AG1132" i="1"/>
  <c r="AI1131" i="1"/>
  <c r="AJ1131" i="1" s="1"/>
  <c r="AG1131" i="1"/>
  <c r="AH1131" i="1" s="1"/>
  <c r="AG1130" i="1"/>
  <c r="AH1130" i="1" s="1"/>
  <c r="AI1130" i="1" s="1"/>
  <c r="AJ1130" i="1" s="1"/>
  <c r="AG1129" i="1"/>
  <c r="AH1129" i="1" s="1"/>
  <c r="AI1129" i="1" s="1"/>
  <c r="AJ1129" i="1" s="1"/>
  <c r="AJ1128" i="1"/>
  <c r="AH1128" i="1"/>
  <c r="AI1128" i="1" s="1"/>
  <c r="AG1128" i="1"/>
  <c r="AG1127" i="1"/>
  <c r="AH1127" i="1" s="1"/>
  <c r="AI1127" i="1" s="1"/>
  <c r="AJ1127" i="1" s="1"/>
  <c r="AG1126" i="1"/>
  <c r="AH1126" i="1" s="1"/>
  <c r="AI1126" i="1" s="1"/>
  <c r="AJ1126" i="1" s="1"/>
  <c r="AG1125" i="1"/>
  <c r="AH1125" i="1" s="1"/>
  <c r="AI1125" i="1" s="1"/>
  <c r="AJ1125" i="1" s="1"/>
  <c r="AH1124" i="1"/>
  <c r="AI1124" i="1" s="1"/>
  <c r="AJ1124" i="1" s="1"/>
  <c r="AG1124" i="1"/>
  <c r="AG1123" i="1"/>
  <c r="AH1123" i="1" s="1"/>
  <c r="AI1123" i="1" s="1"/>
  <c r="AJ1123" i="1" s="1"/>
  <c r="AG1122" i="1"/>
  <c r="AH1122" i="1" s="1"/>
  <c r="AI1122" i="1" s="1"/>
  <c r="AJ1122" i="1" s="1"/>
  <c r="AG1121" i="1"/>
  <c r="AH1121" i="1" s="1"/>
  <c r="AI1121" i="1" s="1"/>
  <c r="AJ1121" i="1" s="1"/>
  <c r="AH1120" i="1"/>
  <c r="AI1120" i="1" s="1"/>
  <c r="AJ1120" i="1" s="1"/>
  <c r="AG1120" i="1"/>
  <c r="AG1119" i="1"/>
  <c r="AH1119" i="1" s="1"/>
  <c r="AI1119" i="1" s="1"/>
  <c r="AJ1119" i="1" s="1"/>
  <c r="AG1118" i="1"/>
  <c r="AH1118" i="1" s="1"/>
  <c r="AI1118" i="1" s="1"/>
  <c r="AJ1118" i="1" s="1"/>
  <c r="AG1117" i="1"/>
  <c r="AH1117" i="1" s="1"/>
  <c r="AI1117" i="1" s="1"/>
  <c r="AJ1117" i="1" s="1"/>
  <c r="AH1116" i="1"/>
  <c r="AI1116" i="1" s="1"/>
  <c r="AJ1116" i="1" s="1"/>
  <c r="AG1116" i="1"/>
  <c r="AI1115" i="1"/>
  <c r="AJ1115" i="1" s="1"/>
  <c r="AG1115" i="1"/>
  <c r="AH1115" i="1" s="1"/>
  <c r="AG1114" i="1"/>
  <c r="AH1114" i="1" s="1"/>
  <c r="AI1114" i="1" s="1"/>
  <c r="AJ1114" i="1" s="1"/>
  <c r="AG1113" i="1"/>
  <c r="AH1113" i="1" s="1"/>
  <c r="AI1113" i="1" s="1"/>
  <c r="AJ1113" i="1" s="1"/>
  <c r="AJ1112" i="1"/>
  <c r="AG1112" i="1"/>
  <c r="AH1112" i="1" s="1"/>
  <c r="AI1112" i="1" s="1"/>
  <c r="AH1111" i="1"/>
  <c r="AI1111" i="1" s="1"/>
  <c r="AJ1111" i="1" s="1"/>
  <c r="AG1111" i="1"/>
  <c r="AH1110" i="1"/>
  <c r="AI1110" i="1" s="1"/>
  <c r="AJ1110" i="1" s="1"/>
  <c r="AG1110" i="1"/>
  <c r="AJ1109" i="1"/>
  <c r="AG1109" i="1"/>
  <c r="AH1109" i="1" s="1"/>
  <c r="AI1109" i="1" s="1"/>
  <c r="AJ1108" i="1"/>
  <c r="AG1108" i="1"/>
  <c r="AH1108" i="1" s="1"/>
  <c r="AI1108" i="1" s="1"/>
  <c r="AG1107" i="1"/>
  <c r="AH1107" i="1" s="1"/>
  <c r="AI1107" i="1" s="1"/>
  <c r="AJ1107" i="1" s="1"/>
  <c r="AH1106" i="1"/>
  <c r="AI1106" i="1" s="1"/>
  <c r="AJ1106" i="1" s="1"/>
  <c r="AG1106" i="1"/>
  <c r="AG1105" i="1"/>
  <c r="AH1105" i="1" s="1"/>
  <c r="AI1105" i="1" s="1"/>
  <c r="AJ1105" i="1" s="1"/>
  <c r="AJ1104" i="1"/>
  <c r="AG1104" i="1"/>
  <c r="AH1104" i="1" s="1"/>
  <c r="AI1104" i="1" s="1"/>
  <c r="AH1103" i="1"/>
  <c r="AI1103" i="1" s="1"/>
  <c r="AJ1103" i="1" s="1"/>
  <c r="AG1103" i="1"/>
  <c r="AH1102" i="1"/>
  <c r="AI1102" i="1" s="1"/>
  <c r="AJ1102" i="1" s="1"/>
  <c r="AG1102" i="1"/>
  <c r="AJ1101" i="1"/>
  <c r="AG1101" i="1"/>
  <c r="AH1101" i="1" s="1"/>
  <c r="AI1101" i="1" s="1"/>
  <c r="AJ1100" i="1"/>
  <c r="AG1100" i="1"/>
  <c r="AH1100" i="1" s="1"/>
  <c r="AI1100" i="1" s="1"/>
  <c r="AG1099" i="1"/>
  <c r="AH1099" i="1" s="1"/>
  <c r="AI1099" i="1" s="1"/>
  <c r="AJ1099" i="1" s="1"/>
  <c r="AH1098" i="1"/>
  <c r="AI1098" i="1" s="1"/>
  <c r="AJ1098" i="1" s="1"/>
  <c r="AG1098" i="1"/>
  <c r="AG1097" i="1"/>
  <c r="AH1097" i="1" s="1"/>
  <c r="AI1097" i="1" s="1"/>
  <c r="AJ1097" i="1" s="1"/>
  <c r="AJ1096" i="1"/>
  <c r="AG1096" i="1"/>
  <c r="AH1096" i="1" s="1"/>
  <c r="AI1096" i="1" s="1"/>
  <c r="AH1095" i="1"/>
  <c r="AI1095" i="1" s="1"/>
  <c r="AJ1095" i="1" s="1"/>
  <c r="AG1095" i="1"/>
  <c r="AH1094" i="1"/>
  <c r="AI1094" i="1" s="1"/>
  <c r="AJ1094" i="1" s="1"/>
  <c r="AG1094" i="1"/>
  <c r="AJ1093" i="1"/>
  <c r="AG1093" i="1"/>
  <c r="AH1093" i="1" s="1"/>
  <c r="AI1093" i="1" s="1"/>
  <c r="AJ1092" i="1"/>
  <c r="AG1092" i="1"/>
  <c r="AH1092" i="1" s="1"/>
  <c r="AI1092" i="1" s="1"/>
  <c r="AG1091" i="1"/>
  <c r="AH1091" i="1" s="1"/>
  <c r="AI1091" i="1" s="1"/>
  <c r="AJ1091" i="1" s="1"/>
  <c r="AH1090" i="1"/>
  <c r="AI1090" i="1" s="1"/>
  <c r="AJ1090" i="1" s="1"/>
  <c r="AG1090" i="1"/>
  <c r="AG1089" i="1"/>
  <c r="AH1089" i="1" s="1"/>
  <c r="AI1089" i="1" s="1"/>
  <c r="AJ1089" i="1" s="1"/>
  <c r="AJ1088" i="1"/>
  <c r="AG1088" i="1"/>
  <c r="AH1088" i="1" s="1"/>
  <c r="AI1088" i="1" s="1"/>
  <c r="AH1087" i="1"/>
  <c r="AI1087" i="1" s="1"/>
  <c r="AJ1087" i="1" s="1"/>
  <c r="AG1087" i="1"/>
  <c r="AH1086" i="1"/>
  <c r="AI1086" i="1" s="1"/>
  <c r="AJ1086" i="1" s="1"/>
  <c r="AG1086" i="1"/>
  <c r="AJ1085" i="1"/>
  <c r="AG1085" i="1"/>
  <c r="AH1085" i="1" s="1"/>
  <c r="AI1085" i="1" s="1"/>
  <c r="AJ1084" i="1"/>
  <c r="AG1084" i="1"/>
  <c r="AH1084" i="1" s="1"/>
  <c r="AI1084" i="1" s="1"/>
  <c r="AG1083" i="1"/>
  <c r="AH1083" i="1" s="1"/>
  <c r="AI1083" i="1" s="1"/>
  <c r="AJ1083" i="1" s="1"/>
  <c r="AH1082" i="1"/>
  <c r="AI1082" i="1" s="1"/>
  <c r="AJ1082" i="1" s="1"/>
  <c r="AG1082" i="1"/>
  <c r="AG1081" i="1"/>
  <c r="AH1081" i="1" s="1"/>
  <c r="AI1081" i="1" s="1"/>
  <c r="AJ1081" i="1" s="1"/>
  <c r="AJ1080" i="1"/>
  <c r="AG1080" i="1"/>
  <c r="AH1080" i="1" s="1"/>
  <c r="AI1080" i="1" s="1"/>
  <c r="AH1079" i="1"/>
  <c r="AI1079" i="1" s="1"/>
  <c r="AJ1079" i="1" s="1"/>
  <c r="AG1079" i="1"/>
  <c r="AH1078" i="1"/>
  <c r="AI1078" i="1" s="1"/>
  <c r="AJ1078" i="1" s="1"/>
  <c r="AG1078" i="1"/>
  <c r="AJ1077" i="1"/>
  <c r="AG1077" i="1"/>
  <c r="AH1077" i="1" s="1"/>
  <c r="AI1077" i="1" s="1"/>
  <c r="AJ1076" i="1"/>
  <c r="AG1076" i="1"/>
  <c r="AH1076" i="1" s="1"/>
  <c r="AI1076" i="1" s="1"/>
  <c r="AG1075" i="1"/>
  <c r="AH1075" i="1" s="1"/>
  <c r="AI1075" i="1" s="1"/>
  <c r="AJ1075" i="1" s="1"/>
  <c r="AH1074" i="1"/>
  <c r="AI1074" i="1" s="1"/>
  <c r="AJ1074" i="1" s="1"/>
  <c r="AG1074" i="1"/>
  <c r="AG1073" i="1"/>
  <c r="AH1073" i="1" s="1"/>
  <c r="AI1073" i="1" s="1"/>
  <c r="AJ1073" i="1" s="1"/>
  <c r="AJ1072" i="1"/>
  <c r="AG1072" i="1"/>
  <c r="AH1072" i="1" s="1"/>
  <c r="AI1072" i="1" s="1"/>
  <c r="AH1071" i="1"/>
  <c r="AI1071" i="1" s="1"/>
  <c r="AJ1071" i="1" s="1"/>
  <c r="AG1071" i="1"/>
  <c r="AH1070" i="1"/>
  <c r="AI1070" i="1" s="1"/>
  <c r="AJ1070" i="1" s="1"/>
  <c r="AG1070" i="1"/>
  <c r="AJ1069" i="1"/>
  <c r="AG1069" i="1"/>
  <c r="AH1069" i="1" s="1"/>
  <c r="AI1069" i="1" s="1"/>
  <c r="AJ1068" i="1"/>
  <c r="AG1068" i="1"/>
  <c r="AH1068" i="1" s="1"/>
  <c r="AI1068" i="1" s="1"/>
  <c r="AG1067" i="1"/>
  <c r="AH1067" i="1" s="1"/>
  <c r="AI1067" i="1" s="1"/>
  <c r="AJ1067" i="1" s="1"/>
  <c r="AH1066" i="1"/>
  <c r="AI1066" i="1" s="1"/>
  <c r="AJ1066" i="1" s="1"/>
  <c r="AG1066" i="1"/>
  <c r="AG1065" i="1"/>
  <c r="AH1065" i="1" s="1"/>
  <c r="AI1065" i="1" s="1"/>
  <c r="AJ1065" i="1" s="1"/>
  <c r="AJ1064" i="1"/>
  <c r="AG1064" i="1"/>
  <c r="AH1064" i="1" s="1"/>
  <c r="AI1064" i="1" s="1"/>
  <c r="AH1063" i="1"/>
  <c r="AI1063" i="1" s="1"/>
  <c r="AJ1063" i="1" s="1"/>
  <c r="AG1063" i="1"/>
  <c r="AH1062" i="1"/>
  <c r="AI1062" i="1" s="1"/>
  <c r="AJ1062" i="1" s="1"/>
  <c r="AG1062" i="1"/>
  <c r="AJ1061" i="1"/>
  <c r="AG1061" i="1"/>
  <c r="AH1061" i="1" s="1"/>
  <c r="AI1061" i="1" s="1"/>
  <c r="AJ1060" i="1"/>
  <c r="AG1060" i="1"/>
  <c r="AH1060" i="1" s="1"/>
  <c r="AI1060" i="1" s="1"/>
  <c r="AG1059" i="1"/>
  <c r="AH1059" i="1" s="1"/>
  <c r="AI1059" i="1" s="1"/>
  <c r="AJ1059" i="1" s="1"/>
  <c r="AH1058" i="1"/>
  <c r="AI1058" i="1" s="1"/>
  <c r="AJ1058" i="1" s="1"/>
  <c r="AG1058" i="1"/>
  <c r="AG1057" i="1"/>
  <c r="AH1057" i="1" s="1"/>
  <c r="AI1057" i="1" s="1"/>
  <c r="AJ1057" i="1" s="1"/>
  <c r="AJ1056" i="1"/>
  <c r="AG1056" i="1"/>
  <c r="AH1056" i="1" s="1"/>
  <c r="AI1056" i="1" s="1"/>
  <c r="AH1055" i="1"/>
  <c r="AI1055" i="1" s="1"/>
  <c r="AJ1055" i="1" s="1"/>
  <c r="AG1055" i="1"/>
  <c r="AH1054" i="1"/>
  <c r="AI1054" i="1" s="1"/>
  <c r="AJ1054" i="1" s="1"/>
  <c r="AG1054" i="1"/>
  <c r="AJ1053" i="1"/>
  <c r="AG1053" i="1"/>
  <c r="AH1053" i="1" s="1"/>
  <c r="AI1053" i="1" s="1"/>
  <c r="AJ1052" i="1"/>
  <c r="AG1052" i="1"/>
  <c r="AH1052" i="1" s="1"/>
  <c r="AI1052" i="1" s="1"/>
  <c r="AG1051" i="1"/>
  <c r="AH1051" i="1" s="1"/>
  <c r="AI1051" i="1" s="1"/>
  <c r="AJ1051" i="1" s="1"/>
  <c r="AH1050" i="1"/>
  <c r="AI1050" i="1" s="1"/>
  <c r="AJ1050" i="1" s="1"/>
  <c r="AG1050" i="1"/>
  <c r="AG1049" i="1"/>
  <c r="AH1049" i="1" s="1"/>
  <c r="AI1049" i="1" s="1"/>
  <c r="AJ1049" i="1" s="1"/>
  <c r="AJ1048" i="1"/>
  <c r="AG1048" i="1"/>
  <c r="AH1048" i="1" s="1"/>
  <c r="AI1048" i="1" s="1"/>
  <c r="AH1047" i="1"/>
  <c r="AI1047" i="1" s="1"/>
  <c r="AJ1047" i="1" s="1"/>
  <c r="AG1047" i="1"/>
  <c r="AH1046" i="1"/>
  <c r="AI1046" i="1" s="1"/>
  <c r="AJ1046" i="1" s="1"/>
  <c r="AG1046" i="1"/>
  <c r="AJ1045" i="1"/>
  <c r="AG1045" i="1"/>
  <c r="AH1045" i="1" s="1"/>
  <c r="AI1045" i="1" s="1"/>
  <c r="AJ1044" i="1"/>
  <c r="AG1044" i="1"/>
  <c r="AH1044" i="1" s="1"/>
  <c r="AI1044" i="1" s="1"/>
  <c r="AG1043" i="1"/>
  <c r="AH1043" i="1" s="1"/>
  <c r="AI1043" i="1" s="1"/>
  <c r="AJ1043" i="1" s="1"/>
  <c r="AH1042" i="1"/>
  <c r="AI1042" i="1" s="1"/>
  <c r="AJ1042" i="1" s="1"/>
  <c r="AG1042" i="1"/>
  <c r="AG1041" i="1"/>
  <c r="AH1041" i="1" s="1"/>
  <c r="AI1041" i="1" s="1"/>
  <c r="AJ1041" i="1" s="1"/>
  <c r="AJ1040" i="1"/>
  <c r="AG1040" i="1"/>
  <c r="AH1040" i="1" s="1"/>
  <c r="AI1040" i="1" s="1"/>
  <c r="AH1039" i="1"/>
  <c r="AI1039" i="1" s="1"/>
  <c r="AJ1039" i="1" s="1"/>
  <c r="AG1039" i="1"/>
  <c r="AH1038" i="1"/>
  <c r="AI1038" i="1" s="1"/>
  <c r="AJ1038" i="1" s="1"/>
  <c r="AG1038" i="1"/>
  <c r="AJ1037" i="1"/>
  <c r="AG1037" i="1"/>
  <c r="AH1037" i="1" s="1"/>
  <c r="AI1037" i="1" s="1"/>
  <c r="AJ1036" i="1"/>
  <c r="AG1036" i="1"/>
  <c r="AH1036" i="1" s="1"/>
  <c r="AI1036" i="1" s="1"/>
  <c r="AG1035" i="1"/>
  <c r="AH1035" i="1" s="1"/>
  <c r="AI1035" i="1" s="1"/>
  <c r="AJ1035" i="1" s="1"/>
  <c r="AH1034" i="1"/>
  <c r="AI1034" i="1" s="1"/>
  <c r="AJ1034" i="1" s="1"/>
  <c r="AG1034" i="1"/>
  <c r="AG1033" i="1"/>
  <c r="AH1033" i="1" s="1"/>
  <c r="AI1033" i="1" s="1"/>
  <c r="AJ1033" i="1" s="1"/>
  <c r="AJ1032" i="1"/>
  <c r="AG1032" i="1"/>
  <c r="AH1032" i="1" s="1"/>
  <c r="AI1032" i="1" s="1"/>
  <c r="AH1031" i="1"/>
  <c r="AI1031" i="1" s="1"/>
  <c r="AJ1031" i="1" s="1"/>
  <c r="AG1031" i="1"/>
  <c r="AH1030" i="1"/>
  <c r="AI1030" i="1" s="1"/>
  <c r="AJ1030" i="1" s="1"/>
  <c r="AG1030" i="1"/>
  <c r="AJ1029" i="1"/>
  <c r="AG1029" i="1"/>
  <c r="AH1029" i="1" s="1"/>
  <c r="AI1029" i="1" s="1"/>
  <c r="AJ1028" i="1"/>
  <c r="AG1028" i="1"/>
  <c r="AH1028" i="1" s="1"/>
  <c r="AI1028" i="1" s="1"/>
  <c r="AG1027" i="1"/>
  <c r="AH1027" i="1" s="1"/>
  <c r="AI1027" i="1" s="1"/>
  <c r="AJ1027" i="1" s="1"/>
  <c r="AH1026" i="1"/>
  <c r="AI1026" i="1" s="1"/>
  <c r="AJ1026" i="1" s="1"/>
  <c r="AG1026" i="1"/>
  <c r="AG1025" i="1"/>
  <c r="AH1025" i="1" s="1"/>
  <c r="AI1025" i="1" s="1"/>
  <c r="AJ1025" i="1" s="1"/>
  <c r="AJ1024" i="1"/>
  <c r="AG1024" i="1"/>
  <c r="AH1024" i="1" s="1"/>
  <c r="AI1024" i="1" s="1"/>
  <c r="AH1023" i="1"/>
  <c r="AI1023" i="1" s="1"/>
  <c r="AJ1023" i="1" s="1"/>
  <c r="AG1023" i="1"/>
  <c r="AH1022" i="1"/>
  <c r="AI1022" i="1" s="1"/>
  <c r="AJ1022" i="1" s="1"/>
  <c r="AG1022" i="1"/>
  <c r="AJ1021" i="1"/>
  <c r="AG1021" i="1"/>
  <c r="AH1021" i="1" s="1"/>
  <c r="AI1021" i="1" s="1"/>
  <c r="AJ1020" i="1"/>
  <c r="AG1020" i="1"/>
  <c r="AH1020" i="1" s="1"/>
  <c r="AI1020" i="1" s="1"/>
  <c r="AG1019" i="1"/>
  <c r="AH1019" i="1" s="1"/>
  <c r="AI1019" i="1" s="1"/>
  <c r="AJ1019" i="1" s="1"/>
  <c r="AH1018" i="1"/>
  <c r="AI1018" i="1" s="1"/>
  <c r="AJ1018" i="1" s="1"/>
  <c r="AG1018" i="1"/>
  <c r="AG1017" i="1"/>
  <c r="AH1017" i="1" s="1"/>
  <c r="AI1017" i="1" s="1"/>
  <c r="AJ1017" i="1" s="1"/>
  <c r="AJ1016" i="1"/>
  <c r="AG1016" i="1"/>
  <c r="AH1016" i="1" s="1"/>
  <c r="AI1016" i="1" s="1"/>
  <c r="AH1015" i="1"/>
  <c r="AI1015" i="1" s="1"/>
  <c r="AJ1015" i="1" s="1"/>
  <c r="AG1015" i="1"/>
  <c r="AH1014" i="1"/>
  <c r="AI1014" i="1" s="1"/>
  <c r="AJ1014" i="1" s="1"/>
  <c r="AG1014" i="1"/>
  <c r="AJ1013" i="1"/>
  <c r="AG1013" i="1"/>
  <c r="AH1013" i="1" s="1"/>
  <c r="AI1013" i="1" s="1"/>
  <c r="AG1012" i="1"/>
  <c r="AH1012" i="1" s="1"/>
  <c r="AI1012" i="1" s="1"/>
  <c r="AJ1012" i="1" s="1"/>
  <c r="AG1011" i="1"/>
  <c r="AH1011" i="1" s="1"/>
  <c r="AI1011" i="1" s="1"/>
  <c r="AJ1011" i="1" s="1"/>
  <c r="AJ1010" i="1"/>
  <c r="AI1010" i="1"/>
  <c r="AH1010" i="1"/>
  <c r="AG1010" i="1"/>
  <c r="AG1009" i="1"/>
  <c r="AH1009" i="1" s="1"/>
  <c r="AI1009" i="1" s="1"/>
  <c r="AJ1009" i="1" s="1"/>
  <c r="AJ1008" i="1"/>
  <c r="AG1008" i="1"/>
  <c r="AH1008" i="1" s="1"/>
  <c r="AI1008" i="1" s="1"/>
  <c r="AG1007" i="1"/>
  <c r="AH1007" i="1" s="1"/>
  <c r="AI1007" i="1" s="1"/>
  <c r="AJ1007" i="1" s="1"/>
  <c r="AI1006" i="1"/>
  <c r="AJ1006" i="1" s="1"/>
  <c r="AH1006" i="1"/>
  <c r="AG1006" i="1"/>
  <c r="AG1005" i="1"/>
  <c r="AH1005" i="1" s="1"/>
  <c r="AI1005" i="1" s="1"/>
  <c r="AJ1005" i="1" s="1"/>
  <c r="AG1004" i="1"/>
  <c r="AH1004" i="1" s="1"/>
  <c r="AI1004" i="1" s="1"/>
  <c r="AJ1004" i="1" s="1"/>
  <c r="AI1003" i="1"/>
  <c r="AJ1003" i="1" s="1"/>
  <c r="AG1003" i="1"/>
  <c r="AH1003" i="1" s="1"/>
  <c r="AI1002" i="1"/>
  <c r="AJ1002" i="1" s="1"/>
  <c r="AH1002" i="1"/>
  <c r="AG1002" i="1"/>
  <c r="AJ1001" i="1"/>
  <c r="AG1001" i="1"/>
  <c r="AH1001" i="1" s="1"/>
  <c r="AI1001" i="1" s="1"/>
  <c r="AG1000" i="1"/>
  <c r="AH1000" i="1" s="1"/>
  <c r="AI1000" i="1" s="1"/>
  <c r="AJ1000" i="1" s="1"/>
  <c r="AG999" i="1"/>
  <c r="AH999" i="1" s="1"/>
  <c r="AI999" i="1" s="1"/>
  <c r="AJ999" i="1" s="1"/>
  <c r="AJ998" i="1"/>
  <c r="AI998" i="1"/>
  <c r="AH998" i="1"/>
  <c r="AG998" i="1"/>
  <c r="AJ997" i="1"/>
  <c r="AG997" i="1"/>
  <c r="AH997" i="1" s="1"/>
  <c r="AI997" i="1" s="1"/>
  <c r="AJ996" i="1"/>
  <c r="AG996" i="1"/>
  <c r="AH996" i="1" s="1"/>
  <c r="AI996" i="1" s="1"/>
  <c r="AG995" i="1"/>
  <c r="AH995" i="1" s="1"/>
  <c r="AI995" i="1" s="1"/>
  <c r="AJ995" i="1" s="1"/>
  <c r="AJ994" i="1"/>
  <c r="AH994" i="1"/>
  <c r="AI994" i="1" s="1"/>
  <c r="AG994" i="1"/>
  <c r="AG993" i="1"/>
  <c r="AH993" i="1" s="1"/>
  <c r="AI993" i="1" s="1"/>
  <c r="AJ993" i="1" s="1"/>
  <c r="AG992" i="1"/>
  <c r="AH992" i="1" s="1"/>
  <c r="AI992" i="1" s="1"/>
  <c r="AJ992" i="1" s="1"/>
  <c r="AG991" i="1"/>
  <c r="AH991" i="1" s="1"/>
  <c r="AI991" i="1" s="1"/>
  <c r="AJ991" i="1" s="1"/>
  <c r="AJ990" i="1"/>
  <c r="AH990" i="1"/>
  <c r="AI990" i="1" s="1"/>
  <c r="AG990" i="1"/>
  <c r="AG989" i="1"/>
  <c r="AH989" i="1" s="1"/>
  <c r="AI989" i="1" s="1"/>
  <c r="AJ989" i="1" s="1"/>
  <c r="AG988" i="1"/>
  <c r="AH988" i="1" s="1"/>
  <c r="AI988" i="1" s="1"/>
  <c r="AJ988" i="1" s="1"/>
  <c r="AG987" i="1"/>
  <c r="AH987" i="1" s="1"/>
  <c r="AI987" i="1" s="1"/>
  <c r="AJ987" i="1" s="1"/>
  <c r="AG986" i="1"/>
  <c r="AH986" i="1" s="1"/>
  <c r="AI986" i="1" s="1"/>
  <c r="AJ986" i="1" s="1"/>
  <c r="AH985" i="1"/>
  <c r="AI985" i="1" s="1"/>
  <c r="AJ985" i="1" s="1"/>
  <c r="AG985" i="1"/>
  <c r="AH984" i="1"/>
  <c r="AI984" i="1" s="1"/>
  <c r="AJ984" i="1" s="1"/>
  <c r="AK984" i="1" s="1"/>
  <c r="AG984" i="1"/>
  <c r="AG983" i="1"/>
  <c r="AH983" i="1" s="1"/>
  <c r="AI983" i="1" s="1"/>
  <c r="AJ983" i="1" s="1"/>
  <c r="AK983" i="1" s="1"/>
  <c r="AG982" i="1"/>
  <c r="AH982" i="1" s="1"/>
  <c r="AI982" i="1" s="1"/>
  <c r="AJ982" i="1" s="1"/>
  <c r="AK982" i="1" s="1"/>
  <c r="AH981" i="1"/>
  <c r="AI981" i="1" s="1"/>
  <c r="AJ981" i="1" s="1"/>
  <c r="AK981" i="1" s="1"/>
  <c r="AG981" i="1"/>
  <c r="AH980" i="1"/>
  <c r="AI980" i="1" s="1"/>
  <c r="AJ980" i="1" s="1"/>
  <c r="AK980" i="1" s="1"/>
  <c r="AG980" i="1"/>
  <c r="AG979" i="1"/>
  <c r="AH979" i="1" s="1"/>
  <c r="AI979" i="1" s="1"/>
  <c r="AJ979" i="1" s="1"/>
  <c r="AK979" i="1" s="1"/>
  <c r="AG978" i="1"/>
  <c r="AH978" i="1" s="1"/>
  <c r="AI978" i="1" s="1"/>
  <c r="AJ978" i="1" s="1"/>
  <c r="AK978" i="1" s="1"/>
  <c r="AH977" i="1"/>
  <c r="AI977" i="1" s="1"/>
  <c r="AJ977" i="1" s="1"/>
  <c r="AK977" i="1" s="1"/>
  <c r="AG977" i="1"/>
  <c r="AH976" i="1"/>
  <c r="AI976" i="1" s="1"/>
  <c r="AJ976" i="1" s="1"/>
  <c r="AK976" i="1" s="1"/>
  <c r="AG976" i="1"/>
  <c r="AG975" i="1"/>
  <c r="AH975" i="1" s="1"/>
  <c r="AI975" i="1" s="1"/>
  <c r="AJ975" i="1" s="1"/>
  <c r="AK975" i="1" s="1"/>
  <c r="AG974" i="1"/>
  <c r="AH974" i="1" s="1"/>
  <c r="AI974" i="1" s="1"/>
  <c r="AJ974" i="1" s="1"/>
  <c r="AK974" i="1" s="1"/>
  <c r="AH973" i="1"/>
  <c r="AI973" i="1" s="1"/>
  <c r="AJ973" i="1" s="1"/>
  <c r="AK973" i="1" s="1"/>
  <c r="AG973" i="1"/>
  <c r="AH972" i="1"/>
  <c r="AI972" i="1" s="1"/>
  <c r="AJ972" i="1" s="1"/>
  <c r="AK972" i="1" s="1"/>
  <c r="AG972" i="1"/>
  <c r="AG971" i="1"/>
  <c r="AH971" i="1" s="1"/>
  <c r="AI971" i="1" s="1"/>
  <c r="AJ971" i="1" s="1"/>
  <c r="AK971" i="1" s="1"/>
  <c r="AG970" i="1"/>
  <c r="AH970" i="1" s="1"/>
  <c r="AI970" i="1" s="1"/>
  <c r="AJ970" i="1" s="1"/>
  <c r="AK970" i="1" s="1"/>
  <c r="AH969" i="1"/>
  <c r="AI969" i="1" s="1"/>
  <c r="AJ969" i="1" s="1"/>
  <c r="AK969" i="1" s="1"/>
  <c r="AG969" i="1"/>
  <c r="AH968" i="1"/>
  <c r="AI968" i="1" s="1"/>
  <c r="AJ968" i="1" s="1"/>
  <c r="AK968" i="1" s="1"/>
  <c r="AG968" i="1"/>
  <c r="AG967" i="1"/>
  <c r="AH967" i="1" s="1"/>
  <c r="AI967" i="1" s="1"/>
  <c r="AJ967" i="1" s="1"/>
  <c r="AK967" i="1" s="1"/>
  <c r="AG966" i="1"/>
  <c r="AH966" i="1" s="1"/>
  <c r="AI966" i="1" s="1"/>
  <c r="AJ966" i="1" s="1"/>
  <c r="AK966" i="1" s="1"/>
  <c r="AH965" i="1"/>
  <c r="AI965" i="1" s="1"/>
  <c r="AJ965" i="1" s="1"/>
  <c r="AK965" i="1" s="1"/>
  <c r="AG965" i="1"/>
  <c r="AH964" i="1"/>
  <c r="AI964" i="1" s="1"/>
  <c r="AJ964" i="1" s="1"/>
  <c r="AK964" i="1" s="1"/>
  <c r="AG964" i="1"/>
  <c r="AG963" i="1"/>
  <c r="AH963" i="1" s="1"/>
  <c r="AI963" i="1" s="1"/>
  <c r="AJ963" i="1" s="1"/>
  <c r="AK963" i="1" s="1"/>
  <c r="AG962" i="1"/>
  <c r="AH962" i="1" s="1"/>
  <c r="AI962" i="1" s="1"/>
  <c r="AJ962" i="1" s="1"/>
  <c r="AK962" i="1" s="1"/>
  <c r="AH961" i="1"/>
  <c r="AI961" i="1" s="1"/>
  <c r="AJ961" i="1" s="1"/>
  <c r="AK961" i="1" s="1"/>
  <c r="AG961" i="1"/>
  <c r="AH960" i="1"/>
  <c r="AI960" i="1" s="1"/>
  <c r="AJ960" i="1" s="1"/>
  <c r="AK960" i="1" s="1"/>
  <c r="AG960" i="1"/>
  <c r="AG959" i="1"/>
  <c r="AH959" i="1" s="1"/>
  <c r="AI959" i="1" s="1"/>
  <c r="AJ959" i="1" s="1"/>
  <c r="AK959" i="1" s="1"/>
  <c r="AG958" i="1"/>
  <c r="AH958" i="1" s="1"/>
  <c r="AI958" i="1" s="1"/>
  <c r="AJ958" i="1" s="1"/>
  <c r="AK958" i="1" s="1"/>
  <c r="AH957" i="1"/>
  <c r="AI957" i="1" s="1"/>
  <c r="AJ957" i="1" s="1"/>
  <c r="AK957" i="1" s="1"/>
  <c r="AG957" i="1"/>
  <c r="AH956" i="1"/>
  <c r="AI956" i="1" s="1"/>
  <c r="AJ956" i="1" s="1"/>
  <c r="AK956" i="1" s="1"/>
  <c r="AG956" i="1"/>
  <c r="AG955" i="1"/>
  <c r="AH955" i="1" s="1"/>
  <c r="AI955" i="1" s="1"/>
  <c r="AJ955" i="1" s="1"/>
  <c r="AK955" i="1" s="1"/>
  <c r="AG954" i="1"/>
  <c r="AH954" i="1" s="1"/>
  <c r="AI954" i="1" s="1"/>
  <c r="AJ954" i="1" s="1"/>
  <c r="AK954" i="1" s="1"/>
  <c r="AH953" i="1"/>
  <c r="AI953" i="1" s="1"/>
  <c r="AJ953" i="1" s="1"/>
  <c r="AK953" i="1" s="1"/>
  <c r="AG953" i="1"/>
  <c r="AH952" i="1"/>
  <c r="AI952" i="1" s="1"/>
  <c r="AJ952" i="1" s="1"/>
  <c r="AK952" i="1" s="1"/>
  <c r="AG952" i="1"/>
  <c r="AG951" i="1"/>
  <c r="AH951" i="1" s="1"/>
  <c r="AI951" i="1" s="1"/>
  <c r="AJ951" i="1" s="1"/>
  <c r="AK951" i="1" s="1"/>
  <c r="AG950" i="1"/>
  <c r="AH950" i="1" s="1"/>
  <c r="AI950" i="1" s="1"/>
  <c r="AJ950" i="1" s="1"/>
  <c r="AK950" i="1" s="1"/>
  <c r="AH949" i="1"/>
  <c r="AI949" i="1" s="1"/>
  <c r="AJ949" i="1" s="1"/>
  <c r="AK949" i="1" s="1"/>
  <c r="AG949" i="1"/>
  <c r="AH948" i="1"/>
  <c r="AI948" i="1" s="1"/>
  <c r="AJ948" i="1" s="1"/>
  <c r="AK948" i="1" s="1"/>
  <c r="AG948" i="1"/>
  <c r="AG947" i="1"/>
  <c r="AH947" i="1" s="1"/>
  <c r="AI947" i="1" s="1"/>
  <c r="AJ947" i="1" s="1"/>
  <c r="AK947" i="1" s="1"/>
  <c r="AG946" i="1"/>
  <c r="AH946" i="1" s="1"/>
  <c r="AI946" i="1" s="1"/>
  <c r="AJ946" i="1" s="1"/>
  <c r="AK946" i="1" s="1"/>
  <c r="AH945" i="1"/>
  <c r="AI945" i="1" s="1"/>
  <c r="AJ945" i="1" s="1"/>
  <c r="AK945" i="1" s="1"/>
  <c r="AG945" i="1"/>
  <c r="AH944" i="1"/>
  <c r="AI944" i="1" s="1"/>
  <c r="AJ944" i="1" s="1"/>
  <c r="AK944" i="1" s="1"/>
  <c r="AG944" i="1"/>
  <c r="AG943" i="1"/>
  <c r="AH943" i="1" s="1"/>
  <c r="AI943" i="1" s="1"/>
  <c r="AJ943" i="1" s="1"/>
  <c r="AK943" i="1" s="1"/>
  <c r="AG942" i="1"/>
  <c r="AH942" i="1" s="1"/>
  <c r="AI942" i="1" s="1"/>
  <c r="AJ942" i="1" s="1"/>
  <c r="AK942" i="1" s="1"/>
  <c r="AH941" i="1"/>
  <c r="AI941" i="1" s="1"/>
  <c r="AJ941" i="1" s="1"/>
  <c r="AK941" i="1" s="1"/>
  <c r="AG941" i="1"/>
  <c r="AH940" i="1"/>
  <c r="AI940" i="1" s="1"/>
  <c r="AJ940" i="1" s="1"/>
  <c r="AK940" i="1" s="1"/>
  <c r="AG940" i="1"/>
  <c r="AG939" i="1"/>
  <c r="AH939" i="1" s="1"/>
  <c r="AI939" i="1" s="1"/>
  <c r="AJ939" i="1" s="1"/>
  <c r="AK939" i="1" s="1"/>
  <c r="AG938" i="1"/>
  <c r="AH938" i="1" s="1"/>
  <c r="AI938" i="1" s="1"/>
  <c r="AJ938" i="1" s="1"/>
  <c r="AK938" i="1" s="1"/>
  <c r="AH937" i="1"/>
  <c r="AI937" i="1" s="1"/>
  <c r="AJ937" i="1" s="1"/>
  <c r="AK937" i="1" s="1"/>
  <c r="AG937" i="1"/>
  <c r="AH936" i="1"/>
  <c r="AI936" i="1" s="1"/>
  <c r="AJ936" i="1" s="1"/>
  <c r="AK936" i="1" s="1"/>
  <c r="AG936" i="1"/>
  <c r="AG935" i="1"/>
  <c r="AH935" i="1" s="1"/>
  <c r="AI935" i="1" s="1"/>
  <c r="AJ935" i="1" s="1"/>
  <c r="AK935" i="1" s="1"/>
  <c r="AG934" i="1"/>
  <c r="AH934" i="1" s="1"/>
  <c r="AI934" i="1" s="1"/>
  <c r="AJ934" i="1" s="1"/>
  <c r="AK934" i="1" s="1"/>
  <c r="AH933" i="1"/>
  <c r="AI933" i="1" s="1"/>
  <c r="AJ933" i="1" s="1"/>
  <c r="AK933" i="1" s="1"/>
  <c r="AG933" i="1"/>
  <c r="AH932" i="1"/>
  <c r="AI932" i="1" s="1"/>
  <c r="AJ932" i="1" s="1"/>
  <c r="AK932" i="1" s="1"/>
  <c r="AG932" i="1"/>
  <c r="AG931" i="1"/>
  <c r="AH931" i="1" s="1"/>
  <c r="AI931" i="1" s="1"/>
  <c r="AJ931" i="1" s="1"/>
  <c r="AK931" i="1" s="1"/>
  <c r="AG930" i="1"/>
  <c r="AH930" i="1" s="1"/>
  <c r="AI930" i="1" s="1"/>
  <c r="AJ930" i="1" s="1"/>
  <c r="AK930" i="1" s="1"/>
  <c r="AH929" i="1"/>
  <c r="AI929" i="1" s="1"/>
  <c r="AJ929" i="1" s="1"/>
  <c r="AK929" i="1" s="1"/>
  <c r="AG929" i="1"/>
  <c r="AH928" i="1"/>
  <c r="AI928" i="1" s="1"/>
  <c r="AJ928" i="1" s="1"/>
  <c r="AK928" i="1" s="1"/>
  <c r="AG928" i="1"/>
  <c r="AG927" i="1"/>
  <c r="AH927" i="1" s="1"/>
  <c r="AI927" i="1" s="1"/>
  <c r="AJ927" i="1" s="1"/>
  <c r="AK927" i="1" s="1"/>
  <c r="AG926" i="1"/>
  <c r="AH926" i="1" s="1"/>
  <c r="AI926" i="1" s="1"/>
  <c r="AJ926" i="1" s="1"/>
  <c r="AK926" i="1" s="1"/>
  <c r="AH925" i="1"/>
  <c r="AI925" i="1" s="1"/>
  <c r="AJ925" i="1" s="1"/>
  <c r="AK925" i="1" s="1"/>
  <c r="AG925" i="1"/>
  <c r="AH924" i="1"/>
  <c r="AI924" i="1" s="1"/>
  <c r="AJ924" i="1" s="1"/>
  <c r="AK924" i="1" s="1"/>
  <c r="AG924" i="1"/>
  <c r="AG923" i="1"/>
  <c r="AH923" i="1" s="1"/>
  <c r="AI923" i="1" s="1"/>
  <c r="AJ923" i="1" s="1"/>
  <c r="AK923" i="1" s="1"/>
  <c r="AG922" i="1"/>
  <c r="AH922" i="1" s="1"/>
  <c r="AI922" i="1" s="1"/>
  <c r="AJ922" i="1" s="1"/>
  <c r="AK922" i="1" s="1"/>
  <c r="AH921" i="1"/>
  <c r="AI921" i="1" s="1"/>
  <c r="AJ921" i="1" s="1"/>
  <c r="AK921" i="1" s="1"/>
  <c r="AG921" i="1"/>
  <c r="AH920" i="1"/>
  <c r="AI920" i="1" s="1"/>
  <c r="AJ920" i="1" s="1"/>
  <c r="AK920" i="1" s="1"/>
  <c r="AG920" i="1"/>
  <c r="AG919" i="1"/>
  <c r="AH919" i="1" s="1"/>
  <c r="AI919" i="1" s="1"/>
  <c r="AJ919" i="1" s="1"/>
  <c r="AK919" i="1" s="1"/>
  <c r="AG918" i="1"/>
  <c r="AH918" i="1" s="1"/>
  <c r="AI918" i="1" s="1"/>
  <c r="AJ918" i="1" s="1"/>
  <c r="AK918" i="1" s="1"/>
  <c r="AH917" i="1"/>
  <c r="AI917" i="1" s="1"/>
  <c r="AJ917" i="1" s="1"/>
  <c r="AK917" i="1" s="1"/>
  <c r="AG917" i="1"/>
  <c r="AH916" i="1"/>
  <c r="AI916" i="1" s="1"/>
  <c r="AJ916" i="1" s="1"/>
  <c r="AK916" i="1" s="1"/>
  <c r="AG916" i="1"/>
  <c r="AG915" i="1"/>
  <c r="AH915" i="1" s="1"/>
  <c r="AI915" i="1" s="1"/>
  <c r="AJ915" i="1" s="1"/>
  <c r="AK915" i="1" s="1"/>
  <c r="AG914" i="1"/>
  <c r="AH914" i="1" s="1"/>
  <c r="AI914" i="1" s="1"/>
  <c r="AJ914" i="1" s="1"/>
  <c r="AK914" i="1" s="1"/>
  <c r="AH913" i="1"/>
  <c r="AI913" i="1" s="1"/>
  <c r="AJ913" i="1" s="1"/>
  <c r="AK913" i="1" s="1"/>
  <c r="AG913" i="1"/>
  <c r="AH912" i="1"/>
  <c r="AI912" i="1" s="1"/>
  <c r="AJ912" i="1" s="1"/>
  <c r="AK912" i="1" s="1"/>
  <c r="AG912" i="1"/>
  <c r="AG911" i="1"/>
  <c r="AH911" i="1" s="1"/>
  <c r="AI911" i="1" s="1"/>
  <c r="AJ911" i="1" s="1"/>
  <c r="AK911" i="1" s="1"/>
  <c r="AG910" i="1"/>
  <c r="AH910" i="1" s="1"/>
  <c r="AI910" i="1" s="1"/>
  <c r="AJ910" i="1" s="1"/>
  <c r="AK910" i="1" s="1"/>
  <c r="AH909" i="1"/>
  <c r="AI909" i="1" s="1"/>
  <c r="AJ909" i="1" s="1"/>
  <c r="AK909" i="1" s="1"/>
  <c r="AG909" i="1"/>
  <c r="AH908" i="1"/>
  <c r="AI908" i="1" s="1"/>
  <c r="AJ908" i="1" s="1"/>
  <c r="AK908" i="1" s="1"/>
  <c r="AG908" i="1"/>
  <c r="AG907" i="1"/>
  <c r="AH907" i="1" s="1"/>
  <c r="AI907" i="1" s="1"/>
  <c r="AJ907" i="1" s="1"/>
  <c r="AK907" i="1" s="1"/>
  <c r="AG906" i="1"/>
  <c r="AH906" i="1" s="1"/>
  <c r="AI906" i="1" s="1"/>
  <c r="AJ906" i="1" s="1"/>
  <c r="AK906" i="1" s="1"/>
  <c r="AH905" i="1"/>
  <c r="AI905" i="1" s="1"/>
  <c r="AJ905" i="1" s="1"/>
  <c r="AK905" i="1" s="1"/>
  <c r="AG905" i="1"/>
  <c r="AH904" i="1"/>
  <c r="AI904" i="1" s="1"/>
  <c r="AJ904" i="1" s="1"/>
  <c r="AK904" i="1" s="1"/>
  <c r="AG904" i="1"/>
  <c r="AG903" i="1"/>
  <c r="AH903" i="1" s="1"/>
  <c r="AI903" i="1" s="1"/>
  <c r="AJ903" i="1" s="1"/>
  <c r="AK903" i="1" s="1"/>
  <c r="AG902" i="1"/>
  <c r="AH902" i="1" s="1"/>
  <c r="AI902" i="1" s="1"/>
  <c r="AJ902" i="1" s="1"/>
  <c r="AK902" i="1" s="1"/>
  <c r="AH901" i="1"/>
  <c r="AI901" i="1" s="1"/>
  <c r="AJ901" i="1" s="1"/>
  <c r="AK901" i="1" s="1"/>
  <c r="AG901" i="1"/>
  <c r="AH900" i="1"/>
  <c r="AI900" i="1" s="1"/>
  <c r="AJ900" i="1" s="1"/>
  <c r="AK900" i="1" s="1"/>
  <c r="AG900" i="1"/>
  <c r="AG899" i="1"/>
  <c r="AH899" i="1" s="1"/>
  <c r="AI899" i="1" s="1"/>
  <c r="AJ899" i="1" s="1"/>
  <c r="AK899" i="1" s="1"/>
  <c r="AG898" i="1"/>
  <c r="AH898" i="1" s="1"/>
  <c r="AI898" i="1" s="1"/>
  <c r="AJ898" i="1" s="1"/>
  <c r="AK898" i="1" s="1"/>
  <c r="AH897" i="1"/>
  <c r="AI897" i="1" s="1"/>
  <c r="AJ897" i="1" s="1"/>
  <c r="AK897" i="1" s="1"/>
  <c r="AG897" i="1"/>
  <c r="AH896" i="1"/>
  <c r="AI896" i="1" s="1"/>
  <c r="AJ896" i="1" s="1"/>
  <c r="AK896" i="1" s="1"/>
  <c r="AG896" i="1"/>
  <c r="AG895" i="1"/>
  <c r="AH895" i="1" s="1"/>
  <c r="AI895" i="1" s="1"/>
  <c r="AJ895" i="1" s="1"/>
  <c r="AK895" i="1" s="1"/>
  <c r="AG894" i="1"/>
  <c r="AH894" i="1" s="1"/>
  <c r="AI894" i="1" s="1"/>
  <c r="AJ894" i="1" s="1"/>
  <c r="AK894" i="1" s="1"/>
  <c r="AH893" i="1"/>
  <c r="AI893" i="1" s="1"/>
  <c r="AJ893" i="1" s="1"/>
  <c r="AK893" i="1" s="1"/>
  <c r="AG893" i="1"/>
  <c r="AH892" i="1"/>
  <c r="AI892" i="1" s="1"/>
  <c r="AJ892" i="1" s="1"/>
  <c r="AK892" i="1" s="1"/>
  <c r="AG892" i="1"/>
  <c r="AG891" i="1"/>
  <c r="AH891" i="1" s="1"/>
  <c r="AI891" i="1" s="1"/>
  <c r="AJ891" i="1" s="1"/>
  <c r="AK891" i="1" s="1"/>
  <c r="AG890" i="1"/>
  <c r="AH890" i="1" s="1"/>
  <c r="AI890" i="1" s="1"/>
  <c r="AJ890" i="1" s="1"/>
  <c r="AK890" i="1" s="1"/>
  <c r="AH889" i="1"/>
  <c r="AI889" i="1" s="1"/>
  <c r="AJ889" i="1" s="1"/>
  <c r="AK889" i="1" s="1"/>
  <c r="AG889" i="1"/>
  <c r="AH888" i="1"/>
  <c r="AI888" i="1" s="1"/>
  <c r="AJ888" i="1" s="1"/>
  <c r="AK888" i="1" s="1"/>
  <c r="AG888" i="1"/>
  <c r="AG887" i="1"/>
  <c r="AH887" i="1" s="1"/>
  <c r="AI887" i="1" s="1"/>
  <c r="AJ887" i="1" s="1"/>
  <c r="AK887" i="1" s="1"/>
  <c r="AG886" i="1"/>
  <c r="AH886" i="1" s="1"/>
  <c r="AI886" i="1" s="1"/>
  <c r="AJ886" i="1" s="1"/>
  <c r="AK886" i="1" s="1"/>
  <c r="AH885" i="1"/>
  <c r="AI885" i="1" s="1"/>
  <c r="AJ885" i="1" s="1"/>
  <c r="AK885" i="1" s="1"/>
  <c r="AG885" i="1"/>
  <c r="AH884" i="1"/>
  <c r="AI884" i="1" s="1"/>
  <c r="AJ884" i="1" s="1"/>
  <c r="AK884" i="1" s="1"/>
  <c r="AG884" i="1"/>
  <c r="AG883" i="1"/>
  <c r="AH883" i="1" s="1"/>
  <c r="AI883" i="1" s="1"/>
  <c r="AJ883" i="1" s="1"/>
  <c r="AK883" i="1" s="1"/>
  <c r="AG882" i="1"/>
  <c r="AH882" i="1" s="1"/>
  <c r="AI882" i="1" s="1"/>
  <c r="AJ882" i="1" s="1"/>
  <c r="AK882" i="1" s="1"/>
  <c r="AH881" i="1"/>
  <c r="AI881" i="1" s="1"/>
  <c r="AJ881" i="1" s="1"/>
  <c r="AK881" i="1" s="1"/>
  <c r="AG881" i="1"/>
  <c r="AH880" i="1"/>
  <c r="AI880" i="1" s="1"/>
  <c r="AJ880" i="1" s="1"/>
  <c r="AK880" i="1" s="1"/>
  <c r="AG880" i="1"/>
  <c r="AG879" i="1"/>
  <c r="AH879" i="1" s="1"/>
  <c r="AI879" i="1" s="1"/>
  <c r="AJ879" i="1" s="1"/>
  <c r="AK879" i="1" s="1"/>
  <c r="AG878" i="1"/>
  <c r="AH878" i="1" s="1"/>
  <c r="AI878" i="1" s="1"/>
  <c r="AJ878" i="1" s="1"/>
  <c r="AK878" i="1" s="1"/>
  <c r="AG877" i="1"/>
  <c r="AH877" i="1" s="1"/>
  <c r="AI877" i="1" s="1"/>
  <c r="AJ877" i="1" s="1"/>
  <c r="AK877" i="1" s="1"/>
  <c r="AJ876" i="1"/>
  <c r="AK876" i="1" s="1"/>
  <c r="AI876" i="1"/>
  <c r="AH876" i="1"/>
  <c r="AG876" i="1"/>
  <c r="AG875" i="1"/>
  <c r="AH875" i="1" s="1"/>
  <c r="AI875" i="1" s="1"/>
  <c r="AJ875" i="1" s="1"/>
  <c r="AK875" i="1" s="1"/>
  <c r="AJ874" i="1"/>
  <c r="AK874" i="1" s="1"/>
  <c r="AG874" i="1"/>
  <c r="AH874" i="1" s="1"/>
  <c r="AI874" i="1" s="1"/>
  <c r="AG873" i="1"/>
  <c r="AH873" i="1" s="1"/>
  <c r="AI873" i="1" s="1"/>
  <c r="AJ873" i="1" s="1"/>
  <c r="AK873" i="1" s="1"/>
  <c r="AI872" i="1"/>
  <c r="AJ872" i="1" s="1"/>
  <c r="AK872" i="1" s="1"/>
  <c r="AH872" i="1"/>
  <c r="AG872" i="1"/>
  <c r="AG871" i="1"/>
  <c r="AH871" i="1" s="1"/>
  <c r="AI871" i="1" s="1"/>
  <c r="AJ871" i="1" s="1"/>
  <c r="AK871" i="1" s="1"/>
  <c r="AG870" i="1"/>
  <c r="AH870" i="1" s="1"/>
  <c r="AI870" i="1" s="1"/>
  <c r="AJ870" i="1" s="1"/>
  <c r="AK870" i="1" s="1"/>
  <c r="AI869" i="1"/>
  <c r="AJ869" i="1" s="1"/>
  <c r="AK869" i="1" s="1"/>
  <c r="AG869" i="1"/>
  <c r="AH869" i="1" s="1"/>
  <c r="AI868" i="1"/>
  <c r="AJ868" i="1" s="1"/>
  <c r="AK868" i="1" s="1"/>
  <c r="AH868" i="1"/>
  <c r="AG868" i="1"/>
  <c r="AG867" i="1"/>
  <c r="AH867" i="1" s="1"/>
  <c r="AI867" i="1" s="1"/>
  <c r="AJ867" i="1" s="1"/>
  <c r="AK867" i="1" s="1"/>
  <c r="AG866" i="1"/>
  <c r="AH866" i="1" s="1"/>
  <c r="AI866" i="1" s="1"/>
  <c r="AJ866" i="1" s="1"/>
  <c r="AK866" i="1" s="1"/>
  <c r="AG865" i="1"/>
  <c r="AH865" i="1" s="1"/>
  <c r="AI865" i="1" s="1"/>
  <c r="AJ865" i="1" s="1"/>
  <c r="AK865" i="1" s="1"/>
  <c r="AI864" i="1"/>
  <c r="AJ864" i="1" s="1"/>
  <c r="AK864" i="1" s="1"/>
  <c r="AH864" i="1"/>
  <c r="AG864" i="1"/>
  <c r="AJ863" i="1"/>
  <c r="AK863" i="1" s="1"/>
  <c r="AG863" i="1"/>
  <c r="AH863" i="1" s="1"/>
  <c r="AI863" i="1" s="1"/>
  <c r="AG862" i="1"/>
  <c r="AH862" i="1" s="1"/>
  <c r="AI862" i="1" s="1"/>
  <c r="AJ862" i="1" s="1"/>
  <c r="AK862" i="1" s="1"/>
  <c r="AH861" i="1"/>
  <c r="AI861" i="1" s="1"/>
  <c r="AJ861" i="1" s="1"/>
  <c r="AK861" i="1" s="1"/>
  <c r="AG861" i="1"/>
  <c r="AG860" i="1"/>
  <c r="AH860" i="1" s="1"/>
  <c r="AI860" i="1" s="1"/>
  <c r="AJ860" i="1" s="1"/>
  <c r="AK860" i="1" s="1"/>
  <c r="AJ859" i="1"/>
  <c r="AK859" i="1" s="1"/>
  <c r="AG859" i="1"/>
  <c r="AH859" i="1" s="1"/>
  <c r="AI859" i="1" s="1"/>
  <c r="AG858" i="1"/>
  <c r="AH858" i="1" s="1"/>
  <c r="AI858" i="1" s="1"/>
  <c r="AJ858" i="1" s="1"/>
  <c r="AK858" i="1" s="1"/>
  <c r="AH857" i="1"/>
  <c r="AI857" i="1" s="1"/>
  <c r="AJ857" i="1" s="1"/>
  <c r="AK857" i="1" s="1"/>
  <c r="AG857" i="1"/>
  <c r="AG856" i="1"/>
  <c r="AH856" i="1" s="1"/>
  <c r="AI856" i="1" s="1"/>
  <c r="AJ856" i="1" s="1"/>
  <c r="AK856" i="1" s="1"/>
  <c r="AJ855" i="1"/>
  <c r="AK855" i="1" s="1"/>
  <c r="AG855" i="1"/>
  <c r="AH855" i="1" s="1"/>
  <c r="AI855" i="1" s="1"/>
  <c r="AG854" i="1"/>
  <c r="AH854" i="1" s="1"/>
  <c r="AI854" i="1" s="1"/>
  <c r="AJ854" i="1" s="1"/>
  <c r="AK854" i="1" s="1"/>
  <c r="AH853" i="1"/>
  <c r="AI853" i="1" s="1"/>
  <c r="AJ853" i="1" s="1"/>
  <c r="AK853" i="1" s="1"/>
  <c r="AG853" i="1"/>
  <c r="AJ852" i="1"/>
  <c r="AK852" i="1" s="1"/>
  <c r="AG852" i="1"/>
  <c r="AH852" i="1" s="1"/>
  <c r="AI852" i="1" s="1"/>
  <c r="AJ851" i="1"/>
  <c r="AK851" i="1" s="1"/>
  <c r="AG851" i="1"/>
  <c r="AH851" i="1" s="1"/>
  <c r="AI851" i="1" s="1"/>
  <c r="AG850" i="1"/>
  <c r="AH850" i="1" s="1"/>
  <c r="AI850" i="1" s="1"/>
  <c r="AJ850" i="1" s="1"/>
  <c r="AK850" i="1" s="1"/>
  <c r="AH849" i="1"/>
  <c r="AI849" i="1" s="1"/>
  <c r="AJ849" i="1" s="1"/>
  <c r="AK849" i="1" s="1"/>
  <c r="AG849" i="1"/>
  <c r="AJ848" i="1"/>
  <c r="AK848" i="1" s="1"/>
  <c r="AG848" i="1"/>
  <c r="AH848" i="1" s="1"/>
  <c r="AI848" i="1" s="1"/>
  <c r="AJ847" i="1"/>
  <c r="AK847" i="1" s="1"/>
  <c r="AG847" i="1"/>
  <c r="AH847" i="1" s="1"/>
  <c r="AI847" i="1" s="1"/>
  <c r="AG846" i="1"/>
  <c r="AH846" i="1" s="1"/>
  <c r="AI846" i="1" s="1"/>
  <c r="AJ846" i="1" s="1"/>
  <c r="AK846" i="1" s="1"/>
  <c r="AH845" i="1"/>
  <c r="AI845" i="1" s="1"/>
  <c r="AJ845" i="1" s="1"/>
  <c r="AK845" i="1" s="1"/>
  <c r="AG845" i="1"/>
  <c r="AJ844" i="1"/>
  <c r="AK844" i="1" s="1"/>
  <c r="AG844" i="1"/>
  <c r="AH844" i="1" s="1"/>
  <c r="AI844" i="1" s="1"/>
  <c r="AJ843" i="1"/>
  <c r="AK843" i="1" s="1"/>
  <c r="AG843" i="1"/>
  <c r="AH843" i="1" s="1"/>
  <c r="AI843" i="1" s="1"/>
  <c r="AG842" i="1"/>
  <c r="AH842" i="1" s="1"/>
  <c r="AI842" i="1" s="1"/>
  <c r="AJ842" i="1" s="1"/>
  <c r="AK842" i="1" s="1"/>
  <c r="AH841" i="1"/>
  <c r="AI841" i="1" s="1"/>
  <c r="AJ841" i="1" s="1"/>
  <c r="AK841" i="1" s="1"/>
  <c r="AG841" i="1"/>
  <c r="AJ840" i="1"/>
  <c r="AK840" i="1" s="1"/>
  <c r="AG840" i="1"/>
  <c r="AH840" i="1" s="1"/>
  <c r="AI840" i="1" s="1"/>
  <c r="AJ839" i="1"/>
  <c r="AK839" i="1" s="1"/>
  <c r="AG839" i="1"/>
  <c r="AH839" i="1" s="1"/>
  <c r="AI839" i="1" s="1"/>
  <c r="AG838" i="1"/>
  <c r="AH838" i="1" s="1"/>
  <c r="AI838" i="1" s="1"/>
  <c r="AJ838" i="1" s="1"/>
  <c r="AK838" i="1" s="1"/>
  <c r="AH837" i="1"/>
  <c r="AI837" i="1" s="1"/>
  <c r="AJ837" i="1" s="1"/>
  <c r="AK837" i="1" s="1"/>
  <c r="AG837" i="1"/>
  <c r="AJ836" i="1"/>
  <c r="AK836" i="1" s="1"/>
  <c r="AG836" i="1"/>
  <c r="AH836" i="1" s="1"/>
  <c r="AI836" i="1" s="1"/>
  <c r="AJ835" i="1"/>
  <c r="AK835" i="1" s="1"/>
  <c r="AG835" i="1"/>
  <c r="AH835" i="1" s="1"/>
  <c r="AI835" i="1" s="1"/>
  <c r="AG834" i="1"/>
  <c r="AH834" i="1" s="1"/>
  <c r="AI834" i="1" s="1"/>
  <c r="AJ834" i="1" s="1"/>
  <c r="AK834" i="1" s="1"/>
  <c r="AH833" i="1"/>
  <c r="AI833" i="1" s="1"/>
  <c r="AJ833" i="1" s="1"/>
  <c r="AK833" i="1" s="1"/>
  <c r="AG833" i="1"/>
  <c r="AJ832" i="1"/>
  <c r="AK832" i="1" s="1"/>
  <c r="AG832" i="1"/>
  <c r="AH832" i="1" s="1"/>
  <c r="AI832" i="1" s="1"/>
  <c r="AJ831" i="1"/>
  <c r="AK831" i="1" s="1"/>
  <c r="AG831" i="1"/>
  <c r="AH831" i="1" s="1"/>
  <c r="AI831" i="1" s="1"/>
  <c r="AG830" i="1"/>
  <c r="AH830" i="1" s="1"/>
  <c r="AI830" i="1" s="1"/>
  <c r="AJ830" i="1" s="1"/>
  <c r="AK830" i="1" s="1"/>
  <c r="AH829" i="1"/>
  <c r="AI829" i="1" s="1"/>
  <c r="AJ829" i="1" s="1"/>
  <c r="AK829" i="1" s="1"/>
  <c r="AG829" i="1"/>
  <c r="AJ828" i="1"/>
  <c r="AK828" i="1" s="1"/>
  <c r="AG828" i="1"/>
  <c r="AH828" i="1" s="1"/>
  <c r="AI828" i="1" s="1"/>
  <c r="AJ827" i="1"/>
  <c r="AK827" i="1" s="1"/>
  <c r="AG827" i="1"/>
  <c r="AH827" i="1" s="1"/>
  <c r="AI827" i="1" s="1"/>
  <c r="AG826" i="1"/>
  <c r="AH826" i="1" s="1"/>
  <c r="AI826" i="1" s="1"/>
  <c r="AJ826" i="1" s="1"/>
  <c r="AK826" i="1" s="1"/>
  <c r="AH825" i="1"/>
  <c r="AI825" i="1" s="1"/>
  <c r="AJ825" i="1" s="1"/>
  <c r="AK825" i="1" s="1"/>
  <c r="AG825" i="1"/>
  <c r="AJ824" i="1"/>
  <c r="AK824" i="1" s="1"/>
  <c r="AG824" i="1"/>
  <c r="AH824" i="1" s="1"/>
  <c r="AI824" i="1" s="1"/>
  <c r="AJ823" i="1"/>
  <c r="AK823" i="1" s="1"/>
  <c r="AG823" i="1"/>
  <c r="AH823" i="1" s="1"/>
  <c r="AI823" i="1" s="1"/>
  <c r="AG822" i="1"/>
  <c r="AH822" i="1" s="1"/>
  <c r="AI822" i="1" s="1"/>
  <c r="AJ822" i="1" s="1"/>
  <c r="AK822" i="1" s="1"/>
  <c r="AH821" i="1"/>
  <c r="AI821" i="1" s="1"/>
  <c r="AJ821" i="1" s="1"/>
  <c r="AK821" i="1" s="1"/>
  <c r="AG821" i="1"/>
  <c r="AJ820" i="1"/>
  <c r="AK820" i="1" s="1"/>
  <c r="AG820" i="1"/>
  <c r="AH820" i="1" s="1"/>
  <c r="AI820" i="1" s="1"/>
  <c r="AJ819" i="1"/>
  <c r="AK819" i="1" s="1"/>
  <c r="AG819" i="1"/>
  <c r="AH819" i="1" s="1"/>
  <c r="AI819" i="1" s="1"/>
  <c r="AG818" i="1"/>
  <c r="AH818" i="1" s="1"/>
  <c r="AI818" i="1" s="1"/>
  <c r="AJ818" i="1" s="1"/>
  <c r="AK818" i="1" s="1"/>
  <c r="AH817" i="1"/>
  <c r="AI817" i="1" s="1"/>
  <c r="AJ817" i="1" s="1"/>
  <c r="AK817" i="1" s="1"/>
  <c r="AG817" i="1"/>
  <c r="AJ816" i="1"/>
  <c r="AK816" i="1" s="1"/>
  <c r="AG816" i="1"/>
  <c r="AH816" i="1" s="1"/>
  <c r="AI816" i="1" s="1"/>
  <c r="AJ815" i="1"/>
  <c r="AK815" i="1" s="1"/>
  <c r="AG815" i="1"/>
  <c r="AH815" i="1" s="1"/>
  <c r="AI815" i="1" s="1"/>
  <c r="AG814" i="1"/>
  <c r="AH814" i="1" s="1"/>
  <c r="AI814" i="1" s="1"/>
  <c r="AJ814" i="1" s="1"/>
  <c r="AK814" i="1" s="1"/>
  <c r="AH813" i="1"/>
  <c r="AI813" i="1" s="1"/>
  <c r="AJ813" i="1" s="1"/>
  <c r="AK813" i="1" s="1"/>
  <c r="AG813" i="1"/>
  <c r="AJ812" i="1"/>
  <c r="AK812" i="1" s="1"/>
  <c r="AG812" i="1"/>
  <c r="AH812" i="1" s="1"/>
  <c r="AI812" i="1" s="1"/>
  <c r="AJ811" i="1"/>
  <c r="AK811" i="1" s="1"/>
  <c r="AG811" i="1"/>
  <c r="AH811" i="1" s="1"/>
  <c r="AI811" i="1" s="1"/>
  <c r="AG810" i="1"/>
  <c r="AH810" i="1" s="1"/>
  <c r="AI810" i="1" s="1"/>
  <c r="AJ810" i="1" s="1"/>
  <c r="AK810" i="1" s="1"/>
  <c r="AH809" i="1"/>
  <c r="AI809" i="1" s="1"/>
  <c r="AJ809" i="1" s="1"/>
  <c r="AK809" i="1" s="1"/>
  <c r="AG809" i="1"/>
  <c r="AJ808" i="1"/>
  <c r="AK808" i="1" s="1"/>
  <c r="AG808" i="1"/>
  <c r="AH808" i="1" s="1"/>
  <c r="AI808" i="1" s="1"/>
  <c r="AJ807" i="1"/>
  <c r="AK807" i="1" s="1"/>
  <c r="AG807" i="1"/>
  <c r="AH807" i="1" s="1"/>
  <c r="AI807" i="1" s="1"/>
  <c r="AG806" i="1"/>
  <c r="AH806" i="1" s="1"/>
  <c r="AI806" i="1" s="1"/>
  <c r="AJ806" i="1" s="1"/>
  <c r="AK806" i="1" s="1"/>
  <c r="AH805" i="1"/>
  <c r="AI805" i="1" s="1"/>
  <c r="AJ805" i="1" s="1"/>
  <c r="AK805" i="1" s="1"/>
  <c r="AG805" i="1"/>
  <c r="AJ804" i="1"/>
  <c r="AK804" i="1" s="1"/>
  <c r="AG804" i="1"/>
  <c r="AH804" i="1" s="1"/>
  <c r="AI804" i="1" s="1"/>
  <c r="AJ803" i="1"/>
  <c r="AK803" i="1" s="1"/>
  <c r="AG803" i="1"/>
  <c r="AH803" i="1" s="1"/>
  <c r="AI803" i="1" s="1"/>
  <c r="AG802" i="1"/>
  <c r="AH802" i="1" s="1"/>
  <c r="AI802" i="1" s="1"/>
  <c r="AJ802" i="1" s="1"/>
  <c r="AK802" i="1" s="1"/>
  <c r="AH801" i="1"/>
  <c r="AI801" i="1" s="1"/>
  <c r="AJ801" i="1" s="1"/>
  <c r="AK801" i="1" s="1"/>
  <c r="AG801" i="1"/>
  <c r="AG800" i="1"/>
  <c r="AH800" i="1" s="1"/>
  <c r="AI800" i="1" s="1"/>
  <c r="AJ800" i="1" s="1"/>
  <c r="AK800" i="1" s="1"/>
  <c r="AJ799" i="1"/>
  <c r="AK799" i="1" s="1"/>
  <c r="AG799" i="1"/>
  <c r="AH799" i="1" s="1"/>
  <c r="AI799" i="1" s="1"/>
  <c r="AH798" i="1"/>
  <c r="AI798" i="1" s="1"/>
  <c r="AJ798" i="1" s="1"/>
  <c r="AK798" i="1" s="1"/>
  <c r="AG798" i="1"/>
  <c r="AH797" i="1"/>
  <c r="AI797" i="1" s="1"/>
  <c r="AJ797" i="1" s="1"/>
  <c r="AK797" i="1" s="1"/>
  <c r="AG797" i="1"/>
  <c r="AJ796" i="1"/>
  <c r="AK796" i="1" s="1"/>
  <c r="AG796" i="1"/>
  <c r="AH796" i="1" s="1"/>
  <c r="AI796" i="1" s="1"/>
  <c r="AJ795" i="1"/>
  <c r="AK795" i="1" s="1"/>
  <c r="AG795" i="1"/>
  <c r="AH795" i="1" s="1"/>
  <c r="AI795" i="1" s="1"/>
  <c r="AG794" i="1"/>
  <c r="AH794" i="1" s="1"/>
  <c r="AI794" i="1" s="1"/>
  <c r="AJ794" i="1" s="1"/>
  <c r="AK794" i="1" s="1"/>
  <c r="AH793" i="1"/>
  <c r="AI793" i="1" s="1"/>
  <c r="AJ793" i="1" s="1"/>
  <c r="AK793" i="1" s="1"/>
  <c r="AG793" i="1"/>
  <c r="AG792" i="1"/>
  <c r="AH792" i="1" s="1"/>
  <c r="AI792" i="1" s="1"/>
  <c r="AJ792" i="1" s="1"/>
  <c r="AK792" i="1" s="1"/>
  <c r="AJ791" i="1"/>
  <c r="AK791" i="1" s="1"/>
  <c r="AG791" i="1"/>
  <c r="AH791" i="1" s="1"/>
  <c r="AI791" i="1" s="1"/>
  <c r="AH790" i="1"/>
  <c r="AI790" i="1" s="1"/>
  <c r="AJ790" i="1" s="1"/>
  <c r="AK790" i="1" s="1"/>
  <c r="AG790" i="1"/>
  <c r="AH789" i="1"/>
  <c r="AI789" i="1" s="1"/>
  <c r="AJ789" i="1" s="1"/>
  <c r="AK789" i="1" s="1"/>
  <c r="AG789" i="1"/>
  <c r="AJ788" i="1"/>
  <c r="AK788" i="1" s="1"/>
  <c r="AG788" i="1"/>
  <c r="AH788" i="1" s="1"/>
  <c r="AI788" i="1" s="1"/>
  <c r="AJ787" i="1"/>
  <c r="AK787" i="1" s="1"/>
  <c r="AG787" i="1"/>
  <c r="AH787" i="1" s="1"/>
  <c r="AI787" i="1" s="1"/>
  <c r="AG786" i="1"/>
  <c r="AH786" i="1" s="1"/>
  <c r="AI786" i="1" s="1"/>
  <c r="AJ786" i="1" s="1"/>
  <c r="AK786" i="1" s="1"/>
  <c r="AH785" i="1"/>
  <c r="AI785" i="1" s="1"/>
  <c r="AJ785" i="1" s="1"/>
  <c r="AK785" i="1" s="1"/>
  <c r="AG785" i="1"/>
  <c r="AG784" i="1"/>
  <c r="AH784" i="1" s="1"/>
  <c r="AI784" i="1" s="1"/>
  <c r="AJ784" i="1" s="1"/>
  <c r="AK784" i="1" s="1"/>
  <c r="AJ783" i="1"/>
  <c r="AK783" i="1" s="1"/>
  <c r="AG783" i="1"/>
  <c r="AH783" i="1" s="1"/>
  <c r="AI783" i="1" s="1"/>
  <c r="AH782" i="1"/>
  <c r="AI782" i="1" s="1"/>
  <c r="AJ782" i="1" s="1"/>
  <c r="AK782" i="1" s="1"/>
  <c r="AG782" i="1"/>
  <c r="AH781" i="1"/>
  <c r="AI781" i="1" s="1"/>
  <c r="AJ781" i="1" s="1"/>
  <c r="AK781" i="1" s="1"/>
  <c r="AG781" i="1"/>
  <c r="AJ780" i="1"/>
  <c r="AK780" i="1" s="1"/>
  <c r="AG780" i="1"/>
  <c r="AH780" i="1" s="1"/>
  <c r="AI780" i="1" s="1"/>
  <c r="AJ779" i="1"/>
  <c r="AK779" i="1" s="1"/>
  <c r="AG779" i="1"/>
  <c r="AH779" i="1" s="1"/>
  <c r="AI779" i="1" s="1"/>
  <c r="AG778" i="1"/>
  <c r="AH778" i="1" s="1"/>
  <c r="AI778" i="1" s="1"/>
  <c r="AJ778" i="1" s="1"/>
  <c r="AK778" i="1" s="1"/>
  <c r="AH777" i="1"/>
  <c r="AI777" i="1" s="1"/>
  <c r="AJ777" i="1" s="1"/>
  <c r="AK777" i="1" s="1"/>
  <c r="AG777" i="1"/>
  <c r="AG776" i="1"/>
  <c r="AH776" i="1" s="1"/>
  <c r="AI776" i="1" s="1"/>
  <c r="AJ776" i="1" s="1"/>
  <c r="AK776" i="1" s="1"/>
  <c r="AJ775" i="1"/>
  <c r="AK775" i="1" s="1"/>
  <c r="AG775" i="1"/>
  <c r="AH775" i="1" s="1"/>
  <c r="AI775" i="1" s="1"/>
  <c r="AH774" i="1"/>
  <c r="AI774" i="1" s="1"/>
  <c r="AJ774" i="1" s="1"/>
  <c r="AK774" i="1" s="1"/>
  <c r="AG774" i="1"/>
  <c r="AH773" i="1"/>
  <c r="AI773" i="1" s="1"/>
  <c r="AJ773" i="1" s="1"/>
  <c r="AK773" i="1" s="1"/>
  <c r="AG773" i="1"/>
  <c r="AJ772" i="1"/>
  <c r="AK772" i="1" s="1"/>
  <c r="AG772" i="1"/>
  <c r="AH772" i="1" s="1"/>
  <c r="AI772" i="1" s="1"/>
  <c r="AJ771" i="1"/>
  <c r="AK771" i="1" s="1"/>
  <c r="AG771" i="1"/>
  <c r="AH771" i="1" s="1"/>
  <c r="AI771" i="1" s="1"/>
  <c r="AG770" i="1"/>
  <c r="AH770" i="1" s="1"/>
  <c r="AI770" i="1" s="1"/>
  <c r="AJ770" i="1" s="1"/>
  <c r="AK770" i="1" s="1"/>
  <c r="AH769" i="1"/>
  <c r="AI769" i="1" s="1"/>
  <c r="AJ769" i="1" s="1"/>
  <c r="AK769" i="1" s="1"/>
  <c r="AG769" i="1"/>
  <c r="AG768" i="1"/>
  <c r="AH768" i="1" s="1"/>
  <c r="AI768" i="1" s="1"/>
  <c r="AJ768" i="1" s="1"/>
  <c r="AK768" i="1" s="1"/>
  <c r="AJ767" i="1"/>
  <c r="AK767" i="1" s="1"/>
  <c r="AG767" i="1"/>
  <c r="AH767" i="1" s="1"/>
  <c r="AI767" i="1" s="1"/>
  <c r="AH766" i="1"/>
  <c r="AI766" i="1" s="1"/>
  <c r="AJ766" i="1" s="1"/>
  <c r="AK766" i="1" s="1"/>
  <c r="AG766" i="1"/>
  <c r="AH765" i="1"/>
  <c r="AI765" i="1" s="1"/>
  <c r="AJ765" i="1" s="1"/>
  <c r="AK765" i="1" s="1"/>
  <c r="AG765" i="1"/>
  <c r="AJ764" i="1"/>
  <c r="AK764" i="1" s="1"/>
  <c r="AG764" i="1"/>
  <c r="AH764" i="1" s="1"/>
  <c r="AI764" i="1" s="1"/>
  <c r="AJ763" i="1"/>
  <c r="AK763" i="1" s="1"/>
  <c r="AG763" i="1"/>
  <c r="AH763" i="1" s="1"/>
  <c r="AI763" i="1" s="1"/>
  <c r="AG762" i="1"/>
  <c r="AH762" i="1" s="1"/>
  <c r="AI762" i="1" s="1"/>
  <c r="AJ762" i="1" s="1"/>
  <c r="AK762" i="1" s="1"/>
  <c r="AH761" i="1"/>
  <c r="AI761" i="1" s="1"/>
  <c r="AJ761" i="1" s="1"/>
  <c r="AK761" i="1" s="1"/>
  <c r="AG761" i="1"/>
  <c r="AG760" i="1"/>
  <c r="AH760" i="1" s="1"/>
  <c r="AI760" i="1" s="1"/>
  <c r="AJ760" i="1" s="1"/>
  <c r="AK760" i="1" s="1"/>
  <c r="AJ759" i="1"/>
  <c r="AK759" i="1" s="1"/>
  <c r="AG759" i="1"/>
  <c r="AH759" i="1" s="1"/>
  <c r="AI759" i="1" s="1"/>
  <c r="AH758" i="1"/>
  <c r="AI758" i="1" s="1"/>
  <c r="AJ758" i="1" s="1"/>
  <c r="AK758" i="1" s="1"/>
  <c r="AG758" i="1"/>
  <c r="AH757" i="1"/>
  <c r="AI757" i="1" s="1"/>
  <c r="AJ757" i="1" s="1"/>
  <c r="AK757" i="1" s="1"/>
  <c r="AG757" i="1"/>
  <c r="AJ756" i="1"/>
  <c r="AK756" i="1" s="1"/>
  <c r="AG756" i="1"/>
  <c r="AH756" i="1" s="1"/>
  <c r="AI756" i="1" s="1"/>
  <c r="AJ755" i="1"/>
  <c r="AK755" i="1" s="1"/>
  <c r="AG755" i="1"/>
  <c r="AH755" i="1" s="1"/>
  <c r="AI755" i="1" s="1"/>
  <c r="AG754" i="1"/>
  <c r="AH754" i="1" s="1"/>
  <c r="AI754" i="1" s="1"/>
  <c r="AJ754" i="1" s="1"/>
  <c r="AK754" i="1" s="1"/>
  <c r="AH753" i="1"/>
  <c r="AI753" i="1" s="1"/>
  <c r="AJ753" i="1" s="1"/>
  <c r="AK753" i="1" s="1"/>
  <c r="AG753" i="1"/>
  <c r="AG752" i="1"/>
  <c r="AH752" i="1" s="1"/>
  <c r="AI752" i="1" s="1"/>
  <c r="AJ752" i="1" s="1"/>
  <c r="AK752" i="1" s="1"/>
  <c r="AJ751" i="1"/>
  <c r="AK751" i="1" s="1"/>
  <c r="AG751" i="1"/>
  <c r="AH751" i="1" s="1"/>
  <c r="AI751" i="1" s="1"/>
  <c r="AH750" i="1"/>
  <c r="AI750" i="1" s="1"/>
  <c r="AJ750" i="1" s="1"/>
  <c r="AK750" i="1" s="1"/>
  <c r="AG750" i="1"/>
  <c r="AH749" i="1"/>
  <c r="AI749" i="1" s="1"/>
  <c r="AJ749" i="1" s="1"/>
  <c r="AK749" i="1" s="1"/>
  <c r="AG749" i="1"/>
  <c r="AJ748" i="1"/>
  <c r="AK748" i="1" s="1"/>
  <c r="AG748" i="1"/>
  <c r="AH748" i="1" s="1"/>
  <c r="AI748" i="1" s="1"/>
  <c r="AJ747" i="1"/>
  <c r="AK747" i="1" s="1"/>
  <c r="AG747" i="1"/>
  <c r="AH747" i="1" s="1"/>
  <c r="AI747" i="1" s="1"/>
  <c r="AG746" i="1"/>
  <c r="AH746" i="1" s="1"/>
  <c r="AI746" i="1" s="1"/>
  <c r="AJ746" i="1" s="1"/>
  <c r="AK746" i="1" s="1"/>
  <c r="AH745" i="1"/>
  <c r="AI745" i="1" s="1"/>
  <c r="AJ745" i="1" s="1"/>
  <c r="AK745" i="1" s="1"/>
  <c r="AG745" i="1"/>
  <c r="AG744" i="1"/>
  <c r="AH744" i="1" s="1"/>
  <c r="AI744" i="1" s="1"/>
  <c r="AJ744" i="1" s="1"/>
  <c r="AK744" i="1" s="1"/>
  <c r="AJ743" i="1"/>
  <c r="AK743" i="1" s="1"/>
  <c r="AG743" i="1"/>
  <c r="AH743" i="1" s="1"/>
  <c r="AI743" i="1" s="1"/>
  <c r="AH742" i="1"/>
  <c r="AI742" i="1" s="1"/>
  <c r="AJ742" i="1" s="1"/>
  <c r="AK742" i="1" s="1"/>
  <c r="AG742" i="1"/>
  <c r="AH741" i="1"/>
  <c r="AI741" i="1" s="1"/>
  <c r="AJ741" i="1" s="1"/>
  <c r="AK741" i="1" s="1"/>
  <c r="AG741" i="1"/>
  <c r="AJ740" i="1"/>
  <c r="AK740" i="1" s="1"/>
  <c r="AG740" i="1"/>
  <c r="AH740" i="1" s="1"/>
  <c r="AI740" i="1" s="1"/>
  <c r="AJ739" i="1"/>
  <c r="AK739" i="1" s="1"/>
  <c r="AG739" i="1"/>
  <c r="AH739" i="1" s="1"/>
  <c r="AI739" i="1" s="1"/>
  <c r="AG738" i="1"/>
  <c r="AH738" i="1" s="1"/>
  <c r="AI738" i="1" s="1"/>
  <c r="AJ738" i="1" s="1"/>
  <c r="AK738" i="1" s="1"/>
  <c r="AH737" i="1"/>
  <c r="AI737" i="1" s="1"/>
  <c r="AJ737" i="1" s="1"/>
  <c r="AK737" i="1" s="1"/>
  <c r="AG737" i="1"/>
  <c r="AG736" i="1"/>
  <c r="AH736" i="1" s="1"/>
  <c r="AI736" i="1" s="1"/>
  <c r="AJ736" i="1" s="1"/>
  <c r="AK736" i="1" s="1"/>
  <c r="AJ735" i="1"/>
  <c r="AK735" i="1" s="1"/>
  <c r="AG735" i="1"/>
  <c r="AH735" i="1" s="1"/>
  <c r="AI735" i="1" s="1"/>
  <c r="AH734" i="1"/>
  <c r="AI734" i="1" s="1"/>
  <c r="AJ734" i="1" s="1"/>
  <c r="AK734" i="1" s="1"/>
  <c r="AG734" i="1"/>
  <c r="AH733" i="1"/>
  <c r="AI733" i="1" s="1"/>
  <c r="AJ733" i="1" s="1"/>
  <c r="AK733" i="1" s="1"/>
  <c r="AG733" i="1"/>
  <c r="AJ732" i="1"/>
  <c r="AK732" i="1" s="1"/>
  <c r="AG732" i="1"/>
  <c r="AH732" i="1" s="1"/>
  <c r="AI732" i="1" s="1"/>
  <c r="AJ731" i="1"/>
  <c r="AK731" i="1" s="1"/>
  <c r="AG731" i="1"/>
  <c r="AH731" i="1" s="1"/>
  <c r="AI731" i="1" s="1"/>
  <c r="AG730" i="1"/>
  <c r="AH730" i="1" s="1"/>
  <c r="AI730" i="1" s="1"/>
  <c r="AJ730" i="1" s="1"/>
  <c r="AK730" i="1" s="1"/>
  <c r="AH729" i="1"/>
  <c r="AI729" i="1" s="1"/>
  <c r="AJ729" i="1" s="1"/>
  <c r="AK729" i="1" s="1"/>
  <c r="AG729" i="1"/>
  <c r="AG728" i="1"/>
  <c r="AH728" i="1" s="1"/>
  <c r="AI728" i="1" s="1"/>
  <c r="AJ728" i="1" s="1"/>
  <c r="AK728" i="1" s="1"/>
  <c r="AJ727" i="1"/>
  <c r="AK727" i="1" s="1"/>
  <c r="AG727" i="1"/>
  <c r="AH727" i="1" s="1"/>
  <c r="AI727" i="1" s="1"/>
  <c r="AH726" i="1"/>
  <c r="AI726" i="1" s="1"/>
  <c r="AJ726" i="1" s="1"/>
  <c r="AK726" i="1" s="1"/>
  <c r="AG726" i="1"/>
  <c r="AH725" i="1"/>
  <c r="AI725" i="1" s="1"/>
  <c r="AJ725" i="1" s="1"/>
  <c r="AK725" i="1" s="1"/>
  <c r="AG725" i="1"/>
  <c r="AJ724" i="1"/>
  <c r="AK724" i="1" s="1"/>
  <c r="AG724" i="1"/>
  <c r="AH724" i="1" s="1"/>
  <c r="AI724" i="1" s="1"/>
  <c r="AJ723" i="1"/>
  <c r="AK723" i="1" s="1"/>
  <c r="AG723" i="1"/>
  <c r="AH723" i="1" s="1"/>
  <c r="AI723" i="1" s="1"/>
  <c r="AG722" i="1"/>
  <c r="AH722" i="1" s="1"/>
  <c r="AI722" i="1" s="1"/>
  <c r="AJ722" i="1" s="1"/>
  <c r="AK722" i="1" s="1"/>
  <c r="AH721" i="1"/>
  <c r="AI721" i="1" s="1"/>
  <c r="AJ721" i="1" s="1"/>
  <c r="AK721" i="1" s="1"/>
  <c r="AG721" i="1"/>
  <c r="AG720" i="1"/>
  <c r="AH720" i="1" s="1"/>
  <c r="AI720" i="1" s="1"/>
  <c r="AJ720" i="1" s="1"/>
  <c r="AK720" i="1" s="1"/>
  <c r="AJ719" i="1"/>
  <c r="AK719" i="1" s="1"/>
  <c r="AG719" i="1"/>
  <c r="AH719" i="1" s="1"/>
  <c r="AI719" i="1" s="1"/>
  <c r="AH718" i="1"/>
  <c r="AI718" i="1" s="1"/>
  <c r="AJ718" i="1" s="1"/>
  <c r="AK718" i="1" s="1"/>
  <c r="AG718" i="1"/>
  <c r="AH717" i="1"/>
  <c r="AI717" i="1" s="1"/>
  <c r="AJ717" i="1" s="1"/>
  <c r="AK717" i="1" s="1"/>
  <c r="AG717" i="1"/>
  <c r="AJ716" i="1"/>
  <c r="AK716" i="1" s="1"/>
  <c r="AG716" i="1"/>
  <c r="AH716" i="1" s="1"/>
  <c r="AI716" i="1" s="1"/>
  <c r="AJ715" i="1"/>
  <c r="AK715" i="1" s="1"/>
  <c r="AG715" i="1"/>
  <c r="AH715" i="1" s="1"/>
  <c r="AI715" i="1" s="1"/>
  <c r="AG714" i="1"/>
  <c r="AH714" i="1" s="1"/>
  <c r="AI714" i="1" s="1"/>
  <c r="AJ714" i="1" s="1"/>
  <c r="AK714" i="1" s="1"/>
  <c r="AH713" i="1"/>
  <c r="AI713" i="1" s="1"/>
  <c r="AJ713" i="1" s="1"/>
  <c r="AK713" i="1" s="1"/>
  <c r="AG713" i="1"/>
  <c r="AG712" i="1"/>
  <c r="AH712" i="1" s="1"/>
  <c r="AI712" i="1" s="1"/>
  <c r="AJ712" i="1" s="1"/>
  <c r="AK712" i="1" s="1"/>
  <c r="AJ711" i="1"/>
  <c r="AK711" i="1" s="1"/>
  <c r="AG711" i="1"/>
  <c r="AH711" i="1" s="1"/>
  <c r="AI711" i="1" s="1"/>
  <c r="AH710" i="1"/>
  <c r="AI710" i="1" s="1"/>
  <c r="AJ710" i="1" s="1"/>
  <c r="AK710" i="1" s="1"/>
  <c r="AG710" i="1"/>
  <c r="AH709" i="1"/>
  <c r="AI709" i="1" s="1"/>
  <c r="AJ709" i="1" s="1"/>
  <c r="AK709" i="1" s="1"/>
  <c r="AG709" i="1"/>
  <c r="AJ708" i="1"/>
  <c r="AK708" i="1" s="1"/>
  <c r="AG708" i="1"/>
  <c r="AH708" i="1" s="1"/>
  <c r="AI708" i="1" s="1"/>
  <c r="AJ707" i="1"/>
  <c r="AK707" i="1" s="1"/>
  <c r="AG707" i="1"/>
  <c r="AH707" i="1" s="1"/>
  <c r="AI707" i="1" s="1"/>
  <c r="AG706" i="1"/>
  <c r="AH706" i="1" s="1"/>
  <c r="AI706" i="1" s="1"/>
  <c r="AJ706" i="1" s="1"/>
  <c r="AK706" i="1" s="1"/>
  <c r="AH705" i="1"/>
  <c r="AI705" i="1" s="1"/>
  <c r="AJ705" i="1" s="1"/>
  <c r="AK705" i="1" s="1"/>
  <c r="AG705" i="1"/>
  <c r="AG704" i="1"/>
  <c r="AH704" i="1" s="1"/>
  <c r="AI704" i="1" s="1"/>
  <c r="AJ704" i="1" s="1"/>
  <c r="AK704" i="1" s="1"/>
  <c r="AJ703" i="1"/>
  <c r="AK703" i="1" s="1"/>
  <c r="AG703" i="1"/>
  <c r="AH703" i="1" s="1"/>
  <c r="AI703" i="1" s="1"/>
  <c r="AH702" i="1"/>
  <c r="AI702" i="1" s="1"/>
  <c r="AJ702" i="1" s="1"/>
  <c r="AK702" i="1" s="1"/>
  <c r="AG702" i="1"/>
  <c r="AH701" i="1"/>
  <c r="AI701" i="1" s="1"/>
  <c r="AJ701" i="1" s="1"/>
  <c r="AK701" i="1" s="1"/>
  <c r="AG701" i="1"/>
  <c r="AJ700" i="1"/>
  <c r="AK700" i="1" s="1"/>
  <c r="AG700" i="1"/>
  <c r="AH700" i="1" s="1"/>
  <c r="AI700" i="1" s="1"/>
  <c r="AJ699" i="1"/>
  <c r="AK699" i="1" s="1"/>
  <c r="AG699" i="1"/>
  <c r="AH699" i="1" s="1"/>
  <c r="AI699" i="1" s="1"/>
  <c r="AG698" i="1"/>
  <c r="AH698" i="1" s="1"/>
  <c r="AI698" i="1" s="1"/>
  <c r="AJ698" i="1" s="1"/>
  <c r="AK698" i="1" s="1"/>
  <c r="AH697" i="1"/>
  <c r="AI697" i="1" s="1"/>
  <c r="AJ697" i="1" s="1"/>
  <c r="AK697" i="1" s="1"/>
  <c r="AG697" i="1"/>
  <c r="AG696" i="1"/>
  <c r="AH696" i="1" s="1"/>
  <c r="AI696" i="1" s="1"/>
  <c r="AJ696" i="1" s="1"/>
  <c r="AK696" i="1" s="1"/>
  <c r="AJ695" i="1"/>
  <c r="AK695" i="1" s="1"/>
  <c r="AG695" i="1"/>
  <c r="AH695" i="1" s="1"/>
  <c r="AI695" i="1" s="1"/>
  <c r="AH694" i="1"/>
  <c r="AI694" i="1" s="1"/>
  <c r="AJ694" i="1" s="1"/>
  <c r="AK694" i="1" s="1"/>
  <c r="AG694" i="1"/>
  <c r="AH693" i="1"/>
  <c r="AI693" i="1" s="1"/>
  <c r="AJ693" i="1" s="1"/>
  <c r="AK693" i="1" s="1"/>
  <c r="AG693" i="1"/>
  <c r="AJ692" i="1"/>
  <c r="AK692" i="1" s="1"/>
  <c r="AG692" i="1"/>
  <c r="AH692" i="1" s="1"/>
  <c r="AI692" i="1" s="1"/>
  <c r="AJ691" i="1"/>
  <c r="AK691" i="1" s="1"/>
  <c r="AG691" i="1"/>
  <c r="AH691" i="1" s="1"/>
  <c r="AI691" i="1" s="1"/>
  <c r="AG690" i="1"/>
  <c r="AH690" i="1" s="1"/>
  <c r="AI690" i="1" s="1"/>
  <c r="AJ690" i="1" s="1"/>
  <c r="AK690" i="1" s="1"/>
  <c r="AH689" i="1"/>
  <c r="AI689" i="1" s="1"/>
  <c r="AJ689" i="1" s="1"/>
  <c r="AK689" i="1" s="1"/>
  <c r="AG689" i="1"/>
  <c r="AG688" i="1"/>
  <c r="AH688" i="1" s="1"/>
  <c r="AI688" i="1" s="1"/>
  <c r="AJ688" i="1" s="1"/>
  <c r="AK688" i="1" s="1"/>
  <c r="AJ687" i="1"/>
  <c r="AK687" i="1" s="1"/>
  <c r="AG687" i="1"/>
  <c r="AH687" i="1" s="1"/>
  <c r="AI687" i="1" s="1"/>
  <c r="AH686" i="1"/>
  <c r="AI686" i="1" s="1"/>
  <c r="AJ686" i="1" s="1"/>
  <c r="AK686" i="1" s="1"/>
  <c r="AG686" i="1"/>
  <c r="AH685" i="1"/>
  <c r="AI685" i="1" s="1"/>
  <c r="AJ685" i="1" s="1"/>
  <c r="AK685" i="1" s="1"/>
  <c r="AG685" i="1"/>
  <c r="AJ684" i="1"/>
  <c r="AK684" i="1" s="1"/>
  <c r="AG684" i="1"/>
  <c r="AH684" i="1" s="1"/>
  <c r="AI684" i="1" s="1"/>
  <c r="AJ683" i="1"/>
  <c r="AK683" i="1" s="1"/>
  <c r="AG683" i="1"/>
  <c r="AH683" i="1" s="1"/>
  <c r="AI683" i="1" s="1"/>
  <c r="AG682" i="1"/>
  <c r="AH682" i="1" s="1"/>
  <c r="AI682" i="1" s="1"/>
  <c r="AJ682" i="1" s="1"/>
  <c r="AK682" i="1" s="1"/>
  <c r="AH681" i="1"/>
  <c r="AI681" i="1" s="1"/>
  <c r="AJ681" i="1" s="1"/>
  <c r="AK681" i="1" s="1"/>
  <c r="AG681" i="1"/>
  <c r="AG680" i="1"/>
  <c r="AH680" i="1" s="1"/>
  <c r="AI680" i="1" s="1"/>
  <c r="AJ680" i="1" s="1"/>
  <c r="AK680" i="1" s="1"/>
  <c r="AJ679" i="1"/>
  <c r="AK679" i="1" s="1"/>
  <c r="AG679" i="1"/>
  <c r="AH679" i="1" s="1"/>
  <c r="AI679" i="1" s="1"/>
  <c r="AH678" i="1"/>
  <c r="AI678" i="1" s="1"/>
  <c r="AJ678" i="1" s="1"/>
  <c r="AK678" i="1" s="1"/>
  <c r="AG678" i="1"/>
  <c r="AH677" i="1"/>
  <c r="AI677" i="1" s="1"/>
  <c r="AJ677" i="1" s="1"/>
  <c r="AK677" i="1" s="1"/>
  <c r="AG677" i="1"/>
  <c r="AJ676" i="1"/>
  <c r="AK676" i="1" s="1"/>
  <c r="AG676" i="1"/>
  <c r="AH676" i="1" s="1"/>
  <c r="AI676" i="1" s="1"/>
  <c r="AJ675" i="1"/>
  <c r="AK675" i="1" s="1"/>
  <c r="AG675" i="1"/>
  <c r="AH675" i="1" s="1"/>
  <c r="AI675" i="1" s="1"/>
  <c r="AG674" i="1"/>
  <c r="AH674" i="1" s="1"/>
  <c r="AI674" i="1" s="1"/>
  <c r="AJ674" i="1" s="1"/>
  <c r="AK674" i="1" s="1"/>
  <c r="AH673" i="1"/>
  <c r="AI673" i="1" s="1"/>
  <c r="AJ673" i="1" s="1"/>
  <c r="AK673" i="1" s="1"/>
  <c r="AG673" i="1"/>
  <c r="AG672" i="1"/>
  <c r="AH672" i="1" s="1"/>
  <c r="AI672" i="1" s="1"/>
  <c r="AJ672" i="1" s="1"/>
  <c r="AK672" i="1" s="1"/>
  <c r="AJ671" i="1"/>
  <c r="AK671" i="1" s="1"/>
  <c r="AG671" i="1"/>
  <c r="AH671" i="1" s="1"/>
  <c r="AI671" i="1" s="1"/>
  <c r="AH670" i="1"/>
  <c r="AI670" i="1" s="1"/>
  <c r="AJ670" i="1" s="1"/>
  <c r="AK670" i="1" s="1"/>
  <c r="AG670" i="1"/>
  <c r="AH669" i="1"/>
  <c r="AI669" i="1" s="1"/>
  <c r="AJ669" i="1" s="1"/>
  <c r="AK669" i="1" s="1"/>
  <c r="AG669" i="1"/>
  <c r="AG668" i="1"/>
  <c r="AH668" i="1" s="1"/>
  <c r="AI668" i="1" s="1"/>
  <c r="AJ668" i="1" s="1"/>
  <c r="AK668" i="1" s="1"/>
  <c r="AJ667" i="1"/>
  <c r="AK667" i="1" s="1"/>
  <c r="AG667" i="1"/>
  <c r="AH667" i="1" s="1"/>
  <c r="AI667" i="1" s="1"/>
  <c r="AH666" i="1"/>
  <c r="AI666" i="1" s="1"/>
  <c r="AJ666" i="1" s="1"/>
  <c r="AK666" i="1" s="1"/>
  <c r="AG666" i="1"/>
  <c r="AH665" i="1"/>
  <c r="AI665" i="1" s="1"/>
  <c r="AJ665" i="1" s="1"/>
  <c r="AK665" i="1" s="1"/>
  <c r="AG665" i="1"/>
  <c r="AG664" i="1"/>
  <c r="AH664" i="1" s="1"/>
  <c r="AI664" i="1" s="1"/>
  <c r="AJ664" i="1" s="1"/>
  <c r="AK664" i="1" s="1"/>
  <c r="AJ663" i="1"/>
  <c r="AK663" i="1" s="1"/>
  <c r="AG663" i="1"/>
  <c r="AH663" i="1" s="1"/>
  <c r="AI663" i="1" s="1"/>
  <c r="AH662" i="1"/>
  <c r="AI662" i="1" s="1"/>
  <c r="AJ662" i="1" s="1"/>
  <c r="AK662" i="1" s="1"/>
  <c r="AG662" i="1"/>
  <c r="AH661" i="1"/>
  <c r="AI661" i="1" s="1"/>
  <c r="AJ661" i="1" s="1"/>
  <c r="AK661" i="1" s="1"/>
  <c r="AG661" i="1"/>
  <c r="AG660" i="1"/>
  <c r="AH660" i="1" s="1"/>
  <c r="AI660" i="1" s="1"/>
  <c r="AJ660" i="1" s="1"/>
  <c r="AK660" i="1" s="1"/>
  <c r="AJ659" i="1"/>
  <c r="AK659" i="1" s="1"/>
  <c r="AG659" i="1"/>
  <c r="AH659" i="1" s="1"/>
  <c r="AI659" i="1" s="1"/>
  <c r="AH658" i="1"/>
  <c r="AI658" i="1" s="1"/>
  <c r="AJ658" i="1" s="1"/>
  <c r="AK658" i="1" s="1"/>
  <c r="AG658" i="1"/>
  <c r="AH657" i="1"/>
  <c r="AI657" i="1" s="1"/>
  <c r="AJ657" i="1" s="1"/>
  <c r="AK657" i="1" s="1"/>
  <c r="AG657" i="1"/>
  <c r="AG656" i="1"/>
  <c r="AH656" i="1" s="1"/>
  <c r="AI656" i="1" s="1"/>
  <c r="AJ656" i="1" s="1"/>
  <c r="AK656" i="1" s="1"/>
  <c r="AJ655" i="1"/>
  <c r="AK655" i="1" s="1"/>
  <c r="AG655" i="1"/>
  <c r="AH655" i="1" s="1"/>
  <c r="AI655" i="1" s="1"/>
  <c r="AH654" i="1"/>
  <c r="AI654" i="1" s="1"/>
  <c r="AJ654" i="1" s="1"/>
  <c r="AK654" i="1" s="1"/>
  <c r="AG654" i="1"/>
  <c r="AH653" i="1"/>
  <c r="AI653" i="1" s="1"/>
  <c r="AJ653" i="1" s="1"/>
  <c r="AK653" i="1" s="1"/>
  <c r="AG653" i="1"/>
  <c r="AG652" i="1"/>
  <c r="AH652" i="1" s="1"/>
  <c r="AI652" i="1" s="1"/>
  <c r="AJ652" i="1" s="1"/>
  <c r="AK652" i="1" s="1"/>
  <c r="AJ651" i="1"/>
  <c r="AK651" i="1" s="1"/>
  <c r="AG651" i="1"/>
  <c r="AH651" i="1" s="1"/>
  <c r="AI651" i="1" s="1"/>
  <c r="AH650" i="1"/>
  <c r="AI650" i="1" s="1"/>
  <c r="AJ650" i="1" s="1"/>
  <c r="AK650" i="1" s="1"/>
  <c r="AG650" i="1"/>
  <c r="AH649" i="1"/>
  <c r="AI649" i="1" s="1"/>
  <c r="AJ649" i="1" s="1"/>
  <c r="AK649" i="1" s="1"/>
  <c r="AG649" i="1"/>
  <c r="AG648" i="1"/>
  <c r="AH648" i="1" s="1"/>
  <c r="AI648" i="1" s="1"/>
  <c r="AJ648" i="1" s="1"/>
  <c r="AK648" i="1" s="1"/>
  <c r="AJ647" i="1"/>
  <c r="AK647" i="1" s="1"/>
  <c r="AG647" i="1"/>
  <c r="AH647" i="1" s="1"/>
  <c r="AI647" i="1" s="1"/>
  <c r="AH646" i="1"/>
  <c r="AI646" i="1" s="1"/>
  <c r="AJ646" i="1" s="1"/>
  <c r="AK646" i="1" s="1"/>
  <c r="AG646" i="1"/>
  <c r="AH645" i="1"/>
  <c r="AI645" i="1" s="1"/>
  <c r="AJ645" i="1" s="1"/>
  <c r="AK645" i="1" s="1"/>
  <c r="AG645" i="1"/>
  <c r="AG644" i="1"/>
  <c r="AH644" i="1" s="1"/>
  <c r="AI644" i="1" s="1"/>
  <c r="AJ644" i="1" s="1"/>
  <c r="AK644" i="1" s="1"/>
  <c r="AJ643" i="1"/>
  <c r="AK643" i="1" s="1"/>
  <c r="AG643" i="1"/>
  <c r="AH643" i="1" s="1"/>
  <c r="AI643" i="1" s="1"/>
  <c r="AH642" i="1"/>
  <c r="AI642" i="1" s="1"/>
  <c r="AJ642" i="1" s="1"/>
  <c r="AK642" i="1" s="1"/>
  <c r="AG642" i="1"/>
  <c r="AH641" i="1"/>
  <c r="AI641" i="1" s="1"/>
  <c r="AJ641" i="1" s="1"/>
  <c r="AK641" i="1" s="1"/>
  <c r="AG641" i="1"/>
  <c r="AG640" i="1"/>
  <c r="AH640" i="1" s="1"/>
  <c r="AI640" i="1" s="1"/>
  <c r="AJ640" i="1" s="1"/>
  <c r="AK640" i="1" s="1"/>
  <c r="AJ639" i="1"/>
  <c r="AK639" i="1" s="1"/>
  <c r="AG639" i="1"/>
  <c r="AH639" i="1" s="1"/>
  <c r="AI639" i="1" s="1"/>
  <c r="AH638" i="1"/>
  <c r="AI638" i="1" s="1"/>
  <c r="AJ638" i="1" s="1"/>
  <c r="AK638" i="1" s="1"/>
  <c r="AG638" i="1"/>
  <c r="AH637" i="1"/>
  <c r="AI637" i="1" s="1"/>
  <c r="AJ637" i="1" s="1"/>
  <c r="AK637" i="1" s="1"/>
  <c r="AG637" i="1"/>
  <c r="AG636" i="1"/>
  <c r="AH636" i="1" s="1"/>
  <c r="AI636" i="1" s="1"/>
  <c r="AJ636" i="1" s="1"/>
  <c r="AK636" i="1" s="1"/>
  <c r="AJ635" i="1"/>
  <c r="AK635" i="1" s="1"/>
  <c r="AG635" i="1"/>
  <c r="AH635" i="1" s="1"/>
  <c r="AI635" i="1" s="1"/>
  <c r="AH634" i="1"/>
  <c r="AI634" i="1" s="1"/>
  <c r="AJ634" i="1" s="1"/>
  <c r="AK634" i="1" s="1"/>
  <c r="AG634" i="1"/>
  <c r="AH633" i="1"/>
  <c r="AI633" i="1" s="1"/>
  <c r="AJ633" i="1" s="1"/>
  <c r="AK633" i="1" s="1"/>
  <c r="AG633" i="1"/>
  <c r="AG632" i="1"/>
  <c r="AH632" i="1" s="1"/>
  <c r="AI632" i="1" s="1"/>
  <c r="AJ632" i="1" s="1"/>
  <c r="AK632" i="1" s="1"/>
  <c r="AJ631" i="1"/>
  <c r="AK631" i="1" s="1"/>
  <c r="AG631" i="1"/>
  <c r="AH631" i="1" s="1"/>
  <c r="AI631" i="1" s="1"/>
  <c r="AH630" i="1"/>
  <c r="AI630" i="1" s="1"/>
  <c r="AJ630" i="1" s="1"/>
  <c r="AK630" i="1" s="1"/>
  <c r="AG630" i="1"/>
  <c r="AH629" i="1"/>
  <c r="AI629" i="1" s="1"/>
  <c r="AJ629" i="1" s="1"/>
  <c r="AK629" i="1" s="1"/>
  <c r="AG629" i="1"/>
  <c r="AG628" i="1"/>
  <c r="AH628" i="1" s="1"/>
  <c r="AI628" i="1" s="1"/>
  <c r="AJ628" i="1" s="1"/>
  <c r="AK628" i="1" s="1"/>
  <c r="AJ627" i="1"/>
  <c r="AK627" i="1" s="1"/>
  <c r="AG627" i="1"/>
  <c r="AH627" i="1" s="1"/>
  <c r="AI627" i="1" s="1"/>
  <c r="AH626" i="1"/>
  <c r="AI626" i="1" s="1"/>
  <c r="AJ626" i="1" s="1"/>
  <c r="AK626" i="1" s="1"/>
  <c r="AG626" i="1"/>
  <c r="AH625" i="1"/>
  <c r="AI625" i="1" s="1"/>
  <c r="AJ625" i="1" s="1"/>
  <c r="AK625" i="1" s="1"/>
  <c r="AG625" i="1"/>
  <c r="AG624" i="1"/>
  <c r="AH624" i="1" s="1"/>
  <c r="AI624" i="1" s="1"/>
  <c r="AJ624" i="1" s="1"/>
  <c r="AK624" i="1" s="1"/>
  <c r="AJ623" i="1"/>
  <c r="AK623" i="1" s="1"/>
  <c r="AG623" i="1"/>
  <c r="AH623" i="1" s="1"/>
  <c r="AI623" i="1" s="1"/>
  <c r="AH622" i="1"/>
  <c r="AI622" i="1" s="1"/>
  <c r="AJ622" i="1" s="1"/>
  <c r="AK622" i="1" s="1"/>
  <c r="AG622" i="1"/>
  <c r="AH621" i="1"/>
  <c r="AI621" i="1" s="1"/>
  <c r="AJ621" i="1" s="1"/>
  <c r="AK621" i="1" s="1"/>
  <c r="AG621" i="1"/>
  <c r="AG620" i="1"/>
  <c r="AH620" i="1" s="1"/>
  <c r="AI620" i="1" s="1"/>
  <c r="AJ620" i="1" s="1"/>
  <c r="AK620" i="1" s="1"/>
  <c r="AJ619" i="1"/>
  <c r="AK619" i="1" s="1"/>
  <c r="AG619" i="1"/>
  <c r="AH619" i="1" s="1"/>
  <c r="AI619" i="1" s="1"/>
  <c r="AH618" i="1"/>
  <c r="AI618" i="1" s="1"/>
  <c r="AJ618" i="1" s="1"/>
  <c r="AK618" i="1" s="1"/>
  <c r="AG618" i="1"/>
  <c r="AH617" i="1"/>
  <c r="AI617" i="1" s="1"/>
  <c r="AJ617" i="1" s="1"/>
  <c r="AK617" i="1" s="1"/>
  <c r="AG617" i="1"/>
  <c r="AG616" i="1"/>
  <c r="AH616" i="1" s="1"/>
  <c r="AI616" i="1" s="1"/>
  <c r="AJ616" i="1" s="1"/>
  <c r="AK616" i="1" s="1"/>
  <c r="AJ615" i="1"/>
  <c r="AK615" i="1" s="1"/>
  <c r="AG615" i="1"/>
  <c r="AH615" i="1" s="1"/>
  <c r="AI615" i="1" s="1"/>
  <c r="AH614" i="1"/>
  <c r="AI614" i="1" s="1"/>
  <c r="AJ614" i="1" s="1"/>
  <c r="AK614" i="1" s="1"/>
  <c r="AG614" i="1"/>
  <c r="AH613" i="1"/>
  <c r="AI613" i="1" s="1"/>
  <c r="AJ613" i="1" s="1"/>
  <c r="AK613" i="1" s="1"/>
  <c r="AG613" i="1"/>
  <c r="AG612" i="1"/>
  <c r="AH612" i="1" s="1"/>
  <c r="AI612" i="1" s="1"/>
  <c r="AJ612" i="1" s="1"/>
  <c r="AK612" i="1" s="1"/>
  <c r="AJ611" i="1"/>
  <c r="AK611" i="1" s="1"/>
  <c r="AG611" i="1"/>
  <c r="AH611" i="1" s="1"/>
  <c r="AI611" i="1" s="1"/>
  <c r="AH610" i="1"/>
  <c r="AI610" i="1" s="1"/>
  <c r="AJ610" i="1" s="1"/>
  <c r="AK610" i="1" s="1"/>
  <c r="AG610" i="1"/>
  <c r="AH609" i="1"/>
  <c r="AI609" i="1" s="1"/>
  <c r="AJ609" i="1" s="1"/>
  <c r="AK609" i="1" s="1"/>
  <c r="AG609" i="1"/>
  <c r="AG608" i="1"/>
  <c r="AH608" i="1" s="1"/>
  <c r="AI608" i="1" s="1"/>
  <c r="AJ608" i="1" s="1"/>
  <c r="AK608" i="1" s="1"/>
  <c r="AJ607" i="1"/>
  <c r="AK607" i="1" s="1"/>
  <c r="AG607" i="1"/>
  <c r="AH607" i="1" s="1"/>
  <c r="AI607" i="1" s="1"/>
  <c r="AH606" i="1"/>
  <c r="AI606" i="1" s="1"/>
  <c r="AJ606" i="1" s="1"/>
  <c r="AK606" i="1" s="1"/>
  <c r="AG606" i="1"/>
  <c r="AH605" i="1"/>
  <c r="AI605" i="1" s="1"/>
  <c r="AJ605" i="1" s="1"/>
  <c r="AK605" i="1" s="1"/>
  <c r="AG605" i="1"/>
  <c r="AG604" i="1"/>
  <c r="AH604" i="1" s="1"/>
  <c r="AI604" i="1" s="1"/>
  <c r="AJ604" i="1" s="1"/>
  <c r="AK604" i="1" s="1"/>
  <c r="AJ603" i="1"/>
  <c r="AK603" i="1" s="1"/>
  <c r="AG603" i="1"/>
  <c r="AH603" i="1" s="1"/>
  <c r="AI603" i="1" s="1"/>
  <c r="AH602" i="1"/>
  <c r="AI602" i="1" s="1"/>
  <c r="AJ602" i="1" s="1"/>
  <c r="AK602" i="1" s="1"/>
  <c r="AG602" i="1"/>
  <c r="AH601" i="1"/>
  <c r="AI601" i="1" s="1"/>
  <c r="AJ601" i="1" s="1"/>
  <c r="AK601" i="1" s="1"/>
  <c r="AG601" i="1"/>
  <c r="AG600" i="1"/>
  <c r="AH600" i="1" s="1"/>
  <c r="AI600" i="1" s="1"/>
  <c r="AJ600" i="1" s="1"/>
  <c r="AK600" i="1" s="1"/>
  <c r="AJ599" i="1"/>
  <c r="AK599" i="1" s="1"/>
  <c r="AG599" i="1"/>
  <c r="AH599" i="1" s="1"/>
  <c r="AI599" i="1" s="1"/>
  <c r="AH598" i="1"/>
  <c r="AI598" i="1" s="1"/>
  <c r="AJ598" i="1" s="1"/>
  <c r="AK598" i="1" s="1"/>
  <c r="AG598" i="1"/>
  <c r="AH597" i="1"/>
  <c r="AI597" i="1" s="1"/>
  <c r="AJ597" i="1" s="1"/>
  <c r="AK597" i="1" s="1"/>
  <c r="AG597" i="1"/>
  <c r="AG596" i="1"/>
  <c r="AH596" i="1" s="1"/>
  <c r="AI596" i="1" s="1"/>
  <c r="AJ596" i="1" s="1"/>
  <c r="AK596" i="1" s="1"/>
  <c r="AJ595" i="1"/>
  <c r="AK595" i="1" s="1"/>
  <c r="AG595" i="1"/>
  <c r="AH595" i="1" s="1"/>
  <c r="AI595" i="1" s="1"/>
  <c r="AH594" i="1"/>
  <c r="AI594" i="1" s="1"/>
  <c r="AJ594" i="1" s="1"/>
  <c r="AK594" i="1" s="1"/>
  <c r="AG594" i="1"/>
  <c r="AH593" i="1"/>
  <c r="AI593" i="1" s="1"/>
  <c r="AJ593" i="1" s="1"/>
  <c r="AK593" i="1" s="1"/>
  <c r="AG593" i="1"/>
  <c r="AG592" i="1"/>
  <c r="AH592" i="1" s="1"/>
  <c r="AI592" i="1" s="1"/>
  <c r="AJ592" i="1" s="1"/>
  <c r="AK592" i="1" s="1"/>
  <c r="AG591" i="1"/>
  <c r="AH591" i="1" s="1"/>
  <c r="AI591" i="1" s="1"/>
  <c r="AJ591" i="1" s="1"/>
  <c r="AK591" i="1" s="1"/>
  <c r="AG590" i="1"/>
  <c r="AH590" i="1" s="1"/>
  <c r="AI590" i="1" s="1"/>
  <c r="AJ590" i="1" s="1"/>
  <c r="AK590" i="1" s="1"/>
  <c r="AJ589" i="1"/>
  <c r="AK589" i="1" s="1"/>
  <c r="AI589" i="1"/>
  <c r="AH589" i="1"/>
  <c r="AG589" i="1"/>
  <c r="AG588" i="1"/>
  <c r="AH588" i="1" s="1"/>
  <c r="AI588" i="1" s="1"/>
  <c r="AJ588" i="1" s="1"/>
  <c r="AK588" i="1" s="1"/>
  <c r="AG587" i="1"/>
  <c r="AH587" i="1" s="1"/>
  <c r="AI587" i="1" s="1"/>
  <c r="AJ587" i="1" s="1"/>
  <c r="AK587" i="1" s="1"/>
  <c r="AH586" i="1"/>
  <c r="AI586" i="1" s="1"/>
  <c r="AJ586" i="1" s="1"/>
  <c r="AK586" i="1" s="1"/>
  <c r="AG586" i="1"/>
  <c r="AI585" i="1"/>
  <c r="AJ585" i="1" s="1"/>
  <c r="AK585" i="1" s="1"/>
  <c r="AH585" i="1"/>
  <c r="AG585" i="1"/>
  <c r="AJ584" i="1"/>
  <c r="AK584" i="1" s="1"/>
  <c r="AG584" i="1"/>
  <c r="AH584" i="1" s="1"/>
  <c r="AI584" i="1" s="1"/>
  <c r="AG583" i="1"/>
  <c r="AH583" i="1" s="1"/>
  <c r="AI583" i="1" s="1"/>
  <c r="AJ583" i="1" s="1"/>
  <c r="AK583" i="1" s="1"/>
  <c r="AH582" i="1"/>
  <c r="AI582" i="1" s="1"/>
  <c r="AJ582" i="1" s="1"/>
  <c r="AK582" i="1" s="1"/>
  <c r="AG582" i="1"/>
  <c r="AI581" i="1"/>
  <c r="AJ581" i="1" s="1"/>
  <c r="AK581" i="1" s="1"/>
  <c r="AH581" i="1"/>
  <c r="AG581" i="1"/>
  <c r="AG580" i="1"/>
  <c r="AH580" i="1" s="1"/>
  <c r="AI580" i="1" s="1"/>
  <c r="AJ580" i="1" s="1"/>
  <c r="AK580" i="1" s="1"/>
  <c r="AG579" i="1"/>
  <c r="AH579" i="1" s="1"/>
  <c r="AI579" i="1" s="1"/>
  <c r="AJ579" i="1" s="1"/>
  <c r="AK579" i="1" s="1"/>
  <c r="AH578" i="1"/>
  <c r="AI578" i="1" s="1"/>
  <c r="AJ578" i="1" s="1"/>
  <c r="AK578" i="1" s="1"/>
  <c r="AG578" i="1"/>
  <c r="AI577" i="1"/>
  <c r="AJ577" i="1" s="1"/>
  <c r="AK577" i="1" s="1"/>
  <c r="AH577" i="1"/>
  <c r="AG577" i="1"/>
  <c r="AG576" i="1"/>
  <c r="AH576" i="1" s="1"/>
  <c r="AI576" i="1" s="1"/>
  <c r="AJ576" i="1" s="1"/>
  <c r="AK576" i="1" s="1"/>
  <c r="AG575" i="1"/>
  <c r="AH575" i="1" s="1"/>
  <c r="AI575" i="1" s="1"/>
  <c r="AJ575" i="1" s="1"/>
  <c r="AK575" i="1" s="1"/>
  <c r="AH574" i="1"/>
  <c r="AI574" i="1" s="1"/>
  <c r="AJ574" i="1" s="1"/>
  <c r="AK574" i="1" s="1"/>
  <c r="AG574" i="1"/>
  <c r="AI573" i="1"/>
  <c r="AJ573" i="1" s="1"/>
  <c r="AK573" i="1" s="1"/>
  <c r="AH573" i="1"/>
  <c r="AG573" i="1"/>
  <c r="AJ572" i="1"/>
  <c r="AK572" i="1" s="1"/>
  <c r="AG572" i="1"/>
  <c r="AH572" i="1" s="1"/>
  <c r="AI572" i="1" s="1"/>
  <c r="AG571" i="1"/>
  <c r="AH571" i="1" s="1"/>
  <c r="AI571" i="1" s="1"/>
  <c r="AJ571" i="1" s="1"/>
  <c r="AK571" i="1" s="1"/>
  <c r="AH570" i="1"/>
  <c r="AI570" i="1" s="1"/>
  <c r="AJ570" i="1" s="1"/>
  <c r="AK570" i="1" s="1"/>
  <c r="AG570" i="1"/>
  <c r="AI569" i="1"/>
  <c r="AJ569" i="1" s="1"/>
  <c r="AK569" i="1" s="1"/>
  <c r="AH569" i="1"/>
  <c r="AG569" i="1"/>
  <c r="AJ568" i="1"/>
  <c r="AK568" i="1" s="1"/>
  <c r="AG568" i="1"/>
  <c r="AH568" i="1" s="1"/>
  <c r="AI568" i="1" s="1"/>
  <c r="AG567" i="1"/>
  <c r="AH567" i="1" s="1"/>
  <c r="AI567" i="1" s="1"/>
  <c r="AJ567" i="1" s="1"/>
  <c r="AK567" i="1" s="1"/>
  <c r="AH566" i="1"/>
  <c r="AI566" i="1" s="1"/>
  <c r="AJ566" i="1" s="1"/>
  <c r="AK566" i="1" s="1"/>
  <c r="AG566" i="1"/>
  <c r="AI565" i="1"/>
  <c r="AJ565" i="1" s="1"/>
  <c r="AK565" i="1" s="1"/>
  <c r="AH565" i="1"/>
  <c r="AG565" i="1"/>
  <c r="AG564" i="1"/>
  <c r="AH564" i="1" s="1"/>
  <c r="AI564" i="1" s="1"/>
  <c r="AJ564" i="1" s="1"/>
  <c r="AK564" i="1" s="1"/>
  <c r="AG563" i="1"/>
  <c r="AH563" i="1" s="1"/>
  <c r="AI563" i="1" s="1"/>
  <c r="AJ563" i="1" s="1"/>
  <c r="AK563" i="1" s="1"/>
  <c r="AH562" i="1"/>
  <c r="AI562" i="1" s="1"/>
  <c r="AJ562" i="1" s="1"/>
  <c r="AK562" i="1" s="1"/>
  <c r="AG562" i="1"/>
  <c r="AI561" i="1"/>
  <c r="AJ561" i="1" s="1"/>
  <c r="AK561" i="1" s="1"/>
  <c r="AH561" i="1"/>
  <c r="AG561" i="1"/>
  <c r="AG560" i="1"/>
  <c r="AH560" i="1" s="1"/>
  <c r="AI560" i="1" s="1"/>
  <c r="AJ560" i="1" s="1"/>
  <c r="AK560" i="1" s="1"/>
  <c r="AG559" i="1"/>
  <c r="AH559" i="1" s="1"/>
  <c r="AI559" i="1" s="1"/>
  <c r="AJ559" i="1" s="1"/>
  <c r="AK559" i="1" s="1"/>
  <c r="AH558" i="1"/>
  <c r="AI558" i="1" s="1"/>
  <c r="AJ558" i="1" s="1"/>
  <c r="AK558" i="1" s="1"/>
  <c r="AG558" i="1"/>
  <c r="AI557" i="1"/>
  <c r="AJ557" i="1" s="1"/>
  <c r="AK557" i="1" s="1"/>
  <c r="AH557" i="1"/>
  <c r="AG557" i="1"/>
  <c r="AJ556" i="1"/>
  <c r="AK556" i="1" s="1"/>
  <c r="AG556" i="1"/>
  <c r="AH556" i="1" s="1"/>
  <c r="AI556" i="1" s="1"/>
  <c r="AG555" i="1"/>
  <c r="AH555" i="1" s="1"/>
  <c r="AI555" i="1" s="1"/>
  <c r="AJ555" i="1" s="1"/>
  <c r="AK555" i="1" s="1"/>
  <c r="AH554" i="1"/>
  <c r="AI554" i="1" s="1"/>
  <c r="AJ554" i="1" s="1"/>
  <c r="AK554" i="1" s="1"/>
  <c r="AG554" i="1"/>
  <c r="AI553" i="1"/>
  <c r="AJ553" i="1" s="1"/>
  <c r="AK553" i="1" s="1"/>
  <c r="AH553" i="1"/>
  <c r="AG553" i="1"/>
  <c r="AJ552" i="1"/>
  <c r="AK552" i="1" s="1"/>
  <c r="AG552" i="1"/>
  <c r="AH552" i="1" s="1"/>
  <c r="AI552" i="1" s="1"/>
  <c r="AG551" i="1"/>
  <c r="AH551" i="1" s="1"/>
  <c r="AI551" i="1" s="1"/>
  <c r="AJ551" i="1" s="1"/>
  <c r="AK551" i="1" s="1"/>
  <c r="AH550" i="1"/>
  <c r="AI550" i="1" s="1"/>
  <c r="AJ550" i="1" s="1"/>
  <c r="AK550" i="1" s="1"/>
  <c r="AG550" i="1"/>
  <c r="AI549" i="1"/>
  <c r="AJ549" i="1" s="1"/>
  <c r="AK549" i="1" s="1"/>
  <c r="AH549" i="1"/>
  <c r="AG549" i="1"/>
  <c r="AG548" i="1"/>
  <c r="AH548" i="1" s="1"/>
  <c r="AI548" i="1" s="1"/>
  <c r="AJ548" i="1" s="1"/>
  <c r="AK548" i="1" s="1"/>
  <c r="AG547" i="1"/>
  <c r="AH547" i="1" s="1"/>
  <c r="AI547" i="1" s="1"/>
  <c r="AJ547" i="1" s="1"/>
  <c r="AK547" i="1" s="1"/>
  <c r="AH546" i="1"/>
  <c r="AI546" i="1" s="1"/>
  <c r="AJ546" i="1" s="1"/>
  <c r="AK546" i="1" s="1"/>
  <c r="AG546" i="1"/>
  <c r="AI545" i="1"/>
  <c r="AJ545" i="1" s="1"/>
  <c r="AK545" i="1" s="1"/>
  <c r="AH545" i="1"/>
  <c r="AG545" i="1"/>
  <c r="AG544" i="1"/>
  <c r="AH544" i="1" s="1"/>
  <c r="AI544" i="1" s="1"/>
  <c r="AJ544" i="1" s="1"/>
  <c r="AK544" i="1" s="1"/>
  <c r="AG543" i="1"/>
  <c r="AH543" i="1" s="1"/>
  <c r="AI543" i="1" s="1"/>
  <c r="AJ543" i="1" s="1"/>
  <c r="AK543" i="1" s="1"/>
  <c r="AH542" i="1"/>
  <c r="AI542" i="1" s="1"/>
  <c r="AJ542" i="1" s="1"/>
  <c r="AK542" i="1" s="1"/>
  <c r="AG542" i="1"/>
  <c r="AI541" i="1"/>
  <c r="AJ541" i="1" s="1"/>
  <c r="AK541" i="1" s="1"/>
  <c r="AH541" i="1"/>
  <c r="AG541" i="1"/>
  <c r="AJ540" i="1"/>
  <c r="AK540" i="1" s="1"/>
  <c r="AG540" i="1"/>
  <c r="AH540" i="1" s="1"/>
  <c r="AI540" i="1" s="1"/>
  <c r="AG539" i="1"/>
  <c r="AH539" i="1" s="1"/>
  <c r="AI539" i="1" s="1"/>
  <c r="AJ539" i="1" s="1"/>
  <c r="AK539" i="1" s="1"/>
  <c r="AH538" i="1"/>
  <c r="AI538" i="1" s="1"/>
  <c r="AJ538" i="1" s="1"/>
  <c r="AK538" i="1" s="1"/>
  <c r="AG538" i="1"/>
  <c r="AI537" i="1"/>
  <c r="AJ537" i="1" s="1"/>
  <c r="AK537" i="1" s="1"/>
  <c r="AH537" i="1"/>
  <c r="AG537" i="1"/>
  <c r="AJ536" i="1"/>
  <c r="AK536" i="1" s="1"/>
  <c r="AG536" i="1"/>
  <c r="AH536" i="1" s="1"/>
  <c r="AI536" i="1" s="1"/>
  <c r="AG535" i="1"/>
  <c r="AH535" i="1" s="1"/>
  <c r="AI535" i="1" s="1"/>
  <c r="AJ535" i="1" s="1"/>
  <c r="AK535" i="1" s="1"/>
  <c r="AH534" i="1"/>
  <c r="AI534" i="1" s="1"/>
  <c r="AJ534" i="1" s="1"/>
  <c r="AK534" i="1" s="1"/>
  <c r="AG534" i="1"/>
  <c r="AI533" i="1"/>
  <c r="AJ533" i="1" s="1"/>
  <c r="AK533" i="1" s="1"/>
  <c r="AH533" i="1"/>
  <c r="AG533" i="1"/>
  <c r="AG532" i="1"/>
  <c r="AH532" i="1" s="1"/>
  <c r="AI532" i="1" s="1"/>
  <c r="AJ532" i="1" s="1"/>
  <c r="AK532" i="1" s="1"/>
  <c r="AG531" i="1"/>
  <c r="AH531" i="1" s="1"/>
  <c r="AI531" i="1" s="1"/>
  <c r="AJ531" i="1" s="1"/>
  <c r="AK531" i="1" s="1"/>
  <c r="AH530" i="1"/>
  <c r="AI530" i="1" s="1"/>
  <c r="AJ530" i="1" s="1"/>
  <c r="AK530" i="1" s="1"/>
  <c r="AG530" i="1"/>
  <c r="AI529" i="1"/>
  <c r="AJ529" i="1" s="1"/>
  <c r="AK529" i="1" s="1"/>
  <c r="AH529" i="1"/>
  <c r="AG529" i="1"/>
  <c r="AG528" i="1"/>
  <c r="AH528" i="1" s="1"/>
  <c r="AI528" i="1" s="1"/>
  <c r="AJ528" i="1" s="1"/>
  <c r="AK528" i="1" s="1"/>
  <c r="AG527" i="1"/>
  <c r="AH527" i="1" s="1"/>
  <c r="AI527" i="1" s="1"/>
  <c r="AJ527" i="1" s="1"/>
  <c r="AK527" i="1" s="1"/>
  <c r="AH526" i="1"/>
  <c r="AI526" i="1" s="1"/>
  <c r="AJ526" i="1" s="1"/>
  <c r="AK526" i="1" s="1"/>
  <c r="AG526" i="1"/>
  <c r="AI525" i="1"/>
  <c r="AJ525" i="1" s="1"/>
  <c r="AK525" i="1" s="1"/>
  <c r="AH525" i="1"/>
  <c r="AG525" i="1"/>
  <c r="AJ524" i="1"/>
  <c r="AK524" i="1" s="1"/>
  <c r="AG524" i="1"/>
  <c r="AH524" i="1" s="1"/>
  <c r="AI524" i="1" s="1"/>
  <c r="AG523" i="1"/>
  <c r="AH523" i="1" s="1"/>
  <c r="AI523" i="1" s="1"/>
  <c r="AJ523" i="1" s="1"/>
  <c r="AK523" i="1" s="1"/>
  <c r="AH522" i="1"/>
  <c r="AI522" i="1" s="1"/>
  <c r="AJ522" i="1" s="1"/>
  <c r="AK522" i="1" s="1"/>
  <c r="AG522" i="1"/>
  <c r="AI521" i="1"/>
  <c r="AJ521" i="1" s="1"/>
  <c r="AK521" i="1" s="1"/>
  <c r="AH521" i="1"/>
  <c r="AG521" i="1"/>
  <c r="AJ520" i="1"/>
  <c r="AK520" i="1" s="1"/>
  <c r="AG520" i="1"/>
  <c r="AH520" i="1" s="1"/>
  <c r="AI520" i="1" s="1"/>
  <c r="AG519" i="1"/>
  <c r="AH519" i="1" s="1"/>
  <c r="AI519" i="1" s="1"/>
  <c r="AJ519" i="1" s="1"/>
  <c r="AK519" i="1" s="1"/>
  <c r="AH518" i="1"/>
  <c r="AI518" i="1" s="1"/>
  <c r="AJ518" i="1" s="1"/>
  <c r="AK518" i="1" s="1"/>
  <c r="AG518" i="1"/>
  <c r="AI517" i="1"/>
  <c r="AJ517" i="1" s="1"/>
  <c r="AK517" i="1" s="1"/>
  <c r="AH517" i="1"/>
  <c r="AG517" i="1"/>
  <c r="AG516" i="1"/>
  <c r="AH516" i="1" s="1"/>
  <c r="AI516" i="1" s="1"/>
  <c r="AJ516" i="1" s="1"/>
  <c r="AK516" i="1" s="1"/>
  <c r="AG515" i="1"/>
  <c r="AH515" i="1" s="1"/>
  <c r="AI515" i="1" s="1"/>
  <c r="AJ515" i="1" s="1"/>
  <c r="AK515" i="1" s="1"/>
  <c r="AH514" i="1"/>
  <c r="AI514" i="1" s="1"/>
  <c r="AJ514" i="1" s="1"/>
  <c r="AK514" i="1" s="1"/>
  <c r="AG514" i="1"/>
  <c r="AI513" i="1"/>
  <c r="AJ513" i="1" s="1"/>
  <c r="AK513" i="1" s="1"/>
  <c r="AH513" i="1"/>
  <c r="AG513" i="1"/>
  <c r="AG512" i="1"/>
  <c r="AH512" i="1" s="1"/>
  <c r="AI512" i="1" s="1"/>
  <c r="AJ512" i="1" s="1"/>
  <c r="AK512" i="1" s="1"/>
  <c r="AG511" i="1"/>
  <c r="AH511" i="1" s="1"/>
  <c r="AI511" i="1" s="1"/>
  <c r="AJ511" i="1" s="1"/>
  <c r="AK511" i="1" s="1"/>
  <c r="AH510" i="1"/>
  <c r="AI510" i="1" s="1"/>
  <c r="AJ510" i="1" s="1"/>
  <c r="AK510" i="1" s="1"/>
  <c r="AG510" i="1"/>
  <c r="AI509" i="1"/>
  <c r="AJ509" i="1" s="1"/>
  <c r="AK509" i="1" s="1"/>
  <c r="AH509" i="1"/>
  <c r="AG509" i="1"/>
  <c r="AJ508" i="1"/>
  <c r="AK508" i="1" s="1"/>
  <c r="AG508" i="1"/>
  <c r="AH508" i="1" s="1"/>
  <c r="AI508" i="1" s="1"/>
  <c r="AG507" i="1"/>
  <c r="AH507" i="1" s="1"/>
  <c r="AI507" i="1" s="1"/>
  <c r="AJ507" i="1" s="1"/>
  <c r="AK507" i="1" s="1"/>
  <c r="AH506" i="1"/>
  <c r="AI506" i="1" s="1"/>
  <c r="AJ506" i="1" s="1"/>
  <c r="AK506" i="1" s="1"/>
  <c r="AG506" i="1"/>
  <c r="AI505" i="1"/>
  <c r="AJ505" i="1" s="1"/>
  <c r="AK505" i="1" s="1"/>
  <c r="AH505" i="1"/>
  <c r="AG505" i="1"/>
  <c r="AJ504" i="1"/>
  <c r="AK504" i="1" s="1"/>
  <c r="AG504" i="1"/>
  <c r="AH504" i="1" s="1"/>
  <c r="AI504" i="1" s="1"/>
  <c r="AG503" i="1"/>
  <c r="AH503" i="1" s="1"/>
  <c r="AI503" i="1" s="1"/>
  <c r="AJ503" i="1" s="1"/>
  <c r="AK503" i="1" s="1"/>
  <c r="AH502" i="1"/>
  <c r="AI502" i="1" s="1"/>
  <c r="AJ502" i="1" s="1"/>
  <c r="AK502" i="1" s="1"/>
  <c r="AG502" i="1"/>
  <c r="AI501" i="1"/>
  <c r="AJ501" i="1" s="1"/>
  <c r="AK501" i="1" s="1"/>
  <c r="AH501" i="1"/>
  <c r="AG501" i="1"/>
  <c r="AG500" i="1"/>
  <c r="AH500" i="1" s="1"/>
  <c r="AI500" i="1" s="1"/>
  <c r="AJ500" i="1" s="1"/>
  <c r="AK500" i="1" s="1"/>
  <c r="AG499" i="1"/>
  <c r="AH499" i="1" s="1"/>
  <c r="AI499" i="1" s="1"/>
  <c r="AJ499" i="1" s="1"/>
  <c r="AK499" i="1" s="1"/>
  <c r="AH498" i="1"/>
  <c r="AI498" i="1" s="1"/>
  <c r="AJ498" i="1" s="1"/>
  <c r="AK498" i="1" s="1"/>
  <c r="AG498" i="1"/>
  <c r="AI497" i="1"/>
  <c r="AJ497" i="1" s="1"/>
  <c r="AK497" i="1" s="1"/>
  <c r="AH497" i="1"/>
  <c r="AG497" i="1"/>
  <c r="AG496" i="1"/>
  <c r="AH496" i="1" s="1"/>
  <c r="AI496" i="1" s="1"/>
  <c r="AJ496" i="1" s="1"/>
  <c r="AK496" i="1" s="1"/>
  <c r="AG495" i="1"/>
  <c r="AH495" i="1" s="1"/>
  <c r="AI495" i="1" s="1"/>
  <c r="AJ495" i="1" s="1"/>
  <c r="AK495" i="1" s="1"/>
  <c r="AH494" i="1"/>
  <c r="AI494" i="1" s="1"/>
  <c r="AJ494" i="1" s="1"/>
  <c r="AK494" i="1" s="1"/>
  <c r="AG494" i="1"/>
  <c r="AI493" i="1"/>
  <c r="AJ493" i="1" s="1"/>
  <c r="AK493" i="1" s="1"/>
  <c r="AH493" i="1"/>
  <c r="AG493" i="1"/>
  <c r="AJ492" i="1"/>
  <c r="AK492" i="1" s="1"/>
  <c r="AG492" i="1"/>
  <c r="AH492" i="1" s="1"/>
  <c r="AI492" i="1" s="1"/>
  <c r="AG491" i="1"/>
  <c r="AH491" i="1" s="1"/>
  <c r="AI491" i="1" s="1"/>
  <c r="AJ491" i="1" s="1"/>
  <c r="AK491" i="1" s="1"/>
  <c r="AH490" i="1"/>
  <c r="AI490" i="1" s="1"/>
  <c r="AJ490" i="1" s="1"/>
  <c r="AK490" i="1" s="1"/>
  <c r="AG490" i="1"/>
  <c r="AI489" i="1"/>
  <c r="AJ489" i="1" s="1"/>
  <c r="AK489" i="1" s="1"/>
  <c r="AH489" i="1"/>
  <c r="AG489" i="1"/>
  <c r="AJ488" i="1"/>
  <c r="AK488" i="1" s="1"/>
  <c r="AG488" i="1"/>
  <c r="AH488" i="1" s="1"/>
  <c r="AI488" i="1" s="1"/>
  <c r="AG487" i="1"/>
  <c r="AH487" i="1" s="1"/>
  <c r="AI487" i="1" s="1"/>
  <c r="AJ487" i="1" s="1"/>
  <c r="AK487" i="1" s="1"/>
  <c r="AH486" i="1"/>
  <c r="AI486" i="1" s="1"/>
  <c r="AJ486" i="1" s="1"/>
  <c r="AK486" i="1" s="1"/>
  <c r="AG486" i="1"/>
  <c r="AI485" i="1"/>
  <c r="AJ485" i="1" s="1"/>
  <c r="AK485" i="1" s="1"/>
  <c r="AH485" i="1"/>
  <c r="AG485" i="1"/>
  <c r="AG484" i="1"/>
  <c r="AH484" i="1" s="1"/>
  <c r="AI484" i="1" s="1"/>
  <c r="AJ484" i="1" s="1"/>
  <c r="AK484" i="1" s="1"/>
  <c r="AG483" i="1"/>
  <c r="AH483" i="1" s="1"/>
  <c r="AI483" i="1" s="1"/>
  <c r="AJ483" i="1" s="1"/>
  <c r="AK483" i="1" s="1"/>
  <c r="AH482" i="1"/>
  <c r="AI482" i="1" s="1"/>
  <c r="AJ482" i="1" s="1"/>
  <c r="AK482" i="1" s="1"/>
  <c r="AG482" i="1"/>
  <c r="AI481" i="1"/>
  <c r="AJ481" i="1" s="1"/>
  <c r="AK481" i="1" s="1"/>
  <c r="AH481" i="1"/>
  <c r="AG481" i="1"/>
  <c r="AG480" i="1"/>
  <c r="AH480" i="1" s="1"/>
  <c r="AI480" i="1" s="1"/>
  <c r="AJ480" i="1" s="1"/>
  <c r="AK480" i="1" s="1"/>
  <c r="AG479" i="1"/>
  <c r="AH479" i="1" s="1"/>
  <c r="AI479" i="1" s="1"/>
  <c r="AJ479" i="1" s="1"/>
  <c r="AK479" i="1" s="1"/>
  <c r="AH478" i="1"/>
  <c r="AI478" i="1" s="1"/>
  <c r="AJ478" i="1" s="1"/>
  <c r="AK478" i="1" s="1"/>
  <c r="AG478" i="1"/>
  <c r="AI477" i="1"/>
  <c r="AJ477" i="1" s="1"/>
  <c r="AK477" i="1" s="1"/>
  <c r="AH477" i="1"/>
  <c r="AG477" i="1"/>
  <c r="AJ476" i="1"/>
  <c r="AK476" i="1" s="1"/>
  <c r="AG476" i="1"/>
  <c r="AH476" i="1" s="1"/>
  <c r="AI476" i="1" s="1"/>
  <c r="AG475" i="1"/>
  <c r="AH475" i="1" s="1"/>
  <c r="AI475" i="1" s="1"/>
  <c r="AJ475" i="1" s="1"/>
  <c r="AK475" i="1" s="1"/>
  <c r="AH474" i="1"/>
  <c r="AI474" i="1" s="1"/>
  <c r="AJ474" i="1" s="1"/>
  <c r="AK474" i="1" s="1"/>
  <c r="AG474" i="1"/>
  <c r="AI473" i="1"/>
  <c r="AJ473" i="1" s="1"/>
  <c r="AK473" i="1" s="1"/>
  <c r="AH473" i="1"/>
  <c r="AG473" i="1"/>
  <c r="AG472" i="1"/>
  <c r="AH472" i="1" s="1"/>
  <c r="AI472" i="1" s="1"/>
  <c r="AJ472" i="1" s="1"/>
  <c r="AK472" i="1" s="1"/>
  <c r="AJ471" i="1"/>
  <c r="AK471" i="1" s="1"/>
  <c r="AG471" i="1"/>
  <c r="AH471" i="1" s="1"/>
  <c r="AI471" i="1" s="1"/>
  <c r="AH470" i="1"/>
  <c r="AI470" i="1" s="1"/>
  <c r="AJ470" i="1" s="1"/>
  <c r="AK470" i="1" s="1"/>
  <c r="AG470" i="1"/>
  <c r="AH469" i="1"/>
  <c r="AI469" i="1" s="1"/>
  <c r="AJ469" i="1" s="1"/>
  <c r="AK469" i="1" s="1"/>
  <c r="AG469" i="1"/>
  <c r="AG468" i="1"/>
  <c r="AH468" i="1" s="1"/>
  <c r="AI468" i="1" s="1"/>
  <c r="AJ468" i="1" s="1"/>
  <c r="AK468" i="1" s="1"/>
  <c r="AJ467" i="1"/>
  <c r="AK467" i="1" s="1"/>
  <c r="AG467" i="1"/>
  <c r="AH467" i="1" s="1"/>
  <c r="AI467" i="1" s="1"/>
  <c r="AH466" i="1"/>
  <c r="AI466" i="1" s="1"/>
  <c r="AJ466" i="1" s="1"/>
  <c r="AK466" i="1" s="1"/>
  <c r="AG466" i="1"/>
  <c r="AH465" i="1"/>
  <c r="AI465" i="1" s="1"/>
  <c r="AJ465" i="1" s="1"/>
  <c r="AK465" i="1" s="1"/>
  <c r="AG465" i="1"/>
  <c r="AG464" i="1"/>
  <c r="AH464" i="1" s="1"/>
  <c r="AI464" i="1" s="1"/>
  <c r="AJ464" i="1" s="1"/>
  <c r="AK464" i="1" s="1"/>
  <c r="AJ463" i="1"/>
  <c r="AK463" i="1" s="1"/>
  <c r="AG463" i="1"/>
  <c r="AH463" i="1" s="1"/>
  <c r="AI463" i="1" s="1"/>
  <c r="AH462" i="1"/>
  <c r="AI462" i="1" s="1"/>
  <c r="AJ462" i="1" s="1"/>
  <c r="AK462" i="1" s="1"/>
  <c r="AG462" i="1"/>
  <c r="AH461" i="1"/>
  <c r="AI461" i="1" s="1"/>
  <c r="AJ461" i="1" s="1"/>
  <c r="AK461" i="1" s="1"/>
  <c r="AG461" i="1"/>
  <c r="AG460" i="1"/>
  <c r="AH460" i="1" s="1"/>
  <c r="AI460" i="1" s="1"/>
  <c r="AJ460" i="1" s="1"/>
  <c r="AK460" i="1" s="1"/>
  <c r="AJ459" i="1"/>
  <c r="AK459" i="1" s="1"/>
  <c r="AG459" i="1"/>
  <c r="AH459" i="1" s="1"/>
  <c r="AI459" i="1" s="1"/>
  <c r="AH458" i="1"/>
  <c r="AI458" i="1" s="1"/>
  <c r="AJ458" i="1" s="1"/>
  <c r="AK458" i="1" s="1"/>
  <c r="AG458" i="1"/>
  <c r="AH457" i="1"/>
  <c r="AI457" i="1" s="1"/>
  <c r="AJ457" i="1" s="1"/>
  <c r="AK457" i="1" s="1"/>
  <c r="AG457" i="1"/>
  <c r="AG456" i="1"/>
  <c r="AH456" i="1" s="1"/>
  <c r="AI456" i="1" s="1"/>
  <c r="AJ456" i="1" s="1"/>
  <c r="AK456" i="1" s="1"/>
  <c r="AJ455" i="1"/>
  <c r="AK455" i="1" s="1"/>
  <c r="AG455" i="1"/>
  <c r="AH455" i="1" s="1"/>
  <c r="AI455" i="1" s="1"/>
  <c r="AI454" i="1"/>
  <c r="AJ454" i="1" s="1"/>
  <c r="AK454" i="1" s="1"/>
  <c r="AH454" i="1"/>
  <c r="AG454" i="1"/>
  <c r="AI453" i="1"/>
  <c r="AJ453" i="1" s="1"/>
  <c r="AK453" i="1" s="1"/>
  <c r="AH453" i="1"/>
  <c r="AG453" i="1"/>
  <c r="AG452" i="1"/>
  <c r="AH452" i="1" s="1"/>
  <c r="AI452" i="1" s="1"/>
  <c r="AJ452" i="1" s="1"/>
  <c r="AK452" i="1" s="1"/>
  <c r="AG451" i="1"/>
  <c r="AH451" i="1" s="1"/>
  <c r="AI451" i="1" s="1"/>
  <c r="AJ451" i="1" s="1"/>
  <c r="AK451" i="1" s="1"/>
  <c r="AH450" i="1"/>
  <c r="AI450" i="1" s="1"/>
  <c r="AJ450" i="1" s="1"/>
  <c r="AK450" i="1" s="1"/>
  <c r="AG450" i="1"/>
  <c r="AI449" i="1"/>
  <c r="AJ449" i="1" s="1"/>
  <c r="AK449" i="1" s="1"/>
  <c r="AH449" i="1"/>
  <c r="AG449" i="1"/>
  <c r="AG448" i="1"/>
  <c r="AH448" i="1" s="1"/>
  <c r="AI448" i="1" s="1"/>
  <c r="AJ448" i="1" s="1"/>
  <c r="AK448" i="1" s="1"/>
  <c r="AG447" i="1"/>
  <c r="AH447" i="1" s="1"/>
  <c r="AI447" i="1" s="1"/>
  <c r="AJ447" i="1" s="1"/>
  <c r="AK447" i="1" s="1"/>
  <c r="AH446" i="1"/>
  <c r="AI446" i="1" s="1"/>
  <c r="AJ446" i="1" s="1"/>
  <c r="AK446" i="1" s="1"/>
  <c r="AG446" i="1"/>
  <c r="AI445" i="1"/>
  <c r="AJ445" i="1" s="1"/>
  <c r="AK445" i="1" s="1"/>
  <c r="AH445" i="1"/>
  <c r="AG445" i="1"/>
  <c r="AG444" i="1"/>
  <c r="AH444" i="1" s="1"/>
  <c r="AI444" i="1" s="1"/>
  <c r="AJ444" i="1" s="1"/>
  <c r="AK444" i="1" s="1"/>
  <c r="AG443" i="1"/>
  <c r="AH443" i="1" s="1"/>
  <c r="AI443" i="1" s="1"/>
  <c r="AJ443" i="1" s="1"/>
  <c r="AK443" i="1" s="1"/>
  <c r="AH442" i="1"/>
  <c r="AI442" i="1" s="1"/>
  <c r="AJ442" i="1" s="1"/>
  <c r="AK442" i="1" s="1"/>
  <c r="AG442" i="1"/>
  <c r="AI441" i="1"/>
  <c r="AJ441" i="1" s="1"/>
  <c r="AK441" i="1" s="1"/>
  <c r="AH441" i="1"/>
  <c r="AG441" i="1"/>
  <c r="AG440" i="1"/>
  <c r="AH440" i="1" s="1"/>
  <c r="AI440" i="1" s="1"/>
  <c r="AJ440" i="1" s="1"/>
  <c r="AK440" i="1" s="1"/>
  <c r="AG439" i="1"/>
  <c r="AH439" i="1" s="1"/>
  <c r="AI439" i="1" s="1"/>
  <c r="AJ439" i="1" s="1"/>
  <c r="AK439" i="1" s="1"/>
  <c r="AH438" i="1"/>
  <c r="AI438" i="1" s="1"/>
  <c r="AJ438" i="1" s="1"/>
  <c r="AK438" i="1" s="1"/>
  <c r="AG438" i="1"/>
  <c r="AI437" i="1"/>
  <c r="AJ437" i="1" s="1"/>
  <c r="AK437" i="1" s="1"/>
  <c r="AH437" i="1"/>
  <c r="AG437" i="1"/>
  <c r="AG436" i="1"/>
  <c r="AH436" i="1" s="1"/>
  <c r="AI436" i="1" s="1"/>
  <c r="AJ436" i="1" s="1"/>
  <c r="AK436" i="1" s="1"/>
  <c r="AG435" i="1"/>
  <c r="AH435" i="1" s="1"/>
  <c r="AI435" i="1" s="1"/>
  <c r="AJ435" i="1" s="1"/>
  <c r="AK435" i="1" s="1"/>
  <c r="AH434" i="1"/>
  <c r="AI434" i="1" s="1"/>
  <c r="AJ434" i="1" s="1"/>
  <c r="AK434" i="1" s="1"/>
  <c r="AG434" i="1"/>
  <c r="AI433" i="1"/>
  <c r="AJ433" i="1" s="1"/>
  <c r="AK433" i="1" s="1"/>
  <c r="AH433" i="1"/>
  <c r="AG433" i="1"/>
  <c r="AG432" i="1"/>
  <c r="AH432" i="1" s="1"/>
  <c r="AI432" i="1" s="1"/>
  <c r="AJ432" i="1" s="1"/>
  <c r="AK432" i="1" s="1"/>
  <c r="AG431" i="1"/>
  <c r="AH431" i="1" s="1"/>
  <c r="AI431" i="1" s="1"/>
  <c r="AJ431" i="1" s="1"/>
  <c r="AK431" i="1" s="1"/>
  <c r="AH430" i="1"/>
  <c r="AI430" i="1" s="1"/>
  <c r="AJ430" i="1" s="1"/>
  <c r="AK430" i="1" s="1"/>
  <c r="AG430" i="1"/>
  <c r="AI429" i="1"/>
  <c r="AJ429" i="1" s="1"/>
  <c r="AK429" i="1" s="1"/>
  <c r="AH429" i="1"/>
  <c r="AG429" i="1"/>
  <c r="AG428" i="1"/>
  <c r="AH428" i="1" s="1"/>
  <c r="AI428" i="1" s="1"/>
  <c r="AJ428" i="1" s="1"/>
  <c r="AK428" i="1" s="1"/>
  <c r="AG427" i="1"/>
  <c r="AH427" i="1" s="1"/>
  <c r="AI427" i="1" s="1"/>
  <c r="AJ427" i="1" s="1"/>
  <c r="AK427" i="1" s="1"/>
  <c r="AH426" i="1"/>
  <c r="AI426" i="1" s="1"/>
  <c r="AJ426" i="1" s="1"/>
  <c r="AK426" i="1" s="1"/>
  <c r="AG426" i="1"/>
  <c r="AI425" i="1"/>
  <c r="AJ425" i="1" s="1"/>
  <c r="AK425" i="1" s="1"/>
  <c r="AH425" i="1"/>
  <c r="AG425" i="1"/>
  <c r="AG424" i="1"/>
  <c r="AH424" i="1" s="1"/>
  <c r="AI424" i="1" s="1"/>
  <c r="AJ424" i="1" s="1"/>
  <c r="AK424" i="1" s="1"/>
  <c r="AG423" i="1"/>
  <c r="AH423" i="1" s="1"/>
  <c r="AI423" i="1" s="1"/>
  <c r="AJ423" i="1" s="1"/>
  <c r="AK423" i="1" s="1"/>
  <c r="AH422" i="1"/>
  <c r="AI422" i="1" s="1"/>
  <c r="AJ422" i="1" s="1"/>
  <c r="AK422" i="1" s="1"/>
  <c r="AG422" i="1"/>
  <c r="AI421" i="1"/>
  <c r="AJ421" i="1" s="1"/>
  <c r="AK421" i="1" s="1"/>
  <c r="AH421" i="1"/>
  <c r="AG421" i="1"/>
  <c r="AG420" i="1"/>
  <c r="AH420" i="1" s="1"/>
  <c r="AI420" i="1" s="1"/>
  <c r="AJ420" i="1" s="1"/>
  <c r="AK420" i="1" s="1"/>
  <c r="AG419" i="1"/>
  <c r="AH419" i="1" s="1"/>
  <c r="AI419" i="1" s="1"/>
  <c r="AJ419" i="1" s="1"/>
  <c r="AK419" i="1" s="1"/>
  <c r="AH418" i="1"/>
  <c r="AI418" i="1" s="1"/>
  <c r="AJ418" i="1" s="1"/>
  <c r="AK418" i="1" s="1"/>
  <c r="AG418" i="1"/>
  <c r="AI417" i="1"/>
  <c r="AJ417" i="1" s="1"/>
  <c r="AK417" i="1" s="1"/>
  <c r="AH417" i="1"/>
  <c r="AG417" i="1"/>
  <c r="AG416" i="1"/>
  <c r="AH416" i="1" s="1"/>
  <c r="AI416" i="1" s="1"/>
  <c r="AJ416" i="1" s="1"/>
  <c r="AK416" i="1" s="1"/>
  <c r="AG415" i="1"/>
  <c r="AH415" i="1" s="1"/>
  <c r="AI415" i="1" s="1"/>
  <c r="AJ415" i="1" s="1"/>
  <c r="AK415" i="1" s="1"/>
  <c r="AH414" i="1"/>
  <c r="AI414" i="1" s="1"/>
  <c r="AJ414" i="1" s="1"/>
  <c r="AK414" i="1" s="1"/>
  <c r="AG414" i="1"/>
  <c r="AI413" i="1"/>
  <c r="AJ413" i="1" s="1"/>
  <c r="AK413" i="1" s="1"/>
  <c r="AH413" i="1"/>
  <c r="AG413" i="1"/>
  <c r="AG412" i="1"/>
  <c r="AH412" i="1" s="1"/>
  <c r="AI412" i="1" s="1"/>
  <c r="AJ412" i="1" s="1"/>
  <c r="AK412" i="1" s="1"/>
  <c r="AG411" i="1"/>
  <c r="AH411" i="1" s="1"/>
  <c r="AI411" i="1" s="1"/>
  <c r="AJ411" i="1" s="1"/>
  <c r="AK411" i="1" s="1"/>
  <c r="AH410" i="1"/>
  <c r="AI410" i="1" s="1"/>
  <c r="AJ410" i="1" s="1"/>
  <c r="AK410" i="1" s="1"/>
  <c r="AG410" i="1"/>
  <c r="AI409" i="1"/>
  <c r="AJ409" i="1" s="1"/>
  <c r="AK409" i="1" s="1"/>
  <c r="AH409" i="1"/>
  <c r="AG409" i="1"/>
  <c r="AG408" i="1"/>
  <c r="AH408" i="1" s="1"/>
  <c r="AI408" i="1" s="1"/>
  <c r="AJ408" i="1" s="1"/>
  <c r="AK408" i="1" s="1"/>
  <c r="AG407" i="1"/>
  <c r="AH407" i="1" s="1"/>
  <c r="AI407" i="1" s="1"/>
  <c r="AJ407" i="1" s="1"/>
  <c r="AK407" i="1" s="1"/>
  <c r="AH406" i="1"/>
  <c r="AI406" i="1" s="1"/>
  <c r="AJ406" i="1" s="1"/>
  <c r="AK406" i="1" s="1"/>
  <c r="AG406" i="1"/>
  <c r="AI405" i="1"/>
  <c r="AJ405" i="1" s="1"/>
  <c r="AK405" i="1" s="1"/>
  <c r="AH405" i="1"/>
  <c r="AG405" i="1"/>
  <c r="AG404" i="1"/>
  <c r="AH404" i="1" s="1"/>
  <c r="AI404" i="1" s="1"/>
  <c r="AJ404" i="1" s="1"/>
  <c r="AK404" i="1" s="1"/>
  <c r="AG403" i="1"/>
  <c r="AH403" i="1" s="1"/>
  <c r="AI403" i="1" s="1"/>
  <c r="AJ403" i="1" s="1"/>
  <c r="AK403" i="1" s="1"/>
  <c r="AH402" i="1"/>
  <c r="AI402" i="1" s="1"/>
  <c r="AJ402" i="1" s="1"/>
  <c r="AK402" i="1" s="1"/>
  <c r="AG402" i="1"/>
  <c r="AI401" i="1"/>
  <c r="AJ401" i="1" s="1"/>
  <c r="AK401" i="1" s="1"/>
  <c r="AH401" i="1"/>
  <c r="AG401" i="1"/>
  <c r="AG400" i="1"/>
  <c r="AH400" i="1" s="1"/>
  <c r="AI400" i="1" s="1"/>
  <c r="AJ400" i="1" s="1"/>
  <c r="AK400" i="1" s="1"/>
  <c r="AG399" i="1"/>
  <c r="AH399" i="1" s="1"/>
  <c r="AI399" i="1" s="1"/>
  <c r="AJ399" i="1" s="1"/>
  <c r="AK399" i="1" s="1"/>
  <c r="AH398" i="1"/>
  <c r="AI398" i="1" s="1"/>
  <c r="AJ398" i="1" s="1"/>
  <c r="AK398" i="1" s="1"/>
  <c r="AG398" i="1"/>
  <c r="AI397" i="1"/>
  <c r="AJ397" i="1" s="1"/>
  <c r="AK397" i="1" s="1"/>
  <c r="AH397" i="1"/>
  <c r="AG397" i="1"/>
  <c r="AG396" i="1"/>
  <c r="AH396" i="1" s="1"/>
  <c r="AI396" i="1" s="1"/>
  <c r="AJ396" i="1" s="1"/>
  <c r="AK396" i="1" s="1"/>
  <c r="AG395" i="1"/>
  <c r="AH395" i="1" s="1"/>
  <c r="AI395" i="1" s="1"/>
  <c r="AJ395" i="1" s="1"/>
  <c r="AK395" i="1" s="1"/>
  <c r="AH394" i="1"/>
  <c r="AI394" i="1" s="1"/>
  <c r="AJ394" i="1" s="1"/>
  <c r="AK394" i="1" s="1"/>
  <c r="AG394" i="1"/>
  <c r="AI393" i="1"/>
  <c r="AJ393" i="1" s="1"/>
  <c r="AK393" i="1" s="1"/>
  <c r="AH393" i="1"/>
  <c r="AG393" i="1"/>
  <c r="AG392" i="1"/>
  <c r="AH392" i="1" s="1"/>
  <c r="AI392" i="1" s="1"/>
  <c r="AJ392" i="1" s="1"/>
  <c r="AK392" i="1" s="1"/>
  <c r="AG391" i="1"/>
  <c r="AH391" i="1" s="1"/>
  <c r="AI391" i="1" s="1"/>
  <c r="AJ391" i="1" s="1"/>
  <c r="AK391" i="1" s="1"/>
  <c r="AH390" i="1"/>
  <c r="AI390" i="1" s="1"/>
  <c r="AJ390" i="1" s="1"/>
  <c r="AK390" i="1" s="1"/>
  <c r="AG390" i="1"/>
  <c r="AI389" i="1"/>
  <c r="AJ389" i="1" s="1"/>
  <c r="AK389" i="1" s="1"/>
  <c r="AH389" i="1"/>
  <c r="AG389" i="1"/>
  <c r="AG388" i="1"/>
  <c r="AH388" i="1" s="1"/>
  <c r="AI388" i="1" s="1"/>
  <c r="AJ388" i="1" s="1"/>
  <c r="AK388" i="1" s="1"/>
  <c r="AG387" i="1"/>
  <c r="AH387" i="1" s="1"/>
  <c r="AI387" i="1" s="1"/>
  <c r="AJ387" i="1" s="1"/>
  <c r="AK387" i="1" s="1"/>
  <c r="AH386" i="1"/>
  <c r="AI386" i="1" s="1"/>
  <c r="AJ386" i="1" s="1"/>
  <c r="AK386" i="1" s="1"/>
  <c r="AG386" i="1"/>
  <c r="AI385" i="1"/>
  <c r="AJ385" i="1" s="1"/>
  <c r="AK385" i="1" s="1"/>
  <c r="AH385" i="1"/>
  <c r="AG385" i="1"/>
  <c r="AG384" i="1"/>
  <c r="AH384" i="1" s="1"/>
  <c r="AI384" i="1" s="1"/>
  <c r="AJ384" i="1" s="1"/>
  <c r="AK384" i="1" s="1"/>
  <c r="AG383" i="1"/>
  <c r="AH383" i="1" s="1"/>
  <c r="AI383" i="1" s="1"/>
  <c r="AJ383" i="1" s="1"/>
  <c r="AK383" i="1" s="1"/>
  <c r="AH382" i="1"/>
  <c r="AI382" i="1" s="1"/>
  <c r="AJ382" i="1" s="1"/>
  <c r="AK382" i="1" s="1"/>
  <c r="AG382" i="1"/>
  <c r="AI381" i="1"/>
  <c r="AJ381" i="1" s="1"/>
  <c r="AK381" i="1" s="1"/>
  <c r="AH381" i="1"/>
  <c r="AG381" i="1"/>
  <c r="AG380" i="1"/>
  <c r="AH380" i="1" s="1"/>
  <c r="AI380" i="1" s="1"/>
  <c r="AJ380" i="1" s="1"/>
  <c r="AK380" i="1" s="1"/>
  <c r="AG379" i="1"/>
  <c r="AH379" i="1" s="1"/>
  <c r="AI379" i="1" s="1"/>
  <c r="AJ379" i="1" s="1"/>
  <c r="AK379" i="1" s="1"/>
  <c r="AH378" i="1"/>
  <c r="AI378" i="1" s="1"/>
  <c r="AJ378" i="1" s="1"/>
  <c r="AK378" i="1" s="1"/>
  <c r="AG378" i="1"/>
  <c r="AI377" i="1"/>
  <c r="AJ377" i="1" s="1"/>
  <c r="AK377" i="1" s="1"/>
  <c r="AH377" i="1"/>
  <c r="AG377" i="1"/>
  <c r="AG376" i="1"/>
  <c r="AH376" i="1" s="1"/>
  <c r="AI376" i="1" s="1"/>
  <c r="AJ376" i="1" s="1"/>
  <c r="AK376" i="1" s="1"/>
  <c r="AG375" i="1"/>
  <c r="AH375" i="1" s="1"/>
  <c r="AI375" i="1" s="1"/>
  <c r="AJ375" i="1" s="1"/>
  <c r="AK375" i="1" s="1"/>
  <c r="AH374" i="1"/>
  <c r="AI374" i="1" s="1"/>
  <c r="AJ374" i="1" s="1"/>
  <c r="AK374" i="1" s="1"/>
  <c r="AG374" i="1"/>
  <c r="AI373" i="1"/>
  <c r="AJ373" i="1" s="1"/>
  <c r="AK373" i="1" s="1"/>
  <c r="AH373" i="1"/>
  <c r="AG373" i="1"/>
  <c r="AG372" i="1"/>
  <c r="AH372" i="1" s="1"/>
  <c r="AI372" i="1" s="1"/>
  <c r="AJ372" i="1" s="1"/>
  <c r="AK372" i="1" s="1"/>
  <c r="AG371" i="1"/>
  <c r="AH371" i="1" s="1"/>
  <c r="AI371" i="1" s="1"/>
  <c r="AJ371" i="1" s="1"/>
  <c r="AK371" i="1" s="1"/>
  <c r="AH370" i="1"/>
  <c r="AI370" i="1" s="1"/>
  <c r="AJ370" i="1" s="1"/>
  <c r="AK370" i="1" s="1"/>
  <c r="AG370" i="1"/>
  <c r="AI369" i="1"/>
  <c r="AJ369" i="1" s="1"/>
  <c r="AK369" i="1" s="1"/>
  <c r="AH369" i="1"/>
  <c r="AG369" i="1"/>
  <c r="AG368" i="1"/>
  <c r="AH368" i="1" s="1"/>
  <c r="AI368" i="1" s="1"/>
  <c r="AJ368" i="1" s="1"/>
  <c r="AK368" i="1" s="1"/>
  <c r="AG367" i="1"/>
  <c r="AH367" i="1" s="1"/>
  <c r="AI367" i="1" s="1"/>
  <c r="AJ367" i="1" s="1"/>
  <c r="AK367" i="1" s="1"/>
  <c r="AH366" i="1"/>
  <c r="AI366" i="1" s="1"/>
  <c r="AJ366" i="1" s="1"/>
  <c r="AK366" i="1" s="1"/>
  <c r="AG366" i="1"/>
  <c r="AI365" i="1"/>
  <c r="AJ365" i="1" s="1"/>
  <c r="AK365" i="1" s="1"/>
  <c r="AH365" i="1"/>
  <c r="AG365" i="1"/>
  <c r="AG364" i="1"/>
  <c r="AH364" i="1" s="1"/>
  <c r="AI364" i="1" s="1"/>
  <c r="AJ364" i="1" s="1"/>
  <c r="AK364" i="1" s="1"/>
  <c r="AG363" i="1"/>
  <c r="AH363" i="1" s="1"/>
  <c r="AI363" i="1" s="1"/>
  <c r="AJ363" i="1" s="1"/>
  <c r="AK363" i="1" s="1"/>
  <c r="AH362" i="1"/>
  <c r="AI362" i="1" s="1"/>
  <c r="AJ362" i="1" s="1"/>
  <c r="AK362" i="1" s="1"/>
  <c r="AG362" i="1"/>
  <c r="AI361" i="1"/>
  <c r="AJ361" i="1" s="1"/>
  <c r="AK361" i="1" s="1"/>
  <c r="AH361" i="1"/>
  <c r="AG361" i="1"/>
  <c r="AG360" i="1"/>
  <c r="AH360" i="1" s="1"/>
  <c r="AI360" i="1" s="1"/>
  <c r="AJ360" i="1" s="1"/>
  <c r="AK360" i="1" s="1"/>
  <c r="AG359" i="1"/>
  <c r="AH359" i="1" s="1"/>
  <c r="AI359" i="1" s="1"/>
  <c r="AJ359" i="1" s="1"/>
  <c r="AK359" i="1" s="1"/>
  <c r="AH358" i="1"/>
  <c r="AI358" i="1" s="1"/>
  <c r="AJ358" i="1" s="1"/>
  <c r="AK358" i="1" s="1"/>
  <c r="AG358" i="1"/>
  <c r="AI357" i="1"/>
  <c r="AJ357" i="1" s="1"/>
  <c r="AK357" i="1" s="1"/>
  <c r="AH357" i="1"/>
  <c r="AG357" i="1"/>
  <c r="AG356" i="1"/>
  <c r="AH356" i="1" s="1"/>
  <c r="AI356" i="1" s="1"/>
  <c r="AJ356" i="1" s="1"/>
  <c r="AK356" i="1" s="1"/>
  <c r="AG355" i="1"/>
  <c r="AH355" i="1" s="1"/>
  <c r="AI355" i="1" s="1"/>
  <c r="AJ355" i="1" s="1"/>
  <c r="AK355" i="1" s="1"/>
  <c r="AH354" i="1"/>
  <c r="AI354" i="1" s="1"/>
  <c r="AJ354" i="1" s="1"/>
  <c r="AK354" i="1" s="1"/>
  <c r="AG354" i="1"/>
  <c r="AI353" i="1"/>
  <c r="AJ353" i="1" s="1"/>
  <c r="AK353" i="1" s="1"/>
  <c r="AH353" i="1"/>
  <c r="AG353" i="1"/>
  <c r="AG352" i="1"/>
  <c r="AH352" i="1" s="1"/>
  <c r="AI352" i="1" s="1"/>
  <c r="AJ352" i="1" s="1"/>
  <c r="AK352" i="1" s="1"/>
  <c r="AG351" i="1"/>
  <c r="AH351" i="1" s="1"/>
  <c r="AI351" i="1" s="1"/>
  <c r="AJ351" i="1" s="1"/>
  <c r="AK351" i="1" s="1"/>
  <c r="AH350" i="1"/>
  <c r="AI350" i="1" s="1"/>
  <c r="AJ350" i="1" s="1"/>
  <c r="AK350" i="1" s="1"/>
  <c r="AG350" i="1"/>
  <c r="AI349" i="1"/>
  <c r="AJ349" i="1" s="1"/>
  <c r="AK349" i="1" s="1"/>
  <c r="AH349" i="1"/>
  <c r="AG349" i="1"/>
  <c r="AG348" i="1"/>
  <c r="AH348" i="1" s="1"/>
  <c r="AI348" i="1" s="1"/>
  <c r="AJ348" i="1" s="1"/>
  <c r="AK348" i="1" s="1"/>
  <c r="AG347" i="1"/>
  <c r="AH347" i="1" s="1"/>
  <c r="AI347" i="1" s="1"/>
  <c r="AJ347" i="1" s="1"/>
  <c r="AK347" i="1" s="1"/>
  <c r="AH346" i="1"/>
  <c r="AI346" i="1" s="1"/>
  <c r="AJ346" i="1" s="1"/>
  <c r="AK346" i="1" s="1"/>
  <c r="AG346" i="1"/>
  <c r="AI345" i="1"/>
  <c r="AJ345" i="1" s="1"/>
  <c r="AK345" i="1" s="1"/>
  <c r="AH345" i="1"/>
  <c r="AG345" i="1"/>
  <c r="AG344" i="1"/>
  <c r="AH344" i="1" s="1"/>
  <c r="AI344" i="1" s="1"/>
  <c r="AJ344" i="1" s="1"/>
  <c r="AK344" i="1" s="1"/>
  <c r="AG343" i="1"/>
  <c r="AH343" i="1" s="1"/>
  <c r="AI343" i="1" s="1"/>
  <c r="AJ343" i="1" s="1"/>
  <c r="AK343" i="1" s="1"/>
  <c r="AH342" i="1"/>
  <c r="AI342" i="1" s="1"/>
  <c r="AJ342" i="1" s="1"/>
  <c r="AK342" i="1" s="1"/>
  <c r="AG342" i="1"/>
  <c r="AI341" i="1"/>
  <c r="AJ341" i="1" s="1"/>
  <c r="AK341" i="1" s="1"/>
  <c r="AH341" i="1"/>
  <c r="AG341" i="1"/>
  <c r="AG340" i="1"/>
  <c r="AH340" i="1" s="1"/>
  <c r="AI340" i="1" s="1"/>
  <c r="AJ340" i="1" s="1"/>
  <c r="AK340" i="1" s="1"/>
  <c r="AG339" i="1"/>
  <c r="AH339" i="1" s="1"/>
  <c r="AI339" i="1" s="1"/>
  <c r="AJ339" i="1" s="1"/>
  <c r="AK339" i="1" s="1"/>
  <c r="AH338" i="1"/>
  <c r="AI338" i="1" s="1"/>
  <c r="AJ338" i="1" s="1"/>
  <c r="AK338" i="1" s="1"/>
  <c r="AG338" i="1"/>
  <c r="AI337" i="1"/>
  <c r="AJ337" i="1" s="1"/>
  <c r="AK337" i="1" s="1"/>
  <c r="AH337" i="1"/>
  <c r="AG337" i="1"/>
  <c r="AG336" i="1"/>
  <c r="AH336" i="1" s="1"/>
  <c r="AI336" i="1" s="1"/>
  <c r="AJ336" i="1" s="1"/>
  <c r="AK336" i="1" s="1"/>
  <c r="AG335" i="1"/>
  <c r="AH335" i="1" s="1"/>
  <c r="AI335" i="1" s="1"/>
  <c r="AJ335" i="1" s="1"/>
  <c r="AK335" i="1" s="1"/>
  <c r="AH334" i="1"/>
  <c r="AI334" i="1" s="1"/>
  <c r="AJ334" i="1" s="1"/>
  <c r="AK334" i="1" s="1"/>
  <c r="AG334" i="1"/>
  <c r="AI333" i="1"/>
  <c r="AJ333" i="1" s="1"/>
  <c r="AK333" i="1" s="1"/>
  <c r="AH333" i="1"/>
  <c r="AG333" i="1"/>
  <c r="AG332" i="1"/>
  <c r="AH332" i="1" s="1"/>
  <c r="AI332" i="1" s="1"/>
  <c r="AJ332" i="1" s="1"/>
  <c r="AK332" i="1" s="1"/>
  <c r="AG331" i="1"/>
  <c r="AH331" i="1" s="1"/>
  <c r="AI331" i="1" s="1"/>
  <c r="AJ331" i="1" s="1"/>
  <c r="AK331" i="1" s="1"/>
  <c r="AH330" i="1"/>
  <c r="AI330" i="1" s="1"/>
  <c r="AJ330" i="1" s="1"/>
  <c r="AK330" i="1" s="1"/>
  <c r="AG330" i="1"/>
  <c r="AI329" i="1"/>
  <c r="AJ329" i="1" s="1"/>
  <c r="AK329" i="1" s="1"/>
  <c r="AH329" i="1"/>
  <c r="AG329" i="1"/>
  <c r="AG328" i="1"/>
  <c r="AH328" i="1" s="1"/>
  <c r="AI328" i="1" s="1"/>
  <c r="AJ328" i="1" s="1"/>
  <c r="AK328" i="1" s="1"/>
  <c r="AG327" i="1"/>
  <c r="AH327" i="1" s="1"/>
  <c r="AI327" i="1" s="1"/>
  <c r="AJ327" i="1" s="1"/>
  <c r="AK327" i="1" s="1"/>
  <c r="AH326" i="1"/>
  <c r="AI326" i="1" s="1"/>
  <c r="AJ326" i="1" s="1"/>
  <c r="AK326" i="1" s="1"/>
  <c r="AG326" i="1"/>
  <c r="AI325" i="1"/>
  <c r="AJ325" i="1" s="1"/>
  <c r="AK325" i="1" s="1"/>
  <c r="AH325" i="1"/>
  <c r="AG325" i="1"/>
  <c r="AG324" i="1"/>
  <c r="AH324" i="1" s="1"/>
  <c r="AI324" i="1" s="1"/>
  <c r="AJ324" i="1" s="1"/>
  <c r="AK324" i="1" s="1"/>
  <c r="AG323" i="1"/>
  <c r="AH323" i="1" s="1"/>
  <c r="AI323" i="1" s="1"/>
  <c r="AJ323" i="1" s="1"/>
  <c r="AK323" i="1" s="1"/>
  <c r="AH322" i="1"/>
  <c r="AI322" i="1" s="1"/>
  <c r="AJ322" i="1" s="1"/>
  <c r="AK322" i="1" s="1"/>
  <c r="AG322" i="1"/>
  <c r="AI321" i="1"/>
  <c r="AJ321" i="1" s="1"/>
  <c r="AK321" i="1" s="1"/>
  <c r="AH321" i="1"/>
  <c r="AG321" i="1"/>
  <c r="AG320" i="1"/>
  <c r="AH320" i="1" s="1"/>
  <c r="AI320" i="1" s="1"/>
  <c r="AJ320" i="1" s="1"/>
  <c r="AK320" i="1" s="1"/>
  <c r="AG319" i="1"/>
  <c r="AH319" i="1" s="1"/>
  <c r="AI319" i="1" s="1"/>
  <c r="AJ319" i="1" s="1"/>
  <c r="AK319" i="1" s="1"/>
  <c r="AH318" i="1"/>
  <c r="AI318" i="1" s="1"/>
  <c r="AJ318" i="1" s="1"/>
  <c r="AK318" i="1" s="1"/>
  <c r="AG318" i="1"/>
  <c r="AI317" i="1"/>
  <c r="AJ317" i="1" s="1"/>
  <c r="AK317" i="1" s="1"/>
  <c r="AH317" i="1"/>
  <c r="AG317" i="1"/>
  <c r="AG316" i="1"/>
  <c r="AH316" i="1" s="1"/>
  <c r="AI316" i="1" s="1"/>
  <c r="AJ316" i="1" s="1"/>
  <c r="AK316" i="1" s="1"/>
  <c r="AG315" i="1"/>
  <c r="AH315" i="1" s="1"/>
  <c r="AI315" i="1" s="1"/>
  <c r="AJ315" i="1" s="1"/>
  <c r="AK315" i="1" s="1"/>
  <c r="AH314" i="1"/>
  <c r="AI314" i="1" s="1"/>
  <c r="AJ314" i="1" s="1"/>
  <c r="AK314" i="1" s="1"/>
  <c r="AG314" i="1"/>
  <c r="AI313" i="1"/>
  <c r="AJ313" i="1" s="1"/>
  <c r="AK313" i="1" s="1"/>
  <c r="AH313" i="1"/>
  <c r="AG313" i="1"/>
  <c r="AG312" i="1"/>
  <c r="AH312" i="1" s="1"/>
  <c r="AI312" i="1" s="1"/>
  <c r="AJ312" i="1" s="1"/>
  <c r="AK312" i="1" s="1"/>
  <c r="AG311" i="1"/>
  <c r="AH311" i="1" s="1"/>
  <c r="AI311" i="1" s="1"/>
  <c r="AJ311" i="1" s="1"/>
  <c r="AK311" i="1" s="1"/>
  <c r="AH310" i="1"/>
  <c r="AI310" i="1" s="1"/>
  <c r="AJ310" i="1" s="1"/>
  <c r="AK310" i="1" s="1"/>
  <c r="AG310" i="1"/>
  <c r="AI309" i="1"/>
  <c r="AJ309" i="1" s="1"/>
  <c r="AK309" i="1" s="1"/>
  <c r="AH309" i="1"/>
  <c r="AG309" i="1"/>
  <c r="AG308" i="1"/>
  <c r="AH308" i="1" s="1"/>
  <c r="AI308" i="1" s="1"/>
  <c r="AJ308" i="1" s="1"/>
  <c r="AK308" i="1" s="1"/>
  <c r="AG307" i="1"/>
  <c r="AH307" i="1" s="1"/>
  <c r="AI307" i="1" s="1"/>
  <c r="AJ307" i="1" s="1"/>
  <c r="AK307" i="1" s="1"/>
  <c r="AH306" i="1"/>
  <c r="AI306" i="1" s="1"/>
  <c r="AJ306" i="1" s="1"/>
  <c r="AK306" i="1" s="1"/>
  <c r="AG306" i="1"/>
  <c r="AI305" i="1"/>
  <c r="AJ305" i="1" s="1"/>
  <c r="AK305" i="1" s="1"/>
  <c r="AH305" i="1"/>
  <c r="AG305" i="1"/>
  <c r="AG304" i="1"/>
  <c r="AH304" i="1" s="1"/>
  <c r="AI304" i="1" s="1"/>
  <c r="AJ304" i="1" s="1"/>
  <c r="AK304" i="1" s="1"/>
  <c r="AG303" i="1"/>
  <c r="AH303" i="1" s="1"/>
  <c r="AI303" i="1" s="1"/>
  <c r="AJ303" i="1" s="1"/>
  <c r="AK303" i="1" s="1"/>
  <c r="AH302" i="1"/>
  <c r="AI302" i="1" s="1"/>
  <c r="AJ302" i="1" s="1"/>
  <c r="AK302" i="1" s="1"/>
  <c r="AG302" i="1"/>
  <c r="AI301" i="1"/>
  <c r="AJ301" i="1" s="1"/>
  <c r="AK301" i="1" s="1"/>
  <c r="AH301" i="1"/>
  <c r="AG301" i="1"/>
  <c r="AG300" i="1"/>
  <c r="AH300" i="1" s="1"/>
  <c r="AI300" i="1" s="1"/>
  <c r="AJ300" i="1" s="1"/>
  <c r="AK300" i="1" s="1"/>
  <c r="AG299" i="1"/>
  <c r="AH299" i="1" s="1"/>
  <c r="AI299" i="1" s="1"/>
  <c r="AJ299" i="1" s="1"/>
  <c r="AK299" i="1" s="1"/>
  <c r="AH298" i="1"/>
  <c r="AI298" i="1" s="1"/>
  <c r="AJ298" i="1" s="1"/>
  <c r="AK298" i="1" s="1"/>
  <c r="AG298" i="1"/>
  <c r="AI297" i="1"/>
  <c r="AJ297" i="1" s="1"/>
  <c r="AK297" i="1" s="1"/>
  <c r="AH297" i="1"/>
  <c r="AG297" i="1"/>
  <c r="AG296" i="1"/>
  <c r="AH296" i="1" s="1"/>
  <c r="AI296" i="1" s="1"/>
  <c r="AJ296" i="1" s="1"/>
  <c r="AK296" i="1" s="1"/>
  <c r="AG295" i="1"/>
  <c r="AH295" i="1" s="1"/>
  <c r="AI295" i="1" s="1"/>
  <c r="AJ295" i="1" s="1"/>
  <c r="AK295" i="1" s="1"/>
  <c r="AH294" i="1"/>
  <c r="AI294" i="1" s="1"/>
  <c r="AJ294" i="1" s="1"/>
  <c r="AK294" i="1" s="1"/>
  <c r="AG294" i="1"/>
  <c r="AI293" i="1"/>
  <c r="AJ293" i="1" s="1"/>
  <c r="AK293" i="1" s="1"/>
  <c r="AH293" i="1"/>
  <c r="AG293" i="1"/>
  <c r="AG292" i="1"/>
  <c r="AH292" i="1" s="1"/>
  <c r="AI292" i="1" s="1"/>
  <c r="AJ292" i="1" s="1"/>
  <c r="AK292" i="1" s="1"/>
  <c r="AG291" i="1"/>
  <c r="AH291" i="1" s="1"/>
  <c r="AI291" i="1" s="1"/>
  <c r="AJ291" i="1" s="1"/>
  <c r="AK291" i="1" s="1"/>
  <c r="AH290" i="1"/>
  <c r="AI290" i="1" s="1"/>
  <c r="AJ290" i="1" s="1"/>
  <c r="AK290" i="1" s="1"/>
  <c r="AG290" i="1"/>
  <c r="AI289" i="1"/>
  <c r="AJ289" i="1" s="1"/>
  <c r="AK289" i="1" s="1"/>
  <c r="AH289" i="1"/>
  <c r="AG289" i="1"/>
  <c r="AG288" i="1"/>
  <c r="AH288" i="1" s="1"/>
  <c r="AI288" i="1" s="1"/>
  <c r="AJ288" i="1" s="1"/>
  <c r="AK288" i="1" s="1"/>
  <c r="AG287" i="1"/>
  <c r="AH287" i="1" s="1"/>
  <c r="AI287" i="1" s="1"/>
  <c r="AJ287" i="1" s="1"/>
  <c r="AK287" i="1" s="1"/>
  <c r="AH286" i="1"/>
  <c r="AI286" i="1" s="1"/>
  <c r="AJ286" i="1" s="1"/>
  <c r="AK286" i="1" s="1"/>
  <c r="AG286" i="1"/>
  <c r="AI285" i="1"/>
  <c r="AJ285" i="1" s="1"/>
  <c r="AK285" i="1" s="1"/>
  <c r="AH285" i="1"/>
  <c r="AG285" i="1"/>
  <c r="AG284" i="1"/>
  <c r="AH284" i="1" s="1"/>
  <c r="AI284" i="1" s="1"/>
  <c r="AJ284" i="1" s="1"/>
  <c r="AK284" i="1" s="1"/>
  <c r="AG283" i="1"/>
  <c r="AH283" i="1" s="1"/>
  <c r="AI283" i="1" s="1"/>
  <c r="AJ283" i="1" s="1"/>
  <c r="AK283" i="1" s="1"/>
  <c r="AH282" i="1"/>
  <c r="AI282" i="1" s="1"/>
  <c r="AJ282" i="1" s="1"/>
  <c r="AK282" i="1" s="1"/>
  <c r="AG282" i="1"/>
  <c r="AI281" i="1"/>
  <c r="AJ281" i="1" s="1"/>
  <c r="AK281" i="1" s="1"/>
  <c r="AH281" i="1"/>
  <c r="AG281" i="1"/>
  <c r="AG280" i="1"/>
  <c r="AH280" i="1" s="1"/>
  <c r="AI280" i="1" s="1"/>
  <c r="AJ280" i="1" s="1"/>
  <c r="AK280" i="1" s="1"/>
  <c r="AG279" i="1"/>
  <c r="AH279" i="1" s="1"/>
  <c r="AI279" i="1" s="1"/>
  <c r="AJ279" i="1" s="1"/>
  <c r="AK279" i="1" s="1"/>
  <c r="AH278" i="1"/>
  <c r="AI278" i="1" s="1"/>
  <c r="AJ278" i="1" s="1"/>
  <c r="AK278" i="1" s="1"/>
  <c r="AG278" i="1"/>
  <c r="AI277" i="1"/>
  <c r="AJ277" i="1" s="1"/>
  <c r="AK277" i="1" s="1"/>
  <c r="AH277" i="1"/>
  <c r="AG277" i="1"/>
  <c r="AG276" i="1"/>
  <c r="AH276" i="1" s="1"/>
  <c r="AI276" i="1" s="1"/>
  <c r="AJ276" i="1" s="1"/>
  <c r="AK276" i="1" s="1"/>
  <c r="AG275" i="1"/>
  <c r="AH275" i="1" s="1"/>
  <c r="AI275" i="1" s="1"/>
  <c r="AJ275" i="1" s="1"/>
  <c r="AK275" i="1" s="1"/>
  <c r="AH274" i="1"/>
  <c r="AI274" i="1" s="1"/>
  <c r="AJ274" i="1" s="1"/>
  <c r="AK274" i="1" s="1"/>
  <c r="AG274" i="1"/>
  <c r="AI273" i="1"/>
  <c r="AJ273" i="1" s="1"/>
  <c r="AK273" i="1" s="1"/>
  <c r="AH273" i="1"/>
  <c r="AG273" i="1"/>
  <c r="AG272" i="1"/>
  <c r="AH272" i="1" s="1"/>
  <c r="AI272" i="1" s="1"/>
  <c r="AJ272" i="1" s="1"/>
  <c r="AK272" i="1" s="1"/>
  <c r="AG271" i="1"/>
  <c r="AH271" i="1" s="1"/>
  <c r="AI271" i="1" s="1"/>
  <c r="AJ271" i="1" s="1"/>
  <c r="AK271" i="1" s="1"/>
  <c r="AH270" i="1"/>
  <c r="AI270" i="1" s="1"/>
  <c r="AJ270" i="1" s="1"/>
  <c r="AK270" i="1" s="1"/>
  <c r="AG270" i="1"/>
  <c r="AI269" i="1"/>
  <c r="AJ269" i="1" s="1"/>
  <c r="AK269" i="1" s="1"/>
  <c r="AH269" i="1"/>
  <c r="AG269" i="1"/>
  <c r="AG268" i="1"/>
  <c r="AH268" i="1" s="1"/>
  <c r="AI268" i="1" s="1"/>
  <c r="AJ268" i="1" s="1"/>
  <c r="AK268" i="1" s="1"/>
  <c r="AG267" i="1"/>
  <c r="AH267" i="1" s="1"/>
  <c r="AI267" i="1" s="1"/>
  <c r="AJ267" i="1" s="1"/>
  <c r="AK267" i="1" s="1"/>
  <c r="AH266" i="1"/>
  <c r="AI266" i="1" s="1"/>
  <c r="AJ266" i="1" s="1"/>
  <c r="AK266" i="1" s="1"/>
  <c r="AG266" i="1"/>
  <c r="AI265" i="1"/>
  <c r="AJ265" i="1" s="1"/>
  <c r="AK265" i="1" s="1"/>
  <c r="AH265" i="1"/>
  <c r="AG265" i="1"/>
  <c r="AG264" i="1"/>
  <c r="AH264" i="1" s="1"/>
  <c r="AI264" i="1" s="1"/>
  <c r="AJ264" i="1" s="1"/>
  <c r="AK264" i="1" s="1"/>
  <c r="AG263" i="1"/>
  <c r="AH263" i="1" s="1"/>
  <c r="AI263" i="1" s="1"/>
  <c r="AJ263" i="1" s="1"/>
  <c r="AK263" i="1" s="1"/>
  <c r="AH262" i="1"/>
  <c r="AI262" i="1" s="1"/>
  <c r="AJ262" i="1" s="1"/>
  <c r="AK262" i="1" s="1"/>
  <c r="AG262" i="1"/>
  <c r="AI261" i="1"/>
  <c r="AJ261" i="1" s="1"/>
  <c r="AK261" i="1" s="1"/>
  <c r="AH261" i="1"/>
  <c r="AG261" i="1"/>
  <c r="AG260" i="1"/>
  <c r="AH260" i="1" s="1"/>
  <c r="AI260" i="1" s="1"/>
  <c r="AJ260" i="1" s="1"/>
  <c r="AK260" i="1" s="1"/>
  <c r="AG259" i="1"/>
  <c r="AH259" i="1" s="1"/>
  <c r="AI259" i="1" s="1"/>
  <c r="AJ259" i="1" s="1"/>
  <c r="AK259" i="1" s="1"/>
  <c r="AH258" i="1"/>
  <c r="AI258" i="1" s="1"/>
  <c r="AJ258" i="1" s="1"/>
  <c r="AK258" i="1" s="1"/>
  <c r="AG258" i="1"/>
  <c r="AI257" i="1"/>
  <c r="AJ257" i="1" s="1"/>
  <c r="AK257" i="1" s="1"/>
  <c r="AH257" i="1"/>
  <c r="AG257" i="1"/>
  <c r="AG256" i="1"/>
  <c r="AH256" i="1" s="1"/>
  <c r="AI256" i="1" s="1"/>
  <c r="AJ256" i="1" s="1"/>
  <c r="AK256" i="1" s="1"/>
  <c r="AG255" i="1"/>
  <c r="AH255" i="1" s="1"/>
  <c r="AI255" i="1" s="1"/>
  <c r="AJ255" i="1" s="1"/>
  <c r="AK255" i="1" s="1"/>
  <c r="AH254" i="1"/>
  <c r="AI254" i="1" s="1"/>
  <c r="AJ254" i="1" s="1"/>
  <c r="AK254" i="1" s="1"/>
  <c r="AG254" i="1"/>
  <c r="AI253" i="1"/>
  <c r="AJ253" i="1" s="1"/>
  <c r="AK253" i="1" s="1"/>
  <c r="AH253" i="1"/>
  <c r="AG253" i="1"/>
  <c r="AJ252" i="1"/>
  <c r="AK252" i="1" s="1"/>
  <c r="AG252" i="1"/>
  <c r="AH252" i="1" s="1"/>
  <c r="AI252" i="1" s="1"/>
  <c r="AG251" i="1"/>
  <c r="AH251" i="1" s="1"/>
  <c r="AI251" i="1" s="1"/>
  <c r="AJ251" i="1" s="1"/>
  <c r="AK251" i="1" s="1"/>
  <c r="AH250" i="1"/>
  <c r="AI250" i="1" s="1"/>
  <c r="AJ250" i="1" s="1"/>
  <c r="AK250" i="1" s="1"/>
  <c r="AG250" i="1"/>
  <c r="AI249" i="1"/>
  <c r="AJ249" i="1" s="1"/>
  <c r="AK249" i="1" s="1"/>
  <c r="AH249" i="1"/>
  <c r="AG249" i="1"/>
  <c r="AG248" i="1"/>
  <c r="AH248" i="1" s="1"/>
  <c r="AI248" i="1" s="1"/>
  <c r="AJ248" i="1" s="1"/>
  <c r="AK248" i="1" s="1"/>
  <c r="AG247" i="1"/>
  <c r="AH247" i="1" s="1"/>
  <c r="AI247" i="1" s="1"/>
  <c r="AJ247" i="1" s="1"/>
  <c r="AK247" i="1" s="1"/>
  <c r="AH246" i="1"/>
  <c r="AI246" i="1" s="1"/>
  <c r="AJ246" i="1" s="1"/>
  <c r="AK246" i="1" s="1"/>
  <c r="AG246" i="1"/>
  <c r="AI245" i="1"/>
  <c r="AJ245" i="1" s="1"/>
  <c r="AK245" i="1" s="1"/>
  <c r="AH245" i="1"/>
  <c r="AG245" i="1"/>
  <c r="AG244" i="1"/>
  <c r="AH244" i="1" s="1"/>
  <c r="AI244" i="1" s="1"/>
  <c r="AJ244" i="1" s="1"/>
  <c r="AK244" i="1" s="1"/>
  <c r="AG243" i="1"/>
  <c r="AH243" i="1" s="1"/>
  <c r="AI243" i="1" s="1"/>
  <c r="AJ243" i="1" s="1"/>
  <c r="AK243" i="1" s="1"/>
  <c r="AH242" i="1"/>
  <c r="AI242" i="1" s="1"/>
  <c r="AJ242" i="1" s="1"/>
  <c r="AK242" i="1" s="1"/>
  <c r="AG242" i="1"/>
  <c r="AI241" i="1"/>
  <c r="AJ241" i="1" s="1"/>
  <c r="AK241" i="1" s="1"/>
  <c r="AH241" i="1"/>
  <c r="AG241" i="1"/>
  <c r="AJ240" i="1"/>
  <c r="AK240" i="1" s="1"/>
  <c r="AG240" i="1"/>
  <c r="AH240" i="1" s="1"/>
  <c r="AI240" i="1" s="1"/>
  <c r="AG239" i="1"/>
  <c r="AH239" i="1" s="1"/>
  <c r="AI239" i="1" s="1"/>
  <c r="AJ239" i="1" s="1"/>
  <c r="AK239" i="1" s="1"/>
  <c r="AH238" i="1"/>
  <c r="AI238" i="1" s="1"/>
  <c r="AJ238" i="1" s="1"/>
  <c r="AK238" i="1" s="1"/>
  <c r="AG238" i="1"/>
  <c r="AI237" i="1"/>
  <c r="AJ237" i="1" s="1"/>
  <c r="AK237" i="1" s="1"/>
  <c r="AH237" i="1"/>
  <c r="AG237" i="1"/>
  <c r="AJ236" i="1"/>
  <c r="AK236" i="1" s="1"/>
  <c r="AG236" i="1"/>
  <c r="AH236" i="1" s="1"/>
  <c r="AI236" i="1" s="1"/>
  <c r="AG235" i="1"/>
  <c r="AH235" i="1" s="1"/>
  <c r="AI235" i="1" s="1"/>
  <c r="AJ235" i="1" s="1"/>
  <c r="AK235" i="1" s="1"/>
  <c r="AH234" i="1"/>
  <c r="AI234" i="1" s="1"/>
  <c r="AJ234" i="1" s="1"/>
  <c r="AK234" i="1" s="1"/>
  <c r="AG234" i="1"/>
  <c r="AI233" i="1"/>
  <c r="AJ233" i="1" s="1"/>
  <c r="AK233" i="1" s="1"/>
  <c r="AH233" i="1"/>
  <c r="AG233" i="1"/>
  <c r="AG232" i="1"/>
  <c r="AH232" i="1" s="1"/>
  <c r="AI232" i="1" s="1"/>
  <c r="AJ232" i="1" s="1"/>
  <c r="AK232" i="1" s="1"/>
  <c r="AG231" i="1"/>
  <c r="AH231" i="1" s="1"/>
  <c r="AI231" i="1" s="1"/>
  <c r="AJ231" i="1" s="1"/>
  <c r="AK231" i="1" s="1"/>
  <c r="AH230" i="1"/>
  <c r="AI230" i="1" s="1"/>
  <c r="AJ230" i="1" s="1"/>
  <c r="AK230" i="1" s="1"/>
  <c r="AG230" i="1"/>
  <c r="AI229" i="1"/>
  <c r="AJ229" i="1" s="1"/>
  <c r="AK229" i="1" s="1"/>
  <c r="AH229" i="1"/>
  <c r="AG229" i="1"/>
  <c r="AG228" i="1"/>
  <c r="AH228" i="1" s="1"/>
  <c r="AI228" i="1" s="1"/>
  <c r="AJ228" i="1" s="1"/>
  <c r="AK228" i="1" s="1"/>
  <c r="AG227" i="1"/>
  <c r="AH227" i="1" s="1"/>
  <c r="AI227" i="1" s="1"/>
  <c r="AJ227" i="1" s="1"/>
  <c r="AK227" i="1" s="1"/>
  <c r="AH226" i="1"/>
  <c r="AI226" i="1" s="1"/>
  <c r="AJ226" i="1" s="1"/>
  <c r="AK226" i="1" s="1"/>
  <c r="AG226" i="1"/>
  <c r="AI225" i="1"/>
  <c r="AJ225" i="1" s="1"/>
  <c r="AK225" i="1" s="1"/>
  <c r="AH225" i="1"/>
  <c r="AG225" i="1"/>
  <c r="AG224" i="1"/>
  <c r="AH224" i="1" s="1"/>
  <c r="AI224" i="1" s="1"/>
  <c r="AJ224" i="1" s="1"/>
  <c r="AK224" i="1" s="1"/>
  <c r="AG223" i="1"/>
  <c r="AH223" i="1" s="1"/>
  <c r="AI223" i="1" s="1"/>
  <c r="AJ223" i="1" s="1"/>
  <c r="AK223" i="1" s="1"/>
  <c r="AH222" i="1"/>
  <c r="AI222" i="1" s="1"/>
  <c r="AJ222" i="1" s="1"/>
  <c r="AK222" i="1" s="1"/>
  <c r="AG222" i="1"/>
  <c r="AI221" i="1"/>
  <c r="AJ221" i="1" s="1"/>
  <c r="AK221" i="1" s="1"/>
  <c r="AH221" i="1"/>
  <c r="AG221" i="1"/>
  <c r="AJ220" i="1"/>
  <c r="AK220" i="1" s="1"/>
  <c r="AG220" i="1"/>
  <c r="AH220" i="1" s="1"/>
  <c r="AI220" i="1" s="1"/>
  <c r="AG219" i="1"/>
  <c r="AH219" i="1" s="1"/>
  <c r="AI219" i="1" s="1"/>
  <c r="AJ219" i="1" s="1"/>
  <c r="AK219" i="1" s="1"/>
  <c r="AH218" i="1"/>
  <c r="AI218" i="1" s="1"/>
  <c r="AJ218" i="1" s="1"/>
  <c r="AK218" i="1" s="1"/>
  <c r="AG218" i="1"/>
  <c r="AI217" i="1"/>
  <c r="AJ217" i="1" s="1"/>
  <c r="AK217" i="1" s="1"/>
  <c r="AH217" i="1"/>
  <c r="AG217" i="1"/>
  <c r="AG216" i="1"/>
  <c r="AH216" i="1" s="1"/>
  <c r="AI216" i="1" s="1"/>
  <c r="AJ216" i="1" s="1"/>
  <c r="AK216" i="1" s="1"/>
  <c r="AG215" i="1"/>
  <c r="AH215" i="1" s="1"/>
  <c r="AI215" i="1" s="1"/>
  <c r="AJ215" i="1" s="1"/>
  <c r="AK215" i="1" s="1"/>
  <c r="AH214" i="1"/>
  <c r="AI214" i="1" s="1"/>
  <c r="AJ214" i="1" s="1"/>
  <c r="AK214" i="1" s="1"/>
  <c r="AG214" i="1"/>
  <c r="AI213" i="1"/>
  <c r="AJ213" i="1" s="1"/>
  <c r="AK213" i="1" s="1"/>
  <c r="AH213" i="1"/>
  <c r="AG213" i="1"/>
  <c r="AG212" i="1"/>
  <c r="AH212" i="1" s="1"/>
  <c r="AI212" i="1" s="1"/>
  <c r="AJ212" i="1" s="1"/>
  <c r="AK212" i="1" s="1"/>
  <c r="AG211" i="1"/>
  <c r="AH211" i="1" s="1"/>
  <c r="AI211" i="1" s="1"/>
  <c r="AJ211" i="1" s="1"/>
  <c r="AK211" i="1" s="1"/>
  <c r="AH210" i="1"/>
  <c r="AI210" i="1" s="1"/>
  <c r="AJ210" i="1" s="1"/>
  <c r="AK210" i="1" s="1"/>
  <c r="AG210" i="1"/>
  <c r="AI209" i="1"/>
  <c r="AJ209" i="1" s="1"/>
  <c r="AK209" i="1" s="1"/>
  <c r="AH209" i="1"/>
  <c r="AG209" i="1"/>
  <c r="AG208" i="1"/>
  <c r="AH208" i="1" s="1"/>
  <c r="AI208" i="1" s="1"/>
  <c r="AJ208" i="1" s="1"/>
  <c r="AK208" i="1" s="1"/>
  <c r="AG207" i="1"/>
  <c r="AH207" i="1" s="1"/>
  <c r="AI207" i="1" s="1"/>
  <c r="AJ207" i="1" s="1"/>
  <c r="AK207" i="1" s="1"/>
  <c r="AI206" i="1"/>
  <c r="AJ206" i="1" s="1"/>
  <c r="AK206" i="1" s="1"/>
  <c r="AH206" i="1"/>
  <c r="AG206" i="1"/>
  <c r="AJ205" i="1"/>
  <c r="AK205" i="1" s="1"/>
  <c r="AI205" i="1"/>
  <c r="AG205" i="1"/>
  <c r="AH205" i="1" s="1"/>
  <c r="AG204" i="1"/>
  <c r="AH204" i="1" s="1"/>
  <c r="AI204" i="1" s="1"/>
  <c r="AJ204" i="1" s="1"/>
  <c r="AK204" i="1" s="1"/>
  <c r="AG203" i="1"/>
  <c r="AH203" i="1" s="1"/>
  <c r="AI203" i="1" s="1"/>
  <c r="AJ203" i="1" s="1"/>
  <c r="AK203" i="1" s="1"/>
  <c r="AI202" i="1"/>
  <c r="AJ202" i="1" s="1"/>
  <c r="AK202" i="1" s="1"/>
  <c r="AH202" i="1"/>
  <c r="AG202" i="1"/>
  <c r="AI201" i="1"/>
  <c r="AJ201" i="1" s="1"/>
  <c r="AK201" i="1" s="1"/>
  <c r="AG201" i="1"/>
  <c r="AH201" i="1" s="1"/>
  <c r="AG200" i="1"/>
  <c r="AH200" i="1" s="1"/>
  <c r="AI200" i="1" s="1"/>
  <c r="AJ200" i="1" s="1"/>
  <c r="AK200" i="1" s="1"/>
  <c r="AG199" i="1"/>
  <c r="AH199" i="1" s="1"/>
  <c r="AI199" i="1" s="1"/>
  <c r="AJ199" i="1" s="1"/>
  <c r="AK199" i="1" s="1"/>
  <c r="AI198" i="1"/>
  <c r="AJ198" i="1" s="1"/>
  <c r="AK198" i="1" s="1"/>
  <c r="AH198" i="1"/>
  <c r="AG198" i="1"/>
  <c r="AI197" i="1"/>
  <c r="AJ197" i="1" s="1"/>
  <c r="AK197" i="1" s="1"/>
  <c r="AG197" i="1"/>
  <c r="AH197" i="1" s="1"/>
  <c r="AG196" i="1"/>
  <c r="AH196" i="1" s="1"/>
  <c r="AI196" i="1" s="1"/>
  <c r="AJ196" i="1" s="1"/>
  <c r="AK196" i="1" s="1"/>
  <c r="AG195" i="1"/>
  <c r="AH195" i="1" s="1"/>
  <c r="AI195" i="1" s="1"/>
  <c r="AJ195" i="1" s="1"/>
  <c r="AK195" i="1" s="1"/>
  <c r="AI194" i="1"/>
  <c r="AJ194" i="1" s="1"/>
  <c r="AK194" i="1" s="1"/>
  <c r="AH194" i="1"/>
  <c r="AG194" i="1"/>
  <c r="AI193" i="1"/>
  <c r="AJ193" i="1" s="1"/>
  <c r="AK193" i="1" s="1"/>
  <c r="AG193" i="1"/>
  <c r="AH193" i="1" s="1"/>
  <c r="AG192" i="1"/>
  <c r="AH192" i="1" s="1"/>
  <c r="AI192" i="1" s="1"/>
  <c r="AJ192" i="1" s="1"/>
  <c r="AK192" i="1" s="1"/>
  <c r="AG191" i="1"/>
  <c r="AH191" i="1" s="1"/>
  <c r="AI191" i="1" s="1"/>
  <c r="AJ191" i="1" s="1"/>
  <c r="AK191" i="1" s="1"/>
  <c r="AI190" i="1"/>
  <c r="AJ190" i="1" s="1"/>
  <c r="AK190" i="1" s="1"/>
  <c r="AH190" i="1"/>
  <c r="AG190" i="1"/>
  <c r="AI189" i="1"/>
  <c r="AJ189" i="1" s="1"/>
  <c r="AK189" i="1" s="1"/>
  <c r="AG189" i="1"/>
  <c r="AH189" i="1" s="1"/>
  <c r="AG188" i="1"/>
  <c r="AH188" i="1" s="1"/>
  <c r="AI188" i="1" s="1"/>
  <c r="AJ188" i="1" s="1"/>
  <c r="AK188" i="1" s="1"/>
  <c r="AG187" i="1"/>
  <c r="AH187" i="1" s="1"/>
  <c r="AI187" i="1" s="1"/>
  <c r="AJ187" i="1" s="1"/>
  <c r="AK187" i="1" s="1"/>
  <c r="AI186" i="1"/>
  <c r="AJ186" i="1" s="1"/>
  <c r="AK186" i="1" s="1"/>
  <c r="AH186" i="1"/>
  <c r="AG186" i="1"/>
  <c r="AI185" i="1"/>
  <c r="AJ185" i="1" s="1"/>
  <c r="AK185" i="1" s="1"/>
  <c r="AH185" i="1"/>
  <c r="AG185" i="1"/>
  <c r="AJ184" i="1"/>
  <c r="AK184" i="1" s="1"/>
  <c r="AG184" i="1"/>
  <c r="AH184" i="1" s="1"/>
  <c r="AI184" i="1" s="1"/>
  <c r="AG183" i="1"/>
  <c r="AH183" i="1" s="1"/>
  <c r="AI183" i="1" s="1"/>
  <c r="AJ183" i="1" s="1"/>
  <c r="AK183" i="1" s="1"/>
  <c r="AI182" i="1"/>
  <c r="AJ182" i="1" s="1"/>
  <c r="AK182" i="1" s="1"/>
  <c r="AH182" i="1"/>
  <c r="AG182" i="1"/>
  <c r="AJ181" i="1"/>
  <c r="AK181" i="1" s="1"/>
  <c r="AI181" i="1"/>
  <c r="AG181" i="1"/>
  <c r="AH181" i="1" s="1"/>
  <c r="AJ180" i="1"/>
  <c r="AK180" i="1" s="1"/>
  <c r="AG180" i="1"/>
  <c r="AH180" i="1" s="1"/>
  <c r="AI180" i="1" s="1"/>
  <c r="AG179" i="1"/>
  <c r="AH179" i="1" s="1"/>
  <c r="AI179" i="1" s="1"/>
  <c r="AJ179" i="1" s="1"/>
  <c r="AK179" i="1" s="1"/>
  <c r="AI178" i="1"/>
  <c r="AJ178" i="1" s="1"/>
  <c r="AK178" i="1" s="1"/>
  <c r="AH178" i="1"/>
  <c r="AG178" i="1"/>
  <c r="AJ177" i="1"/>
  <c r="AK177" i="1" s="1"/>
  <c r="AI177" i="1"/>
  <c r="AG177" i="1"/>
  <c r="AH177" i="1" s="1"/>
  <c r="AJ176" i="1"/>
  <c r="AK176" i="1" s="1"/>
  <c r="AG176" i="1"/>
  <c r="AH176" i="1" s="1"/>
  <c r="AI176" i="1" s="1"/>
  <c r="AG175" i="1"/>
  <c r="AH175" i="1" s="1"/>
  <c r="AI175" i="1" s="1"/>
  <c r="AJ175" i="1" s="1"/>
  <c r="AK175" i="1" s="1"/>
  <c r="AI174" i="1"/>
  <c r="AJ174" i="1" s="1"/>
  <c r="AK174" i="1" s="1"/>
  <c r="AH174" i="1"/>
  <c r="AG174" i="1"/>
  <c r="AJ173" i="1"/>
  <c r="AK173" i="1" s="1"/>
  <c r="AI173" i="1"/>
  <c r="AG173" i="1"/>
  <c r="AH173" i="1" s="1"/>
  <c r="AJ172" i="1"/>
  <c r="AK172" i="1" s="1"/>
  <c r="AG172" i="1"/>
  <c r="AH172" i="1" s="1"/>
  <c r="AI172" i="1" s="1"/>
  <c r="AG171" i="1"/>
  <c r="AH171" i="1" s="1"/>
  <c r="AI171" i="1" s="1"/>
  <c r="AJ171" i="1" s="1"/>
  <c r="AK171" i="1" s="1"/>
  <c r="AI170" i="1"/>
  <c r="AJ170" i="1" s="1"/>
  <c r="AK170" i="1" s="1"/>
  <c r="AH170" i="1"/>
  <c r="AG170" i="1"/>
  <c r="AJ169" i="1"/>
  <c r="AK169" i="1" s="1"/>
  <c r="AI169" i="1"/>
  <c r="AG169" i="1"/>
  <c r="AH169" i="1" s="1"/>
  <c r="AJ168" i="1"/>
  <c r="AK168" i="1" s="1"/>
  <c r="AG168" i="1"/>
  <c r="AH168" i="1" s="1"/>
  <c r="AI168" i="1" s="1"/>
  <c r="AG167" i="1"/>
  <c r="AH167" i="1" s="1"/>
  <c r="AI167" i="1" s="1"/>
  <c r="AJ167" i="1" s="1"/>
  <c r="AK167" i="1" s="1"/>
  <c r="AI166" i="1"/>
  <c r="AJ166" i="1" s="1"/>
  <c r="AK166" i="1" s="1"/>
  <c r="AH166" i="1"/>
  <c r="AG166" i="1"/>
  <c r="AJ165" i="1"/>
  <c r="AK165" i="1" s="1"/>
  <c r="AI165" i="1"/>
  <c r="AG165" i="1"/>
  <c r="AH165" i="1" s="1"/>
  <c r="AJ164" i="1"/>
  <c r="AK164" i="1" s="1"/>
  <c r="AG164" i="1"/>
  <c r="AH164" i="1" s="1"/>
  <c r="AI164" i="1" s="1"/>
  <c r="AG163" i="1"/>
  <c r="AH163" i="1" s="1"/>
  <c r="AI163" i="1" s="1"/>
  <c r="AJ163" i="1" s="1"/>
  <c r="AK163" i="1" s="1"/>
  <c r="AI162" i="1"/>
  <c r="AJ162" i="1" s="1"/>
  <c r="AK162" i="1" s="1"/>
  <c r="AH162" i="1"/>
  <c r="AG162" i="1"/>
  <c r="AJ161" i="1"/>
  <c r="AK161" i="1" s="1"/>
  <c r="AI161" i="1"/>
  <c r="AG161" i="1"/>
  <c r="AH161" i="1" s="1"/>
  <c r="AJ160" i="1"/>
  <c r="AK160" i="1" s="1"/>
  <c r="AG160" i="1"/>
  <c r="AH160" i="1" s="1"/>
  <c r="AI160" i="1" s="1"/>
  <c r="AG159" i="1"/>
  <c r="AH159" i="1" s="1"/>
  <c r="AI159" i="1" s="1"/>
  <c r="AJ159" i="1" s="1"/>
  <c r="AK159" i="1" s="1"/>
  <c r="AI158" i="1"/>
  <c r="AJ158" i="1" s="1"/>
  <c r="AK158" i="1" s="1"/>
  <c r="AH158" i="1"/>
  <c r="AG158" i="1"/>
  <c r="AJ157" i="1"/>
  <c r="AK157" i="1" s="1"/>
  <c r="AI157" i="1"/>
  <c r="AG157" i="1"/>
  <c r="AH157" i="1" s="1"/>
  <c r="AJ156" i="1"/>
  <c r="AK156" i="1" s="1"/>
  <c r="AG156" i="1"/>
  <c r="AH156" i="1" s="1"/>
  <c r="AI156" i="1" s="1"/>
  <c r="AG155" i="1"/>
  <c r="AH155" i="1" s="1"/>
  <c r="AI155" i="1" s="1"/>
  <c r="AJ155" i="1" s="1"/>
  <c r="AK155" i="1" s="1"/>
  <c r="AI154" i="1"/>
  <c r="AJ154" i="1" s="1"/>
  <c r="AK154" i="1" s="1"/>
  <c r="AH154" i="1"/>
  <c r="AG154" i="1"/>
  <c r="AJ153" i="1"/>
  <c r="AK153" i="1" s="1"/>
  <c r="AI153" i="1"/>
  <c r="AG153" i="1"/>
  <c r="AH153" i="1" s="1"/>
  <c r="AJ152" i="1"/>
  <c r="AK152" i="1" s="1"/>
  <c r="AG152" i="1"/>
  <c r="AH152" i="1" s="1"/>
  <c r="AI152" i="1" s="1"/>
  <c r="AG151" i="1"/>
  <c r="AH151" i="1" s="1"/>
  <c r="AI151" i="1" s="1"/>
  <c r="AJ151" i="1" s="1"/>
  <c r="AK151" i="1" s="1"/>
  <c r="AI150" i="1"/>
  <c r="AJ150" i="1" s="1"/>
  <c r="AK150" i="1" s="1"/>
  <c r="AH150" i="1"/>
  <c r="AG150" i="1"/>
  <c r="AJ149" i="1"/>
  <c r="AK149" i="1" s="1"/>
  <c r="AI149" i="1"/>
  <c r="AG149" i="1"/>
  <c r="AH149" i="1" s="1"/>
  <c r="AJ148" i="1"/>
  <c r="AK148" i="1" s="1"/>
  <c r="AG148" i="1"/>
  <c r="AH148" i="1" s="1"/>
  <c r="AI148" i="1" s="1"/>
  <c r="AG147" i="1"/>
  <c r="AH147" i="1" s="1"/>
  <c r="AI147" i="1" s="1"/>
  <c r="AJ147" i="1" s="1"/>
  <c r="AK147" i="1" s="1"/>
  <c r="AI146" i="1"/>
  <c r="AJ146" i="1" s="1"/>
  <c r="AK146" i="1" s="1"/>
  <c r="AH146" i="1"/>
  <c r="AG146" i="1"/>
  <c r="AJ145" i="1"/>
  <c r="AK145" i="1" s="1"/>
  <c r="AI145" i="1"/>
  <c r="AG145" i="1"/>
  <c r="AH145" i="1" s="1"/>
  <c r="AJ144" i="1"/>
  <c r="AK144" i="1" s="1"/>
  <c r="AG144" i="1"/>
  <c r="AH144" i="1" s="1"/>
  <c r="AI144" i="1" s="1"/>
  <c r="AG143" i="1"/>
  <c r="AH143" i="1" s="1"/>
  <c r="AI143" i="1" s="1"/>
  <c r="AJ143" i="1" s="1"/>
  <c r="AK143" i="1" s="1"/>
  <c r="AI142" i="1"/>
  <c r="AJ142" i="1" s="1"/>
  <c r="AK142" i="1" s="1"/>
  <c r="AH142" i="1"/>
  <c r="AG142" i="1"/>
  <c r="AJ141" i="1"/>
  <c r="AK141" i="1" s="1"/>
  <c r="AI141" i="1"/>
  <c r="AG141" i="1"/>
  <c r="AH141" i="1" s="1"/>
  <c r="AJ140" i="1"/>
  <c r="AK140" i="1" s="1"/>
  <c r="AG140" i="1"/>
  <c r="AH140" i="1" s="1"/>
  <c r="AI140" i="1" s="1"/>
  <c r="AG139" i="1"/>
  <c r="AH139" i="1" s="1"/>
  <c r="AI139" i="1" s="1"/>
  <c r="AJ139" i="1" s="1"/>
  <c r="AK139" i="1" s="1"/>
  <c r="AI138" i="1"/>
  <c r="AJ138" i="1" s="1"/>
  <c r="AK138" i="1" s="1"/>
  <c r="AH138" i="1"/>
  <c r="AG138" i="1"/>
  <c r="AG137" i="1"/>
  <c r="AH137" i="1" s="1"/>
  <c r="AI137" i="1" s="1"/>
  <c r="AJ137" i="1" s="1"/>
  <c r="AK137" i="1" s="1"/>
  <c r="AG136" i="1"/>
  <c r="AH136" i="1" s="1"/>
  <c r="AI136" i="1" s="1"/>
  <c r="AJ136" i="1" s="1"/>
  <c r="AK136" i="1" s="1"/>
  <c r="AH135" i="1"/>
  <c r="AI135" i="1" s="1"/>
  <c r="AJ135" i="1" s="1"/>
  <c r="AK135" i="1" s="1"/>
  <c r="AG135" i="1"/>
  <c r="AI134" i="1"/>
  <c r="AJ134" i="1" s="1"/>
  <c r="AK134" i="1" s="1"/>
  <c r="AH134" i="1"/>
  <c r="AG134" i="1"/>
  <c r="AG133" i="1"/>
  <c r="AH133" i="1" s="1"/>
  <c r="AI133" i="1" s="1"/>
  <c r="AJ133" i="1" s="1"/>
  <c r="AK133" i="1" s="1"/>
  <c r="AG132" i="1"/>
  <c r="AH132" i="1" s="1"/>
  <c r="AI132" i="1" s="1"/>
  <c r="AJ132" i="1" s="1"/>
  <c r="AK132" i="1" s="1"/>
  <c r="AH131" i="1"/>
  <c r="AI131" i="1" s="1"/>
  <c r="AJ131" i="1" s="1"/>
  <c r="AK131" i="1" s="1"/>
  <c r="AG131" i="1"/>
  <c r="AI130" i="1"/>
  <c r="AJ130" i="1" s="1"/>
  <c r="AK130" i="1" s="1"/>
  <c r="AH130" i="1"/>
  <c r="AG130" i="1"/>
  <c r="AG129" i="1"/>
  <c r="AH129" i="1" s="1"/>
  <c r="AI129" i="1" s="1"/>
  <c r="AJ129" i="1" s="1"/>
  <c r="AK129" i="1" s="1"/>
  <c r="AG128" i="1"/>
  <c r="AH128" i="1" s="1"/>
  <c r="AI128" i="1" s="1"/>
  <c r="AJ128" i="1" s="1"/>
  <c r="AK128" i="1" s="1"/>
  <c r="AH127" i="1"/>
  <c r="AI127" i="1" s="1"/>
  <c r="AJ127" i="1" s="1"/>
  <c r="AK127" i="1" s="1"/>
  <c r="AG127" i="1"/>
  <c r="AI126" i="1"/>
  <c r="AJ126" i="1" s="1"/>
  <c r="AK126" i="1" s="1"/>
  <c r="AH126" i="1"/>
  <c r="AG126" i="1"/>
  <c r="AG125" i="1"/>
  <c r="AH125" i="1" s="1"/>
  <c r="AI125" i="1" s="1"/>
  <c r="AJ125" i="1" s="1"/>
  <c r="AK125" i="1" s="1"/>
  <c r="AG124" i="1"/>
  <c r="AH124" i="1" s="1"/>
  <c r="AI124" i="1" s="1"/>
  <c r="AJ124" i="1" s="1"/>
  <c r="AK124" i="1" s="1"/>
  <c r="AH123" i="1"/>
  <c r="AI123" i="1" s="1"/>
  <c r="AJ123" i="1" s="1"/>
  <c r="AK123" i="1" s="1"/>
  <c r="AG123" i="1"/>
  <c r="AI122" i="1"/>
  <c r="AJ122" i="1" s="1"/>
  <c r="AK122" i="1" s="1"/>
  <c r="AH122" i="1"/>
  <c r="AG122" i="1"/>
  <c r="AG121" i="1"/>
  <c r="AH121" i="1" s="1"/>
  <c r="AI121" i="1" s="1"/>
  <c r="AJ121" i="1" s="1"/>
  <c r="AK121" i="1" s="1"/>
  <c r="AG120" i="1"/>
  <c r="AH120" i="1" s="1"/>
  <c r="AI120" i="1" s="1"/>
  <c r="AJ120" i="1" s="1"/>
  <c r="AK120" i="1" s="1"/>
  <c r="AH119" i="1"/>
  <c r="AI119" i="1" s="1"/>
  <c r="AJ119" i="1" s="1"/>
  <c r="AK119" i="1" s="1"/>
  <c r="AG119" i="1"/>
  <c r="AI118" i="1"/>
  <c r="AJ118" i="1" s="1"/>
  <c r="AK118" i="1" s="1"/>
  <c r="AH118" i="1"/>
  <c r="AG118" i="1"/>
  <c r="AG117" i="1"/>
  <c r="AH117" i="1" s="1"/>
  <c r="AI117" i="1" s="1"/>
  <c r="AJ117" i="1" s="1"/>
  <c r="AK117" i="1" s="1"/>
  <c r="AG116" i="1"/>
  <c r="AH116" i="1" s="1"/>
  <c r="AI116" i="1" s="1"/>
  <c r="AJ116" i="1" s="1"/>
  <c r="AK116" i="1" s="1"/>
  <c r="AH115" i="1"/>
  <c r="AI115" i="1" s="1"/>
  <c r="AJ115" i="1" s="1"/>
  <c r="AK115" i="1" s="1"/>
  <c r="AG115" i="1"/>
  <c r="AI114" i="1"/>
  <c r="AJ114" i="1" s="1"/>
  <c r="AK114" i="1" s="1"/>
  <c r="AH114" i="1"/>
  <c r="AG114" i="1"/>
  <c r="AG113" i="1"/>
  <c r="AH113" i="1" s="1"/>
  <c r="AI113" i="1" s="1"/>
  <c r="AJ113" i="1" s="1"/>
  <c r="AK113" i="1" s="1"/>
  <c r="AG112" i="1"/>
  <c r="AH112" i="1" s="1"/>
  <c r="AI112" i="1" s="1"/>
  <c r="AJ112" i="1" s="1"/>
  <c r="AK112" i="1" s="1"/>
  <c r="AH111" i="1"/>
  <c r="AI111" i="1" s="1"/>
  <c r="AJ111" i="1" s="1"/>
  <c r="AK111" i="1" s="1"/>
  <c r="AG111" i="1"/>
  <c r="AI110" i="1"/>
  <c r="AJ110" i="1" s="1"/>
  <c r="AK110" i="1" s="1"/>
  <c r="AH110" i="1"/>
  <c r="AG110" i="1"/>
  <c r="AG109" i="1"/>
  <c r="AH109" i="1" s="1"/>
  <c r="AI109" i="1" s="1"/>
  <c r="AJ109" i="1" s="1"/>
  <c r="AK109" i="1" s="1"/>
  <c r="AG108" i="1"/>
  <c r="AH108" i="1" s="1"/>
  <c r="AI108" i="1" s="1"/>
  <c r="AJ108" i="1" s="1"/>
  <c r="AK108" i="1" s="1"/>
  <c r="AH107" i="1"/>
  <c r="AI107" i="1" s="1"/>
  <c r="AJ107" i="1" s="1"/>
  <c r="AK107" i="1" s="1"/>
  <c r="AG107" i="1"/>
  <c r="AI106" i="1"/>
  <c r="AJ106" i="1" s="1"/>
  <c r="AK106" i="1" s="1"/>
  <c r="AH106" i="1"/>
  <c r="AG106" i="1"/>
  <c r="AG105" i="1"/>
  <c r="AH105" i="1" s="1"/>
  <c r="AI105" i="1" s="1"/>
  <c r="AJ105" i="1" s="1"/>
  <c r="AK105" i="1" s="1"/>
  <c r="AG104" i="1"/>
  <c r="AH104" i="1" s="1"/>
  <c r="AI104" i="1" s="1"/>
  <c r="AJ104" i="1" s="1"/>
  <c r="AK104" i="1" s="1"/>
  <c r="AH103" i="1"/>
  <c r="AI103" i="1" s="1"/>
  <c r="AJ103" i="1" s="1"/>
  <c r="AK103" i="1" s="1"/>
  <c r="AG103" i="1"/>
  <c r="AI102" i="1"/>
  <c r="AJ102" i="1" s="1"/>
  <c r="AK102" i="1" s="1"/>
  <c r="AH102" i="1"/>
  <c r="AG102" i="1"/>
  <c r="AG101" i="1"/>
  <c r="AH101" i="1" s="1"/>
  <c r="AI101" i="1" s="1"/>
  <c r="AJ101" i="1" s="1"/>
  <c r="AK101" i="1" s="1"/>
  <c r="AG100" i="1"/>
  <c r="AH100" i="1" s="1"/>
  <c r="AI100" i="1" s="1"/>
  <c r="AJ100" i="1" s="1"/>
  <c r="AK100" i="1" s="1"/>
  <c r="AH99" i="1"/>
  <c r="AI99" i="1" s="1"/>
  <c r="AJ99" i="1" s="1"/>
  <c r="AK99" i="1" s="1"/>
  <c r="AG99" i="1"/>
  <c r="AI98" i="1"/>
  <c r="AJ98" i="1" s="1"/>
  <c r="AK98" i="1" s="1"/>
  <c r="AH98" i="1"/>
  <c r="AG98" i="1"/>
  <c r="AG97" i="1"/>
  <c r="AH97" i="1" s="1"/>
  <c r="AI97" i="1" s="1"/>
  <c r="AJ97" i="1" s="1"/>
  <c r="AK97" i="1" s="1"/>
  <c r="AG96" i="1"/>
  <c r="AH96" i="1" s="1"/>
  <c r="AI96" i="1" s="1"/>
  <c r="AJ96" i="1" s="1"/>
  <c r="AK96" i="1" s="1"/>
  <c r="AH95" i="1"/>
  <c r="AI95" i="1" s="1"/>
  <c r="AJ95" i="1" s="1"/>
  <c r="AK95" i="1" s="1"/>
  <c r="AG95" i="1"/>
  <c r="AI94" i="1"/>
  <c r="AJ94" i="1" s="1"/>
  <c r="AK94" i="1" s="1"/>
  <c r="AH94" i="1"/>
  <c r="AG94" i="1"/>
  <c r="AG93" i="1"/>
  <c r="AH93" i="1" s="1"/>
  <c r="AI93" i="1" s="1"/>
  <c r="AJ93" i="1" s="1"/>
  <c r="AK93" i="1" s="1"/>
  <c r="AG92" i="1"/>
  <c r="AH92" i="1" s="1"/>
  <c r="AI92" i="1" s="1"/>
  <c r="AJ92" i="1" s="1"/>
  <c r="AK92" i="1" s="1"/>
  <c r="AH91" i="1"/>
  <c r="AI91" i="1" s="1"/>
  <c r="AJ91" i="1" s="1"/>
  <c r="AK91" i="1" s="1"/>
  <c r="AG91" i="1"/>
  <c r="AI90" i="1"/>
  <c r="AJ90" i="1" s="1"/>
  <c r="AK90" i="1" s="1"/>
  <c r="AH90" i="1"/>
  <c r="AG90" i="1"/>
  <c r="AG89" i="1"/>
  <c r="AH89" i="1" s="1"/>
  <c r="AI89" i="1" s="1"/>
  <c r="AJ89" i="1" s="1"/>
  <c r="AK89" i="1" s="1"/>
  <c r="AG88" i="1"/>
  <c r="AH88" i="1" s="1"/>
  <c r="AI88" i="1" s="1"/>
  <c r="AJ88" i="1" s="1"/>
  <c r="AK88" i="1" s="1"/>
  <c r="AH87" i="1"/>
  <c r="AI87" i="1" s="1"/>
  <c r="AJ87" i="1" s="1"/>
  <c r="AK87" i="1" s="1"/>
  <c r="AG87" i="1"/>
  <c r="AI86" i="1"/>
  <c r="AJ86" i="1" s="1"/>
  <c r="AK86" i="1" s="1"/>
  <c r="AH86" i="1"/>
  <c r="AG86" i="1"/>
  <c r="AG85" i="1"/>
  <c r="AH85" i="1" s="1"/>
  <c r="AI85" i="1" s="1"/>
  <c r="AJ85" i="1" s="1"/>
  <c r="AK85" i="1" s="1"/>
  <c r="AG84" i="1"/>
  <c r="AH84" i="1" s="1"/>
  <c r="AI84" i="1" s="1"/>
  <c r="AJ84" i="1" s="1"/>
  <c r="AK84" i="1" s="1"/>
  <c r="AH83" i="1"/>
  <c r="AI83" i="1" s="1"/>
  <c r="AJ83" i="1" s="1"/>
  <c r="AK83" i="1" s="1"/>
  <c r="AG83" i="1"/>
  <c r="AI82" i="1"/>
  <c r="AJ82" i="1" s="1"/>
  <c r="AK82" i="1" s="1"/>
  <c r="AH82" i="1"/>
  <c r="AG82" i="1"/>
  <c r="AG81" i="1"/>
  <c r="AH81" i="1" s="1"/>
  <c r="AI81" i="1" s="1"/>
  <c r="AJ81" i="1" s="1"/>
  <c r="AK81" i="1" s="1"/>
  <c r="AG80" i="1"/>
  <c r="AH80" i="1" s="1"/>
  <c r="AI80" i="1" s="1"/>
  <c r="AJ80" i="1" s="1"/>
  <c r="AK80" i="1" s="1"/>
  <c r="AH79" i="1"/>
  <c r="AI79" i="1" s="1"/>
  <c r="AJ79" i="1" s="1"/>
  <c r="AK79" i="1" s="1"/>
  <c r="AG79" i="1"/>
  <c r="AI78" i="1"/>
  <c r="AJ78" i="1" s="1"/>
  <c r="AK78" i="1" s="1"/>
  <c r="AH78" i="1"/>
  <c r="AG78" i="1"/>
  <c r="AG77" i="1"/>
  <c r="AH77" i="1" s="1"/>
  <c r="AI77" i="1" s="1"/>
  <c r="AJ77" i="1" s="1"/>
  <c r="AK77" i="1" s="1"/>
  <c r="AG76" i="1"/>
  <c r="AH76" i="1" s="1"/>
  <c r="AI76" i="1" s="1"/>
  <c r="AJ76" i="1" s="1"/>
  <c r="AK76" i="1" s="1"/>
  <c r="AH75" i="1"/>
  <c r="AI75" i="1" s="1"/>
  <c r="AJ75" i="1" s="1"/>
  <c r="AK75" i="1" s="1"/>
  <c r="AG75" i="1"/>
  <c r="AI74" i="1"/>
  <c r="AJ74" i="1" s="1"/>
  <c r="AK74" i="1" s="1"/>
  <c r="AH74" i="1"/>
  <c r="AG74" i="1"/>
  <c r="AG73" i="1"/>
  <c r="AH73" i="1" s="1"/>
  <c r="AI73" i="1" s="1"/>
  <c r="AJ73" i="1" s="1"/>
  <c r="AK73" i="1" s="1"/>
  <c r="AG72" i="1"/>
  <c r="AH72" i="1" s="1"/>
  <c r="AI72" i="1" s="1"/>
  <c r="AJ72" i="1" s="1"/>
  <c r="AK72" i="1" s="1"/>
  <c r="AH71" i="1"/>
  <c r="AI71" i="1" s="1"/>
  <c r="AJ71" i="1" s="1"/>
  <c r="AK71" i="1" s="1"/>
  <c r="AG71" i="1"/>
  <c r="AI70" i="1"/>
  <c r="AJ70" i="1" s="1"/>
  <c r="AK70" i="1" s="1"/>
  <c r="AH70" i="1"/>
  <c r="AG70" i="1"/>
  <c r="AG69" i="1"/>
  <c r="AH69" i="1" s="1"/>
  <c r="AI69" i="1" s="1"/>
  <c r="AJ69" i="1" s="1"/>
  <c r="AK69" i="1" s="1"/>
  <c r="AG68" i="1"/>
  <c r="AH68" i="1" s="1"/>
  <c r="AI68" i="1" s="1"/>
  <c r="AJ68" i="1" s="1"/>
  <c r="AK68" i="1" s="1"/>
  <c r="AH67" i="1"/>
  <c r="AI67" i="1" s="1"/>
  <c r="AJ67" i="1" s="1"/>
  <c r="AK67" i="1" s="1"/>
  <c r="AG67" i="1"/>
  <c r="AI66" i="1"/>
  <c r="AJ66" i="1" s="1"/>
  <c r="AK66" i="1" s="1"/>
  <c r="AH66" i="1"/>
  <c r="AG66" i="1"/>
  <c r="AG65" i="1"/>
  <c r="AH65" i="1" s="1"/>
  <c r="AI65" i="1" s="1"/>
  <c r="AJ65" i="1" s="1"/>
  <c r="AK65" i="1" s="1"/>
  <c r="AG64" i="1"/>
  <c r="AH64" i="1" s="1"/>
  <c r="AI64" i="1" s="1"/>
  <c r="AJ64" i="1" s="1"/>
  <c r="AK64" i="1" s="1"/>
  <c r="AH63" i="1"/>
  <c r="AI63" i="1" s="1"/>
  <c r="AJ63" i="1" s="1"/>
  <c r="AK63" i="1" s="1"/>
  <c r="AG63" i="1"/>
  <c r="AI62" i="1"/>
  <c r="AJ62" i="1" s="1"/>
  <c r="AK62" i="1" s="1"/>
  <c r="AH62" i="1"/>
  <c r="AG62" i="1"/>
  <c r="AG61" i="1"/>
  <c r="AH61" i="1" s="1"/>
  <c r="AI61" i="1" s="1"/>
  <c r="AJ61" i="1" s="1"/>
  <c r="AK61" i="1" s="1"/>
  <c r="AG60" i="1"/>
  <c r="AH60" i="1" s="1"/>
  <c r="AI60" i="1" s="1"/>
  <c r="AJ60" i="1" s="1"/>
  <c r="AK60" i="1" s="1"/>
  <c r="AH59" i="1"/>
  <c r="AI59" i="1" s="1"/>
  <c r="AJ59" i="1" s="1"/>
  <c r="AK59" i="1" s="1"/>
  <c r="AG59" i="1"/>
  <c r="AI58" i="1"/>
  <c r="AJ58" i="1" s="1"/>
  <c r="AK58" i="1" s="1"/>
  <c r="AH58" i="1"/>
  <c r="AG58" i="1"/>
  <c r="AG57" i="1"/>
  <c r="AH57" i="1" s="1"/>
  <c r="AI57" i="1" s="1"/>
  <c r="AJ57" i="1" s="1"/>
  <c r="AK57" i="1" s="1"/>
  <c r="AG56" i="1"/>
  <c r="AH56" i="1" s="1"/>
  <c r="AI56" i="1" s="1"/>
  <c r="AJ56" i="1" s="1"/>
  <c r="AK56" i="1" s="1"/>
  <c r="AH55" i="1"/>
  <c r="AI55" i="1" s="1"/>
  <c r="AJ55" i="1" s="1"/>
  <c r="AK55" i="1" s="1"/>
  <c r="AG55" i="1"/>
  <c r="AI54" i="1"/>
  <c r="AJ54" i="1" s="1"/>
  <c r="AK54" i="1" s="1"/>
  <c r="AH54" i="1"/>
  <c r="AG54" i="1"/>
  <c r="AG53" i="1"/>
  <c r="AH53" i="1" s="1"/>
  <c r="AI53" i="1" s="1"/>
  <c r="AJ53" i="1" s="1"/>
  <c r="AK53" i="1" s="1"/>
  <c r="AG52" i="1"/>
  <c r="AH52" i="1" s="1"/>
  <c r="AI52" i="1" s="1"/>
  <c r="AJ52" i="1" s="1"/>
  <c r="AK52" i="1" s="1"/>
  <c r="AH51" i="1"/>
  <c r="AI51" i="1" s="1"/>
  <c r="AJ51" i="1" s="1"/>
  <c r="AK51" i="1" s="1"/>
  <c r="AG51" i="1"/>
  <c r="AI50" i="1"/>
  <c r="AJ50" i="1" s="1"/>
  <c r="AK50" i="1" s="1"/>
  <c r="AH50" i="1"/>
  <c r="AG50" i="1"/>
  <c r="AG49" i="1"/>
  <c r="AH49" i="1" s="1"/>
  <c r="AI49" i="1" s="1"/>
  <c r="AJ49" i="1" s="1"/>
  <c r="AK49" i="1" s="1"/>
  <c r="AG48" i="1"/>
  <c r="AH48" i="1" s="1"/>
  <c r="AI48" i="1" s="1"/>
  <c r="AJ48" i="1" s="1"/>
  <c r="AK48" i="1" s="1"/>
  <c r="AH47" i="1"/>
  <c r="AI47" i="1" s="1"/>
  <c r="AJ47" i="1" s="1"/>
  <c r="AK47" i="1" s="1"/>
  <c r="AG47" i="1"/>
  <c r="AI46" i="1"/>
  <c r="AJ46" i="1" s="1"/>
  <c r="AK46" i="1" s="1"/>
  <c r="AH46" i="1"/>
  <c r="AG46" i="1"/>
  <c r="AG45" i="1"/>
  <c r="AH45" i="1" s="1"/>
  <c r="AI45" i="1" s="1"/>
  <c r="AJ45" i="1" s="1"/>
  <c r="AK45" i="1" s="1"/>
  <c r="AG44" i="1"/>
  <c r="AH44" i="1" s="1"/>
  <c r="AI44" i="1" s="1"/>
  <c r="AJ44" i="1" s="1"/>
  <c r="AK44" i="1" s="1"/>
  <c r="AH43" i="1"/>
  <c r="AI43" i="1" s="1"/>
  <c r="AJ43" i="1" s="1"/>
  <c r="AK43" i="1" s="1"/>
  <c r="AG43" i="1"/>
  <c r="AI42" i="1"/>
  <c r="AJ42" i="1" s="1"/>
  <c r="AK42" i="1" s="1"/>
  <c r="AH42" i="1"/>
  <c r="AG42" i="1"/>
  <c r="AG41" i="1"/>
  <c r="AH41" i="1" s="1"/>
  <c r="AI41" i="1" s="1"/>
  <c r="AJ41" i="1" s="1"/>
  <c r="AK41" i="1" s="1"/>
  <c r="AG40" i="1"/>
  <c r="AH40" i="1" s="1"/>
  <c r="AI40" i="1" s="1"/>
  <c r="AJ40" i="1" s="1"/>
  <c r="AK40" i="1" s="1"/>
  <c r="AH39" i="1"/>
  <c r="AI39" i="1" s="1"/>
  <c r="AJ39" i="1" s="1"/>
  <c r="AK39" i="1" s="1"/>
  <c r="AG39" i="1"/>
  <c r="AI38" i="1"/>
  <c r="AJ38" i="1" s="1"/>
  <c r="AK38" i="1" s="1"/>
  <c r="AH38" i="1"/>
  <c r="AG38" i="1"/>
  <c r="AG37" i="1"/>
  <c r="AH37" i="1" s="1"/>
  <c r="AI37" i="1" s="1"/>
  <c r="AJ37" i="1" s="1"/>
  <c r="AK37" i="1" s="1"/>
  <c r="AG36" i="1"/>
  <c r="AH36" i="1" s="1"/>
  <c r="AI36" i="1" s="1"/>
  <c r="AJ36" i="1" s="1"/>
  <c r="AK36" i="1" s="1"/>
  <c r="AH35" i="1"/>
  <c r="AI35" i="1" s="1"/>
  <c r="AJ35" i="1" s="1"/>
  <c r="AK35" i="1" s="1"/>
  <c r="AG35" i="1"/>
  <c r="AI34" i="1"/>
  <c r="AJ34" i="1" s="1"/>
  <c r="AK34" i="1" s="1"/>
  <c r="AH34" i="1"/>
  <c r="AG34" i="1"/>
  <c r="AG33" i="1"/>
  <c r="AH33" i="1" s="1"/>
  <c r="AI33" i="1" s="1"/>
  <c r="AJ33" i="1" s="1"/>
  <c r="AK33" i="1" s="1"/>
  <c r="AG32" i="1"/>
  <c r="AH32" i="1" s="1"/>
  <c r="AI32" i="1" s="1"/>
  <c r="AJ32" i="1" s="1"/>
  <c r="AK32" i="1" s="1"/>
  <c r="AH31" i="1"/>
  <c r="AI31" i="1" s="1"/>
  <c r="AJ31" i="1" s="1"/>
  <c r="AK31" i="1" s="1"/>
  <c r="AG31" i="1"/>
  <c r="AI30" i="1"/>
  <c r="AJ30" i="1" s="1"/>
  <c r="AK30" i="1" s="1"/>
  <c r="AH30" i="1"/>
  <c r="AG30" i="1"/>
  <c r="AG29" i="1"/>
  <c r="AH29" i="1" s="1"/>
  <c r="AI29" i="1" s="1"/>
  <c r="AJ29" i="1" s="1"/>
  <c r="AK29" i="1" s="1"/>
  <c r="AG28" i="1"/>
  <c r="AH28" i="1" s="1"/>
  <c r="AI28" i="1" s="1"/>
  <c r="AJ28" i="1" s="1"/>
  <c r="AK28" i="1" s="1"/>
  <c r="AH27" i="1"/>
  <c r="AI27" i="1" s="1"/>
  <c r="AJ27" i="1" s="1"/>
  <c r="AK27" i="1" s="1"/>
  <c r="AG27" i="1"/>
  <c r="AI26" i="1"/>
  <c r="AJ26" i="1" s="1"/>
  <c r="AK26" i="1" s="1"/>
  <c r="AH26" i="1"/>
  <c r="AG26" i="1"/>
  <c r="AG25" i="1"/>
  <c r="AH25" i="1" s="1"/>
  <c r="AI25" i="1" s="1"/>
  <c r="AJ25" i="1" s="1"/>
  <c r="AK25" i="1" s="1"/>
  <c r="AG24" i="1"/>
  <c r="AH24" i="1" s="1"/>
  <c r="AI24" i="1" s="1"/>
  <c r="AJ24" i="1" s="1"/>
  <c r="AK24" i="1" s="1"/>
  <c r="AN23" i="1"/>
  <c r="AH23" i="1"/>
  <c r="AI23" i="1" s="1"/>
  <c r="AJ23" i="1" s="1"/>
  <c r="AK23" i="1" s="1"/>
  <c r="AG23" i="1"/>
  <c r="AG22" i="1"/>
  <c r="AH22" i="1" s="1"/>
  <c r="AI22" i="1" s="1"/>
  <c r="AJ22" i="1" s="1"/>
  <c r="AK22" i="1" s="1"/>
  <c r="AG21" i="1"/>
  <c r="AH21" i="1" s="1"/>
  <c r="AI21" i="1" s="1"/>
  <c r="AJ21" i="1" s="1"/>
  <c r="AK21" i="1" s="1"/>
  <c r="AH20" i="1"/>
  <c r="AI20" i="1" s="1"/>
  <c r="AJ20" i="1" s="1"/>
  <c r="AK20" i="1" s="1"/>
  <c r="AG20" i="1"/>
  <c r="AG19" i="1"/>
  <c r="AH19" i="1" s="1"/>
  <c r="AI19" i="1" s="1"/>
  <c r="AJ19" i="1" s="1"/>
  <c r="AK19" i="1" s="1"/>
  <c r="AG18" i="1"/>
  <c r="AH18" i="1" s="1"/>
  <c r="AI18" i="1" s="1"/>
  <c r="AJ18" i="1" s="1"/>
  <c r="AK18" i="1" s="1"/>
  <c r="AG17" i="1"/>
  <c r="AH17" i="1" s="1"/>
  <c r="AI17" i="1" s="1"/>
  <c r="AJ17" i="1" s="1"/>
  <c r="AK17" i="1" s="1"/>
  <c r="AH16" i="1"/>
  <c r="AI16" i="1" s="1"/>
  <c r="AJ16" i="1" s="1"/>
  <c r="AK16" i="1" s="1"/>
  <c r="AG16" i="1"/>
  <c r="AG15" i="1"/>
  <c r="AH15" i="1" s="1"/>
  <c r="AI15" i="1" s="1"/>
  <c r="AJ15" i="1" s="1"/>
  <c r="AK15" i="1" s="1"/>
  <c r="AG14" i="1"/>
  <c r="AH14" i="1" s="1"/>
  <c r="AI14" i="1" s="1"/>
  <c r="AJ14" i="1" s="1"/>
  <c r="AK14" i="1" s="1"/>
  <c r="AG13" i="1"/>
  <c r="AH13" i="1" s="1"/>
  <c r="AI13" i="1" s="1"/>
  <c r="AJ13" i="1" s="1"/>
  <c r="AK13" i="1" s="1"/>
  <c r="AH12" i="1"/>
  <c r="AI12" i="1" s="1"/>
  <c r="AJ12" i="1" s="1"/>
  <c r="AK12" i="1" s="1"/>
  <c r="AG12" i="1"/>
  <c r="AG11" i="1"/>
  <c r="AH11" i="1" s="1"/>
  <c r="AI11" i="1" s="1"/>
  <c r="AJ11" i="1" s="1"/>
  <c r="AK11" i="1" s="1"/>
  <c r="AG10" i="1"/>
  <c r="AH10" i="1" s="1"/>
  <c r="AI10" i="1" s="1"/>
  <c r="AJ10" i="1" s="1"/>
  <c r="AK10" i="1" s="1"/>
  <c r="AG9" i="1"/>
  <c r="AH9" i="1" s="1"/>
  <c r="AI9" i="1" s="1"/>
  <c r="AJ9" i="1" s="1"/>
  <c r="AK9" i="1" s="1"/>
  <c r="AH8" i="1"/>
  <c r="AI8" i="1" s="1"/>
  <c r="AJ8" i="1" s="1"/>
  <c r="AK8" i="1" s="1"/>
  <c r="AG8" i="1"/>
  <c r="AG7" i="1"/>
  <c r="AH7" i="1" s="1"/>
  <c r="AI7" i="1" s="1"/>
  <c r="AJ7" i="1" s="1"/>
  <c r="AK7" i="1" s="1"/>
  <c r="AG6" i="1"/>
  <c r="AH6" i="1" s="1"/>
  <c r="AI6" i="1" s="1"/>
  <c r="AJ6" i="1" s="1"/>
  <c r="AK6" i="1" s="1"/>
  <c r="AG5" i="1"/>
  <c r="AH5" i="1" s="1"/>
  <c r="AI5" i="1" s="1"/>
  <c r="AJ5" i="1" s="1"/>
  <c r="AK5" i="1" s="1"/>
  <c r="AH4" i="1"/>
  <c r="AI4" i="1" s="1"/>
  <c r="AJ4" i="1" s="1"/>
  <c r="AK4" i="1" s="1"/>
  <c r="AG4" i="1"/>
  <c r="AG3" i="1"/>
  <c r="AH3" i="1" s="1"/>
  <c r="AI3" i="1" s="1"/>
  <c r="AJ3" i="1" s="1"/>
  <c r="AK3" i="1" s="1"/>
  <c r="AG2" i="1"/>
  <c r="AH2" i="1" s="1"/>
  <c r="AI2" i="1" s="1"/>
  <c r="AJ2" i="1" s="1"/>
  <c r="AK2" i="1" s="1"/>
  <c r="AN22" i="1" l="1"/>
</calcChain>
</file>

<file path=xl/sharedStrings.xml><?xml version="1.0" encoding="utf-8"?>
<sst xmlns="http://schemas.openxmlformats.org/spreadsheetml/2006/main" count="57" uniqueCount="57">
  <si>
    <t>Time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</si>
  <si>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</si>
  <si>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</si>
  <si>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</si>
  <si>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</si>
  <si>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</si>
  <si>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</si>
  <si>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</si>
  <si>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</si>
  <si>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</si>
  <si>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</si>
  <si>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</si>
  <si>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</si>
  <si>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</si>
  <si>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</si>
  <si>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</si>
  <si>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</si>
  <si>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</si>
  <si>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</si>
  <si>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</si>
  <si>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</si>
  <si>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</si>
  <si>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</si>
  <si>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</si>
  <si>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</si>
  <si>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</si>
  <si>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</si>
  <si>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</si>
  <si>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</si>
  <si>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Amount</t>
  </si>
  <si>
    <t>Class</t>
  </si>
  <si>
    <t>X</t>
  </si>
  <si>
    <t>e^X</t>
  </si>
  <si>
    <t>P(X)</t>
  </si>
  <si>
    <t>Dự đoán</t>
  </si>
  <si>
    <t>True/ False</t>
  </si>
  <si>
    <t>Trọng số</t>
  </si>
  <si>
    <t>b0=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</si>
  <si>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</si>
  <si>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</si>
  <si>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</si>
  <si>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</si>
  <si>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</si>
  <si>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</si>
  <si>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</si>
  <si>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</si>
  <si>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</si>
  <si>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</si>
  <si>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</si>
  <si>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</si>
  <si>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b13=</t>
  </si>
  <si>
    <t>b14=</t>
  </si>
  <si>
    <t>b15=</t>
  </si>
  <si>
    <t>b16=</t>
  </si>
  <si>
    <t>Ngưỡng</t>
  </si>
  <si>
    <t>Tổng kết quả đúng</t>
  </si>
  <si>
    <t>Tổng số dòng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</si>
</sst>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scheme val="minor"/>
    </font>
    <font>
      <b/>
      <sz val="11"/>
      <color theme="1"/>
      <name val="Cambria"/>
    </font>
    <font>
      <sz val="11"/>
      <color theme="1"/>
      <name val="Calibri"/>
      <scheme val="minor"/>
    </font>
    <font>
      <sz val="9"/>
      <color rgb="FF000000"/>
      <name val="&quot;Google Sans Mono&quot;"/>
    </font>
    <font>
      <sz val="20"/>
      <color rgb="FFFFFFFF"/>
      <name val="Calibri"/>
    </font>
    <font>
      <sz val="12"/>
      <color theme="1"/>
      <name val="Calibri"/>
    </font>
    <font>
      <sz val="8"/>
      <color theme="1"/>
      <name val="Calibri"/>
    </font>
    <font>
      <sz val="11"/>
      <name val="Calibri"/>
    </font>
    <font>
      <sz val="15"/>
      <color rgb="FFFFFFFF"/>
      <name val="Calibri"/>
      <scheme val="minor"/>
    </font>
    <font>
      <sz val="11"/>
      <color rgb="FF000000"/>
      <name val="&quot;Söhne Mono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5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2" fillId="0" borderId="1" xfId="0" applyFont="1" applyBorder="1" applyAlignment="1"/>
    <xf numFmtId="0" fontId="9" fillId="2" borderId="0" xfId="0" applyFont="1" applyFill="1" applyAlignment="1">
      <alignment horizontal="right"/>
    </xf>
    <xf numFmtId="0" fontId="3" fillId="2" borderId="6" xfId="0" applyFont="1" applyFill="1" applyBorder="1"/>
    <xf numFmtId="0" fontId="0" fillId="0" borderId="6" xfId="0" applyFont="1" applyBorder="1" applyAlignment="1"/>
    <xf numFmtId="0" fontId="4" fillId="3" borderId="7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5" xfId="0" applyFont="1" applyBorder="1"/>
    <xf numFmtId="0" fontId="8" fillId="3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85"/>
  <sheetViews>
    <sheetView tabSelected="1" topLeftCell="J426" workbookViewId="0">
      <selection activeCell="AN29" sqref="AN29"/>
    </sheetView>
  </sheetViews>
  <sheetFormatPr baseColWidth="10" defaultColWidth="14.5" defaultRowHeight="15" customHeight="1"/>
  <cols>
    <col min="1" max="32" width="8.5" customWidth="1"/>
    <col min="33" max="33" width="11.5" customWidth="1"/>
    <col min="34" max="34" width="10.83203125" customWidth="1"/>
    <col min="35" max="38" width="14.5" customWidth="1"/>
    <col min="39" max="39" width="17.1640625" customWidth="1"/>
    <col min="40" max="40" width="11" customWidth="1"/>
    <col min="41" max="43" width="8.5" customWidth="1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/>
      <c r="AG1" s="20" t="s">
        <v>31</v>
      </c>
      <c r="AH1" s="20" t="s">
        <v>32</v>
      </c>
      <c r="AI1" s="20" t="s">
        <v>33</v>
      </c>
      <c r="AJ1" s="21" t="s">
        <v>34</v>
      </c>
      <c r="AK1" s="21" t="s">
        <v>35</v>
      </c>
      <c r="AL1" s="21"/>
    </row>
    <row r="2" spans="1:43" ht="16">
      <c r="A2" s="4">
        <v>126635</v>
      </c>
      <c r="B2" s="5">
        <v>2.0839254792225499</v>
      </c>
      <c r="C2" s="5">
        <v>-4.5830581806461899E-2</v>
      </c>
      <c r="D2" s="5">
        <v>-1.2288821565552901</v>
      </c>
      <c r="E2" s="5">
        <v>0.31025165631107299</v>
      </c>
      <c r="F2" s="5">
        <v>0.112002311917151</v>
      </c>
      <c r="G2" s="5">
        <v>-0.89059049629724196</v>
      </c>
      <c r="H2" s="5">
        <v>0.1800767480637</v>
      </c>
      <c r="I2" s="5">
        <v>-0.29956412093964402</v>
      </c>
      <c r="J2" s="5">
        <v>0.52364809289157799</v>
      </c>
      <c r="K2" s="5">
        <v>5.7242534323109703E-2</v>
      </c>
      <c r="L2" s="5">
        <v>-1.00318879464667</v>
      </c>
      <c r="M2" s="5">
        <v>0.480180203069488</v>
      </c>
      <c r="N2" s="5">
        <v>0.42297844813666302</v>
      </c>
      <c r="O2" s="5">
        <v>0.19845635432223899</v>
      </c>
      <c r="P2" s="5">
        <v>8.4855926370773105E-2</v>
      </c>
      <c r="Q2" s="5">
        <v>-5.9457563932880902E-2</v>
      </c>
      <c r="R2" s="5">
        <v>-0.39567928360343302</v>
      </c>
      <c r="S2" s="5">
        <v>-0.86240988256970497</v>
      </c>
      <c r="T2" s="5">
        <v>0.22523785095940299</v>
      </c>
      <c r="U2" s="5">
        <v>-0.20068277709139901</v>
      </c>
      <c r="V2" s="5">
        <v>-0.30721119013746401</v>
      </c>
      <c r="W2" s="5">
        <v>-0.72567271982438397</v>
      </c>
      <c r="X2" s="5">
        <v>0.29415260236788299</v>
      </c>
      <c r="Y2" s="5">
        <v>-0.411010071061782</v>
      </c>
      <c r="Z2" s="5">
        <v>-0.249167752960611</v>
      </c>
      <c r="AA2" s="5">
        <v>0.22530172710131899</v>
      </c>
      <c r="AB2" s="5">
        <v>-6.6010196103507293E-2</v>
      </c>
      <c r="AC2" s="5">
        <v>-6.4135255449954895E-2</v>
      </c>
      <c r="AD2" s="5">
        <v>0.89</v>
      </c>
      <c r="AE2" s="6">
        <v>0</v>
      </c>
      <c r="AG2" s="22">
        <f t="shared" ref="AG2:AG1197" si="0">$AO$2+$AO$3*E2+$AO$4*L2+$AO$5*C2+$AO$6*T2+$AO$7*U2+$AO$8*F2+$AO$9*G2+$AO$10*B2+$AO$11*H2+$AO$12*S2+$AO$13*D2+$AO$14*J2+$AO$15*R2+$AO$16*Q2+$AO$17*K2+$AO$18*M2</f>
        <v>-3.6963320080572197</v>
      </c>
      <c r="AH2" s="14">
        <f t="shared" ref="AH2:AH1197" si="1">EXP(AG2)</f>
        <v>2.4814378686967297E-2</v>
      </c>
      <c r="AI2" s="14">
        <f t="shared" ref="AI2:AI1197" si="2">AH2/(1+AH2)</f>
        <v>2.4213534863513977E-2</v>
      </c>
      <c r="AJ2" s="14">
        <f t="shared" ref="AJ2:AJ1197" si="3">IF(AI2&gt;=$AN$20,1,0)</f>
        <v>0</v>
      </c>
      <c r="AK2" s="14">
        <f t="shared" si="4"/>
        <v>1</v>
      </c>
      <c r="AL2" s="14"/>
      <c r="AM2" s="16" t="s">
        <v>36</v>
      </c>
      <c r="AN2" s="7" t="s">
        <v>37</v>
      </c>
      <c r="AO2" s="8">
        <v>-3.3810551599999998</v>
      </c>
      <c r="AP2" s="9"/>
      <c r="AQ2" s="9"/>
    </row>
    <row r="3" spans="1:43" ht="16">
      <c r="A3" s="4">
        <v>101597</v>
      </c>
      <c r="B3" s="5">
        <v>0.91311613528991997</v>
      </c>
      <c r="C3" s="5">
        <v>1.1453810871790999</v>
      </c>
      <c r="D3" s="5">
        <v>-4.6028779327350504</v>
      </c>
      <c r="E3" s="5">
        <v>2.0918033737536201</v>
      </c>
      <c r="F3" s="5">
        <v>-0.47322385928058502</v>
      </c>
      <c r="G3" s="5">
        <v>-2.0854358325571001</v>
      </c>
      <c r="H3" s="5">
        <v>-1.6712440323223099</v>
      </c>
      <c r="I3" s="5">
        <v>9.4396585634877905E-2</v>
      </c>
      <c r="J3" s="5">
        <v>0.33779876539757298</v>
      </c>
      <c r="K3" s="5">
        <v>-4.4318096317281999</v>
      </c>
      <c r="L3" s="5">
        <v>4.8719798597605202</v>
      </c>
      <c r="M3" s="5">
        <v>-5.3952211767893701</v>
      </c>
      <c r="N3" s="5">
        <v>1.33250215621937</v>
      </c>
      <c r="O3" s="5">
        <v>-4.6037966920746403</v>
      </c>
      <c r="P3" s="5">
        <v>-0.77731354811867004</v>
      </c>
      <c r="Q3" s="5">
        <v>-2.5718915610350899</v>
      </c>
      <c r="R3" s="5">
        <v>-3.00361530529652</v>
      </c>
      <c r="S3" s="5">
        <v>-0.22544138841752501</v>
      </c>
      <c r="T3" s="5">
        <v>0.25227356503169202</v>
      </c>
      <c r="U3" s="5">
        <v>0.50898474829097995</v>
      </c>
      <c r="V3" s="5">
        <v>0.40141574109896</v>
      </c>
      <c r="W3" s="5">
        <v>-8.4933416042975898E-2</v>
      </c>
      <c r="X3" s="5">
        <v>-0.19768443449478501</v>
      </c>
      <c r="Y3" s="5">
        <v>-0.28327107898255699</v>
      </c>
      <c r="Z3" s="5">
        <v>0.387597335722074</v>
      </c>
      <c r="AA3" s="5">
        <v>-0.55352698638602504</v>
      </c>
      <c r="AB3" s="5">
        <v>0.51627445678226103</v>
      </c>
      <c r="AC3" s="5">
        <v>0.270828187083758</v>
      </c>
      <c r="AD3" s="5">
        <v>147.87</v>
      </c>
      <c r="AE3" s="6">
        <v>1</v>
      </c>
      <c r="AG3" s="22">
        <f t="shared" si="0"/>
        <v>9.3528919459377864</v>
      </c>
      <c r="AH3" s="14">
        <f t="shared" si="1"/>
        <v>11532.125551637371</v>
      </c>
      <c r="AI3" s="14">
        <f t="shared" si="2"/>
        <v>0.99991329323560008</v>
      </c>
      <c r="AJ3" s="14">
        <f t="shared" si="3"/>
        <v>1</v>
      </c>
      <c r="AK3" s="14">
        <f t="shared" si="4"/>
        <v>1</v>
      </c>
      <c r="AL3" s="14"/>
      <c r="AM3" s="17"/>
      <c r="AN3" s="10" t="s">
        <v>38</v>
      </c>
      <c r="AO3" s="11">
        <v>1.0267346900000001</v>
      </c>
      <c r="AP3" s="9"/>
      <c r="AQ3" s="9"/>
    </row>
    <row r="4" spans="1:43" ht="16">
      <c r="A4" s="4">
        <v>125716</v>
      </c>
      <c r="B4" s="5">
        <v>2.0261657877266699</v>
      </c>
      <c r="C4" s="5">
        <v>-2.2915291562679201</v>
      </c>
      <c r="D4" s="5">
        <v>-0.14747833103417701</v>
      </c>
      <c r="E4" s="5">
        <v>-1.44959599049807</v>
      </c>
      <c r="F4" s="5">
        <v>-1.89896780479919</v>
      </c>
      <c r="G4" s="5">
        <v>1.00665655087199</v>
      </c>
      <c r="H4" s="5">
        <v>-2.16901329591657</v>
      </c>
      <c r="I4" s="5">
        <v>0.45390482191565701</v>
      </c>
      <c r="J4" s="5">
        <v>-4.4653236035110497E-2</v>
      </c>
      <c r="K4" s="5">
        <v>1.47224546374696</v>
      </c>
      <c r="L4" s="5">
        <v>-0.68614808002119498</v>
      </c>
      <c r="M4" s="5">
        <v>-0.78802444649529602</v>
      </c>
      <c r="N4" s="5">
        <v>-1.0239963380563399</v>
      </c>
      <c r="O4" s="5">
        <v>-0.90635347129931998</v>
      </c>
      <c r="P4" s="5">
        <v>-1.6252645962338399</v>
      </c>
      <c r="Q4" s="5">
        <v>-0.118765839512773</v>
      </c>
      <c r="R4" s="5">
        <v>0.34221022491157699</v>
      </c>
      <c r="S4" s="5">
        <v>0.97817325894116502</v>
      </c>
      <c r="T4" s="5">
        <v>0.56260338540882304</v>
      </c>
      <c r="U4" s="5">
        <v>-0.294278084696178</v>
      </c>
      <c r="V4" s="5">
        <v>-0.17575293378163401</v>
      </c>
      <c r="W4" s="5">
        <v>-9.5824522332307496E-2</v>
      </c>
      <c r="X4" s="5">
        <v>0.19221725520772601</v>
      </c>
      <c r="Y4" s="5">
        <v>4.5591691783843598E-2</v>
      </c>
      <c r="Z4" s="5">
        <v>-0.467921863221617</v>
      </c>
      <c r="AA4" s="5">
        <v>-0.20792936563405101</v>
      </c>
      <c r="AB4" s="5">
        <v>4.9479221678717197E-2</v>
      </c>
      <c r="AC4" s="5">
        <v>-2.71447260878745E-2</v>
      </c>
      <c r="AD4" s="5">
        <v>108</v>
      </c>
      <c r="AE4" s="6">
        <v>0</v>
      </c>
      <c r="AG4" s="22">
        <f t="shared" si="0"/>
        <v>-6.8337997318942802</v>
      </c>
      <c r="AH4" s="14">
        <f t="shared" si="1"/>
        <v>1.0767589393618025E-3</v>
      </c>
      <c r="AI4" s="14">
        <f t="shared" si="2"/>
        <v>1.0756007766104026E-3</v>
      </c>
      <c r="AJ4" s="14">
        <f t="shared" si="3"/>
        <v>0</v>
      </c>
      <c r="AK4" s="14">
        <f t="shared" si="4"/>
        <v>1</v>
      </c>
      <c r="AL4" s="14"/>
      <c r="AM4" s="17"/>
      <c r="AN4" s="10" t="s">
        <v>39</v>
      </c>
      <c r="AO4" s="11">
        <v>0.20238138999999999</v>
      </c>
      <c r="AP4" s="9"/>
      <c r="AQ4" s="9"/>
    </row>
    <row r="5" spans="1:43" ht="16">
      <c r="A5" s="4">
        <v>150949</v>
      </c>
      <c r="B5" s="5">
        <v>-2.42353450165791</v>
      </c>
      <c r="C5" s="5">
        <v>1.65909255408015</v>
      </c>
      <c r="D5" s="5">
        <v>-3.07142054904521</v>
      </c>
      <c r="E5" s="5">
        <v>2.5880326471588901</v>
      </c>
      <c r="F5" s="5">
        <v>1.1357911698591601</v>
      </c>
      <c r="G5" s="5">
        <v>-1.8923879700887101</v>
      </c>
      <c r="H5" s="5">
        <v>-2.58841817664644</v>
      </c>
      <c r="I5" s="5">
        <v>-2.22659241059214</v>
      </c>
      <c r="J5" s="5">
        <v>-1.67017275749754</v>
      </c>
      <c r="K5" s="5">
        <v>-3.5089246618935901</v>
      </c>
      <c r="L5" s="5">
        <v>1.43932206570096</v>
      </c>
      <c r="M5" s="5">
        <v>-1.9599274961862301</v>
      </c>
      <c r="N5" s="5">
        <v>0.76748455245995395</v>
      </c>
      <c r="O5" s="5">
        <v>-4.9781180143851502</v>
      </c>
      <c r="P5" s="5">
        <v>1.0585659803787399</v>
      </c>
      <c r="Q5" s="5">
        <v>-0.99747745136417998</v>
      </c>
      <c r="R5" s="5">
        <v>-0.81726140420064797</v>
      </c>
      <c r="S5" s="5">
        <v>0.30779760035699799</v>
      </c>
      <c r="T5" s="5">
        <v>2.8484530891793699E-2</v>
      </c>
      <c r="U5" s="5">
        <v>0.35389820280921003</v>
      </c>
      <c r="V5" s="5">
        <v>-0.93412682487028598</v>
      </c>
      <c r="W5" s="5">
        <v>0.92203791808826197</v>
      </c>
      <c r="X5" s="5">
        <v>-0.18025503094477599</v>
      </c>
      <c r="Y5" s="5">
        <v>-0.28171911818375101</v>
      </c>
      <c r="Z5" s="5">
        <v>0.29928502410500302</v>
      </c>
      <c r="AA5" s="5">
        <v>-0.26380133034953401</v>
      </c>
      <c r="AB5" s="5">
        <v>0.15015594303101401</v>
      </c>
      <c r="AC5" s="5">
        <v>0.29211216646564803</v>
      </c>
      <c r="AD5" s="5">
        <v>9.2899999999999991</v>
      </c>
      <c r="AE5" s="6">
        <v>1</v>
      </c>
      <c r="AG5" s="22">
        <f t="shared" si="0"/>
        <v>6.3681223169737375</v>
      </c>
      <c r="AH5" s="14">
        <f t="shared" si="1"/>
        <v>582.96218237996789</v>
      </c>
      <c r="AI5" s="14">
        <f t="shared" si="2"/>
        <v>0.998287560341794</v>
      </c>
      <c r="AJ5" s="14">
        <f t="shared" si="3"/>
        <v>1</v>
      </c>
      <c r="AK5" s="14">
        <f t="shared" si="4"/>
        <v>1</v>
      </c>
      <c r="AL5" s="14"/>
      <c r="AM5" s="17"/>
      <c r="AN5" s="10" t="s">
        <v>40</v>
      </c>
      <c r="AO5" s="11">
        <v>5.9407809999999998E-2</v>
      </c>
      <c r="AP5" s="9"/>
      <c r="AQ5" s="9"/>
    </row>
    <row r="6" spans="1:43" ht="16">
      <c r="A6" s="4">
        <v>102669</v>
      </c>
      <c r="B6" s="5">
        <v>-5.6036902798560204</v>
      </c>
      <c r="C6" s="5">
        <v>5.2221927075147097</v>
      </c>
      <c r="D6" s="5">
        <v>-7.51682997724608</v>
      </c>
      <c r="E6" s="5">
        <v>8.11772427554261</v>
      </c>
      <c r="F6" s="5">
        <v>-2.7568579526546402</v>
      </c>
      <c r="G6" s="5">
        <v>-1.5745646223358301</v>
      </c>
      <c r="H6" s="5">
        <v>-6.3303432504036596</v>
      </c>
      <c r="I6" s="5">
        <v>2.9984188808023902</v>
      </c>
      <c r="J6" s="5">
        <v>-4.5081668931071297</v>
      </c>
      <c r="K6" s="5">
        <v>-7.3343770837083904</v>
      </c>
      <c r="L6" s="5">
        <v>7.1887239652444697</v>
      </c>
      <c r="M6" s="5">
        <v>-10.655180911889801</v>
      </c>
      <c r="N6" s="5">
        <v>2.5946798607819899</v>
      </c>
      <c r="O6" s="5">
        <v>-10.242859083203999</v>
      </c>
      <c r="P6" s="5">
        <v>-0.19115811917249401</v>
      </c>
      <c r="Q6" s="5">
        <v>-5.50433407013933</v>
      </c>
      <c r="R6" s="5">
        <v>-8.6977774125703107</v>
      </c>
      <c r="S6" s="5">
        <v>-1.9342253618543399</v>
      </c>
      <c r="T6" s="5">
        <v>1.9587499315347501</v>
      </c>
      <c r="U6" s="5">
        <v>0.227525994742654</v>
      </c>
      <c r="V6" s="5">
        <v>1.24289620552409</v>
      </c>
      <c r="W6" s="5">
        <v>0.42840839246679702</v>
      </c>
      <c r="X6" s="5">
        <v>-0.10118359511672199</v>
      </c>
      <c r="Y6" s="5">
        <v>-0.52019912118644696</v>
      </c>
      <c r="Z6" s="5">
        <v>-0.17693775658973299</v>
      </c>
      <c r="AA6" s="5">
        <v>0.46144998256609698</v>
      </c>
      <c r="AB6" s="5">
        <v>-0.106625180749266</v>
      </c>
      <c r="AC6" s="5">
        <v>-0.47966194780813398</v>
      </c>
      <c r="AD6" s="5">
        <v>0</v>
      </c>
      <c r="AE6" s="6">
        <v>1</v>
      </c>
      <c r="AG6" s="22">
        <f t="shared" si="0"/>
        <v>23.322614820585343</v>
      </c>
      <c r="AH6" s="14">
        <f t="shared" si="1"/>
        <v>13454975773.75696</v>
      </c>
      <c r="AI6" s="14">
        <f t="shared" si="2"/>
        <v>0.99999999992567801</v>
      </c>
      <c r="AJ6" s="14">
        <f t="shared" si="3"/>
        <v>1</v>
      </c>
      <c r="AK6" s="14">
        <f t="shared" si="4"/>
        <v>1</v>
      </c>
      <c r="AL6" s="14"/>
      <c r="AM6" s="17"/>
      <c r="AN6" s="10" t="s">
        <v>41</v>
      </c>
      <c r="AO6" s="11">
        <v>-0.47454022000000001</v>
      </c>
      <c r="AP6" s="9"/>
      <c r="AQ6" s="9"/>
    </row>
    <row r="7" spans="1:43" ht="16">
      <c r="A7" s="4">
        <v>49936</v>
      </c>
      <c r="B7" s="5">
        <v>-0.44943388602684498</v>
      </c>
      <c r="C7" s="5">
        <v>0.72190039683350005</v>
      </c>
      <c r="D7" s="5">
        <v>2.3623270695074501</v>
      </c>
      <c r="E7" s="5">
        <v>0.51226951593839498</v>
      </c>
      <c r="F7" s="5">
        <v>-0.89614063322536697</v>
      </c>
      <c r="G7" s="5">
        <v>0.220936591378432</v>
      </c>
      <c r="H7" s="5">
        <v>-0.59138389722432105</v>
      </c>
      <c r="I7" s="5">
        <v>-0.70433362484290896</v>
      </c>
      <c r="J7" s="5">
        <v>0.60972145442349801</v>
      </c>
      <c r="K7" s="5">
        <v>0.34375271539525198</v>
      </c>
      <c r="L7" s="5">
        <v>9.3131261789127298E-2</v>
      </c>
      <c r="M7" s="5">
        <v>-0.15137759741863199</v>
      </c>
      <c r="N7" s="5">
        <v>-0.15734761835539901</v>
      </c>
      <c r="O7" s="5">
        <v>-0.42707826255074299</v>
      </c>
      <c r="P7" s="5">
        <v>2.2023774483471801</v>
      </c>
      <c r="Q7" s="5">
        <v>-6.0219450502750203E-2</v>
      </c>
      <c r="R7" s="5">
        <v>4.3627549588346998E-2</v>
      </c>
      <c r="S7" s="5">
        <v>0.113508915303317</v>
      </c>
      <c r="T7" s="5">
        <v>-6.0898017679758297E-2</v>
      </c>
      <c r="U7" s="5">
        <v>4.7359170760396398E-2</v>
      </c>
      <c r="V7" s="5">
        <v>1.02396195004761</v>
      </c>
      <c r="W7" s="5">
        <v>0.81727008780689703</v>
      </c>
      <c r="X7" s="5">
        <v>-3.9135403077328199E-2</v>
      </c>
      <c r="Y7" s="5">
        <v>0.43412474789067201</v>
      </c>
      <c r="Z7" s="5">
        <v>-0.57725941987604901</v>
      </c>
      <c r="AA7" s="5">
        <v>0.65543343043380597</v>
      </c>
      <c r="AB7" s="5">
        <v>5.8550273467237103E-2</v>
      </c>
      <c r="AC7" s="5">
        <v>-0.129495567448521</v>
      </c>
      <c r="AD7" s="5">
        <v>7.18</v>
      </c>
      <c r="AE7" s="6">
        <v>0</v>
      </c>
      <c r="AG7" s="22">
        <f t="shared" si="0"/>
        <v>-3.5084111316388822</v>
      </c>
      <c r="AH7" s="14">
        <f t="shared" si="1"/>
        <v>2.9944454455784877E-2</v>
      </c>
      <c r="AI7" s="14">
        <f t="shared" si="2"/>
        <v>2.9073853765839541E-2</v>
      </c>
      <c r="AJ7" s="14">
        <f t="shared" si="3"/>
        <v>0</v>
      </c>
      <c r="AK7" s="14">
        <f t="shared" si="4"/>
        <v>1</v>
      </c>
      <c r="AL7" s="14"/>
      <c r="AM7" s="17"/>
      <c r="AN7" s="10" t="s">
        <v>42</v>
      </c>
      <c r="AO7" s="11">
        <v>-0.27355075000000001</v>
      </c>
      <c r="AP7" s="9"/>
      <c r="AQ7" s="9"/>
    </row>
    <row r="8" spans="1:43" ht="16">
      <c r="A8" s="4">
        <v>71248</v>
      </c>
      <c r="B8" s="5">
        <v>-0.55058476237740905</v>
      </c>
      <c r="C8" s="5">
        <v>-3.66038118109029</v>
      </c>
      <c r="D8" s="5">
        <v>-1.5362283395208201</v>
      </c>
      <c r="E8" s="5">
        <v>-1.47933666920787</v>
      </c>
      <c r="F8" s="5">
        <v>-1.3659262816765201</v>
      </c>
      <c r="G8" s="5">
        <v>-0.374625635826426</v>
      </c>
      <c r="H8" s="5">
        <v>1.0827053482268501</v>
      </c>
      <c r="I8" s="5">
        <v>-0.32744522924166503</v>
      </c>
      <c r="J8" s="5">
        <v>1.9644502586317201</v>
      </c>
      <c r="K8" s="5">
        <v>-1.95040214889682</v>
      </c>
      <c r="L8" s="5">
        <v>-0.80180172250381798</v>
      </c>
      <c r="M8" s="5">
        <v>-2.0161353773235E-2</v>
      </c>
      <c r="N8" s="5">
        <v>-0.961204924163511</v>
      </c>
      <c r="O8" s="5">
        <v>0.808545974685978</v>
      </c>
      <c r="P8" s="5">
        <v>2.6178947419567402</v>
      </c>
      <c r="Q8" s="5">
        <v>-0.82363901138621498</v>
      </c>
      <c r="R8" s="5">
        <v>-6.1428723658065003E-3</v>
      </c>
      <c r="S8" s="5">
        <v>0.46239755740474903</v>
      </c>
      <c r="T8" s="5">
        <v>0.60281523494741396</v>
      </c>
      <c r="U8" s="5">
        <v>1.82519315986686</v>
      </c>
      <c r="V8" s="5">
        <v>0.74407406019236599</v>
      </c>
      <c r="W8" s="5">
        <v>0.10145713092019699</v>
      </c>
      <c r="X8" s="5">
        <v>-1.1586875117444699</v>
      </c>
      <c r="Y8" s="5">
        <v>-0.69396997313456699</v>
      </c>
      <c r="Z8" s="5">
        <v>0.52273117163585103</v>
      </c>
      <c r="AA8" s="5">
        <v>-0.60943693149752098</v>
      </c>
      <c r="AB8" s="5">
        <v>-0.117220737777066</v>
      </c>
      <c r="AC8" s="5">
        <v>0.175732374344203</v>
      </c>
      <c r="AD8" s="5">
        <v>991.5</v>
      </c>
      <c r="AE8" s="6">
        <v>0</v>
      </c>
      <c r="AG8" s="22">
        <f t="shared" si="0"/>
        <v>-3.6837777055108498</v>
      </c>
      <c r="AH8" s="14">
        <f t="shared" si="1"/>
        <v>2.5127869617049881E-2</v>
      </c>
      <c r="AI8" s="14">
        <f t="shared" si="2"/>
        <v>2.4511936863482926E-2</v>
      </c>
      <c r="AJ8" s="14">
        <f t="shared" si="3"/>
        <v>0</v>
      </c>
      <c r="AK8" s="14">
        <f t="shared" si="4"/>
        <v>1</v>
      </c>
      <c r="AL8" s="14"/>
      <c r="AM8" s="17"/>
      <c r="AN8" s="10" t="s">
        <v>43</v>
      </c>
      <c r="AO8" s="11">
        <v>5.9407809999999998E-2</v>
      </c>
      <c r="AP8" s="9"/>
      <c r="AQ8" s="9"/>
    </row>
    <row r="9" spans="1:43" ht="16">
      <c r="A9" s="4">
        <v>41285</v>
      </c>
      <c r="B9" s="5">
        <v>-12.835759581777699</v>
      </c>
      <c r="C9" s="5">
        <v>6.5746154294354602</v>
      </c>
      <c r="D9" s="5">
        <v>-12.788462482534699</v>
      </c>
      <c r="E9" s="5">
        <v>8.7862568391843006</v>
      </c>
      <c r="F9" s="5">
        <v>-10.7231209172666</v>
      </c>
      <c r="G9" s="5">
        <v>-2.81353585641993</v>
      </c>
      <c r="H9" s="5">
        <v>-14.2488465310891</v>
      </c>
      <c r="I9" s="5">
        <v>7.9605208222795696</v>
      </c>
      <c r="J9" s="5">
        <v>-7.7187506493386397</v>
      </c>
      <c r="K9" s="5">
        <v>-13.074068165772299</v>
      </c>
      <c r="L9" s="5">
        <v>5.9751306668842297</v>
      </c>
      <c r="M9" s="5">
        <v>-12.375374654315999</v>
      </c>
      <c r="N9" s="5">
        <v>1.47220511856229</v>
      </c>
      <c r="O9" s="5">
        <v>-11.470692506159301</v>
      </c>
      <c r="P9" s="5">
        <v>0.99314325368690803</v>
      </c>
      <c r="Q9" s="5">
        <v>-10.9738046181506</v>
      </c>
      <c r="R9" s="5">
        <v>-21.047629901985001</v>
      </c>
      <c r="S9" s="5">
        <v>-7.9907832844208198</v>
      </c>
      <c r="T9" s="5">
        <v>3.3310390294101699</v>
      </c>
      <c r="U9" s="5">
        <v>-0.61729615045859698</v>
      </c>
      <c r="V9" s="5">
        <v>2.6794900704973701</v>
      </c>
      <c r="W9" s="5">
        <v>-4.7335106276608897E-2</v>
      </c>
      <c r="X9" s="5">
        <v>-0.83698234602459698</v>
      </c>
      <c r="Y9" s="5">
        <v>0.62534932817910105</v>
      </c>
      <c r="Z9" s="5">
        <v>0.12586493772044599</v>
      </c>
      <c r="AA9" s="5">
        <v>0.177623612238763</v>
      </c>
      <c r="AB9" s="5">
        <v>-0.81768025586579296</v>
      </c>
      <c r="AC9" s="5">
        <v>-0.52102979590573795</v>
      </c>
      <c r="AD9" s="5">
        <v>37.32</v>
      </c>
      <c r="AE9" s="6">
        <v>1</v>
      </c>
      <c r="AG9" s="22">
        <f t="shared" si="0"/>
        <v>31.783950411142143</v>
      </c>
      <c r="AH9" s="14">
        <f t="shared" si="1"/>
        <v>63620089633810.172</v>
      </c>
      <c r="AI9" s="14">
        <f t="shared" si="2"/>
        <v>0.99999999999998423</v>
      </c>
      <c r="AJ9" s="14">
        <f t="shared" si="3"/>
        <v>1</v>
      </c>
      <c r="AK9" s="14">
        <f t="shared" si="4"/>
        <v>1</v>
      </c>
      <c r="AL9" s="14"/>
      <c r="AM9" s="17"/>
      <c r="AN9" s="10" t="s">
        <v>44</v>
      </c>
      <c r="AO9" s="11">
        <v>-0.33880385000000002</v>
      </c>
      <c r="AP9" s="9"/>
      <c r="AQ9" s="9"/>
    </row>
    <row r="10" spans="1:43" ht="16">
      <c r="A10" s="4">
        <v>120597</v>
      </c>
      <c r="B10" s="5">
        <v>-0.84542711888550903</v>
      </c>
      <c r="C10" s="5">
        <v>0.84405350862455997</v>
      </c>
      <c r="D10" s="5">
        <v>-0.54842694935581504</v>
      </c>
      <c r="E10" s="5">
        <v>-0.50133990719448396</v>
      </c>
      <c r="F10" s="5">
        <v>2.10678588339074</v>
      </c>
      <c r="G10" s="5">
        <v>-2.08927039175712</v>
      </c>
      <c r="H10" s="5">
        <v>0.98096642746551499</v>
      </c>
      <c r="I10" s="5">
        <v>-0.299860758307121</v>
      </c>
      <c r="J10" s="5">
        <v>-0.39935054540063702</v>
      </c>
      <c r="K10" s="5">
        <v>-2.1419040865047201</v>
      </c>
      <c r="L10" s="5">
        <v>-8.9006754770301302E-2</v>
      </c>
      <c r="M10" s="5">
        <v>-0.16953729399578699</v>
      </c>
      <c r="N10" s="5">
        <v>0.680226907170141</v>
      </c>
      <c r="O10" s="5">
        <v>-2.7955806936433198</v>
      </c>
      <c r="P10" s="5">
        <v>0.26283250662975</v>
      </c>
      <c r="Q10" s="5">
        <v>0.93506280311758805</v>
      </c>
      <c r="R10" s="5">
        <v>1.39334462109668</v>
      </c>
      <c r="S10" s="5">
        <v>1.33691460461251</v>
      </c>
      <c r="T10" s="5">
        <v>-1.2940700999389201</v>
      </c>
      <c r="U10" s="5">
        <v>0.10554334098577001</v>
      </c>
      <c r="V10" s="5">
        <v>0.239981349157524</v>
      </c>
      <c r="W10" s="5">
        <v>0.60529569179739096</v>
      </c>
      <c r="X10" s="5">
        <v>-0.35682467344170599</v>
      </c>
      <c r="Y10" s="5">
        <v>-0.30924007515174101</v>
      </c>
      <c r="Z10" s="5">
        <v>0.27016318556296698</v>
      </c>
      <c r="AA10" s="5">
        <v>-0.22647721161213</v>
      </c>
      <c r="AB10" s="5">
        <v>0.13282169994724999</v>
      </c>
      <c r="AC10" s="5">
        <v>0.226204563471325</v>
      </c>
      <c r="AD10" s="5">
        <v>1</v>
      </c>
      <c r="AE10" s="6">
        <v>0</v>
      </c>
      <c r="AG10" s="22">
        <f t="shared" si="0"/>
        <v>0.44345976783910257</v>
      </c>
      <c r="AH10" s="14">
        <f t="shared" si="1"/>
        <v>1.5580885286835642</v>
      </c>
      <c r="AI10" s="14">
        <f t="shared" si="2"/>
        <v>0.6090831146822675</v>
      </c>
      <c r="AJ10" s="14">
        <f t="shared" si="3"/>
        <v>1</v>
      </c>
      <c r="AK10" s="14">
        <f t="shared" si="4"/>
        <v>0</v>
      </c>
      <c r="AL10" s="14"/>
      <c r="AM10" s="17"/>
      <c r="AN10" s="10" t="s">
        <v>45</v>
      </c>
      <c r="AO10" s="11">
        <v>4.2043379999999998E-2</v>
      </c>
      <c r="AP10" s="9"/>
      <c r="AQ10" s="9"/>
    </row>
    <row r="11" spans="1:43" ht="16">
      <c r="A11" s="4">
        <v>144099</v>
      </c>
      <c r="B11" s="5">
        <v>-0.17073851832640599</v>
      </c>
      <c r="C11" s="5">
        <v>0.67119838126482601</v>
      </c>
      <c r="D11" s="5">
        <v>-0.18308491333537799</v>
      </c>
      <c r="E11" s="5">
        <v>-0.53654444983094496</v>
      </c>
      <c r="F11" s="5">
        <v>0.686248766013143</v>
      </c>
      <c r="G11" s="5">
        <v>-0.41905118385988399</v>
      </c>
      <c r="H11" s="5">
        <v>1.17340746129373</v>
      </c>
      <c r="I11" s="5">
        <v>-0.146390557837736</v>
      </c>
      <c r="J11" s="5">
        <v>-0.13418197125096501</v>
      </c>
      <c r="K11" s="5">
        <v>-1.27671395407314</v>
      </c>
      <c r="L11" s="5">
        <v>-0.80542497421959003</v>
      </c>
      <c r="M11" s="5">
        <v>3.4642170334628901E-2</v>
      </c>
      <c r="N11" s="5">
        <v>0.72987206535456095</v>
      </c>
      <c r="O11" s="5">
        <v>-1.44007937905181</v>
      </c>
      <c r="P11" s="5">
        <v>-0.20269953158017301</v>
      </c>
      <c r="Q11" s="5">
        <v>0.55561888465200904</v>
      </c>
      <c r="R11" s="5">
        <v>0.30386613072511698</v>
      </c>
      <c r="S11" s="5">
        <v>0.33161753189683102</v>
      </c>
      <c r="T11" s="5">
        <v>-0.41174098913737001</v>
      </c>
      <c r="U11" s="5">
        <v>0.16672941420975701</v>
      </c>
      <c r="V11" s="5">
        <v>7.7139434267131199E-2</v>
      </c>
      <c r="W11" s="5">
        <v>0.165889155040682</v>
      </c>
      <c r="X11" s="5">
        <v>0.24503481383106801</v>
      </c>
      <c r="Y11" s="5">
        <v>0.50355273742536399</v>
      </c>
      <c r="Z11" s="5">
        <v>-0.94188884573800302</v>
      </c>
      <c r="AA11" s="5">
        <v>0.20205553056074099</v>
      </c>
      <c r="AB11" s="5">
        <v>0.16608537400899101</v>
      </c>
      <c r="AC11" s="5">
        <v>0.27294178864651297</v>
      </c>
      <c r="AD11" s="5">
        <v>104.3</v>
      </c>
      <c r="AE11" s="6">
        <v>0</v>
      </c>
      <c r="AG11" s="22">
        <f t="shared" si="0"/>
        <v>-2.2060692888607125</v>
      </c>
      <c r="AH11" s="14">
        <f t="shared" si="1"/>
        <v>0.11013269865247939</v>
      </c>
      <c r="AI11" s="14">
        <f t="shared" si="2"/>
        <v>9.9206787428352108E-2</v>
      </c>
      <c r="AJ11" s="14">
        <f t="shared" si="3"/>
        <v>0</v>
      </c>
      <c r="AK11" s="14">
        <f t="shared" si="4"/>
        <v>1</v>
      </c>
      <c r="AL11" s="14"/>
      <c r="AM11" s="17"/>
      <c r="AN11" s="10" t="s">
        <v>46</v>
      </c>
      <c r="AO11" s="11">
        <v>0.11193317</v>
      </c>
      <c r="AP11" s="9"/>
      <c r="AQ11" s="9"/>
    </row>
    <row r="12" spans="1:43" ht="16">
      <c r="A12" s="4">
        <v>170348</v>
      </c>
      <c r="B12" s="5">
        <v>1.9919760961759001</v>
      </c>
      <c r="C12" s="5">
        <v>0.15847588730422699</v>
      </c>
      <c r="D12" s="5">
        <v>-2.5834406450351599</v>
      </c>
      <c r="E12" s="5">
        <v>0.40866999299844098</v>
      </c>
      <c r="F12" s="5">
        <v>1.1511470607793699</v>
      </c>
      <c r="G12" s="5">
        <v>-9.66947441848027E-2</v>
      </c>
      <c r="H12" s="5">
        <v>0.22305026745553699</v>
      </c>
      <c r="I12" s="5">
        <v>-6.8383877774700702E-2</v>
      </c>
      <c r="J12" s="5">
        <v>0.57782938384487303</v>
      </c>
      <c r="K12" s="5">
        <v>-0.88872167586514506</v>
      </c>
      <c r="L12" s="5">
        <v>0.49114024165678899</v>
      </c>
      <c r="M12" s="5">
        <v>0.72890331984361401</v>
      </c>
      <c r="N12" s="5">
        <v>0.38042804551399301</v>
      </c>
      <c r="O12" s="5">
        <v>-1.94888334870021</v>
      </c>
      <c r="P12" s="5">
        <v>-0.83249813630087199</v>
      </c>
      <c r="Q12" s="5">
        <v>0.51943554920329105</v>
      </c>
      <c r="R12" s="5">
        <v>0.90356237661725303</v>
      </c>
      <c r="S12" s="5">
        <v>1.19731471799372</v>
      </c>
      <c r="T12" s="5">
        <v>0.59350884694691797</v>
      </c>
      <c r="U12" s="5">
        <v>-1.76522567052908E-2</v>
      </c>
      <c r="V12" s="5">
        <v>-0.16435032782550399</v>
      </c>
      <c r="W12" s="5">
        <v>-0.29513516685155899</v>
      </c>
      <c r="X12" s="5">
        <v>-7.2172531101839799E-2</v>
      </c>
      <c r="Y12" s="5">
        <v>-0.45026131342332099</v>
      </c>
      <c r="Z12" s="5">
        <v>0.31326660899546899</v>
      </c>
      <c r="AA12" s="5">
        <v>-0.28961658569688198</v>
      </c>
      <c r="AB12" s="5">
        <v>2.987582243429E-3</v>
      </c>
      <c r="AC12" s="5">
        <v>-1.53088128485981E-2</v>
      </c>
      <c r="AD12" s="5">
        <v>42.53</v>
      </c>
      <c r="AE12" s="6">
        <v>1</v>
      </c>
      <c r="AG12" s="22">
        <f t="shared" si="0"/>
        <v>-2.2217115364884839</v>
      </c>
      <c r="AH12" s="14">
        <f t="shared" si="1"/>
        <v>0.10842337935894038</v>
      </c>
      <c r="AI12" s="14">
        <f t="shared" si="2"/>
        <v>9.7817658286536074E-2</v>
      </c>
      <c r="AJ12" s="14">
        <f t="shared" si="3"/>
        <v>0</v>
      </c>
      <c r="AK12" s="14">
        <f t="shared" si="4"/>
        <v>0</v>
      </c>
      <c r="AL12" s="14"/>
      <c r="AM12" s="17"/>
      <c r="AN12" s="10" t="s">
        <v>47</v>
      </c>
      <c r="AO12" s="11">
        <v>0.39194607999999997</v>
      </c>
      <c r="AP12" s="9"/>
      <c r="AQ12" s="9"/>
    </row>
    <row r="13" spans="1:43" ht="16">
      <c r="A13" s="4">
        <v>33680</v>
      </c>
      <c r="B13" s="5">
        <v>1.3797368042071501</v>
      </c>
      <c r="C13" s="5">
        <v>-0.51452162838019899</v>
      </c>
      <c r="D13" s="5">
        <v>-0.53556799668884403</v>
      </c>
      <c r="E13" s="5">
        <v>-1.05096851351358</v>
      </c>
      <c r="F13" s="5">
        <v>5.9502779055316903E-2</v>
      </c>
      <c r="G13" s="5">
        <v>0.64252303985688997</v>
      </c>
      <c r="H13" s="5">
        <v>-0.80236333124247206</v>
      </c>
      <c r="I13" s="5">
        <v>0.22524226932361099</v>
      </c>
      <c r="J13" s="5">
        <v>-0.83609398344956298</v>
      </c>
      <c r="K13" s="5">
        <v>0.29435889662458098</v>
      </c>
      <c r="L13" s="5">
        <v>0.42492603707180199</v>
      </c>
      <c r="M13" s="5">
        <v>-0.70534514973173301</v>
      </c>
      <c r="N13" s="5">
        <v>0.13662341625246799</v>
      </c>
      <c r="O13" s="5">
        <v>-1.1570610781154</v>
      </c>
      <c r="P13" s="5">
        <v>0.69142579638172896</v>
      </c>
      <c r="Q13" s="5">
        <v>2.03869148611484</v>
      </c>
      <c r="R13" s="5">
        <v>0.44026623520598501</v>
      </c>
      <c r="S13" s="5">
        <v>-0.20063920529059201</v>
      </c>
      <c r="T13" s="5">
        <v>0.88807681688090101</v>
      </c>
      <c r="U13" s="5">
        <v>0.17844475270430599</v>
      </c>
      <c r="V13" s="5">
        <v>2.4394675846961599E-2</v>
      </c>
      <c r="W13" s="5">
        <v>-6.4515876137636305E-2</v>
      </c>
      <c r="X13" s="5">
        <v>-0.21517168738167899</v>
      </c>
      <c r="Y13" s="5">
        <v>-1.7905052415482701</v>
      </c>
      <c r="Z13" s="5">
        <v>0.47448618616975802</v>
      </c>
      <c r="AA13" s="5">
        <v>-0.16509053022271999</v>
      </c>
      <c r="AB13" s="5">
        <v>3.3257489973930202E-2</v>
      </c>
      <c r="AC13" s="5">
        <v>1.8303740215903301E-2</v>
      </c>
      <c r="AD13" s="5">
        <v>34.799999999999997</v>
      </c>
      <c r="AE13" s="6">
        <v>0</v>
      </c>
      <c r="AG13" s="22">
        <f t="shared" si="0"/>
        <v>-5.9405138285816124</v>
      </c>
      <c r="AH13" s="14">
        <f t="shared" si="1"/>
        <v>2.6306775863453404E-3</v>
      </c>
      <c r="AI13" s="14">
        <f t="shared" si="2"/>
        <v>2.6237752795258847E-3</v>
      </c>
      <c r="AJ13" s="14">
        <f t="shared" si="3"/>
        <v>0</v>
      </c>
      <c r="AK13" s="14">
        <f t="shared" si="4"/>
        <v>1</v>
      </c>
      <c r="AL13" s="14"/>
      <c r="AM13" s="17"/>
      <c r="AN13" s="10" t="s">
        <v>48</v>
      </c>
      <c r="AO13" s="11">
        <v>-1.461196E-2</v>
      </c>
      <c r="AP13" s="9"/>
      <c r="AQ13" s="9"/>
    </row>
    <row r="14" spans="1:43" ht="16">
      <c r="A14" s="4">
        <v>82368</v>
      </c>
      <c r="B14" s="5">
        <v>1.2070987575907499</v>
      </c>
      <c r="C14" s="5">
        <v>-0.30011152020889997</v>
      </c>
      <c r="D14" s="5">
        <v>-0.31100304972931397</v>
      </c>
      <c r="E14" s="5">
        <v>0.16498942647149401</v>
      </c>
      <c r="F14" s="5">
        <v>1.54326472348786</v>
      </c>
      <c r="G14" s="5">
        <v>4.0586502267596298</v>
      </c>
      <c r="H14" s="5">
        <v>-1.1408049592365499</v>
      </c>
      <c r="I14" s="5">
        <v>1.0908534845328399</v>
      </c>
      <c r="J14" s="5">
        <v>0.76132773822900701</v>
      </c>
      <c r="K14" s="5">
        <v>-0.14131910113594201</v>
      </c>
      <c r="L14" s="5">
        <v>-0.56555398203305496</v>
      </c>
      <c r="M14" s="5">
        <v>0.30214276313975602</v>
      </c>
      <c r="N14" s="5">
        <v>-2.49322679977842E-2</v>
      </c>
      <c r="O14" s="5">
        <v>-0.216030046653649</v>
      </c>
      <c r="P14" s="5">
        <v>0.36733108173688001</v>
      </c>
      <c r="Q14" s="5">
        <v>0.40488111235922802</v>
      </c>
      <c r="R14" s="5">
        <v>-0.74709712583238996</v>
      </c>
      <c r="S14" s="5">
        <v>0.38399848884687998</v>
      </c>
      <c r="T14" s="5">
        <v>0.160885861274738</v>
      </c>
      <c r="U14" s="5">
        <v>-9.6467593880132999E-3</v>
      </c>
      <c r="V14" s="5">
        <v>-0.115422147944545</v>
      </c>
      <c r="W14" s="5">
        <v>-0.27933478124956401</v>
      </c>
      <c r="X14" s="5">
        <v>-4.0502661102856503E-2</v>
      </c>
      <c r="Y14" s="5">
        <v>1.0010625789949901</v>
      </c>
      <c r="Z14" s="5">
        <v>0.57369325637512603</v>
      </c>
      <c r="AA14" s="5">
        <v>-0.39361062984582601</v>
      </c>
      <c r="AB14" s="5">
        <v>7.4648270319579102E-2</v>
      </c>
      <c r="AC14" s="5">
        <v>3.1566817732713498E-2</v>
      </c>
      <c r="AD14" s="5">
        <v>9.99</v>
      </c>
      <c r="AE14" s="6">
        <v>0</v>
      </c>
      <c r="AG14" s="22">
        <f t="shared" si="0"/>
        <v>-5.0943105293172337</v>
      </c>
      <c r="AH14" s="14">
        <f t="shared" si="1"/>
        <v>6.1315326898419122E-3</v>
      </c>
      <c r="AI14" s="14">
        <f t="shared" si="2"/>
        <v>6.0941661111142886E-3</v>
      </c>
      <c r="AJ14" s="14">
        <f t="shared" si="3"/>
        <v>0</v>
      </c>
      <c r="AK14" s="14">
        <f t="shared" si="4"/>
        <v>1</v>
      </c>
      <c r="AL14" s="14"/>
      <c r="AM14" s="17"/>
      <c r="AN14" s="10" t="s">
        <v>49</v>
      </c>
      <c r="AO14" s="11">
        <v>-0.37143138999999997</v>
      </c>
      <c r="AP14" s="9"/>
      <c r="AQ14" s="9"/>
    </row>
    <row r="15" spans="1:43" ht="16">
      <c r="A15" s="4">
        <v>126324</v>
      </c>
      <c r="B15" s="5">
        <v>-0.848292706101615</v>
      </c>
      <c r="C15" s="5">
        <v>-1.17304823713988</v>
      </c>
      <c r="D15" s="5">
        <v>-1.40931025328769</v>
      </c>
      <c r="E15" s="5">
        <v>-0.21056810384859401</v>
      </c>
      <c r="F15" s="5">
        <v>0.98454415458444899</v>
      </c>
      <c r="G15" s="5">
        <v>-0.78043328005018697</v>
      </c>
      <c r="H15" s="5">
        <v>1.27674510147799</v>
      </c>
      <c r="I15" s="5">
        <v>-4.8901825207008698E-2</v>
      </c>
      <c r="J15" s="5">
        <v>0.24439782109616801</v>
      </c>
      <c r="K15" s="5">
        <v>-1.4158997348375399</v>
      </c>
      <c r="L15" s="5">
        <v>0.86445805717216595</v>
      </c>
      <c r="M15" s="5">
        <v>0.62546932954603096</v>
      </c>
      <c r="N15" s="5">
        <v>-0.315392632092789</v>
      </c>
      <c r="O15" s="5">
        <v>-1.3562691223191901</v>
      </c>
      <c r="P15" s="5">
        <v>-1.4583778769412901</v>
      </c>
      <c r="Q15" s="5">
        <v>0.28093634174652798</v>
      </c>
      <c r="R15" s="5">
        <v>0.68912685456702505</v>
      </c>
      <c r="S15" s="5">
        <v>0.94154530308956097</v>
      </c>
      <c r="T15" s="5">
        <v>-9.9645450496021002E-3</v>
      </c>
      <c r="U15" s="5">
        <v>0.78862844848946301</v>
      </c>
      <c r="V15" s="5">
        <v>0.31647962154846698</v>
      </c>
      <c r="W15" s="5">
        <v>0.231997863334966</v>
      </c>
      <c r="X15" s="5">
        <v>1.2858286147245199</v>
      </c>
      <c r="Y15" s="5">
        <v>0.58472234242371901</v>
      </c>
      <c r="Z15" s="5">
        <v>-1.8020003194163901</v>
      </c>
      <c r="AA15" s="5">
        <v>-0.52057864339224202</v>
      </c>
      <c r="AB15" s="5">
        <v>0.21734560461025301</v>
      </c>
      <c r="AC15" s="5">
        <v>0.434620594173599</v>
      </c>
      <c r="AD15" s="5">
        <v>339.6</v>
      </c>
      <c r="AE15" s="6">
        <v>0</v>
      </c>
      <c r="AG15" s="22">
        <f t="shared" si="0"/>
        <v>-1.7608994664553113</v>
      </c>
      <c r="AH15" s="14">
        <f t="shared" si="1"/>
        <v>0.17189018481395157</v>
      </c>
      <c r="AI15" s="14">
        <f t="shared" si="2"/>
        <v>0.14667772376747121</v>
      </c>
      <c r="AJ15" s="14">
        <f t="shared" si="3"/>
        <v>0</v>
      </c>
      <c r="AK15" s="14">
        <f t="shared" si="4"/>
        <v>1</v>
      </c>
      <c r="AL15" s="14"/>
      <c r="AM15" s="17"/>
      <c r="AN15" s="10" t="s">
        <v>50</v>
      </c>
      <c r="AO15" s="11">
        <v>-1.134626E-2</v>
      </c>
      <c r="AP15" s="9"/>
      <c r="AQ15" s="9"/>
    </row>
    <row r="16" spans="1:43" ht="16">
      <c r="A16" s="4">
        <v>152058</v>
      </c>
      <c r="B16" s="5">
        <v>-3.57636177773708</v>
      </c>
      <c r="C16" s="5">
        <v>3.2994362209878498</v>
      </c>
      <c r="D16" s="5">
        <v>-7.46043319687438</v>
      </c>
      <c r="E16" s="5">
        <v>7.7836341766641901</v>
      </c>
      <c r="F16" s="5">
        <v>-0.39854865753688501</v>
      </c>
      <c r="G16" s="5">
        <v>-1.9684414483872501</v>
      </c>
      <c r="H16" s="5">
        <v>-3.1104761925479498</v>
      </c>
      <c r="I16" s="5">
        <v>-0.32840369537714897</v>
      </c>
      <c r="J16" s="5">
        <v>-1.5743628454748499</v>
      </c>
      <c r="K16" s="5">
        <v>-2.4975605472484101</v>
      </c>
      <c r="L16" s="5">
        <v>4.6041704779094799</v>
      </c>
      <c r="M16" s="5">
        <v>-9.0019148555682005</v>
      </c>
      <c r="N16" s="5">
        <v>-1.2763240054632901</v>
      </c>
      <c r="O16" s="5">
        <v>-13.9694706254616</v>
      </c>
      <c r="P16" s="5">
        <v>1.2569453531635699</v>
      </c>
      <c r="Q16" s="5">
        <v>-4.4916292250101204</v>
      </c>
      <c r="R16" s="5">
        <v>-5.9699869310396698</v>
      </c>
      <c r="S16" s="5">
        <v>-1.27466622002178</v>
      </c>
      <c r="T16" s="5">
        <v>1.1477836122253899</v>
      </c>
      <c r="U16" s="5">
        <v>-0.181455201194929</v>
      </c>
      <c r="V16" s="5">
        <v>0.54073075230011602</v>
      </c>
      <c r="W16" s="5">
        <v>0.71952634246693703</v>
      </c>
      <c r="X16" s="5">
        <v>0.37924874941394598</v>
      </c>
      <c r="Y16" s="5">
        <v>-0.61696186003202202</v>
      </c>
      <c r="Z16" s="5">
        <v>-0.44281081400967998</v>
      </c>
      <c r="AA16" s="5">
        <v>0.359840688732324</v>
      </c>
      <c r="AB16" s="5">
        <v>-2.65182487459349</v>
      </c>
      <c r="AC16" s="5">
        <v>0.42218439159918603</v>
      </c>
      <c r="AD16" s="5">
        <v>1</v>
      </c>
      <c r="AE16" s="6">
        <v>1</v>
      </c>
      <c r="AG16" s="22">
        <f t="shared" si="0"/>
        <v>15.56169944214782</v>
      </c>
      <c r="AH16" s="14">
        <f t="shared" si="1"/>
        <v>5732712.9573512357</v>
      </c>
      <c r="AI16" s="14">
        <f t="shared" si="2"/>
        <v>0.99999982556255074</v>
      </c>
      <c r="AJ16" s="14">
        <f t="shared" si="3"/>
        <v>1</v>
      </c>
      <c r="AK16" s="14">
        <f t="shared" si="4"/>
        <v>1</v>
      </c>
      <c r="AL16" s="14"/>
      <c r="AM16" s="17"/>
      <c r="AN16" s="10" t="s">
        <v>51</v>
      </c>
      <c r="AO16" s="11">
        <v>-0.52171840999999997</v>
      </c>
      <c r="AP16" s="9"/>
      <c r="AQ16" s="9"/>
    </row>
    <row r="17" spans="1:43" ht="16">
      <c r="A17" s="4">
        <v>155542</v>
      </c>
      <c r="B17" s="5">
        <v>1.8682257515302101</v>
      </c>
      <c r="C17" s="5">
        <v>1.3630770378977899</v>
      </c>
      <c r="D17" s="5">
        <v>-1.9949342828827099</v>
      </c>
      <c r="E17" s="5">
        <v>4.1735157439643098</v>
      </c>
      <c r="F17" s="5">
        <v>1.23975095036686</v>
      </c>
      <c r="G17" s="5">
        <v>-0.74618646163767699</v>
      </c>
      <c r="H17" s="5">
        <v>0.57273053113413497</v>
      </c>
      <c r="I17" s="5">
        <v>-0.13123484002677499</v>
      </c>
      <c r="J17" s="5">
        <v>-1.55183852136659</v>
      </c>
      <c r="K17" s="5">
        <v>0.22884943058048099</v>
      </c>
      <c r="L17" s="5">
        <v>1.7018947081228299</v>
      </c>
      <c r="M17" s="5">
        <v>0.144622386270367</v>
      </c>
      <c r="N17" s="5">
        <v>0.104087683833243</v>
      </c>
      <c r="O17" s="5">
        <v>-2.9541667226513502</v>
      </c>
      <c r="P17" s="5">
        <v>-1.37412192590939</v>
      </c>
      <c r="Q17" s="5">
        <v>1.88941745516528</v>
      </c>
      <c r="R17" s="5">
        <v>1.7145107388090199</v>
      </c>
      <c r="S17" s="5">
        <v>1.10465991097437</v>
      </c>
      <c r="T17" s="5">
        <v>-1.5974402130910199</v>
      </c>
      <c r="U17" s="5">
        <v>-0.17221649750538501</v>
      </c>
      <c r="V17" s="5">
        <v>-0.301001481390408</v>
      </c>
      <c r="W17" s="5">
        <v>-0.81897228135608602</v>
      </c>
      <c r="X17" s="5">
        <v>0.20681230687268501</v>
      </c>
      <c r="Y17" s="5">
        <v>-0.26368303181914698</v>
      </c>
      <c r="Z17" s="5">
        <v>-0.114958101067535</v>
      </c>
      <c r="AA17" s="5">
        <v>-0.240672123611963</v>
      </c>
      <c r="AB17" s="5">
        <v>-6.6294488588388998E-3</v>
      </c>
      <c r="AC17" s="5">
        <v>1.7257734869822901E-2</v>
      </c>
      <c r="AD17" s="5">
        <v>3.14</v>
      </c>
      <c r="AE17" s="6">
        <v>1</v>
      </c>
      <c r="AG17" s="22">
        <f t="shared" si="0"/>
        <v>2.2906458672765821</v>
      </c>
      <c r="AH17" s="14">
        <f t="shared" si="1"/>
        <v>9.8813176403613934</v>
      </c>
      <c r="AI17" s="14">
        <f t="shared" si="2"/>
        <v>0.90809936507222599</v>
      </c>
      <c r="AJ17" s="14">
        <f t="shared" si="3"/>
        <v>1</v>
      </c>
      <c r="AK17" s="14">
        <f t="shared" si="4"/>
        <v>1</v>
      </c>
      <c r="AL17" s="14"/>
      <c r="AM17" s="17"/>
      <c r="AN17" s="10" t="s">
        <v>52</v>
      </c>
      <c r="AO17" s="11">
        <v>-1.19120223</v>
      </c>
      <c r="AP17" s="9"/>
      <c r="AQ17" s="9"/>
    </row>
    <row r="18" spans="1:43" ht="16">
      <c r="A18" s="4">
        <v>50706</v>
      </c>
      <c r="B18" s="5">
        <v>-8.4618447013315397</v>
      </c>
      <c r="C18" s="5">
        <v>6.8661984148180499</v>
      </c>
      <c r="D18" s="5">
        <v>-11.8382692206767</v>
      </c>
      <c r="E18" s="5">
        <v>4.1942109669945298</v>
      </c>
      <c r="F18" s="5">
        <v>-6.9230970970279797</v>
      </c>
      <c r="G18" s="5">
        <v>-3.2211466485005502</v>
      </c>
      <c r="H18" s="5">
        <v>-7.5534965111605503</v>
      </c>
      <c r="I18" s="5">
        <v>6.0156181869419996</v>
      </c>
      <c r="J18" s="5">
        <v>-2.4661434402463001</v>
      </c>
      <c r="K18" s="5">
        <v>-6.2462431847712701</v>
      </c>
      <c r="L18" s="5">
        <v>2.9439852197713101</v>
      </c>
      <c r="M18" s="5">
        <v>-6.5123893371347101</v>
      </c>
      <c r="N18" s="5">
        <v>-0.69817594676431305</v>
      </c>
      <c r="O18" s="5">
        <v>-7.5436459318721703</v>
      </c>
      <c r="P18" s="5">
        <v>0.92645528395257004</v>
      </c>
      <c r="Q18" s="5">
        <v>-4.3302948063466999</v>
      </c>
      <c r="R18" s="5">
        <v>-7.3396979642167404</v>
      </c>
      <c r="S18" s="5">
        <v>-2.5509008539474101</v>
      </c>
      <c r="T18" s="5">
        <v>0.645904895509124</v>
      </c>
      <c r="U18" s="5">
        <v>0.81471015589708795</v>
      </c>
      <c r="V18" s="5">
        <v>0.918244480856236</v>
      </c>
      <c r="W18" s="5">
        <v>-0.71536633661401505</v>
      </c>
      <c r="X18" s="5">
        <v>0.21074733628460299</v>
      </c>
      <c r="Y18" s="5">
        <v>-6.0211473712936399E-2</v>
      </c>
      <c r="Z18" s="5">
        <v>0.50953459547905899</v>
      </c>
      <c r="AA18" s="5">
        <v>-0.257283692851139</v>
      </c>
      <c r="AB18" s="5">
        <v>1.17002651560613</v>
      </c>
      <c r="AC18" s="5">
        <v>0.22930091479786099</v>
      </c>
      <c r="AD18" s="5">
        <v>99.99</v>
      </c>
      <c r="AE18" s="6">
        <v>1</v>
      </c>
      <c r="AG18" s="22">
        <f t="shared" si="0"/>
        <v>14.073502559162069</v>
      </c>
      <c r="AH18" s="14">
        <f t="shared" si="1"/>
        <v>1294328.4655054475</v>
      </c>
      <c r="AI18" s="14">
        <f t="shared" si="2"/>
        <v>0.9999992273991849</v>
      </c>
      <c r="AJ18" s="14">
        <f t="shared" si="3"/>
        <v>1</v>
      </c>
      <c r="AK18" s="14">
        <f t="shared" si="4"/>
        <v>1</v>
      </c>
      <c r="AL18" s="14"/>
      <c r="AM18" s="18"/>
      <c r="AN18" s="10" t="s">
        <v>53</v>
      </c>
      <c r="AO18" s="11">
        <v>-0.51024219999999998</v>
      </c>
      <c r="AP18" s="9"/>
      <c r="AQ18" s="9"/>
    </row>
    <row r="19" spans="1:43">
      <c r="A19" s="4">
        <v>65480</v>
      </c>
      <c r="B19" s="5">
        <v>1.20576211612309</v>
      </c>
      <c r="C19" s="5">
        <v>4.3352059232404996E-3</v>
      </c>
      <c r="D19" s="5">
        <v>0.162403470237449</v>
      </c>
      <c r="E19" s="5">
        <v>0.19579890269374201</v>
      </c>
      <c r="F19" s="5">
        <v>-0.64525953791597301</v>
      </c>
      <c r="G19" s="5">
        <v>-1.5216910381177</v>
      </c>
      <c r="H19" s="5">
        <v>0.28710374583449</v>
      </c>
      <c r="I19" s="5">
        <v>-0.27451933664282901</v>
      </c>
      <c r="J19" s="5">
        <v>9.9103424154109304E-2</v>
      </c>
      <c r="K19" s="5">
        <v>-0.115781942496907</v>
      </c>
      <c r="L19" s="5">
        <v>-7.5097292891042305E-2</v>
      </c>
      <c r="M19" s="5">
        <v>-0.30134242069274397</v>
      </c>
      <c r="N19" s="5">
        <v>-1.30559215979448</v>
      </c>
      <c r="O19" s="5">
        <v>0.70717857413207696</v>
      </c>
      <c r="P19" s="5">
        <v>0.97235797919486899</v>
      </c>
      <c r="Q19" s="5">
        <v>8.6818077588631401E-2</v>
      </c>
      <c r="R19" s="5">
        <v>-9.3765876381367002E-3</v>
      </c>
      <c r="S19" s="5">
        <v>-0.95199406686520305</v>
      </c>
      <c r="T19" s="5">
        <v>0.153941863941255</v>
      </c>
      <c r="U19" s="5">
        <v>-9.2079902683984804E-2</v>
      </c>
      <c r="V19" s="5">
        <v>-0.41502508072085198</v>
      </c>
      <c r="W19" s="5">
        <v>-1.3964035213752899</v>
      </c>
      <c r="X19" s="5">
        <v>0.23250222734946799</v>
      </c>
      <c r="Y19" s="5">
        <v>0.69905278877339905</v>
      </c>
      <c r="Z19" s="5">
        <v>1.9855639871419999E-4</v>
      </c>
      <c r="AA19" s="5">
        <v>0.60219022963382896</v>
      </c>
      <c r="AB19" s="5">
        <v>-0.115911190113093</v>
      </c>
      <c r="AC19" s="5">
        <v>1.0736079808208799E-2</v>
      </c>
      <c r="AD19" s="5">
        <v>43.96</v>
      </c>
      <c r="AE19" s="6">
        <v>0</v>
      </c>
      <c r="AG19" s="22">
        <f t="shared" si="0"/>
        <v>-2.8485977605936905</v>
      </c>
      <c r="AH19" s="14">
        <f t="shared" si="1"/>
        <v>5.792548935652219E-2</v>
      </c>
      <c r="AI19" s="14">
        <f t="shared" si="2"/>
        <v>5.4753846031023484E-2</v>
      </c>
      <c r="AJ19" s="14">
        <f t="shared" si="3"/>
        <v>0</v>
      </c>
      <c r="AK19" s="14">
        <f t="shared" si="4"/>
        <v>1</v>
      </c>
      <c r="AL19" s="14"/>
    </row>
    <row r="20" spans="1:43" ht="20">
      <c r="A20" s="4">
        <v>134054</v>
      </c>
      <c r="B20" s="5">
        <v>-0.39683502415509497</v>
      </c>
      <c r="C20" s="5">
        <v>1.2320344954643201</v>
      </c>
      <c r="D20" s="5">
        <v>-1.0137745205296</v>
      </c>
      <c r="E20" s="5">
        <v>-0.50591050970292795</v>
      </c>
      <c r="F20" s="5">
        <v>0.65180714870609102</v>
      </c>
      <c r="G20" s="5">
        <v>-0.27754257283542799</v>
      </c>
      <c r="H20" s="5">
        <v>2.0030469849014598</v>
      </c>
      <c r="I20" s="5">
        <v>-0.69749425328347203</v>
      </c>
      <c r="J20" s="5">
        <v>0.26546129532722701</v>
      </c>
      <c r="K20" s="5">
        <v>-0.22843391382593101</v>
      </c>
      <c r="L20" s="5">
        <v>-1.05516234256013</v>
      </c>
      <c r="M20" s="5">
        <v>-0.109546919915097</v>
      </c>
      <c r="N20" s="5">
        <v>1.3790824063704601</v>
      </c>
      <c r="O20" s="5">
        <v>-1.53716761626397</v>
      </c>
      <c r="P20" s="5">
        <v>0.78092256446558195</v>
      </c>
      <c r="Q20" s="5">
        <v>0.22716173388402999</v>
      </c>
      <c r="R20" s="5">
        <v>-0.14925864045313</v>
      </c>
      <c r="S20" s="5">
        <v>0.81820448334172402</v>
      </c>
      <c r="T20" s="5">
        <v>0.20325449482715</v>
      </c>
      <c r="U20" s="5">
        <v>0.14692626320265301</v>
      </c>
      <c r="V20" s="5">
        <v>4.9553602285897599E-2</v>
      </c>
      <c r="W20" s="5">
        <v>0.84850997116524196</v>
      </c>
      <c r="X20" s="5">
        <v>-0.36951380740783402</v>
      </c>
      <c r="Y20" s="5">
        <v>-1.0244011372602</v>
      </c>
      <c r="Z20" s="5">
        <v>0.19457776688700101</v>
      </c>
      <c r="AA20" s="5">
        <v>-6.3882027345366799E-2</v>
      </c>
      <c r="AB20" s="5">
        <v>0.15848844193064501</v>
      </c>
      <c r="AC20" s="5">
        <v>-6.6471818935387603E-2</v>
      </c>
      <c r="AD20" s="5">
        <v>167.4</v>
      </c>
      <c r="AE20" s="6">
        <v>0</v>
      </c>
      <c r="AG20" s="22">
        <f t="shared" si="0"/>
        <v>-3.3891198300345797</v>
      </c>
      <c r="AH20" s="14">
        <f t="shared" si="1"/>
        <v>3.3738359325427084E-2</v>
      </c>
      <c r="AI20" s="14">
        <f t="shared" si="2"/>
        <v>3.2637232643125749E-2</v>
      </c>
      <c r="AJ20" s="14">
        <f t="shared" si="3"/>
        <v>0</v>
      </c>
      <c r="AK20" s="14">
        <f t="shared" si="4"/>
        <v>1</v>
      </c>
      <c r="AL20" s="14"/>
      <c r="AM20" s="19" t="s">
        <v>54</v>
      </c>
      <c r="AN20" s="12">
        <v>0.5</v>
      </c>
    </row>
    <row r="21" spans="1:43" ht="15.75" customHeight="1">
      <c r="A21" s="4">
        <v>7891</v>
      </c>
      <c r="B21" s="5">
        <v>-1.5855053669199399</v>
      </c>
      <c r="C21" s="5">
        <v>3.2615845482283299</v>
      </c>
      <c r="D21" s="5">
        <v>-4.1374219830502303</v>
      </c>
      <c r="E21" s="5">
        <v>2.3570962519913201</v>
      </c>
      <c r="F21" s="5">
        <v>-1.40504331370135</v>
      </c>
      <c r="G21" s="5">
        <v>-1.87943719306477</v>
      </c>
      <c r="H21" s="5">
        <v>-3.5136868708765401</v>
      </c>
      <c r="I21" s="5">
        <v>1.5156067456881599</v>
      </c>
      <c r="J21" s="5">
        <v>-1.2071663612005601</v>
      </c>
      <c r="K21" s="5">
        <v>-6.2345613322710802</v>
      </c>
      <c r="L21" s="5">
        <v>5.45074606689486</v>
      </c>
      <c r="M21" s="5">
        <v>-7.3337140673639301</v>
      </c>
      <c r="N21" s="5">
        <v>1.3611933240783101</v>
      </c>
      <c r="O21" s="5">
        <v>-6.6080682521946903</v>
      </c>
      <c r="P21" s="5">
        <v>-0.48106942489982901</v>
      </c>
      <c r="Q21" s="5">
        <v>-2.6024778704526099</v>
      </c>
      <c r="R21" s="5">
        <v>-4.8351120523971698</v>
      </c>
      <c r="S21" s="5">
        <v>-0.55302608910290196</v>
      </c>
      <c r="T21" s="5">
        <v>0.35194894335681498</v>
      </c>
      <c r="U21" s="5">
        <v>0.31595725893751098</v>
      </c>
      <c r="V21" s="5">
        <v>0.50154314946753598</v>
      </c>
      <c r="W21" s="5">
        <v>-0.54686881157389</v>
      </c>
      <c r="X21" s="5">
        <v>-7.6583635899304295E-2</v>
      </c>
      <c r="Y21" s="5">
        <v>-0.42555036684158098</v>
      </c>
      <c r="Z21" s="5">
        <v>0.123644186352002</v>
      </c>
      <c r="AA21" s="5">
        <v>0.32198453933661297</v>
      </c>
      <c r="AB21" s="5">
        <v>0.26402816050396499</v>
      </c>
      <c r="AC21" s="5">
        <v>0.132816719764592</v>
      </c>
      <c r="AD21" s="5">
        <v>1</v>
      </c>
      <c r="AE21" s="6">
        <v>1</v>
      </c>
      <c r="AG21" s="22">
        <f t="shared" si="0"/>
        <v>13.049131845611468</v>
      </c>
      <c r="AH21" s="14">
        <f t="shared" si="1"/>
        <v>464692.81139679573</v>
      </c>
      <c r="AI21" s="14">
        <f t="shared" si="2"/>
        <v>0.99999784804536773</v>
      </c>
      <c r="AJ21" s="14">
        <f t="shared" si="3"/>
        <v>1</v>
      </c>
      <c r="AK21" s="14">
        <f t="shared" si="4"/>
        <v>1</v>
      </c>
      <c r="AL21" s="14"/>
    </row>
    <row r="22" spans="1:43" ht="15.75" customHeight="1">
      <c r="A22" s="4">
        <v>39729</v>
      </c>
      <c r="B22" s="5">
        <v>-0.96456728281331205</v>
      </c>
      <c r="C22" s="5">
        <v>-1.64354066791439</v>
      </c>
      <c r="D22" s="5">
        <v>-0.18772684923216301</v>
      </c>
      <c r="E22" s="5">
        <v>1.1582531104701199</v>
      </c>
      <c r="F22" s="5">
        <v>-2.4583356459380199</v>
      </c>
      <c r="G22" s="5">
        <v>0.85222166037702496</v>
      </c>
      <c r="H22" s="5">
        <v>2.7851625459439302</v>
      </c>
      <c r="I22" s="5">
        <v>-0.30360853861400999</v>
      </c>
      <c r="J22" s="5">
        <v>0.94000553101046003</v>
      </c>
      <c r="K22" s="5">
        <v>-1.9653088094592299</v>
      </c>
      <c r="L22" s="5">
        <v>0.15974352231231501</v>
      </c>
      <c r="M22" s="5">
        <v>-0.49069738734129797</v>
      </c>
      <c r="N22" s="5">
        <v>-1.1819769933833</v>
      </c>
      <c r="O22" s="5">
        <v>-1.95887596969497</v>
      </c>
      <c r="P22" s="5">
        <v>1.15274328622613</v>
      </c>
      <c r="Q22" s="5">
        <v>-1.34126935794233</v>
      </c>
      <c r="R22" s="5">
        <v>2.4983248497435899</v>
      </c>
      <c r="S22" s="5">
        <v>0.77783108891647401</v>
      </c>
      <c r="T22" s="5">
        <v>1.4060448737261999</v>
      </c>
      <c r="U22" s="5">
        <v>1.7844493349819699</v>
      </c>
      <c r="V22" s="5">
        <v>0.44718012173385902</v>
      </c>
      <c r="W22" s="5">
        <v>0.53620389504636501</v>
      </c>
      <c r="X22" s="5">
        <v>1.63406050110051</v>
      </c>
      <c r="Y22" s="5">
        <v>0.203838849073356</v>
      </c>
      <c r="Z22" s="5">
        <v>0.21874885472595401</v>
      </c>
      <c r="AA22" s="5">
        <v>-0.221885828382479</v>
      </c>
      <c r="AB22" s="5">
        <v>-0.30855471802224499</v>
      </c>
      <c r="AC22" s="5">
        <v>-0.164500017914328</v>
      </c>
      <c r="AD22" s="5">
        <v>776.83</v>
      </c>
      <c r="AE22" s="6">
        <v>1</v>
      </c>
      <c r="AG22" s="22">
        <f t="shared" si="0"/>
        <v>-0.35475439074072723</v>
      </c>
      <c r="AH22" s="14">
        <f t="shared" si="1"/>
        <v>0.70134567904907341</v>
      </c>
      <c r="AI22" s="14">
        <f t="shared" si="2"/>
        <v>0.41222997047905863</v>
      </c>
      <c r="AJ22" s="14">
        <f t="shared" si="3"/>
        <v>0</v>
      </c>
      <c r="AK22" s="14">
        <f t="shared" si="4"/>
        <v>0</v>
      </c>
      <c r="AL22" s="14"/>
      <c r="AM22" s="3" t="s">
        <v>55</v>
      </c>
      <c r="AN22" s="13">
        <f>SUM(AK2:AK1985)- COUNTA(AK:AK)+ COUNTA(A:A)</f>
        <v>922</v>
      </c>
    </row>
    <row r="23" spans="1:43" ht="15.75" customHeight="1">
      <c r="A23" s="4">
        <v>102489</v>
      </c>
      <c r="B23" s="5">
        <v>-2.2969874992150201</v>
      </c>
      <c r="C23" s="5">
        <v>4.0640433419031297</v>
      </c>
      <c r="D23" s="5">
        <v>-5.9577063451693304</v>
      </c>
      <c r="E23" s="5">
        <v>4.6800080639224104</v>
      </c>
      <c r="F23" s="5">
        <v>-2.08093759960382</v>
      </c>
      <c r="G23" s="5">
        <v>-1.4632721600246299</v>
      </c>
      <c r="H23" s="5">
        <v>-4.49084686931735</v>
      </c>
      <c r="I23" s="5">
        <v>1.02924628254192</v>
      </c>
      <c r="J23" s="5">
        <v>-1.59324925133839</v>
      </c>
      <c r="K23" s="5">
        <v>-8.9938108835411192</v>
      </c>
      <c r="L23" s="5">
        <v>7.8644674002851103</v>
      </c>
      <c r="M23" s="5">
        <v>-10.649839651284401</v>
      </c>
      <c r="N23" s="5">
        <v>1.8265910164778301</v>
      </c>
      <c r="O23" s="5">
        <v>-12.9136317373077</v>
      </c>
      <c r="P23" s="5">
        <v>-0.76633031474075197</v>
      </c>
      <c r="Q23" s="5">
        <v>-7.9540977092912497</v>
      </c>
      <c r="R23" s="5">
        <v>-7.8096350997746597</v>
      </c>
      <c r="S23" s="5">
        <v>-1.71851117214548</v>
      </c>
      <c r="T23" s="5">
        <v>3.8329851423006698</v>
      </c>
      <c r="U23" s="5">
        <v>1.2649537966595601</v>
      </c>
      <c r="V23" s="5">
        <v>1.08908418394041</v>
      </c>
      <c r="W23" s="5">
        <v>0.975397809530551</v>
      </c>
      <c r="X23" s="5">
        <v>-0.62553033358641996</v>
      </c>
      <c r="Y23" s="5">
        <v>-0.53518092810712603</v>
      </c>
      <c r="Z23" s="5">
        <v>0.247435028956319</v>
      </c>
      <c r="AA23" s="5">
        <v>0.16039950790950899</v>
      </c>
      <c r="AB23" s="5">
        <v>0.96958160522658399</v>
      </c>
      <c r="AC23" s="5">
        <v>0.33504129373382502</v>
      </c>
      <c r="AD23" s="5">
        <v>104</v>
      </c>
      <c r="AE23" s="6">
        <v>1</v>
      </c>
      <c r="AG23" s="22">
        <f t="shared" si="0"/>
        <v>21.256212394227266</v>
      </c>
      <c r="AH23" s="14">
        <f t="shared" si="1"/>
        <v>1703945692.4662623</v>
      </c>
      <c r="AI23" s="14">
        <f t="shared" si="2"/>
        <v>0.99999999941312678</v>
      </c>
      <c r="AJ23" s="14">
        <f t="shared" si="3"/>
        <v>1</v>
      </c>
      <c r="AK23" s="14">
        <f t="shared" si="4"/>
        <v>1</v>
      </c>
      <c r="AL23" s="14"/>
      <c r="AM23" s="3" t="s">
        <v>56</v>
      </c>
      <c r="AN23" s="3">
        <f>COUNTA(A:A)-1</f>
        <v>984</v>
      </c>
    </row>
    <row r="24" spans="1:43" ht="15.75" customHeight="1">
      <c r="A24" s="4">
        <v>118763</v>
      </c>
      <c r="B24" s="5">
        <v>-1.07530009080759</v>
      </c>
      <c r="C24" s="5">
        <v>0.24463422121339701</v>
      </c>
      <c r="D24" s="5">
        <v>0.73646725160014204</v>
      </c>
      <c r="E24" s="5">
        <v>-1.3082308581362101</v>
      </c>
      <c r="F24" s="5">
        <v>-0.136237352542633</v>
      </c>
      <c r="G24" s="5">
        <v>-0.23804337698441699</v>
      </c>
      <c r="H24" s="5">
        <v>0.320579093798329</v>
      </c>
      <c r="I24" s="5">
        <v>0.56174936758521998</v>
      </c>
      <c r="J24" s="5">
        <v>0.353578599145984</v>
      </c>
      <c r="K24" s="5">
        <v>-1.4468990330917499</v>
      </c>
      <c r="L24" s="5">
        <v>-1.6056446249368099</v>
      </c>
      <c r="M24" s="5">
        <v>-0.545443439873041</v>
      </c>
      <c r="N24" s="5">
        <v>-1.02678927222945</v>
      </c>
      <c r="O24" s="5">
        <v>0.44385312459371501</v>
      </c>
      <c r="P24" s="5">
        <v>0.43554967989062798</v>
      </c>
      <c r="Q24" s="5">
        <v>0.84639309583952005</v>
      </c>
      <c r="R24" s="5">
        <v>-0.80302998414311999</v>
      </c>
      <c r="S24" s="5">
        <v>0.28898651508835599</v>
      </c>
      <c r="T24" s="5">
        <v>-0.62018595397549803</v>
      </c>
      <c r="U24" s="5">
        <v>-3.6730487145373698E-2</v>
      </c>
      <c r="V24" s="5">
        <v>9.4001645761597006E-3</v>
      </c>
      <c r="W24" s="5">
        <v>-0.47660148965211602</v>
      </c>
      <c r="X24" s="5">
        <v>0.26493334615966901</v>
      </c>
      <c r="Y24" s="5">
        <v>0.39633481157443001</v>
      </c>
      <c r="Z24" s="5">
        <v>-0.426849004366262</v>
      </c>
      <c r="AA24" s="5">
        <v>-0.410598003402804</v>
      </c>
      <c r="AB24" s="5">
        <v>-3.8418158016500698E-2</v>
      </c>
      <c r="AC24" s="5">
        <v>6.4883415212051404E-2</v>
      </c>
      <c r="AD24" s="5">
        <v>107.45</v>
      </c>
      <c r="AE24" s="6">
        <v>0</v>
      </c>
      <c r="AG24" s="22">
        <f t="shared" si="0"/>
        <v>-3.1265332537134625</v>
      </c>
      <c r="AH24" s="14">
        <f t="shared" si="1"/>
        <v>4.3869618775328918E-2</v>
      </c>
      <c r="AI24" s="14">
        <f t="shared" si="2"/>
        <v>4.2025956102445909E-2</v>
      </c>
      <c r="AJ24" s="14">
        <f t="shared" si="3"/>
        <v>0</v>
      </c>
      <c r="AK24" s="14">
        <f t="shared" si="4"/>
        <v>1</v>
      </c>
      <c r="AL24" s="14"/>
    </row>
    <row r="25" spans="1:43" ht="15.75" customHeight="1">
      <c r="A25" s="4">
        <v>76575</v>
      </c>
      <c r="B25" s="5">
        <v>-5.6224694190629902</v>
      </c>
      <c r="C25" s="5">
        <v>3.4806231787901099</v>
      </c>
      <c r="D25" s="5">
        <v>-6.2006765939748698</v>
      </c>
      <c r="E25" s="5">
        <v>4.3112336683531298</v>
      </c>
      <c r="F25" s="5">
        <v>-5.22628632428769</v>
      </c>
      <c r="G25" s="5">
        <v>-1.34176357284987</v>
      </c>
      <c r="H25" s="5">
        <v>-5.2209409419732697</v>
      </c>
      <c r="I25" s="5">
        <v>2.6828435370777801</v>
      </c>
      <c r="J25" s="5">
        <v>-2.9214843822405299</v>
      </c>
      <c r="K25" s="5">
        <v>-6.56125741097377</v>
      </c>
      <c r="L25" s="5">
        <v>3.21126387844398</v>
      </c>
      <c r="M25" s="5">
        <v>-6.8616605143414402</v>
      </c>
      <c r="N25" s="5">
        <v>0.32646183462739398</v>
      </c>
      <c r="O25" s="5">
        <v>-7.7552536640416996</v>
      </c>
      <c r="P25" s="5">
        <v>0.50465219263742001</v>
      </c>
      <c r="Q25" s="5">
        <v>-6.2766167856725099</v>
      </c>
      <c r="R25" s="5">
        <v>-10.611714697097799</v>
      </c>
      <c r="S25" s="5">
        <v>-4.1467737451268398</v>
      </c>
      <c r="T25" s="5">
        <v>2.1972877132389201</v>
      </c>
      <c r="U25" s="5">
        <v>-0.156288522686099</v>
      </c>
      <c r="V25" s="5">
        <v>0.949568986169808</v>
      </c>
      <c r="W25" s="5">
        <v>-0.42898574975967102</v>
      </c>
      <c r="X25" s="5">
        <v>-0.35067550041690998</v>
      </c>
      <c r="Y25" s="5">
        <v>0.19754950355084799</v>
      </c>
      <c r="Z25" s="5">
        <v>0.15923422951036001</v>
      </c>
      <c r="AA25" s="5">
        <v>-0.37779086101424803</v>
      </c>
      <c r="AB25" s="5">
        <v>-0.21356178625457301</v>
      </c>
      <c r="AC25" s="5">
        <v>0.45952891805430601</v>
      </c>
      <c r="AD25" s="5">
        <v>219.8</v>
      </c>
      <c r="AE25" s="6">
        <v>1</v>
      </c>
      <c r="AG25" s="22">
        <f t="shared" si="0"/>
        <v>14.487840399501309</v>
      </c>
      <c r="AH25" s="14">
        <f t="shared" si="1"/>
        <v>1958795.6919982864</v>
      </c>
      <c r="AI25" s="14">
        <f t="shared" si="2"/>
        <v>0.99999948948249495</v>
      </c>
      <c r="AJ25" s="14">
        <f t="shared" si="3"/>
        <v>1</v>
      </c>
      <c r="AK25" s="14">
        <f t="shared" si="4"/>
        <v>1</v>
      </c>
      <c r="AL25" s="14"/>
    </row>
    <row r="26" spans="1:43" ht="15.75" customHeight="1">
      <c r="A26" s="4">
        <v>143127</v>
      </c>
      <c r="B26" s="5">
        <v>-8.1791130780261394</v>
      </c>
      <c r="C26" s="5">
        <v>-10.355334558052901</v>
      </c>
      <c r="D26" s="5">
        <v>1.2442512442910501</v>
      </c>
      <c r="E26" s="5">
        <v>3.4216774266393499</v>
      </c>
      <c r="F26" s="5">
        <v>5.4288852866407096</v>
      </c>
      <c r="G26" s="5">
        <v>-4.1823743169882102</v>
      </c>
      <c r="H26" s="5">
        <v>-4.8944417702128602</v>
      </c>
      <c r="I26" s="5">
        <v>1.3038829533499801</v>
      </c>
      <c r="J26" s="5">
        <v>1.30208937365348</v>
      </c>
      <c r="K26" s="5">
        <v>-0.91460115184461299</v>
      </c>
      <c r="L26" s="5">
        <v>-1.9985942711643401</v>
      </c>
      <c r="M26" s="5">
        <v>1.4444528949075699</v>
      </c>
      <c r="N26" s="5">
        <v>1.2918802817342101</v>
      </c>
      <c r="O26" s="5">
        <v>-0.21626313490181601</v>
      </c>
      <c r="P26" s="5">
        <v>-0.68739844190840604</v>
      </c>
      <c r="Q26" s="5">
        <v>0.35074020064699701</v>
      </c>
      <c r="R26" s="5">
        <v>-0.237443467436908</v>
      </c>
      <c r="S26" s="5">
        <v>0.87295387521468504</v>
      </c>
      <c r="T26" s="5">
        <v>-0.72336754450556795</v>
      </c>
      <c r="U26" s="5">
        <v>3.0931314818714202</v>
      </c>
      <c r="V26" s="5">
        <v>1.31706398768065</v>
      </c>
      <c r="W26" s="5">
        <v>0.19822571960753901</v>
      </c>
      <c r="X26" s="5">
        <v>0.18075473274550899</v>
      </c>
      <c r="Y26" s="5">
        <v>-1.1945075718531499E-2</v>
      </c>
      <c r="Z26" s="5">
        <v>-0.36953977627685303</v>
      </c>
      <c r="AA26" s="5">
        <v>-0.68364441956216204</v>
      </c>
      <c r="AB26" s="5">
        <v>0.26855999899844801</v>
      </c>
      <c r="AC26" s="5">
        <v>-1.40287293202241</v>
      </c>
      <c r="AD26" s="5">
        <v>199.9</v>
      </c>
      <c r="AE26" s="6">
        <v>0</v>
      </c>
      <c r="AG26" s="22">
        <f t="shared" si="0"/>
        <v>-0.53013934290905362</v>
      </c>
      <c r="AH26" s="14">
        <f t="shared" si="1"/>
        <v>0.58852295746363981</v>
      </c>
      <c r="AI26" s="14">
        <f t="shared" si="2"/>
        <v>0.37048438909773246</v>
      </c>
      <c r="AJ26" s="14">
        <f t="shared" si="3"/>
        <v>0</v>
      </c>
      <c r="AK26" s="14">
        <f t="shared" si="4"/>
        <v>1</v>
      </c>
      <c r="AL26" s="14"/>
    </row>
    <row r="27" spans="1:43" ht="15.75" customHeight="1">
      <c r="A27" s="4">
        <v>41646</v>
      </c>
      <c r="B27" s="5">
        <v>-3.2401865873141098</v>
      </c>
      <c r="C27" s="5">
        <v>2.978121790406</v>
      </c>
      <c r="D27" s="5">
        <v>-4.1623139369137299</v>
      </c>
      <c r="E27" s="5">
        <v>3.8691243787990199</v>
      </c>
      <c r="F27" s="5">
        <v>-3.6452564547779298</v>
      </c>
      <c r="G27" s="5">
        <v>-0.12627056104764001</v>
      </c>
      <c r="H27" s="5">
        <v>-4.7447297369471402</v>
      </c>
      <c r="I27" s="5">
        <v>-6.5331043690420004E-2</v>
      </c>
      <c r="J27" s="5">
        <v>-2.16836609501902</v>
      </c>
      <c r="K27" s="5">
        <v>-4.7583040750911696</v>
      </c>
      <c r="L27" s="5">
        <v>3.4710978464644899</v>
      </c>
      <c r="M27" s="5">
        <v>-6.5331067689397004</v>
      </c>
      <c r="N27" s="5">
        <v>-0.98346866955677503</v>
      </c>
      <c r="O27" s="5">
        <v>-6.0739890028594896</v>
      </c>
      <c r="P27" s="5">
        <v>1.12540670902583</v>
      </c>
      <c r="Q27" s="5">
        <v>-7.7180424045634703</v>
      </c>
      <c r="R27" s="5">
        <v>-9.8559274366939604</v>
      </c>
      <c r="S27" s="5">
        <v>-5.1939078928155498</v>
      </c>
      <c r="T27" s="5">
        <v>2.0426976878068799</v>
      </c>
      <c r="U27" s="5">
        <v>-0.224043462894117</v>
      </c>
      <c r="V27" s="5">
        <v>2.6014410294000201</v>
      </c>
      <c r="W27" s="5">
        <v>0.23191011639882</v>
      </c>
      <c r="X27" s="5">
        <v>-3.6489849092758E-2</v>
      </c>
      <c r="Y27" s="5">
        <v>4.2639645220388503E-2</v>
      </c>
      <c r="Z27" s="5">
        <v>-0.43833034594938702</v>
      </c>
      <c r="AA27" s="5">
        <v>-0.12582108039200601</v>
      </c>
      <c r="AB27" s="5">
        <v>0.42129980243912701</v>
      </c>
      <c r="AC27" s="5">
        <v>3.1458761215677998E-3</v>
      </c>
      <c r="AD27" s="5">
        <v>172.32</v>
      </c>
      <c r="AE27" s="6">
        <v>1</v>
      </c>
      <c r="AG27" s="22">
        <f t="shared" si="0"/>
        <v>11.692295502131094</v>
      </c>
      <c r="AH27" s="14">
        <f t="shared" si="1"/>
        <v>119646.33981825579</v>
      </c>
      <c r="AI27" s="14">
        <f t="shared" si="2"/>
        <v>0.99999164210419123</v>
      </c>
      <c r="AJ27" s="14">
        <f t="shared" si="3"/>
        <v>1</v>
      </c>
      <c r="AK27" s="14">
        <f t="shared" si="4"/>
        <v>1</v>
      </c>
      <c r="AL27" s="14"/>
    </row>
    <row r="28" spans="1:43" ht="15.75" customHeight="1">
      <c r="A28" s="4">
        <v>85576</v>
      </c>
      <c r="B28" s="5">
        <v>-2.2076309184521801</v>
      </c>
      <c r="C28" s="5">
        <v>3.2590761039760499</v>
      </c>
      <c r="D28" s="5">
        <v>-5.4363654696717303</v>
      </c>
      <c r="E28" s="5">
        <v>3.6847373936770502</v>
      </c>
      <c r="F28" s="5">
        <v>-3.0664009103694498</v>
      </c>
      <c r="G28" s="5">
        <v>-0.67132319531370099</v>
      </c>
      <c r="H28" s="5">
        <v>-3.6961783944320699</v>
      </c>
      <c r="I28" s="5">
        <v>1.8222724578951</v>
      </c>
      <c r="J28" s="5">
        <v>-3.0496527277301801</v>
      </c>
      <c r="K28" s="5">
        <v>-6.3538872515175502</v>
      </c>
      <c r="L28" s="5">
        <v>4.3514814971045102</v>
      </c>
      <c r="M28" s="5">
        <v>-6.4532473302496998</v>
      </c>
      <c r="N28" s="5">
        <v>-6.1431936754157201E-2</v>
      </c>
      <c r="O28" s="5">
        <v>-8.4428728572103395</v>
      </c>
      <c r="P28" s="5">
        <v>-0.32882063983965398</v>
      </c>
      <c r="Q28" s="5">
        <v>-5.4407951832591701</v>
      </c>
      <c r="R28" s="5">
        <v>-9.5180378916264008</v>
      </c>
      <c r="S28" s="5">
        <v>-2.4380686182945501</v>
      </c>
      <c r="T28" s="5">
        <v>2.3367536204905899</v>
      </c>
      <c r="U28" s="5">
        <v>0.80833636042196799</v>
      </c>
      <c r="V28" s="5">
        <v>0.92089903396828698</v>
      </c>
      <c r="W28" s="5">
        <v>3.7674508937814898E-2</v>
      </c>
      <c r="X28" s="5">
        <v>2.6753977510545E-2</v>
      </c>
      <c r="Y28" s="5">
        <v>-0.791488823729947</v>
      </c>
      <c r="Z28" s="5">
        <v>0.17649277704738101</v>
      </c>
      <c r="AA28" s="5">
        <v>-0.13631227913177801</v>
      </c>
      <c r="AB28" s="5">
        <v>1.08758482385547</v>
      </c>
      <c r="AC28" s="5">
        <v>0.37383352893562499</v>
      </c>
      <c r="AD28" s="5">
        <v>240.77</v>
      </c>
      <c r="AE28" s="6">
        <v>1</v>
      </c>
      <c r="AG28" s="22">
        <f t="shared" si="0"/>
        <v>13.749821080669818</v>
      </c>
      <c r="AH28" s="14">
        <f t="shared" si="1"/>
        <v>936421.59931791935</v>
      </c>
      <c r="AI28" s="14">
        <f t="shared" si="2"/>
        <v>0.99999893210608037</v>
      </c>
      <c r="AJ28" s="14">
        <f t="shared" si="3"/>
        <v>1</v>
      </c>
      <c r="AK28" s="14">
        <f t="shared" si="4"/>
        <v>1</v>
      </c>
      <c r="AL28" s="14"/>
    </row>
    <row r="29" spans="1:43" ht="15.75" customHeight="1">
      <c r="A29" s="4">
        <v>65358</v>
      </c>
      <c r="B29" s="5">
        <v>1.1939160689293</v>
      </c>
      <c r="C29" s="5">
        <v>-0.57108500653223204</v>
      </c>
      <c r="D29" s="5">
        <v>0.74252241361800397</v>
      </c>
      <c r="E29" s="5">
        <v>-1.4587682303125101E-2</v>
      </c>
      <c r="F29" s="5">
        <v>-0.62456089809426296</v>
      </c>
      <c r="G29" s="5">
        <v>0.83216165990757696</v>
      </c>
      <c r="H29" s="5">
        <v>-0.83335042451210195</v>
      </c>
      <c r="I29" s="5">
        <v>0.27289699850618199</v>
      </c>
      <c r="J29" s="5">
        <v>1.16942539891152</v>
      </c>
      <c r="K29" s="5">
        <v>-0.371671945168217</v>
      </c>
      <c r="L29" s="5">
        <v>-0.24567682331017399</v>
      </c>
      <c r="M29" s="5">
        <v>1.37594135044076</v>
      </c>
      <c r="N29" s="5">
        <v>0.87045683127625195</v>
      </c>
      <c r="O29" s="5">
        <v>-0.81931936480958401</v>
      </c>
      <c r="P29" s="5">
        <v>-1.55090356200859</v>
      </c>
      <c r="Q29" s="5">
        <v>0.125852995600752</v>
      </c>
      <c r="R29" s="5">
        <v>-0.39724554894467101</v>
      </c>
      <c r="S29" s="5">
        <v>0.272377065433488</v>
      </c>
      <c r="T29" s="5">
        <v>1.2260221978840899</v>
      </c>
      <c r="U29" s="5">
        <v>6.2908129152134007E-2</v>
      </c>
      <c r="V29" s="5">
        <v>-4.9502427684749703E-2</v>
      </c>
      <c r="W29" s="5">
        <v>0.207265101065706</v>
      </c>
      <c r="X29" s="5">
        <v>-0.26527187729205298</v>
      </c>
      <c r="Y29" s="5">
        <v>-0.67929377017328996</v>
      </c>
      <c r="Z29" s="5">
        <v>0.51181152763381399</v>
      </c>
      <c r="AA29" s="5">
        <v>1.2466044374405201</v>
      </c>
      <c r="AB29" s="5">
        <v>-2.8671104090799301E-2</v>
      </c>
      <c r="AC29" s="5">
        <v>-6.1120075977227004E-3</v>
      </c>
      <c r="AD29" s="5">
        <v>31.91</v>
      </c>
      <c r="AE29" s="6">
        <v>1</v>
      </c>
      <c r="AG29" s="22">
        <f t="shared" si="0"/>
        <v>-5.0997455840006491</v>
      </c>
      <c r="AH29" s="14">
        <f t="shared" si="1"/>
        <v>6.0982978727162091E-3</v>
      </c>
      <c r="AI29" s="14">
        <f t="shared" si="2"/>
        <v>6.061334052160099E-3</v>
      </c>
      <c r="AJ29" s="14">
        <f t="shared" si="3"/>
        <v>0</v>
      </c>
      <c r="AK29" s="14">
        <f t="shared" si="4"/>
        <v>0</v>
      </c>
      <c r="AL29" s="14"/>
    </row>
    <row r="30" spans="1:43" ht="15.75" customHeight="1">
      <c r="A30" s="4">
        <v>15817</v>
      </c>
      <c r="B30" s="5">
        <v>-4.6418928508753803</v>
      </c>
      <c r="C30" s="5">
        <v>2.90208643306647</v>
      </c>
      <c r="D30" s="5">
        <v>-1.5729387093174201</v>
      </c>
      <c r="E30" s="5">
        <v>2.507298518227</v>
      </c>
      <c r="F30" s="5">
        <v>-0.87178256434935097</v>
      </c>
      <c r="G30" s="5">
        <v>-1.0409025722626</v>
      </c>
      <c r="H30" s="5">
        <v>-1.59390073966645</v>
      </c>
      <c r="I30" s="5">
        <v>-3.25490508581579</v>
      </c>
      <c r="J30" s="5">
        <v>1.9089626859370701</v>
      </c>
      <c r="K30" s="5">
        <v>1.0774175210604799</v>
      </c>
      <c r="L30" s="5">
        <v>3.3385021604027201</v>
      </c>
      <c r="M30" s="5">
        <v>-6.5426103453257403</v>
      </c>
      <c r="N30" s="5">
        <v>1.09953638182128</v>
      </c>
      <c r="O30" s="5">
        <v>-3.2664755445931499</v>
      </c>
      <c r="P30" s="5">
        <v>1.01472790444294</v>
      </c>
      <c r="Q30" s="5">
        <v>-4.8423830782783499</v>
      </c>
      <c r="R30" s="5">
        <v>-5.2698762997259996</v>
      </c>
      <c r="S30" s="5">
        <v>-2.3446685741550799</v>
      </c>
      <c r="T30" s="5">
        <v>1.9592240540927199</v>
      </c>
      <c r="U30" s="5">
        <v>-0.46567922034412201</v>
      </c>
      <c r="V30" s="5">
        <v>1.9635966663414599</v>
      </c>
      <c r="W30" s="5">
        <v>-0.217413915973245</v>
      </c>
      <c r="X30" s="5">
        <v>-0.54933995583883</v>
      </c>
      <c r="Y30" s="5">
        <v>0.64554520203652099</v>
      </c>
      <c r="Z30" s="5">
        <v>-0.35455781879459097</v>
      </c>
      <c r="AA30" s="5">
        <v>-0.61176384500647896</v>
      </c>
      <c r="AB30" s="5">
        <v>-3.9080804754779899</v>
      </c>
      <c r="AC30" s="5">
        <v>-0.671248265147117</v>
      </c>
      <c r="AD30" s="5">
        <v>11.39</v>
      </c>
      <c r="AE30" s="6">
        <v>1</v>
      </c>
      <c r="AG30" s="22">
        <f t="shared" si="0"/>
        <v>2.2022876053995493</v>
      </c>
      <c r="AH30" s="14">
        <f t="shared" si="1"/>
        <v>9.0456828016363175</v>
      </c>
      <c r="AI30" s="14">
        <f t="shared" si="2"/>
        <v>0.9004547505882714</v>
      </c>
      <c r="AJ30" s="14">
        <f t="shared" si="3"/>
        <v>1</v>
      </c>
      <c r="AK30" s="14">
        <f t="shared" si="4"/>
        <v>1</v>
      </c>
      <c r="AL30" s="14"/>
    </row>
    <row r="31" spans="1:43" ht="15.75" customHeight="1">
      <c r="A31" s="4">
        <v>30852</v>
      </c>
      <c r="B31" s="5">
        <v>-2.8309840559280302</v>
      </c>
      <c r="C31" s="5">
        <v>0.88565703825875497</v>
      </c>
      <c r="D31" s="5">
        <v>1.19993009832405</v>
      </c>
      <c r="E31" s="5">
        <v>2.86129223993172</v>
      </c>
      <c r="F31" s="5">
        <v>0.32166877777915398</v>
      </c>
      <c r="G31" s="5">
        <v>0.289966026429405</v>
      </c>
      <c r="H31" s="5">
        <v>1.7677604489637999</v>
      </c>
      <c r="I31" s="5">
        <v>-2.4510496619081299</v>
      </c>
      <c r="J31" s="5">
        <v>6.9735806674339096E-2</v>
      </c>
      <c r="K31" s="5">
        <v>3.2450864009534599</v>
      </c>
      <c r="L31" s="5">
        <v>0.67528785339280695</v>
      </c>
      <c r="M31" s="5">
        <v>-0.67709633442730399</v>
      </c>
      <c r="N31" s="5">
        <v>-0.222741128141729</v>
      </c>
      <c r="O31" s="5">
        <v>-0.91378697058351299</v>
      </c>
      <c r="P31" s="5">
        <v>1.6033319230826799</v>
      </c>
      <c r="Q31" s="5">
        <v>-1.0245020918608001</v>
      </c>
      <c r="R31" s="5">
        <v>2.20452070437295E-2</v>
      </c>
      <c r="S31" s="5">
        <v>-0.94068467414259405</v>
      </c>
      <c r="T31" s="5">
        <v>0.48475894023045502</v>
      </c>
      <c r="U31" s="5">
        <v>-1.0169231435472099</v>
      </c>
      <c r="V31" s="5">
        <v>0.54658933967549905</v>
      </c>
      <c r="W31" s="5">
        <v>0.334970736976198</v>
      </c>
      <c r="X31" s="5">
        <v>0.17210567622189299</v>
      </c>
      <c r="Y31" s="5">
        <v>0.62359028801967198</v>
      </c>
      <c r="Z31" s="5">
        <v>-0.52711431633126105</v>
      </c>
      <c r="AA31" s="5">
        <v>-7.9214654387472994E-2</v>
      </c>
      <c r="AB31" s="5">
        <v>-2.5324452980309702</v>
      </c>
      <c r="AC31" s="5">
        <v>0.31117671470321501</v>
      </c>
      <c r="AD31" s="5">
        <v>104.81</v>
      </c>
      <c r="AE31" s="6">
        <v>1</v>
      </c>
      <c r="AG31" s="22">
        <f t="shared" si="0"/>
        <v>-3.6040817522326574</v>
      </c>
      <c r="AH31" s="14">
        <f t="shared" si="1"/>
        <v>2.7212421089002511E-2</v>
      </c>
      <c r="AI31" s="14">
        <f t="shared" si="2"/>
        <v>2.6491522620173513E-2</v>
      </c>
      <c r="AJ31" s="14">
        <f t="shared" si="3"/>
        <v>0</v>
      </c>
      <c r="AK31" s="14">
        <f t="shared" si="4"/>
        <v>0</v>
      </c>
      <c r="AL31" s="14"/>
    </row>
    <row r="32" spans="1:43" ht="15.75" customHeight="1">
      <c r="A32" s="4">
        <v>159844</v>
      </c>
      <c r="B32" s="5">
        <v>-0.40811081696172602</v>
      </c>
      <c r="C32" s="5">
        <v>3.13294449795257</v>
      </c>
      <c r="D32" s="5">
        <v>-3.0980297635023901</v>
      </c>
      <c r="E32" s="5">
        <v>5.8038926150064496</v>
      </c>
      <c r="F32" s="5">
        <v>0.89060891900745698</v>
      </c>
      <c r="G32" s="5">
        <v>-0.50147432347109799</v>
      </c>
      <c r="H32" s="5">
        <v>-0.44005428334163899</v>
      </c>
      <c r="I32" s="5">
        <v>0.59182826852708104</v>
      </c>
      <c r="J32" s="5">
        <v>-3.2676932587920402</v>
      </c>
      <c r="K32" s="5">
        <v>-2.22307032799021</v>
      </c>
      <c r="L32" s="5">
        <v>0.75706321439166901</v>
      </c>
      <c r="M32" s="5">
        <v>-3.5018037792943</v>
      </c>
      <c r="N32" s="5">
        <v>0.246742224128631</v>
      </c>
      <c r="O32" s="5">
        <v>-6.0656218797664998</v>
      </c>
      <c r="P32" s="5">
        <v>0.33958313418915798</v>
      </c>
      <c r="Q32" s="5">
        <v>-1.00572315400358</v>
      </c>
      <c r="R32" s="5">
        <v>0.33431562369392298</v>
      </c>
      <c r="S32" s="5">
        <v>0.42126136244625401</v>
      </c>
      <c r="T32" s="5">
        <v>1.24714263088632</v>
      </c>
      <c r="U32" s="5">
        <v>0.49956791313152499</v>
      </c>
      <c r="V32" s="5">
        <v>9.8482322244958495E-2</v>
      </c>
      <c r="W32" s="5">
        <v>-0.53837470531294696</v>
      </c>
      <c r="X32" s="5">
        <v>-0.21798898749801601</v>
      </c>
      <c r="Y32" s="5">
        <v>-1.04265661749863</v>
      </c>
      <c r="Z32" s="5">
        <v>0.31438882064782803</v>
      </c>
      <c r="AA32" s="5">
        <v>0.54324357594220996</v>
      </c>
      <c r="AB32" s="5">
        <v>0.233851015408581</v>
      </c>
      <c r="AC32" s="5">
        <v>0.11960346090787401</v>
      </c>
      <c r="AD32" s="5">
        <v>45.51</v>
      </c>
      <c r="AE32" s="6">
        <v>1</v>
      </c>
      <c r="AG32" s="22">
        <f t="shared" si="0"/>
        <v>8.7251679392235602</v>
      </c>
      <c r="AH32" s="14">
        <f t="shared" si="1"/>
        <v>6155.9103955461796</v>
      </c>
      <c r="AI32" s="14">
        <f t="shared" si="2"/>
        <v>0.99983758087486163</v>
      </c>
      <c r="AJ32" s="14">
        <f t="shared" si="3"/>
        <v>1</v>
      </c>
      <c r="AK32" s="14">
        <f t="shared" si="4"/>
        <v>1</v>
      </c>
      <c r="AL32" s="14"/>
    </row>
    <row r="33" spans="1:38" ht="15.75" customHeight="1">
      <c r="A33" s="4">
        <v>55614</v>
      </c>
      <c r="B33" s="5">
        <v>-7.34795494690262</v>
      </c>
      <c r="C33" s="5">
        <v>2.39704134824746</v>
      </c>
      <c r="D33" s="5">
        <v>-7.5723558175784396</v>
      </c>
      <c r="E33" s="5">
        <v>5.1778192552183402</v>
      </c>
      <c r="F33" s="5">
        <v>-2.8548382826171799</v>
      </c>
      <c r="G33" s="5">
        <v>-1.79523877381611</v>
      </c>
      <c r="H33" s="5">
        <v>-8.7832347351742399</v>
      </c>
      <c r="I33" s="5">
        <v>0.43715656121043101</v>
      </c>
      <c r="J33" s="5">
        <v>-3.74059750992972</v>
      </c>
      <c r="K33" s="5">
        <v>-8.3328630629212697</v>
      </c>
      <c r="L33" s="5">
        <v>5.7631894088384303</v>
      </c>
      <c r="M33" s="5">
        <v>-8.7078792921986601</v>
      </c>
      <c r="N33" s="5">
        <v>-1.7169494877478599</v>
      </c>
      <c r="O33" s="5">
        <v>-9.5771943928990506</v>
      </c>
      <c r="P33" s="5">
        <v>0.14636900262625799</v>
      </c>
      <c r="Q33" s="5">
        <v>-7.5864907864317503</v>
      </c>
      <c r="R33" s="5">
        <v>-12.5039309695675</v>
      </c>
      <c r="S33" s="5">
        <v>-4.3756310123766804</v>
      </c>
      <c r="T33" s="5">
        <v>2.4651948703860098</v>
      </c>
      <c r="U33" s="5">
        <v>7.3163791350298504E-2</v>
      </c>
      <c r="V33" s="5">
        <v>-0.17527336974183599</v>
      </c>
      <c r="W33" s="5">
        <v>0.54332505187665103</v>
      </c>
      <c r="X33" s="5">
        <v>-0.54795506705424502</v>
      </c>
      <c r="Y33" s="5">
        <v>-0.50372169012200396</v>
      </c>
      <c r="Z33" s="5">
        <v>-0.31093277648824003</v>
      </c>
      <c r="AA33" s="5">
        <v>-0.16398601754964001</v>
      </c>
      <c r="AB33" s="5">
        <v>1.19789504657005</v>
      </c>
      <c r="AC33" s="5">
        <v>0.37818668821449097</v>
      </c>
      <c r="AD33" s="5">
        <v>0.83</v>
      </c>
      <c r="AE33" s="6">
        <v>1</v>
      </c>
      <c r="AG33" s="22">
        <f t="shared" si="0"/>
        <v>19.454822753899364</v>
      </c>
      <c r="AH33" s="14">
        <f t="shared" si="1"/>
        <v>281269193.83453882</v>
      </c>
      <c r="AI33" s="14">
        <f t="shared" si="2"/>
        <v>0.99999999644468707</v>
      </c>
      <c r="AJ33" s="14">
        <f t="shared" si="3"/>
        <v>1</v>
      </c>
      <c r="AK33" s="14">
        <f t="shared" si="4"/>
        <v>1</v>
      </c>
      <c r="AL33" s="14"/>
    </row>
    <row r="34" spans="1:38" ht="15.75" customHeight="1">
      <c r="A34" s="4">
        <v>87883</v>
      </c>
      <c r="B34" s="5">
        <v>-1.36029263351035</v>
      </c>
      <c r="C34" s="5">
        <v>-0.45806896998711999</v>
      </c>
      <c r="D34" s="5">
        <v>-0.70040391772671495</v>
      </c>
      <c r="E34" s="5">
        <v>2.7372291715150299</v>
      </c>
      <c r="F34" s="5">
        <v>-1.00510597388675</v>
      </c>
      <c r="G34" s="5">
        <v>2.89139936351597</v>
      </c>
      <c r="H34" s="5">
        <v>5.8025373530258904</v>
      </c>
      <c r="I34" s="5">
        <v>-1.93319735249124</v>
      </c>
      <c r="J34" s="5">
        <v>-1.0177171425221101</v>
      </c>
      <c r="K34" s="5">
        <v>1.987861862693</v>
      </c>
      <c r="L34" s="5">
        <v>0.50411614120478898</v>
      </c>
      <c r="M34" s="5">
        <v>-0.86343085314528101</v>
      </c>
      <c r="N34" s="5">
        <v>-0.184450076491427</v>
      </c>
      <c r="O34" s="5">
        <v>-1.0169155350041399</v>
      </c>
      <c r="P34" s="5">
        <v>-1.55941019827384</v>
      </c>
      <c r="Q34" s="5">
        <v>1.1543126855810599</v>
      </c>
      <c r="R34" s="5">
        <v>-2.0438576682265599</v>
      </c>
      <c r="S34" s="5">
        <v>-0.151698807119589</v>
      </c>
      <c r="T34" s="5">
        <v>-0.94351353548825001</v>
      </c>
      <c r="U34" s="5">
        <v>-1.4934013747252499</v>
      </c>
      <c r="V34" s="5">
        <v>-0.93698953241536398</v>
      </c>
      <c r="W34" s="5">
        <v>-5.3811586230645497E-2</v>
      </c>
      <c r="X34" s="5">
        <v>0.58010589388953104</v>
      </c>
      <c r="Y34" s="5">
        <v>0.21692730248797401</v>
      </c>
      <c r="Z34" s="5">
        <v>0.15164292970135701</v>
      </c>
      <c r="AA34" s="5">
        <v>-0.33211456915886001</v>
      </c>
      <c r="AB34" s="5">
        <v>-0.46980030188195898</v>
      </c>
      <c r="AC34" s="5">
        <v>-1.495005896766</v>
      </c>
      <c r="AD34" s="5">
        <v>829.41</v>
      </c>
      <c r="AE34" s="6">
        <v>1</v>
      </c>
      <c r="AG34" s="22">
        <f t="shared" si="0"/>
        <v>-2.2642373084401974</v>
      </c>
      <c r="AH34" s="14">
        <f t="shared" si="1"/>
        <v>0.10390925503835743</v>
      </c>
      <c r="AI34" s="14">
        <f t="shared" si="2"/>
        <v>9.412843905792502E-2</v>
      </c>
      <c r="AJ34" s="14">
        <f t="shared" si="3"/>
        <v>0</v>
      </c>
      <c r="AK34" s="14">
        <f t="shared" si="4"/>
        <v>0</v>
      </c>
      <c r="AL34" s="14"/>
    </row>
    <row r="35" spans="1:38" ht="15.75" customHeight="1">
      <c r="A35" s="4">
        <v>66037</v>
      </c>
      <c r="B35" s="5">
        <v>0.28630236383524399</v>
      </c>
      <c r="C35" s="5">
        <v>1.3993447480855601</v>
      </c>
      <c r="D35" s="5">
        <v>-1.6825027088493101</v>
      </c>
      <c r="E35" s="5">
        <v>3.8643770395524202</v>
      </c>
      <c r="F35" s="5">
        <v>-1.18537340204974</v>
      </c>
      <c r="G35" s="5">
        <v>-0.34173201380878099</v>
      </c>
      <c r="H35" s="5">
        <v>-2.5393801226635699</v>
      </c>
      <c r="I35" s="5">
        <v>0.76837837500738804</v>
      </c>
      <c r="J35" s="5">
        <v>-1.54788162780199</v>
      </c>
      <c r="K35" s="5">
        <v>-2.6597179465216501</v>
      </c>
      <c r="L35" s="5">
        <v>2.6215881261204999</v>
      </c>
      <c r="M35" s="5">
        <v>-3.4623618850775699</v>
      </c>
      <c r="N35" s="5">
        <v>-1.0543001733291799</v>
      </c>
      <c r="O35" s="5">
        <v>-4.9558233043027702</v>
      </c>
      <c r="P35" s="5">
        <v>-1.40027445820489</v>
      </c>
      <c r="Q35" s="5">
        <v>-2.3399429174241901</v>
      </c>
      <c r="R35" s="5">
        <v>-5.1977944773500298</v>
      </c>
      <c r="S35" s="5">
        <v>-1.3428144978555501</v>
      </c>
      <c r="T35" s="5">
        <v>0.28884691051658201</v>
      </c>
      <c r="U35" s="5">
        <v>0.27036015508688899</v>
      </c>
      <c r="V35" s="5">
        <v>0.35245641361890101</v>
      </c>
      <c r="W35" s="5">
        <v>-0.243677652080658</v>
      </c>
      <c r="X35" s="5">
        <v>-0.19407854653670201</v>
      </c>
      <c r="Y35" s="5">
        <v>-0.17220108746323201</v>
      </c>
      <c r="Z35" s="5">
        <v>0.74223719755510198</v>
      </c>
      <c r="AA35" s="5">
        <v>0.12778979700694401</v>
      </c>
      <c r="AB35" s="5">
        <v>0.56973079036515895</v>
      </c>
      <c r="AC35" s="5">
        <v>0.29120585883199401</v>
      </c>
      <c r="AD35" s="5">
        <v>7.53</v>
      </c>
      <c r="AE35" s="6">
        <v>1</v>
      </c>
      <c r="AG35" s="22">
        <f t="shared" si="0"/>
        <v>7.0503342228845769</v>
      </c>
      <c r="AH35" s="14">
        <f t="shared" si="1"/>
        <v>1153.2441189550909</v>
      </c>
      <c r="AI35" s="14">
        <f t="shared" si="2"/>
        <v>0.99913363214628703</v>
      </c>
      <c r="AJ35" s="14">
        <f t="shared" si="3"/>
        <v>1</v>
      </c>
      <c r="AK35" s="14">
        <f t="shared" si="4"/>
        <v>1</v>
      </c>
      <c r="AL35" s="14"/>
    </row>
    <row r="36" spans="1:38" ht="15.75" customHeight="1">
      <c r="A36" s="4">
        <v>163661</v>
      </c>
      <c r="B36" s="5">
        <v>-0.78723941378409301</v>
      </c>
      <c r="C36" s="5">
        <v>1.1271119307734001</v>
      </c>
      <c r="D36" s="5">
        <v>2.1080615331276702</v>
      </c>
      <c r="E36" s="5">
        <v>-0.43948714658989202</v>
      </c>
      <c r="F36" s="5">
        <v>2.39236168271535E-2</v>
      </c>
      <c r="G36" s="5">
        <v>-0.30216050034544301</v>
      </c>
      <c r="H36" s="5">
        <v>0.69476085643508001</v>
      </c>
      <c r="I36" s="5">
        <v>-0.16609523906398799</v>
      </c>
      <c r="J36" s="5">
        <v>0.402455428723757</v>
      </c>
      <c r="K36" s="5">
        <v>-0.29885832014469799</v>
      </c>
      <c r="L36" s="5">
        <v>-0.44796277938374701</v>
      </c>
      <c r="M36" s="5">
        <v>0.41149803690583697</v>
      </c>
      <c r="N36" s="5">
        <v>0.90525323182912898</v>
      </c>
      <c r="O36" s="5">
        <v>-0.46449755426950001</v>
      </c>
      <c r="P36" s="5">
        <v>1.30676663385624</v>
      </c>
      <c r="Q36" s="5">
        <v>-0.37531761343268899</v>
      </c>
      <c r="R36" s="5">
        <v>-0.44112300987367697</v>
      </c>
      <c r="S36" s="5">
        <v>2.20046269423591E-2</v>
      </c>
      <c r="T36" s="5">
        <v>0.60323626418227605</v>
      </c>
      <c r="U36" s="5">
        <v>0.40806707122451902</v>
      </c>
      <c r="V36" s="5">
        <v>-0.226093419599218</v>
      </c>
      <c r="W36" s="5">
        <v>-0.19026236716821099</v>
      </c>
      <c r="X36" s="5">
        <v>-0.31566540683216399</v>
      </c>
      <c r="Y36" s="5">
        <v>-3.8242851452609097E-2</v>
      </c>
      <c r="Z36" s="5">
        <v>0.41513798866580798</v>
      </c>
      <c r="AA36" s="5">
        <v>-0.66694418601040495</v>
      </c>
      <c r="AB36" s="5">
        <v>0.30675574920838999</v>
      </c>
      <c r="AC36" s="5">
        <v>-1.7538092259326898E-2</v>
      </c>
      <c r="AD36" s="5">
        <v>1</v>
      </c>
      <c r="AE36" s="6">
        <v>0</v>
      </c>
      <c r="AG36" s="22">
        <f t="shared" si="0"/>
        <v>-3.9302265150762379</v>
      </c>
      <c r="AH36" s="14">
        <f t="shared" si="1"/>
        <v>1.9639223468990677E-2</v>
      </c>
      <c r="AI36" s="14">
        <f t="shared" si="2"/>
        <v>1.9260953302850208E-2</v>
      </c>
      <c r="AJ36" s="14">
        <f t="shared" si="3"/>
        <v>0</v>
      </c>
      <c r="AK36" s="14">
        <f t="shared" si="4"/>
        <v>1</v>
      </c>
      <c r="AL36" s="14"/>
    </row>
    <row r="37" spans="1:38" ht="15.75" customHeight="1">
      <c r="A37" s="4">
        <v>41353</v>
      </c>
      <c r="B37" s="5">
        <v>-15.0209806030789</v>
      </c>
      <c r="C37" s="5">
        <v>8.0752397516317398</v>
      </c>
      <c r="D37" s="5">
        <v>-16.298090538044601</v>
      </c>
      <c r="E37" s="5">
        <v>5.6648200529213399</v>
      </c>
      <c r="F37" s="5">
        <v>-11.9181533731348</v>
      </c>
      <c r="G37" s="5">
        <v>-4.2469571239515602</v>
      </c>
      <c r="H37" s="5">
        <v>-14.7166675516611</v>
      </c>
      <c r="I37" s="5">
        <v>9.4350843213933704</v>
      </c>
      <c r="J37" s="5">
        <v>-6.7953981269244004</v>
      </c>
      <c r="K37" s="5">
        <v>-15.124162814494699</v>
      </c>
      <c r="L37" s="5">
        <v>6.0376662294046701</v>
      </c>
      <c r="M37" s="5">
        <v>-11.6767222367813</v>
      </c>
      <c r="N37" s="5">
        <v>1.3269787863310301</v>
      </c>
      <c r="O37" s="5">
        <v>-12.381605894798501</v>
      </c>
      <c r="P37" s="5">
        <v>-7.1639277802095599E-2</v>
      </c>
      <c r="Q37" s="5">
        <v>-9.4841433702144897</v>
      </c>
      <c r="R37" s="5">
        <v>-19.6718814509262</v>
      </c>
      <c r="S37" s="5">
        <v>-7.64327282087749</v>
      </c>
      <c r="T37" s="5">
        <v>1.1690644180160501</v>
      </c>
      <c r="U37" s="5">
        <v>-0.99578685783313303</v>
      </c>
      <c r="V37" s="5">
        <v>2.5251154634478601</v>
      </c>
      <c r="W37" s="5">
        <v>-0.83207433695353095</v>
      </c>
      <c r="X37" s="5">
        <v>-0.186116823393738</v>
      </c>
      <c r="Y37" s="5">
        <v>0.42978083374100501</v>
      </c>
      <c r="Z37" s="5">
        <v>0.69710281232008098</v>
      </c>
      <c r="AA37" s="5">
        <v>5.6031074094165703E-2</v>
      </c>
      <c r="AB37" s="5">
        <v>-1.31088762047629</v>
      </c>
      <c r="AC37" s="5">
        <v>-0.70740299127025197</v>
      </c>
      <c r="AD37" s="5">
        <v>34.119999999999997</v>
      </c>
      <c r="AE37" s="6">
        <v>1</v>
      </c>
      <c r="AG37" s="22">
        <f t="shared" si="0"/>
        <v>31.218091629968292</v>
      </c>
      <c r="AH37" s="14">
        <f t="shared" si="1"/>
        <v>36128084036444.742</v>
      </c>
      <c r="AI37" s="14">
        <f t="shared" si="2"/>
        <v>0.99999999999997236</v>
      </c>
      <c r="AJ37" s="14">
        <f t="shared" si="3"/>
        <v>1</v>
      </c>
      <c r="AK37" s="14">
        <f t="shared" si="4"/>
        <v>1</v>
      </c>
      <c r="AL37" s="14"/>
    </row>
    <row r="38" spans="1:38" ht="15.75" customHeight="1">
      <c r="A38" s="4">
        <v>26523</v>
      </c>
      <c r="B38" s="5">
        <v>-18.474867903441002</v>
      </c>
      <c r="C38" s="5">
        <v>11.5863805198184</v>
      </c>
      <c r="D38" s="5">
        <v>-21.4029168131391</v>
      </c>
      <c r="E38" s="5">
        <v>6.0385154155680798</v>
      </c>
      <c r="F38" s="5">
        <v>-14.4511581398683</v>
      </c>
      <c r="G38" s="5">
        <v>-4.1465235056991503</v>
      </c>
      <c r="H38" s="5">
        <v>-14.856123673178001</v>
      </c>
      <c r="I38" s="5">
        <v>12.4311404723263</v>
      </c>
      <c r="J38" s="5">
        <v>-4.05335328722588</v>
      </c>
      <c r="K38" s="5">
        <v>-9.0403962489447096</v>
      </c>
      <c r="L38" s="5">
        <v>5.9662025072068499</v>
      </c>
      <c r="M38" s="5">
        <v>-8.4639661295257103</v>
      </c>
      <c r="N38" s="5">
        <v>7.8692131787834102E-2</v>
      </c>
      <c r="O38" s="5">
        <v>-9.0925326518129506</v>
      </c>
      <c r="P38" s="5">
        <v>1.08220973904713E-2</v>
      </c>
      <c r="Q38" s="5">
        <v>-7.1863755078292</v>
      </c>
      <c r="R38" s="5">
        <v>-13.7974745003699</v>
      </c>
      <c r="S38" s="5">
        <v>-4.9584939097108904</v>
      </c>
      <c r="T38" s="5">
        <v>1.3211665598261699</v>
      </c>
      <c r="U38" s="5">
        <v>1.5779244011474001</v>
      </c>
      <c r="V38" s="5">
        <v>1.74113559593371</v>
      </c>
      <c r="W38" s="5">
        <v>-1.25113794883836</v>
      </c>
      <c r="X38" s="5">
        <v>-0.39621912611647497</v>
      </c>
      <c r="Y38" s="5">
        <v>9.5705555571889506E-2</v>
      </c>
      <c r="Z38" s="5">
        <v>1.32275094272025</v>
      </c>
      <c r="AA38" s="5">
        <v>-0.21795456486357301</v>
      </c>
      <c r="AB38" s="5">
        <v>1.6287925314701599</v>
      </c>
      <c r="AC38" s="5">
        <v>0.482248274865402</v>
      </c>
      <c r="AD38" s="5">
        <v>99.99</v>
      </c>
      <c r="AE38" s="6">
        <v>1</v>
      </c>
      <c r="AG38" s="22">
        <f t="shared" si="0"/>
        <v>20.63103239778761</v>
      </c>
      <c r="AH38" s="14">
        <f t="shared" si="1"/>
        <v>911892253.33636534</v>
      </c>
      <c r="AI38" s="14">
        <f t="shared" si="2"/>
        <v>0.99999999890337921</v>
      </c>
      <c r="AJ38" s="14">
        <f t="shared" si="3"/>
        <v>1</v>
      </c>
      <c r="AK38" s="14">
        <f t="shared" si="4"/>
        <v>1</v>
      </c>
      <c r="AL38" s="14"/>
    </row>
    <row r="39" spans="1:38" ht="15.75" customHeight="1">
      <c r="A39" s="4">
        <v>102676</v>
      </c>
      <c r="B39" s="5">
        <v>-5.5521221713523596</v>
      </c>
      <c r="C39" s="5">
        <v>5.6781339125869499</v>
      </c>
      <c r="D39" s="5">
        <v>-9.7755279804013409</v>
      </c>
      <c r="E39" s="5">
        <v>8.4162953941380305</v>
      </c>
      <c r="F39" s="5">
        <v>-4.4098438192317104</v>
      </c>
      <c r="G39" s="5">
        <v>-1.50623535484733</v>
      </c>
      <c r="H39" s="5">
        <v>-6.8998387969263399</v>
      </c>
      <c r="I39" s="5">
        <v>3.7504428968113102</v>
      </c>
      <c r="J39" s="5">
        <v>-3.8797925578861001</v>
      </c>
      <c r="K39" s="5">
        <v>-6.8641643598943602</v>
      </c>
      <c r="L39" s="5">
        <v>7.0510650895857401</v>
      </c>
      <c r="M39" s="5">
        <v>-10.1375291936462</v>
      </c>
      <c r="N39" s="5">
        <v>2.8154398145625499</v>
      </c>
      <c r="O39" s="5">
        <v>-9.9091680537429898</v>
      </c>
      <c r="P39" s="5">
        <v>-0.26222955149856197</v>
      </c>
      <c r="Q39" s="5">
        <v>-5.0225571774772604</v>
      </c>
      <c r="R39" s="5">
        <v>-8.5229748719168299</v>
      </c>
      <c r="S39" s="5">
        <v>-2.0129390615748899</v>
      </c>
      <c r="T39" s="5">
        <v>1.5257324409526101</v>
      </c>
      <c r="U39" s="5">
        <v>-6.4780137228291498E-2</v>
      </c>
      <c r="V39" s="5">
        <v>1.1284722306053701</v>
      </c>
      <c r="W39" s="5">
        <v>0.228484046768752</v>
      </c>
      <c r="X39" s="5">
        <v>0.28625766730286401</v>
      </c>
      <c r="Y39" s="5">
        <v>-0.536294098099933</v>
      </c>
      <c r="Z39" s="5">
        <v>-0.104924889157331</v>
      </c>
      <c r="AA39" s="5">
        <v>0.42091922929390302</v>
      </c>
      <c r="AB39" s="5">
        <v>-0.297556884880609</v>
      </c>
      <c r="AC39" s="5">
        <v>-0.94618438730879795</v>
      </c>
      <c r="AD39" s="5">
        <v>119.74</v>
      </c>
      <c r="AE39" s="6">
        <v>1</v>
      </c>
      <c r="AG39" s="22">
        <f t="shared" si="0"/>
        <v>22.422085062639809</v>
      </c>
      <c r="AH39" s="14">
        <f t="shared" si="1"/>
        <v>5467487709.7551289</v>
      </c>
      <c r="AI39" s="14">
        <f t="shared" si="2"/>
        <v>0.99999999981710064</v>
      </c>
      <c r="AJ39" s="14">
        <f t="shared" si="3"/>
        <v>1</v>
      </c>
      <c r="AK39" s="14">
        <f t="shared" si="4"/>
        <v>1</v>
      </c>
      <c r="AL39" s="14"/>
    </row>
    <row r="40" spans="1:38" ht="15.75" customHeight="1">
      <c r="A40" s="4">
        <v>144839</v>
      </c>
      <c r="B40" s="5">
        <v>-6.4233064564522104</v>
      </c>
      <c r="C40" s="5">
        <v>1.6585145087603499</v>
      </c>
      <c r="D40" s="5">
        <v>-5.8664395643565799</v>
      </c>
      <c r="E40" s="5">
        <v>2.0520644024246599</v>
      </c>
      <c r="F40" s="5">
        <v>-0.61581684276371795</v>
      </c>
      <c r="G40" s="5">
        <v>-3.3722657110757499</v>
      </c>
      <c r="H40" s="5">
        <v>-5.0365557549458497</v>
      </c>
      <c r="I40" s="5">
        <v>2.6431060146463299</v>
      </c>
      <c r="J40" s="5">
        <v>-2.2746300467333298</v>
      </c>
      <c r="K40" s="5">
        <v>-7.0492293596958504</v>
      </c>
      <c r="L40" s="5">
        <v>3.9168025570095999</v>
      </c>
      <c r="M40" s="5">
        <v>-4.4812795992250303</v>
      </c>
      <c r="N40" s="5">
        <v>-1.0274793274720599</v>
      </c>
      <c r="O40" s="5">
        <v>-7.1138727822606898</v>
      </c>
      <c r="P40" s="5">
        <v>-0.85277522988161603</v>
      </c>
      <c r="Q40" s="5">
        <v>-3.83955997447082</v>
      </c>
      <c r="R40" s="5">
        <v>-5.0560099875015903</v>
      </c>
      <c r="S40" s="5">
        <v>-1.3444975308331899</v>
      </c>
      <c r="T40" s="5">
        <v>1.14847293881065</v>
      </c>
      <c r="U40" s="5">
        <v>-0.71351581077975701</v>
      </c>
      <c r="V40" s="5">
        <v>0.641210915884323</v>
      </c>
      <c r="W40" s="5">
        <v>-0.25667838238122898</v>
      </c>
      <c r="X40" s="5">
        <v>-2.33723276414845</v>
      </c>
      <c r="Y40" s="5">
        <v>-0.15827789847034801</v>
      </c>
      <c r="Z40" s="5">
        <v>1.1987974446582801</v>
      </c>
      <c r="AA40" s="5">
        <v>-0.26125780669464299</v>
      </c>
      <c r="AB40" s="5">
        <v>0.78012548401824</v>
      </c>
      <c r="AC40" s="5">
        <v>-0.73180081619409698</v>
      </c>
      <c r="AD40" s="5">
        <v>0</v>
      </c>
      <c r="AE40" s="6">
        <v>1</v>
      </c>
      <c r="AG40" s="22">
        <f t="shared" si="0"/>
        <v>12.687160770188788</v>
      </c>
      <c r="AH40" s="14">
        <f t="shared" si="1"/>
        <v>323566.76993511384</v>
      </c>
      <c r="AI40" s="14">
        <f t="shared" si="2"/>
        <v>0.99999690945732878</v>
      </c>
      <c r="AJ40" s="14">
        <f t="shared" si="3"/>
        <v>1</v>
      </c>
      <c r="AK40" s="14">
        <f t="shared" si="4"/>
        <v>1</v>
      </c>
      <c r="AL40" s="14"/>
    </row>
    <row r="41" spans="1:38" ht="15.75" customHeight="1">
      <c r="A41" s="4">
        <v>76867</v>
      </c>
      <c r="B41" s="5">
        <v>1.08256623409747</v>
      </c>
      <c r="C41" s="5">
        <v>1.0948615129500301</v>
      </c>
      <c r="D41" s="5">
        <v>-1.36702004784737</v>
      </c>
      <c r="E41" s="5">
        <v>2.01255429562949</v>
      </c>
      <c r="F41" s="5">
        <v>0.708142047645968</v>
      </c>
      <c r="G41" s="5">
        <v>-0.80771209413705802</v>
      </c>
      <c r="H41" s="5">
        <v>0.15195210911184101</v>
      </c>
      <c r="I41" s="5">
        <v>0.158352530916403</v>
      </c>
      <c r="J41" s="5">
        <v>9.8722842273316E-3</v>
      </c>
      <c r="K41" s="5">
        <v>-1.9252781238029599</v>
      </c>
      <c r="L41" s="5">
        <v>2.6059370234561201</v>
      </c>
      <c r="M41" s="5">
        <v>-0.30921887342436299</v>
      </c>
      <c r="N41" s="5">
        <v>-1.76754891562268</v>
      </c>
      <c r="O41" s="5">
        <v>-4.4291945867137601</v>
      </c>
      <c r="P41" s="5">
        <v>-0.171939794624445</v>
      </c>
      <c r="Q41" s="5">
        <v>1.05551393649543</v>
      </c>
      <c r="R41" s="5">
        <v>3.9705869371836</v>
      </c>
      <c r="S41" s="5">
        <v>1.76224857169611</v>
      </c>
      <c r="T41" s="5">
        <v>-0.88081210284767897</v>
      </c>
      <c r="U41" s="5">
        <v>-0.135789404251701</v>
      </c>
      <c r="V41" s="5">
        <v>-0.32528376499396999</v>
      </c>
      <c r="W41" s="5">
        <v>-0.73434361770057699</v>
      </c>
      <c r="X41" s="5">
        <v>-0.10672534334218101</v>
      </c>
      <c r="Y41" s="5">
        <v>-0.224999064492694</v>
      </c>
      <c r="Z41" s="5">
        <v>0.56916732722141705</v>
      </c>
      <c r="AA41" s="5">
        <v>-0.33503264926340998</v>
      </c>
      <c r="AB41" s="5">
        <v>8.9140140886949298E-2</v>
      </c>
      <c r="AC41" s="5">
        <v>0.11233722000597</v>
      </c>
      <c r="AD41" s="5">
        <v>1</v>
      </c>
      <c r="AE41" s="6">
        <v>1</v>
      </c>
      <c r="AG41" s="22">
        <f t="shared" si="0"/>
        <v>2.6735691892346884</v>
      </c>
      <c r="AH41" s="14">
        <f t="shared" si="1"/>
        <v>14.491600261110506</v>
      </c>
      <c r="AI41" s="14">
        <f t="shared" si="2"/>
        <v>0.93544888951786598</v>
      </c>
      <c r="AJ41" s="14">
        <f t="shared" si="3"/>
        <v>1</v>
      </c>
      <c r="AK41" s="14">
        <f t="shared" si="4"/>
        <v>1</v>
      </c>
      <c r="AL41" s="14"/>
    </row>
    <row r="42" spans="1:38" ht="15.75" customHeight="1">
      <c r="A42" s="4">
        <v>92092</v>
      </c>
      <c r="B42" s="5">
        <v>-1.1084782185289099</v>
      </c>
      <c r="C42" s="5">
        <v>3.44895257232738</v>
      </c>
      <c r="D42" s="5">
        <v>-6.21697180605649</v>
      </c>
      <c r="E42" s="5">
        <v>3.0210516181257501</v>
      </c>
      <c r="F42" s="5">
        <v>-0.52990093170991504</v>
      </c>
      <c r="G42" s="5">
        <v>-2.55137517507643</v>
      </c>
      <c r="H42" s="5">
        <v>-2.0017429081928602</v>
      </c>
      <c r="I42" s="5">
        <v>1.09243237369483</v>
      </c>
      <c r="J42" s="5">
        <v>-0.83609836877853105</v>
      </c>
      <c r="K42" s="5">
        <v>-4.09564897273592</v>
      </c>
      <c r="L42" s="5">
        <v>2.42595071598052</v>
      </c>
      <c r="M42" s="5">
        <v>-6.0672619452469796</v>
      </c>
      <c r="N42" s="5">
        <v>1.83243272022382</v>
      </c>
      <c r="O42" s="5">
        <v>-3.5017025164882201</v>
      </c>
      <c r="P42" s="5">
        <v>-1.0040082046418499</v>
      </c>
      <c r="Q42" s="5">
        <v>-3.5012811030281998</v>
      </c>
      <c r="R42" s="5">
        <v>-2.941876323532</v>
      </c>
      <c r="S42" s="5">
        <v>-1.1257410619671899</v>
      </c>
      <c r="T42" s="5">
        <v>0.37371480785248001</v>
      </c>
      <c r="U42" s="5">
        <v>-6.8598380922333196E-2</v>
      </c>
      <c r="V42" s="5">
        <v>0.82595149143962199</v>
      </c>
      <c r="W42" s="5">
        <v>1.14416978988846</v>
      </c>
      <c r="X42" s="5">
        <v>0.20855948194576901</v>
      </c>
      <c r="Y42" s="5">
        <v>-0.29549742448856198</v>
      </c>
      <c r="Z42" s="5">
        <v>-0.69023219624334098</v>
      </c>
      <c r="AA42" s="5">
        <v>-0.36474907578858601</v>
      </c>
      <c r="AB42" s="5">
        <v>0.22932722012550399</v>
      </c>
      <c r="AC42" s="5">
        <v>0.208829891689567</v>
      </c>
      <c r="AD42" s="5">
        <v>18</v>
      </c>
      <c r="AE42" s="6">
        <v>1</v>
      </c>
      <c r="AG42" s="22">
        <f t="shared" si="0"/>
        <v>10.615064545689602</v>
      </c>
      <c r="AH42" s="14">
        <f t="shared" si="1"/>
        <v>40744.027588796926</v>
      </c>
      <c r="AI42" s="14">
        <f t="shared" si="2"/>
        <v>0.99997545712792024</v>
      </c>
      <c r="AJ42" s="14">
        <f t="shared" si="3"/>
        <v>1</v>
      </c>
      <c r="AK42" s="14">
        <f t="shared" si="4"/>
        <v>1</v>
      </c>
      <c r="AL42" s="14"/>
    </row>
    <row r="43" spans="1:38" ht="15.75" customHeight="1">
      <c r="A43" s="4">
        <v>75033</v>
      </c>
      <c r="B43" s="5">
        <v>-0.430330205681344</v>
      </c>
      <c r="C43" s="5">
        <v>0.98563269355208105</v>
      </c>
      <c r="D43" s="5">
        <v>0.64578943729884097</v>
      </c>
      <c r="E43" s="5">
        <v>0.31713104712740697</v>
      </c>
      <c r="F43" s="5">
        <v>0.61633220625546303</v>
      </c>
      <c r="G43" s="5">
        <v>-1.34746245720975</v>
      </c>
      <c r="H43" s="5">
        <v>1.0782335690849001</v>
      </c>
      <c r="I43" s="5">
        <v>-0.161518267508932</v>
      </c>
      <c r="J43" s="5">
        <v>-0.49285587458093799</v>
      </c>
      <c r="K43" s="5">
        <v>-1.0396376971318499</v>
      </c>
      <c r="L43" s="5">
        <v>-0.39560772252726001</v>
      </c>
      <c r="M43" s="5">
        <v>-0.664683930228673</v>
      </c>
      <c r="N43" s="5">
        <v>-0.98570049666828696</v>
      </c>
      <c r="O43" s="5">
        <v>-0.66096762667101505</v>
      </c>
      <c r="P43" s="5">
        <v>0.34410520287709301</v>
      </c>
      <c r="Q43" s="5">
        <v>0.530852433867815</v>
      </c>
      <c r="R43" s="5">
        <v>0.27814186520738399</v>
      </c>
      <c r="S43" s="5">
        <v>0.35552991689244601</v>
      </c>
      <c r="T43" s="5">
        <v>-1.08122326117298</v>
      </c>
      <c r="U43" s="5">
        <v>-0.115281935429531</v>
      </c>
      <c r="V43" s="5">
        <v>-1.63780179250957E-2</v>
      </c>
      <c r="W43" s="5">
        <v>-0.20760905823151399</v>
      </c>
      <c r="X43" s="5">
        <v>-0.16411922578461199</v>
      </c>
      <c r="Y43" s="5">
        <v>0.25528016214525501</v>
      </c>
      <c r="Z43" s="5">
        <v>0.454797817761532</v>
      </c>
      <c r="AA43" s="5">
        <v>-0.50503221588521896</v>
      </c>
      <c r="AB43" s="5">
        <v>-3.9455968797820803E-2</v>
      </c>
      <c r="AC43" s="5">
        <v>-6.3575822339340003E-3</v>
      </c>
      <c r="AD43" s="5">
        <v>30.14</v>
      </c>
      <c r="AE43" s="6">
        <v>1</v>
      </c>
      <c r="AG43" s="22">
        <f t="shared" si="0"/>
        <v>-0.32616608283489318</v>
      </c>
      <c r="AH43" s="14">
        <f t="shared" si="1"/>
        <v>0.72168531793435509</v>
      </c>
      <c r="AI43" s="14">
        <f t="shared" si="2"/>
        <v>0.4191737656218264</v>
      </c>
      <c r="AJ43" s="14">
        <f t="shared" si="3"/>
        <v>0</v>
      </c>
      <c r="AK43" s="14">
        <f t="shared" si="4"/>
        <v>0</v>
      </c>
      <c r="AL43" s="14"/>
    </row>
    <row r="44" spans="1:38" ht="15.75" customHeight="1">
      <c r="A44" s="4">
        <v>109775</v>
      </c>
      <c r="B44" s="5">
        <v>2.06594534221004</v>
      </c>
      <c r="C44" s="5">
        <v>0.257486233937331</v>
      </c>
      <c r="D44" s="5">
        <v>-1.53527788982211</v>
      </c>
      <c r="E44" s="5">
        <v>0.630448539405289</v>
      </c>
      <c r="F44" s="5">
        <v>0.47724524425159698</v>
      </c>
      <c r="G44" s="5">
        <v>-0.79207329514685598</v>
      </c>
      <c r="H44" s="5">
        <v>6.9837983462363695E-2</v>
      </c>
      <c r="I44" s="5">
        <v>-0.28816502718915199</v>
      </c>
      <c r="J44" s="5">
        <v>1.7922173151979901</v>
      </c>
      <c r="K44" s="5">
        <v>-0.75316759805264999</v>
      </c>
      <c r="L44" s="5">
        <v>0.46991307706819302</v>
      </c>
      <c r="M44" s="5">
        <v>-2.38582023747415</v>
      </c>
      <c r="N44" s="5">
        <v>1.55981727634302</v>
      </c>
      <c r="O44" s="5">
        <v>0.62535657268124201</v>
      </c>
      <c r="P44" s="5">
        <v>-0.47594219447305702</v>
      </c>
      <c r="Q44" s="5">
        <v>0.214399770942174</v>
      </c>
      <c r="R44" s="5">
        <v>1.2945039864769501</v>
      </c>
      <c r="S44" s="5">
        <v>-0.13014872420019399</v>
      </c>
      <c r="T44" s="5">
        <v>-0.24703560979699901</v>
      </c>
      <c r="U44" s="5">
        <v>-0.217714797365193</v>
      </c>
      <c r="V44" s="5">
        <v>-0.50671950615237205</v>
      </c>
      <c r="W44" s="5">
        <v>-1.1046290479618599</v>
      </c>
      <c r="X44" s="5">
        <v>0.36911609876891099</v>
      </c>
      <c r="Y44" s="5">
        <v>0.48922015787237799</v>
      </c>
      <c r="Z44" s="5">
        <v>-0.30949541797248398</v>
      </c>
      <c r="AA44" s="5">
        <v>0.13443585848252301</v>
      </c>
      <c r="AB44" s="5">
        <v>-8.6839097096484394E-2</v>
      </c>
      <c r="AC44" s="5">
        <v>-3.7153807348373098E-2</v>
      </c>
      <c r="AD44" s="5">
        <v>0.89</v>
      </c>
      <c r="AE44" s="6">
        <v>0</v>
      </c>
      <c r="AG44" s="22">
        <f t="shared" si="0"/>
        <v>-0.76146958098083251</v>
      </c>
      <c r="AH44" s="14">
        <f t="shared" si="1"/>
        <v>0.46697965807828107</v>
      </c>
      <c r="AI44" s="14">
        <f t="shared" si="2"/>
        <v>0.31832728934361409</v>
      </c>
      <c r="AJ44" s="14">
        <f t="shared" si="3"/>
        <v>0</v>
      </c>
      <c r="AK44" s="14">
        <f t="shared" si="4"/>
        <v>1</v>
      </c>
      <c r="AL44" s="14"/>
    </row>
    <row r="45" spans="1:38" ht="15.75" customHeight="1">
      <c r="A45" s="4">
        <v>149096</v>
      </c>
      <c r="B45" s="5">
        <v>1.18489112271901</v>
      </c>
      <c r="C45" s="5">
        <v>3.1520842053621099</v>
      </c>
      <c r="D45" s="5">
        <v>-6.1347798246303098</v>
      </c>
      <c r="E45" s="5">
        <v>5.5312522064832299</v>
      </c>
      <c r="F45" s="5">
        <v>1.7338665141421401</v>
      </c>
      <c r="G45" s="5">
        <v>-1.8168614660034199</v>
      </c>
      <c r="H45" s="5">
        <v>-0.91669627764418804</v>
      </c>
      <c r="I45" s="5">
        <v>0.26556828701943602</v>
      </c>
      <c r="J45" s="5">
        <v>-3.1580142351639502</v>
      </c>
      <c r="K45" s="5">
        <v>-3.8901692422637599</v>
      </c>
      <c r="L45" s="5">
        <v>4.7365938426553997</v>
      </c>
      <c r="M45" s="5">
        <v>-4.1621151917547401</v>
      </c>
      <c r="N45" s="5">
        <v>-0.45669677948528897</v>
      </c>
      <c r="O45" s="5">
        <v>-10.2667581077355</v>
      </c>
      <c r="P45" s="5">
        <v>-0.58301826302110904</v>
      </c>
      <c r="Q45" s="5">
        <v>0.51347057100355797</v>
      </c>
      <c r="R45" s="5">
        <v>0.113665405648114</v>
      </c>
      <c r="S45" s="5">
        <v>1.4886203593893499</v>
      </c>
      <c r="T45" s="5">
        <v>-1.80557671393198</v>
      </c>
      <c r="U45" s="5">
        <v>0.336441865694103</v>
      </c>
      <c r="V45" s="5">
        <v>0.12423561637083801</v>
      </c>
      <c r="W45" s="5">
        <v>-0.82386465032707601</v>
      </c>
      <c r="X45" s="5">
        <v>-7.9887355939068802E-2</v>
      </c>
      <c r="Y45" s="5">
        <v>2.8827789886456099E-2</v>
      </c>
      <c r="Z45" s="5">
        <v>0.38971146885601798</v>
      </c>
      <c r="AA45" s="5">
        <v>6.0171070942176198E-2</v>
      </c>
      <c r="AB45" s="5">
        <v>0.48518693548959102</v>
      </c>
      <c r="AC45" s="5">
        <v>0.32655157174581401</v>
      </c>
      <c r="AD45" s="5">
        <v>0</v>
      </c>
      <c r="AE45" s="6">
        <v>1</v>
      </c>
      <c r="AG45" s="22">
        <f t="shared" si="0"/>
        <v>13.209062101010005</v>
      </c>
      <c r="AH45" s="14">
        <f t="shared" si="1"/>
        <v>545284.03390201228</v>
      </c>
      <c r="AI45" s="14">
        <f t="shared" si="2"/>
        <v>0.99999816609674241</v>
      </c>
      <c r="AJ45" s="14">
        <f t="shared" si="3"/>
        <v>1</v>
      </c>
      <c r="AK45" s="14">
        <f t="shared" si="4"/>
        <v>1</v>
      </c>
      <c r="AL45" s="14"/>
    </row>
    <row r="46" spans="1:38" ht="15.75" customHeight="1">
      <c r="A46" s="4">
        <v>52254</v>
      </c>
      <c r="B46" s="5">
        <v>-1.7273632636727601</v>
      </c>
      <c r="C46" s="5">
        <v>1.61286731251766</v>
      </c>
      <c r="D46" s="5">
        <v>0.32419658094228898</v>
      </c>
      <c r="E46" s="5">
        <v>-1.47411335565043</v>
      </c>
      <c r="F46" s="5">
        <v>-0.909278135957161</v>
      </c>
      <c r="G46" s="5">
        <v>-0.76998156252370398</v>
      </c>
      <c r="H46" s="5">
        <v>-0.40429906616073402</v>
      </c>
      <c r="I46" s="5">
        <v>1.07295654831201</v>
      </c>
      <c r="J46" s="5">
        <v>0.26220938667221799</v>
      </c>
      <c r="K46" s="5">
        <v>1.9863728562981998E-2</v>
      </c>
      <c r="L46" s="5">
        <v>0.538492335764855</v>
      </c>
      <c r="M46" s="5">
        <v>0.35838727523796599</v>
      </c>
      <c r="N46" s="5">
        <v>-0.96415842187328604</v>
      </c>
      <c r="O46" s="5">
        <v>0.72529352297722605</v>
      </c>
      <c r="P46" s="5">
        <v>-7.8483597573180006E-2</v>
      </c>
      <c r="Q46" s="5">
        <v>1.1717527197690201</v>
      </c>
      <c r="R46" s="5">
        <v>-0.69219341572812498</v>
      </c>
      <c r="S46" s="5">
        <v>0.38667006576613699</v>
      </c>
      <c r="T46" s="5">
        <v>-0.43907099915855702</v>
      </c>
      <c r="U46" s="5">
        <v>0.117661022933138</v>
      </c>
      <c r="V46" s="5">
        <v>-9.6968045153475901E-2</v>
      </c>
      <c r="W46" s="5">
        <v>-0.37818834796857398</v>
      </c>
      <c r="X46" s="5">
        <v>8.8791622722624294E-2</v>
      </c>
      <c r="Y46" s="5">
        <v>9.553697795762E-4</v>
      </c>
      <c r="Z46" s="5">
        <v>-7.1107125150255496E-2</v>
      </c>
      <c r="AA46" s="5">
        <v>0.74873506672844503</v>
      </c>
      <c r="AB46" s="5">
        <v>0.234991271719624</v>
      </c>
      <c r="AC46" s="5">
        <v>0.10382029766248201</v>
      </c>
      <c r="AD46" s="5">
        <v>1.84</v>
      </c>
      <c r="AE46" s="6">
        <v>0</v>
      </c>
      <c r="AG46" s="22">
        <f t="shared" si="0"/>
        <v>-5.1852076374606959</v>
      </c>
      <c r="AH46" s="14">
        <f t="shared" si="1"/>
        <v>5.598773979397207E-3</v>
      </c>
      <c r="AI46" s="14">
        <f t="shared" si="2"/>
        <v>5.5676022328880791E-3</v>
      </c>
      <c r="AJ46" s="14">
        <f t="shared" si="3"/>
        <v>0</v>
      </c>
      <c r="AK46" s="14">
        <f t="shared" si="4"/>
        <v>1</v>
      </c>
      <c r="AL46" s="14"/>
    </row>
    <row r="47" spans="1:38" ht="15.75" customHeight="1">
      <c r="A47" s="4">
        <v>140847</v>
      </c>
      <c r="B47" s="5">
        <v>1.9360292044021701</v>
      </c>
      <c r="C47" s="5">
        <v>-0.450300973916758</v>
      </c>
      <c r="D47" s="5">
        <v>-1.36655287510118</v>
      </c>
      <c r="E47" s="5">
        <v>-3.7384743959359597E-2</v>
      </c>
      <c r="F47" s="5">
        <v>0.23031825947531101</v>
      </c>
      <c r="G47" s="5">
        <v>4.0434289452833998E-2</v>
      </c>
      <c r="H47" s="5">
        <v>-7.4758882994386794E-2</v>
      </c>
      <c r="I47" s="5">
        <v>-1.6083318419101E-3</v>
      </c>
      <c r="J47" s="5">
        <v>0.82079521221122898</v>
      </c>
      <c r="K47" s="5">
        <v>-8.3269605416972203E-2</v>
      </c>
      <c r="L47" s="5">
        <v>0.40253228619359199</v>
      </c>
      <c r="M47" s="5">
        <v>1.1877435026148</v>
      </c>
      <c r="N47" s="5">
        <v>8.76134929749183E-2</v>
      </c>
      <c r="O47" s="5">
        <v>0.235019599244257</v>
      </c>
      <c r="P47" s="5">
        <v>-0.87206876019478397</v>
      </c>
      <c r="Q47" s="5">
        <v>-0.21652489437438699</v>
      </c>
      <c r="R47" s="5">
        <v>-0.49220156452831498</v>
      </c>
      <c r="S47" s="5">
        <v>-7.5271971972057705E-2</v>
      </c>
      <c r="T47" s="5">
        <v>0.73868397774761896</v>
      </c>
      <c r="U47" s="5">
        <v>-8.1064125638857898E-2</v>
      </c>
      <c r="V47" s="5">
        <v>-0.111970890467138</v>
      </c>
      <c r="W47" s="5">
        <v>-0.23249845692089</v>
      </c>
      <c r="X47" s="5">
        <v>0.143102758078718</v>
      </c>
      <c r="Y47" s="5">
        <v>0.240984902193182</v>
      </c>
      <c r="Z47" s="5">
        <v>-4.2794389392591302E-2</v>
      </c>
      <c r="AA47" s="5">
        <v>-0.114833531825176</v>
      </c>
      <c r="AB47" s="5">
        <v>-3.9005395633652601E-2</v>
      </c>
      <c r="AC47" s="5">
        <v>-5.5039776408687097E-2</v>
      </c>
      <c r="AD47" s="5">
        <v>55.06</v>
      </c>
      <c r="AE47" s="6">
        <v>0</v>
      </c>
      <c r="AG47" s="22">
        <f t="shared" si="0"/>
        <v>-4.3227730988936424</v>
      </c>
      <c r="AH47" s="14">
        <f t="shared" si="1"/>
        <v>1.3263052741436051E-2</v>
      </c>
      <c r="AI47" s="14">
        <f t="shared" si="2"/>
        <v>1.3089446719242519E-2</v>
      </c>
      <c r="AJ47" s="14">
        <f t="shared" si="3"/>
        <v>0</v>
      </c>
      <c r="AK47" s="14">
        <f t="shared" si="4"/>
        <v>1</v>
      </c>
      <c r="AL47" s="14"/>
    </row>
    <row r="48" spans="1:38" ht="15.75" customHeight="1">
      <c r="A48" s="4">
        <v>155092</v>
      </c>
      <c r="B48" s="5">
        <v>2.2563785243738401</v>
      </c>
      <c r="C48" s="5">
        <v>-0.62392085056640301</v>
      </c>
      <c r="D48" s="5">
        <v>-1.58399203156753</v>
      </c>
      <c r="E48" s="5">
        <v>-1.06125908914359</v>
      </c>
      <c r="F48" s="5">
        <v>-0.12622366049610001</v>
      </c>
      <c r="G48" s="5">
        <v>-0.82112469728326498</v>
      </c>
      <c r="H48" s="5">
        <v>-0.29614104979254602</v>
      </c>
      <c r="I48" s="5">
        <v>-0.37766913824355303</v>
      </c>
      <c r="J48" s="5">
        <v>-0.67788815279344405</v>
      </c>
      <c r="K48" s="5">
        <v>0.84310930281799901</v>
      </c>
      <c r="L48" s="5">
        <v>-0.74418041907363996</v>
      </c>
      <c r="M48" s="5">
        <v>-0.22250845093732299</v>
      </c>
      <c r="N48" s="5">
        <v>1.2926356162761199</v>
      </c>
      <c r="O48" s="5">
        <v>-0.20624620859739201</v>
      </c>
      <c r="P48" s="5">
        <v>0.28080317193899101</v>
      </c>
      <c r="Q48" s="5">
        <v>0.95024217222498497</v>
      </c>
      <c r="R48" s="5">
        <v>-4.56754261982684E-2</v>
      </c>
      <c r="S48" s="5">
        <v>-1.29178196959155</v>
      </c>
      <c r="T48" s="5">
        <v>0.54411754369686205</v>
      </c>
      <c r="U48" s="5">
        <v>7.3536680822346601E-2</v>
      </c>
      <c r="V48" s="5">
        <v>0.419061797022723</v>
      </c>
      <c r="W48" s="5">
        <v>1.2430743619918401</v>
      </c>
      <c r="X48" s="5">
        <v>-2.8728821497428E-2</v>
      </c>
      <c r="Y48" s="5">
        <v>0.56153012223822996</v>
      </c>
      <c r="Z48" s="5">
        <v>0.298143533654672</v>
      </c>
      <c r="AA48" s="5">
        <v>4.8006947871491602E-2</v>
      </c>
      <c r="AB48" s="5">
        <v>-3.7931547376315697E-2</v>
      </c>
      <c r="AC48" s="5">
        <v>-5.92874533137887E-2</v>
      </c>
      <c r="AD48" s="5">
        <v>15</v>
      </c>
      <c r="AE48" s="6">
        <v>0</v>
      </c>
      <c r="AG48" s="22">
        <f t="shared" si="0"/>
        <v>-6.221658865376579</v>
      </c>
      <c r="AH48" s="14">
        <f t="shared" si="1"/>
        <v>1.9859480627725328E-3</v>
      </c>
      <c r="AI48" s="14">
        <f t="shared" si="2"/>
        <v>1.9820118900989985E-3</v>
      </c>
      <c r="AJ48" s="14">
        <f t="shared" si="3"/>
        <v>0</v>
      </c>
      <c r="AK48" s="14">
        <f t="shared" si="4"/>
        <v>1</v>
      </c>
      <c r="AL48" s="14"/>
    </row>
    <row r="49" spans="1:38" ht="15.75" customHeight="1">
      <c r="A49" s="4">
        <v>41194</v>
      </c>
      <c r="B49" s="5">
        <v>-7.8968861530757604</v>
      </c>
      <c r="C49" s="5">
        <v>5.3810195225168496</v>
      </c>
      <c r="D49" s="5">
        <v>-8.4511616145826594</v>
      </c>
      <c r="E49" s="5">
        <v>7.9639280874230698</v>
      </c>
      <c r="F49" s="5">
        <v>-7.8624194301312897</v>
      </c>
      <c r="G49" s="5">
        <v>-2.3768199752145902</v>
      </c>
      <c r="H49" s="5">
        <v>-11.9497234569249</v>
      </c>
      <c r="I49" s="5">
        <v>5.05135567269165</v>
      </c>
      <c r="J49" s="5">
        <v>-6.9120760093854896</v>
      </c>
      <c r="K49" s="5">
        <v>-11.589748311433</v>
      </c>
      <c r="L49" s="5">
        <v>6.6452007260661698</v>
      </c>
      <c r="M49" s="5">
        <v>-13.542095596465</v>
      </c>
      <c r="N49" s="5">
        <v>0.88824791883990895</v>
      </c>
      <c r="O49" s="5">
        <v>-12.623316046432</v>
      </c>
      <c r="P49" s="5">
        <v>1.00275519562895</v>
      </c>
      <c r="Q49" s="5">
        <v>-12.4322791426353</v>
      </c>
      <c r="R49" s="5">
        <v>-23.241597147949101</v>
      </c>
      <c r="S49" s="5">
        <v>-8.4952989380319703</v>
      </c>
      <c r="T49" s="5">
        <v>3.4539425551845802</v>
      </c>
      <c r="U49" s="5">
        <v>0.64597432186943105</v>
      </c>
      <c r="V49" s="5">
        <v>2.5579439564498498</v>
      </c>
      <c r="W49" s="5">
        <v>0.92627788349758799</v>
      </c>
      <c r="X49" s="5">
        <v>3.27949396062788E-2</v>
      </c>
      <c r="Y49" s="5">
        <v>0.63807258568580705</v>
      </c>
      <c r="Z49" s="5">
        <v>0.36188721373948501</v>
      </c>
      <c r="AA49" s="5">
        <v>0.44457652047798601</v>
      </c>
      <c r="AB49" s="5">
        <v>1.1019231481899601</v>
      </c>
      <c r="AC49" s="5">
        <v>0.205958012508108</v>
      </c>
      <c r="AD49" s="5">
        <v>1.52</v>
      </c>
      <c r="AE49" s="6">
        <v>1</v>
      </c>
      <c r="AG49" s="22">
        <f t="shared" si="0"/>
        <v>30.139676339890499</v>
      </c>
      <c r="AH49" s="14">
        <f t="shared" si="1"/>
        <v>12288393806686.166</v>
      </c>
      <c r="AI49" s="14">
        <f t="shared" si="2"/>
        <v>0.99999999999991862</v>
      </c>
      <c r="AJ49" s="14">
        <f t="shared" si="3"/>
        <v>1</v>
      </c>
      <c r="AK49" s="14">
        <f t="shared" si="4"/>
        <v>1</v>
      </c>
      <c r="AL49" s="14"/>
    </row>
    <row r="50" spans="1:38" ht="15.75" customHeight="1">
      <c r="A50" s="4">
        <v>155662</v>
      </c>
      <c r="B50" s="5">
        <v>-1.9286132666590201</v>
      </c>
      <c r="C50" s="5">
        <v>4.6015055871084201</v>
      </c>
      <c r="D50" s="5">
        <v>-7.1240529779457704</v>
      </c>
      <c r="E50" s="5">
        <v>5.7160880367309197</v>
      </c>
      <c r="F50" s="5">
        <v>1.0265785454506</v>
      </c>
      <c r="G50" s="5">
        <v>-3.1890730670879699</v>
      </c>
      <c r="H50" s="5">
        <v>-2.2618969015811201</v>
      </c>
      <c r="I50" s="5">
        <v>1.1850963555754599</v>
      </c>
      <c r="J50" s="5">
        <v>-4.4419416151591999</v>
      </c>
      <c r="K50" s="5">
        <v>-6.6461538295214799</v>
      </c>
      <c r="L50" s="5">
        <v>3.8278680907164002</v>
      </c>
      <c r="M50" s="5">
        <v>-6.5186488224824899</v>
      </c>
      <c r="N50" s="5">
        <v>0.25113654845890998</v>
      </c>
      <c r="O50" s="5">
        <v>-12.4567059527055</v>
      </c>
      <c r="P50" s="5">
        <v>-0.64916648210942296</v>
      </c>
      <c r="Q50" s="5">
        <v>-1.28314500024635</v>
      </c>
      <c r="R50" s="5">
        <v>-2.7185597250370299</v>
      </c>
      <c r="S50" s="5">
        <v>-8.54660890712058E-2</v>
      </c>
      <c r="T50" s="5">
        <v>-2.0973854712076601</v>
      </c>
      <c r="U50" s="5">
        <v>0.328795983029392</v>
      </c>
      <c r="V50" s="5">
        <v>0.60229058541755698</v>
      </c>
      <c r="W50" s="5">
        <v>-0.54128746501407798</v>
      </c>
      <c r="X50" s="5">
        <v>-0.35463927895495101</v>
      </c>
      <c r="Y50" s="5">
        <v>-0.701492058320209</v>
      </c>
      <c r="Z50" s="5">
        <v>-3.0972982083643099E-2</v>
      </c>
      <c r="AA50" s="5">
        <v>3.4069877586860003E-2</v>
      </c>
      <c r="AB50" s="5">
        <v>0.57339303199888003</v>
      </c>
      <c r="AC50" s="5">
        <v>0.29468631608123802</v>
      </c>
      <c r="AD50" s="5">
        <v>0.77</v>
      </c>
      <c r="AE50" s="6">
        <v>1</v>
      </c>
      <c r="AG50" s="22">
        <f t="shared" si="0"/>
        <v>18.912210694178263</v>
      </c>
      <c r="AH50" s="14">
        <f t="shared" si="1"/>
        <v>163481549.39197055</v>
      </c>
      <c r="AI50" s="14">
        <f t="shared" si="2"/>
        <v>0.99999999388310179</v>
      </c>
      <c r="AJ50" s="14">
        <f t="shared" si="3"/>
        <v>1</v>
      </c>
      <c r="AK50" s="14">
        <f t="shared" si="4"/>
        <v>1</v>
      </c>
      <c r="AL50" s="14"/>
    </row>
    <row r="51" spans="1:38" ht="15.75" customHeight="1">
      <c r="A51" s="4">
        <v>45075</v>
      </c>
      <c r="B51" s="5">
        <v>1.12462287494221</v>
      </c>
      <c r="C51" s="5">
        <v>-5.2844538031932998E-3</v>
      </c>
      <c r="D51" s="5">
        <v>0.50730783350884501</v>
      </c>
      <c r="E51" s="5">
        <v>0.61425846023518105</v>
      </c>
      <c r="F51" s="5">
        <v>-0.55171328376204598</v>
      </c>
      <c r="G51" s="5">
        <v>-0.69731310730390295</v>
      </c>
      <c r="H51" s="5">
        <v>-2.3584228088054899E-2</v>
      </c>
      <c r="I51" s="5">
        <v>-8.0699611528791307E-2</v>
      </c>
      <c r="J51" s="5">
        <v>0.14066833484856001</v>
      </c>
      <c r="K51" s="5">
        <v>-0.11808561645679599</v>
      </c>
      <c r="L51" s="5">
        <v>0.15963872579885999</v>
      </c>
      <c r="M51" s="5">
        <v>0.27335453175811197</v>
      </c>
      <c r="N51" s="5">
        <v>-0.21514563444210999</v>
      </c>
      <c r="O51" s="5">
        <v>0.34596345482773799</v>
      </c>
      <c r="P51" s="5">
        <v>1.26884118428532</v>
      </c>
      <c r="Q51" s="5">
        <v>-0.120003794916972</v>
      </c>
      <c r="R51" s="5">
        <v>3.1162676291390499E-2</v>
      </c>
      <c r="S51" s="5">
        <v>-0.86984499690013395</v>
      </c>
      <c r="T51" s="5">
        <v>-0.66001478412148795</v>
      </c>
      <c r="U51" s="5">
        <v>-7.8289374582808394E-2</v>
      </c>
      <c r="V51" s="5">
        <v>-2.1499733106445E-3</v>
      </c>
      <c r="W51" s="5">
        <v>-4.4270468560603501E-2</v>
      </c>
      <c r="X51" s="5">
        <v>4.9052346804618903E-2</v>
      </c>
      <c r="Y51" s="5">
        <v>0.43832611050638498</v>
      </c>
      <c r="Z51" s="5">
        <v>0.23456279604393901</v>
      </c>
      <c r="AA51" s="5">
        <v>0.41777124875788302</v>
      </c>
      <c r="AB51" s="5">
        <v>-3.11783352855955E-2</v>
      </c>
      <c r="AC51" s="5">
        <v>1.9114259829697802E-2</v>
      </c>
      <c r="AD51" s="5">
        <v>41.8</v>
      </c>
      <c r="AE51" s="6">
        <v>0</v>
      </c>
      <c r="AG51" s="22">
        <f t="shared" si="0"/>
        <v>-2.4727939583235634</v>
      </c>
      <c r="AH51" s="14">
        <f t="shared" si="1"/>
        <v>8.4348862266750479E-2</v>
      </c>
      <c r="AI51" s="14">
        <f t="shared" si="2"/>
        <v>7.7787569297970635E-2</v>
      </c>
      <c r="AJ51" s="14">
        <f t="shared" si="3"/>
        <v>0</v>
      </c>
      <c r="AK51" s="14">
        <f t="shared" si="4"/>
        <v>1</v>
      </c>
      <c r="AL51" s="14"/>
    </row>
    <row r="52" spans="1:38" ht="15.75" customHeight="1">
      <c r="A52" s="4">
        <v>133583</v>
      </c>
      <c r="B52" s="5">
        <v>1.9714797106818001</v>
      </c>
      <c r="C52" s="5">
        <v>-1.7466877318413001</v>
      </c>
      <c r="D52" s="5">
        <v>-1.92450942654308</v>
      </c>
      <c r="E52" s="5">
        <v>-1.7632580153508799</v>
      </c>
      <c r="F52" s="5">
        <v>-0.59566509532759604</v>
      </c>
      <c r="G52" s="5">
        <v>-0.35881776228154799</v>
      </c>
      <c r="H52" s="5">
        <v>-0.46317440267224602</v>
      </c>
      <c r="I52" s="5">
        <v>-0.23296553130600101</v>
      </c>
      <c r="J52" s="5">
        <v>-2.00234001042443</v>
      </c>
      <c r="K52" s="5">
        <v>1.7397304069656501</v>
      </c>
      <c r="L52" s="5">
        <v>0.57032616994287</v>
      </c>
      <c r="M52" s="5">
        <v>-0.34106622374579199</v>
      </c>
      <c r="N52" s="5">
        <v>0.41835980553857299</v>
      </c>
      <c r="O52" s="5">
        <v>0.22175288382673899</v>
      </c>
      <c r="P52" s="5">
        <v>-0.46330734916516703</v>
      </c>
      <c r="Q52" s="5">
        <v>-0.32864487311698498</v>
      </c>
      <c r="R52" s="5">
        <v>8.4935328787079906E-2</v>
      </c>
      <c r="S52" s="5">
        <v>0.20451664210619699</v>
      </c>
      <c r="T52" s="5">
        <v>0.248127166208334</v>
      </c>
      <c r="U52" s="5">
        <v>-2.01625993480916E-2</v>
      </c>
      <c r="V52" s="5">
        <v>-0.17726986327334401</v>
      </c>
      <c r="W52" s="5">
        <v>-0.58504133636336397</v>
      </c>
      <c r="X52" s="5">
        <v>0.106404545079283</v>
      </c>
      <c r="Y52" s="5">
        <v>0.18252856778714399</v>
      </c>
      <c r="Z52" s="5">
        <v>-0.21274917248425501</v>
      </c>
      <c r="AA52" s="5">
        <v>-0.352936770114124</v>
      </c>
      <c r="AB52" s="5">
        <v>-6.4075979042730699E-2</v>
      </c>
      <c r="AC52" s="5">
        <v>-3.3150181213008098E-2</v>
      </c>
      <c r="AD52" s="5">
        <v>201</v>
      </c>
      <c r="AE52" s="6">
        <v>0</v>
      </c>
      <c r="AG52" s="22">
        <f t="shared" si="0"/>
        <v>-6.0506385689770488</v>
      </c>
      <c r="AH52" s="14">
        <f t="shared" si="1"/>
        <v>2.3563568295915092E-3</v>
      </c>
      <c r="AI52" s="14">
        <f t="shared" si="2"/>
        <v>2.3508174648031975E-3</v>
      </c>
      <c r="AJ52" s="14">
        <f t="shared" si="3"/>
        <v>0</v>
      </c>
      <c r="AK52" s="14">
        <f t="shared" si="4"/>
        <v>1</v>
      </c>
      <c r="AL52" s="14"/>
    </row>
    <row r="53" spans="1:38" ht="15.75" customHeight="1">
      <c r="A53" s="4">
        <v>43028</v>
      </c>
      <c r="B53" s="5">
        <v>-1.10964552515211</v>
      </c>
      <c r="C53" s="5">
        <v>0.81106930023698898</v>
      </c>
      <c r="D53" s="5">
        <v>-1.13813532731484</v>
      </c>
      <c r="E53" s="5">
        <v>0.935264670223385</v>
      </c>
      <c r="F53" s="5">
        <v>-2.33024787785051</v>
      </c>
      <c r="G53" s="5">
        <v>-0.11610605479739</v>
      </c>
      <c r="H53" s="5">
        <v>-1.62198623466478</v>
      </c>
      <c r="I53" s="5">
        <v>0.45802790012411598</v>
      </c>
      <c r="J53" s="5">
        <v>-0.91218915909800102</v>
      </c>
      <c r="K53" s="5">
        <v>-2.9619957017990601</v>
      </c>
      <c r="L53" s="5">
        <v>2.7789678963926701</v>
      </c>
      <c r="M53" s="5">
        <v>-2.3795996110892301</v>
      </c>
      <c r="N53" s="5">
        <v>0.91896278404137899</v>
      </c>
      <c r="O53" s="5">
        <v>-4.0157867802774501</v>
      </c>
      <c r="P53" s="5">
        <v>-0.53000979060277198</v>
      </c>
      <c r="Q53" s="5">
        <v>-2.8158877676589298</v>
      </c>
      <c r="R53" s="5">
        <v>-6.6493577879714003</v>
      </c>
      <c r="S53" s="5">
        <v>-1.74611328389964</v>
      </c>
      <c r="T53" s="5">
        <v>1.08340676372199</v>
      </c>
      <c r="U53" s="5">
        <v>0.16889057254128201</v>
      </c>
      <c r="V53" s="5">
        <v>0.64159352833392602</v>
      </c>
      <c r="W53" s="5">
        <v>0.84175490475940196</v>
      </c>
      <c r="X53" s="5">
        <v>0.17672775081002201</v>
      </c>
      <c r="Y53" s="5">
        <v>8.1004118497467595E-2</v>
      </c>
      <c r="Z53" s="5">
        <v>-0.25889874256575202</v>
      </c>
      <c r="AA53" s="5">
        <v>0.70765424532042898</v>
      </c>
      <c r="AB53" s="5">
        <v>0.41864865851738903</v>
      </c>
      <c r="AC53" s="5">
        <v>8.0755753700539404E-2</v>
      </c>
      <c r="AD53" s="5">
        <v>204.27</v>
      </c>
      <c r="AE53" s="6">
        <v>1</v>
      </c>
      <c r="AG53" s="22">
        <f t="shared" si="0"/>
        <v>3.2603011521666412</v>
      </c>
      <c r="AH53" s="14">
        <f t="shared" si="1"/>
        <v>26.057383198437883</v>
      </c>
      <c r="AI53" s="14">
        <f t="shared" si="2"/>
        <v>0.96304151097443402</v>
      </c>
      <c r="AJ53" s="14">
        <f t="shared" si="3"/>
        <v>1</v>
      </c>
      <c r="AK53" s="14">
        <f t="shared" si="4"/>
        <v>1</v>
      </c>
      <c r="AL53" s="14"/>
    </row>
    <row r="54" spans="1:38" ht="15.75" customHeight="1">
      <c r="A54" s="4">
        <v>79594</v>
      </c>
      <c r="B54" s="5">
        <v>-1.05256780045258</v>
      </c>
      <c r="C54" s="5">
        <v>0.63959477197855297</v>
      </c>
      <c r="D54" s="5">
        <v>0.65582395690163797</v>
      </c>
      <c r="E54" s="5">
        <v>0.369046527256154</v>
      </c>
      <c r="F54" s="5">
        <v>1.46224942812004</v>
      </c>
      <c r="G54" s="5">
        <v>-1.22712259007696</v>
      </c>
      <c r="H54" s="5">
        <v>0.48037851783365298</v>
      </c>
      <c r="I54" s="5">
        <v>-5.7258385952142901E-2</v>
      </c>
      <c r="J54" s="5">
        <v>-0.36702130240329001</v>
      </c>
      <c r="K54" s="5">
        <v>-1.0001155939689099</v>
      </c>
      <c r="L54" s="5">
        <v>-3.40876307968246E-2</v>
      </c>
      <c r="M54" s="5">
        <v>-0.22952036422775601</v>
      </c>
      <c r="N54" s="5">
        <v>-0.25736694533075999</v>
      </c>
      <c r="O54" s="5">
        <v>-1.1532713693514101</v>
      </c>
      <c r="P54" s="5">
        <v>0.63664705376015296</v>
      </c>
      <c r="Q54" s="5">
        <v>0.37003975906258602</v>
      </c>
      <c r="R54" s="5">
        <v>0.66485184161794697</v>
      </c>
      <c r="S54" s="5">
        <v>0.109064430241422</v>
      </c>
      <c r="T54" s="5">
        <v>-1.50361026488975</v>
      </c>
      <c r="U54" s="5">
        <v>-0.294960945507382</v>
      </c>
      <c r="V54" s="5">
        <v>9.7793677165003701E-2</v>
      </c>
      <c r="W54" s="5">
        <v>0.31721426453022</v>
      </c>
      <c r="X54" s="5">
        <v>-0.2412710957932</v>
      </c>
      <c r="Y54" s="5">
        <v>-3.1539641439309499E-2</v>
      </c>
      <c r="Z54" s="5">
        <v>-0.31705493361395998</v>
      </c>
      <c r="AA54" s="5">
        <v>-0.553895382712002</v>
      </c>
      <c r="AB54" s="5">
        <v>0.12968467090433899</v>
      </c>
      <c r="AC54" s="5">
        <v>0.17811199943356701</v>
      </c>
      <c r="AD54" s="5">
        <v>1</v>
      </c>
      <c r="AE54" s="6">
        <v>0</v>
      </c>
      <c r="AG54" s="22">
        <f t="shared" si="0"/>
        <v>-0.3873555556882608</v>
      </c>
      <c r="AH54" s="14">
        <f t="shared" si="1"/>
        <v>0.67884968314519767</v>
      </c>
      <c r="AI54" s="14">
        <f t="shared" si="2"/>
        <v>0.40435405859172824</v>
      </c>
      <c r="AJ54" s="14">
        <f t="shared" si="3"/>
        <v>0</v>
      </c>
      <c r="AK54" s="14">
        <f t="shared" si="4"/>
        <v>1</v>
      </c>
      <c r="AL54" s="14"/>
    </row>
    <row r="55" spans="1:38" ht="15.75" customHeight="1">
      <c r="A55" s="4">
        <v>70909</v>
      </c>
      <c r="B55" s="5">
        <v>1.0766723552147699</v>
      </c>
      <c r="C55" s="5">
        <v>-0.174182293901192</v>
      </c>
      <c r="D55" s="5">
        <v>0.71399084273468105</v>
      </c>
      <c r="E55" s="5">
        <v>0.74723498887330297</v>
      </c>
      <c r="F55" s="5">
        <v>-0.59365928179468497</v>
      </c>
      <c r="G55" s="5">
        <v>2.0719196550153599E-2</v>
      </c>
      <c r="H55" s="5">
        <v>-0.31537642153873402</v>
      </c>
      <c r="I55" s="5">
        <v>0.21774345914155199</v>
      </c>
      <c r="J55" s="5">
        <v>0.376368973146116</v>
      </c>
      <c r="K55" s="5">
        <v>-7.1211573985379695E-2</v>
      </c>
      <c r="L55" s="5">
        <v>1.31077358145176</v>
      </c>
      <c r="M55" s="5">
        <v>0.89283743526655202</v>
      </c>
      <c r="N55" s="5">
        <v>-0.99171556893166901</v>
      </c>
      <c r="O55" s="5">
        <v>0.29097356902765398</v>
      </c>
      <c r="P55" s="5">
        <v>-0.50796740032416998</v>
      </c>
      <c r="Q55" s="5">
        <v>-0.29923999386337402</v>
      </c>
      <c r="R55" s="5">
        <v>0.147030081011054</v>
      </c>
      <c r="S55" s="5">
        <v>-0.63827717788214999</v>
      </c>
      <c r="T55" s="5">
        <v>7.3713950700412006E-2</v>
      </c>
      <c r="U55" s="5">
        <v>-0.150768005683692</v>
      </c>
      <c r="V55" s="5">
        <v>-0.20146910279962499</v>
      </c>
      <c r="W55" s="5">
        <v>-0.50875297226746896</v>
      </c>
      <c r="X55" s="5">
        <v>0.108911097733528</v>
      </c>
      <c r="Y55" s="5">
        <v>0.23197656476737699</v>
      </c>
      <c r="Z55" s="5">
        <v>0.17052788825357701</v>
      </c>
      <c r="AA55" s="5">
        <v>0.18026849056875799</v>
      </c>
      <c r="AB55" s="5">
        <v>-1.2216814837191701E-2</v>
      </c>
      <c r="AC55" s="5">
        <v>7.9441195623508997E-3</v>
      </c>
      <c r="AD55" s="5">
        <v>29.99</v>
      </c>
      <c r="AE55" s="6">
        <v>0</v>
      </c>
      <c r="AG55" s="22">
        <f t="shared" si="0"/>
        <v>-3.0016575704506758</v>
      </c>
      <c r="AH55" s="14">
        <f t="shared" si="1"/>
        <v>4.9704611152712776E-2</v>
      </c>
      <c r="AI55" s="14">
        <f t="shared" si="2"/>
        <v>4.7351045831960877E-2</v>
      </c>
      <c r="AJ55" s="14">
        <f t="shared" si="3"/>
        <v>0</v>
      </c>
      <c r="AK55" s="14">
        <f t="shared" si="4"/>
        <v>1</v>
      </c>
      <c r="AL55" s="14"/>
    </row>
    <row r="56" spans="1:38" ht="15.75" customHeight="1">
      <c r="A56" s="4">
        <v>79501</v>
      </c>
      <c r="B56" s="5">
        <v>-1.5503345875772501</v>
      </c>
      <c r="C56" s="5">
        <v>0.96594171259394501</v>
      </c>
      <c r="D56" s="5">
        <v>1.62869734746691</v>
      </c>
      <c r="E56" s="5">
        <v>-1.0491562369465299</v>
      </c>
      <c r="F56" s="5">
        <v>-1.4477254013406</v>
      </c>
      <c r="G56" s="5">
        <v>2.9064669054040301E-2</v>
      </c>
      <c r="H56" s="5">
        <v>-0.71626781155763497</v>
      </c>
      <c r="I56" s="5">
        <v>1.14123793752181</v>
      </c>
      <c r="J56" s="5">
        <v>-0.15808205041165399</v>
      </c>
      <c r="K56" s="5">
        <v>-0.90781114275242802</v>
      </c>
      <c r="L56" s="5">
        <v>0.605702492343555</v>
      </c>
      <c r="M56" s="5">
        <v>0.78094231754791199</v>
      </c>
      <c r="N56" s="5">
        <v>0.33845128535838598</v>
      </c>
      <c r="O56" s="5">
        <v>0.285338783225833</v>
      </c>
      <c r="P56" s="5">
        <v>0.36358088301987401</v>
      </c>
      <c r="Q56" s="5">
        <v>1.5796196593806</v>
      </c>
      <c r="R56" s="5">
        <v>-0.87063151959784801</v>
      </c>
      <c r="S56" s="5">
        <v>1.0089024021916999</v>
      </c>
      <c r="T56" s="5">
        <v>-0.53050777469355404</v>
      </c>
      <c r="U56" s="5">
        <v>-0.10925377572938499</v>
      </c>
      <c r="V56" s="5">
        <v>0.30469283929144603</v>
      </c>
      <c r="W56" s="5">
        <v>0.61952503864139896</v>
      </c>
      <c r="X56" s="5">
        <v>-0.200417790095615</v>
      </c>
      <c r="Y56" s="5">
        <v>8.5636083021370796E-2</v>
      </c>
      <c r="Z56" s="5">
        <v>0.26429417594292198</v>
      </c>
      <c r="AA56" s="5">
        <v>1.05554821631502</v>
      </c>
      <c r="AB56" s="5">
        <v>-0.18728335222612599</v>
      </c>
      <c r="AC56" s="5">
        <v>-0.13565490435380201</v>
      </c>
      <c r="AD56" s="5">
        <v>61.75</v>
      </c>
      <c r="AE56" s="6">
        <v>0</v>
      </c>
      <c r="AG56" s="22">
        <f t="shared" si="0"/>
        <v>-3.9388357886535825</v>
      </c>
      <c r="AH56" s="14">
        <f t="shared" si="1"/>
        <v>1.9470869762714785E-2</v>
      </c>
      <c r="AI56" s="14">
        <f t="shared" si="2"/>
        <v>1.9098995704748968E-2</v>
      </c>
      <c r="AJ56" s="14">
        <f t="shared" si="3"/>
        <v>0</v>
      </c>
      <c r="AK56" s="14">
        <f t="shared" si="4"/>
        <v>1</v>
      </c>
      <c r="AL56" s="14"/>
    </row>
    <row r="57" spans="1:38" ht="15.75" customHeight="1">
      <c r="A57" s="4">
        <v>77130</v>
      </c>
      <c r="B57" s="5">
        <v>-0.24380618101573301</v>
      </c>
      <c r="C57" s="5">
        <v>1.0479346010925601</v>
      </c>
      <c r="D57" s="5">
        <v>1.4547392944948501</v>
      </c>
      <c r="E57" s="5">
        <v>0.42078911220033199</v>
      </c>
      <c r="F57" s="5">
        <v>0.25875274652601599</v>
      </c>
      <c r="G57" s="5">
        <v>-0.54669902413081095</v>
      </c>
      <c r="H57" s="5">
        <v>0.79345701861039997</v>
      </c>
      <c r="I57" s="5">
        <v>-0.10362194845240601</v>
      </c>
      <c r="J57" s="5">
        <v>-0.58105380012650398</v>
      </c>
      <c r="K57" s="5">
        <v>-0.47101062280185302</v>
      </c>
      <c r="L57" s="5">
        <v>-0.68943768604516198</v>
      </c>
      <c r="M57" s="5">
        <v>0.171217349667424</v>
      </c>
      <c r="N57" s="5">
        <v>0.64876001715103304</v>
      </c>
      <c r="O57" s="5">
        <v>8.1966501162691899E-2</v>
      </c>
      <c r="P57" s="5">
        <v>0.78757106711172098</v>
      </c>
      <c r="Q57" s="5">
        <v>0.21819487233469001</v>
      </c>
      <c r="R57" s="5">
        <v>-0.63413611190451502</v>
      </c>
      <c r="S57" s="5">
        <v>-0.12699938835809901</v>
      </c>
      <c r="T57" s="5">
        <v>-1.8417734879645299E-2</v>
      </c>
      <c r="U57" s="5">
        <v>-2.1199883852983999E-2</v>
      </c>
      <c r="V57" s="5">
        <v>-0.170806448642568</v>
      </c>
      <c r="W57" s="5">
        <v>-0.522095846730117</v>
      </c>
      <c r="X57" s="5">
        <v>-8.1886679587184194E-2</v>
      </c>
      <c r="Y57" s="5">
        <v>-3.5300385352877999E-3</v>
      </c>
      <c r="Z57" s="5">
        <v>1.789925112377E-3</v>
      </c>
      <c r="AA57" s="5">
        <v>-0.65112224070838598</v>
      </c>
      <c r="AB57" s="5">
        <v>5.1416953373258197E-2</v>
      </c>
      <c r="AC57" s="5">
        <v>3.3676521019145297E-2</v>
      </c>
      <c r="AD57" s="5">
        <v>9.99</v>
      </c>
      <c r="AE57" s="6">
        <v>0</v>
      </c>
      <c r="AG57" s="22">
        <f t="shared" si="0"/>
        <v>-2.2207381529456676</v>
      </c>
      <c r="AH57" s="14">
        <f t="shared" si="1"/>
        <v>0.10852896827298361</v>
      </c>
      <c r="AI57" s="14">
        <f t="shared" si="2"/>
        <v>9.7903592399632755E-2</v>
      </c>
      <c r="AJ57" s="14">
        <f t="shared" si="3"/>
        <v>0</v>
      </c>
      <c r="AK57" s="14">
        <f t="shared" si="4"/>
        <v>1</v>
      </c>
      <c r="AL57" s="14"/>
    </row>
    <row r="58" spans="1:38" ht="15.75" customHeight="1">
      <c r="A58" s="4">
        <v>30836</v>
      </c>
      <c r="B58" s="5">
        <v>1.36857851171498</v>
      </c>
      <c r="C58" s="5">
        <v>-0.762298989936118</v>
      </c>
      <c r="D58" s="5">
        <v>-0.14713799268542399</v>
      </c>
      <c r="E58" s="5">
        <v>-0.73324159644553599</v>
      </c>
      <c r="F58" s="5">
        <v>-0.45043692862276602</v>
      </c>
      <c r="G58" s="5">
        <v>1.5894176051215E-2</v>
      </c>
      <c r="H58" s="5">
        <v>-0.46884159830164901</v>
      </c>
      <c r="I58" s="5">
        <v>-0.118014114303963</v>
      </c>
      <c r="J58" s="5">
        <v>-0.41585291781151501</v>
      </c>
      <c r="K58" s="5">
        <v>0.45141456952437098</v>
      </c>
      <c r="L58" s="5">
        <v>-1.7754964821677</v>
      </c>
      <c r="M58" s="5">
        <v>-0.57900343095525697</v>
      </c>
      <c r="N58" s="5">
        <v>0.70169356974483099</v>
      </c>
      <c r="O58" s="5">
        <v>-0.616905517568892</v>
      </c>
      <c r="P58" s="5">
        <v>-0.42273826205133203</v>
      </c>
      <c r="Q58" s="5">
        <v>0.97432536181228802</v>
      </c>
      <c r="R58" s="5">
        <v>0.14994206718622</v>
      </c>
      <c r="S58" s="5">
        <v>-1.3488526727129599</v>
      </c>
      <c r="T58" s="5">
        <v>1.44361584334708</v>
      </c>
      <c r="U58" s="5">
        <v>0.247531246672414</v>
      </c>
      <c r="V58" s="5">
        <v>-7.0015865701532898E-2</v>
      </c>
      <c r="W58" s="5">
        <v>-0.22750550925309701</v>
      </c>
      <c r="X58" s="5">
        <v>-0.26699631429012399</v>
      </c>
      <c r="Y58" s="5">
        <v>-0.96291289767304999</v>
      </c>
      <c r="Z58" s="5">
        <v>0.73452585988220398</v>
      </c>
      <c r="AA58" s="5">
        <v>-0.16607962987789299</v>
      </c>
      <c r="AB58" s="5">
        <v>2.5298032740472998E-3</v>
      </c>
      <c r="AC58" s="5">
        <v>1.11614916428032E-2</v>
      </c>
      <c r="AD58" s="5">
        <v>74</v>
      </c>
      <c r="AE58" s="6">
        <v>0</v>
      </c>
      <c r="AG58" s="22">
        <f t="shared" si="0"/>
        <v>-6.4427491137883166</v>
      </c>
      <c r="AH58" s="14">
        <f t="shared" si="1"/>
        <v>1.5920240039933966E-3</v>
      </c>
      <c r="AI58" s="14">
        <f t="shared" si="2"/>
        <v>1.5894934921996233E-3</v>
      </c>
      <c r="AJ58" s="14">
        <f t="shared" si="3"/>
        <v>0</v>
      </c>
      <c r="AK58" s="14">
        <f t="shared" si="4"/>
        <v>1</v>
      </c>
      <c r="AL58" s="14"/>
    </row>
    <row r="59" spans="1:38" ht="15.75" customHeight="1">
      <c r="A59" s="4">
        <v>41413</v>
      </c>
      <c r="B59" s="5">
        <v>-15.140449622507299</v>
      </c>
      <c r="C59" s="5">
        <v>7.3780424122128396</v>
      </c>
      <c r="D59" s="5">
        <v>-16.356367356494001</v>
      </c>
      <c r="E59" s="5">
        <v>9.1949349143002106</v>
      </c>
      <c r="F59" s="5">
        <v>-13.466163289594199</v>
      </c>
      <c r="G59" s="5">
        <v>-2.9584305008210299</v>
      </c>
      <c r="H59" s="5">
        <v>-16.165538624419199</v>
      </c>
      <c r="I59" s="5">
        <v>10.0752539455532</v>
      </c>
      <c r="J59" s="5">
        <v>-7.9018211262778602</v>
      </c>
      <c r="K59" s="5">
        <v>-13.0094028057641</v>
      </c>
      <c r="L59" s="5">
        <v>4.8282353321972904</v>
      </c>
      <c r="M59" s="5">
        <v>-11.058401424436401</v>
      </c>
      <c r="N59" s="5">
        <v>1.9981255755229499</v>
      </c>
      <c r="O59" s="5">
        <v>-8.5920474018928807</v>
      </c>
      <c r="P59" s="5">
        <v>0.54038530917611605</v>
      </c>
      <c r="Q59" s="5">
        <v>-10.6157452968661</v>
      </c>
      <c r="R59" s="5">
        <v>-21.017898342844301</v>
      </c>
      <c r="S59" s="5">
        <v>-8.3973930519931699</v>
      </c>
      <c r="T59" s="5">
        <v>3.1835589496797598</v>
      </c>
      <c r="U59" s="5">
        <v>-1.6914819878255301</v>
      </c>
      <c r="V59" s="5">
        <v>3.1474281047323398</v>
      </c>
      <c r="W59" s="5">
        <v>0.34167759507120599</v>
      </c>
      <c r="X59" s="5">
        <v>-1.15016247089952</v>
      </c>
      <c r="Y59" s="5">
        <v>0.79518973496494605</v>
      </c>
      <c r="Z59" s="5">
        <v>-0.19454218110975799</v>
      </c>
      <c r="AA59" s="5">
        <v>0.145963568626439</v>
      </c>
      <c r="AB59" s="5">
        <v>-2.4586803475657399</v>
      </c>
      <c r="AC59" s="5">
        <v>-1.1898878813512801</v>
      </c>
      <c r="AD59" s="5">
        <v>106.55</v>
      </c>
      <c r="AE59" s="6">
        <v>1</v>
      </c>
      <c r="AG59" s="22">
        <f t="shared" si="0"/>
        <v>30.982312626109685</v>
      </c>
      <c r="AH59" s="14">
        <f t="shared" si="1"/>
        <v>28539568995954.52</v>
      </c>
      <c r="AI59" s="14">
        <f t="shared" si="2"/>
        <v>0.99999999999996492</v>
      </c>
      <c r="AJ59" s="14">
        <f t="shared" si="3"/>
        <v>1</v>
      </c>
      <c r="AK59" s="14">
        <f t="shared" si="4"/>
        <v>1</v>
      </c>
      <c r="AL59" s="14"/>
    </row>
    <row r="60" spans="1:38" ht="15.75" customHeight="1">
      <c r="A60" s="4">
        <v>76127</v>
      </c>
      <c r="B60" s="5">
        <v>2.10991881360343E-2</v>
      </c>
      <c r="C60" s="5">
        <v>1.0478395489440799</v>
      </c>
      <c r="D60" s="5">
        <v>-1.8038893769784401</v>
      </c>
      <c r="E60" s="5">
        <v>-0.24985540682740201</v>
      </c>
      <c r="F60" s="5">
        <v>2.6094728047689202</v>
      </c>
      <c r="G60" s="5">
        <v>2.9564854121704598</v>
      </c>
      <c r="H60" s="5">
        <v>-0.23810346147966899</v>
      </c>
      <c r="I60" s="5">
        <v>1.2515489672336899</v>
      </c>
      <c r="J60" s="5">
        <v>-0.59988250109652796</v>
      </c>
      <c r="K60" s="5">
        <v>-0.92787925400189197</v>
      </c>
      <c r="L60" s="5">
        <v>-4.5960147486406103E-2</v>
      </c>
      <c r="M60" s="5">
        <v>-0.27070276179368602</v>
      </c>
      <c r="N60" s="5">
        <v>-8.5634831823837895E-2</v>
      </c>
      <c r="O60" s="5">
        <v>-0.73367711821845205</v>
      </c>
      <c r="P60" s="5">
        <v>0.90936958426082504</v>
      </c>
      <c r="Q60" s="5">
        <v>0.94365133021690295</v>
      </c>
      <c r="R60" s="5">
        <v>0.281617215949092</v>
      </c>
      <c r="S60" s="5">
        <v>1.0822858778970901</v>
      </c>
      <c r="T60" s="5">
        <v>-0.25640321661262</v>
      </c>
      <c r="U60" s="5">
        <v>-0.10266261236388299</v>
      </c>
      <c r="V60" s="5">
        <v>3.2554515869169402E-2</v>
      </c>
      <c r="W60" s="5">
        <v>-0.15404330464640301</v>
      </c>
      <c r="X60" s="5">
        <v>-2.3765722663621001E-2</v>
      </c>
      <c r="Y60" s="5">
        <v>0.86467889362887795</v>
      </c>
      <c r="Z60" s="5">
        <v>-3.3360662793820099E-2</v>
      </c>
      <c r="AA60" s="5">
        <v>-0.45191219380021302</v>
      </c>
      <c r="AB60" s="5">
        <v>-0.106497475150234</v>
      </c>
      <c r="AC60" s="5">
        <v>-0.111541706648478</v>
      </c>
      <c r="AD60" s="5">
        <v>1</v>
      </c>
      <c r="AE60" s="6">
        <v>0</v>
      </c>
      <c r="AG60" s="22">
        <f t="shared" si="0"/>
        <v>-2.8860236020819383</v>
      </c>
      <c r="AH60" s="14">
        <f t="shared" si="1"/>
        <v>5.5797645708888739E-2</v>
      </c>
      <c r="AI60" s="14">
        <f t="shared" si="2"/>
        <v>5.284880671563235E-2</v>
      </c>
      <c r="AJ60" s="14">
        <f t="shared" si="3"/>
        <v>0</v>
      </c>
      <c r="AK60" s="14">
        <f t="shared" si="4"/>
        <v>1</v>
      </c>
      <c r="AL60" s="14"/>
    </row>
    <row r="61" spans="1:38" ht="15.75" customHeight="1">
      <c r="A61" s="4">
        <v>24268</v>
      </c>
      <c r="B61" s="5">
        <v>1.2990103823033501</v>
      </c>
      <c r="C61" s="5">
        <v>-0.460572082331834</v>
      </c>
      <c r="D61" s="5">
        <v>0.30788010535745802</v>
      </c>
      <c r="E61" s="5">
        <v>-0.35728871738692097</v>
      </c>
      <c r="F61" s="5">
        <v>-0.82624866726273405</v>
      </c>
      <c r="G61" s="5">
        <v>-0.82837621257489602</v>
      </c>
      <c r="H61" s="5">
        <v>-0.39271675809448597</v>
      </c>
      <c r="I61" s="5">
        <v>-0.27097520151965199</v>
      </c>
      <c r="J61" s="5">
        <v>0.20280174185841901</v>
      </c>
      <c r="K61" s="5">
        <v>0.35388128467544899</v>
      </c>
      <c r="L61" s="5">
        <v>2.3901660145493899</v>
      </c>
      <c r="M61" s="5">
        <v>-2.0753909995837501</v>
      </c>
      <c r="N61" s="5">
        <v>1.8372946092096001</v>
      </c>
      <c r="O61" s="5">
        <v>1.3910983378611199</v>
      </c>
      <c r="P61" s="5">
        <v>-1.7148730946094399</v>
      </c>
      <c r="Q61" s="5">
        <v>0.62180920359633995</v>
      </c>
      <c r="R61" s="5">
        <v>1.16154896160315</v>
      </c>
      <c r="S61" s="5">
        <v>-0.992529678000029</v>
      </c>
      <c r="T61" s="5">
        <v>0.80956775351044197</v>
      </c>
      <c r="U61" s="5">
        <v>0.102037024047479</v>
      </c>
      <c r="V61" s="5">
        <v>9.1222615466032303E-2</v>
      </c>
      <c r="W61" s="5">
        <v>0.46022397987113101</v>
      </c>
      <c r="X61" s="5">
        <v>-0.176651702074028</v>
      </c>
      <c r="Y61" s="5">
        <v>0.53670848456176801</v>
      </c>
      <c r="Z61" s="5">
        <v>0.70475940745490695</v>
      </c>
      <c r="AA61" s="5">
        <v>-0.138613701185932</v>
      </c>
      <c r="AB61" s="5">
        <v>-4.4557298384219297E-2</v>
      </c>
      <c r="AC61" s="5">
        <v>-3.4999699828988E-3</v>
      </c>
      <c r="AD61" s="5">
        <v>48</v>
      </c>
      <c r="AE61" s="6">
        <v>0</v>
      </c>
      <c r="AG61" s="22">
        <f t="shared" si="0"/>
        <v>-3.6304133542394128</v>
      </c>
      <c r="AH61" s="14">
        <f t="shared" si="1"/>
        <v>2.6505226096644154E-2</v>
      </c>
      <c r="AI61" s="14">
        <f t="shared" si="2"/>
        <v>2.5820838922985399E-2</v>
      </c>
      <c r="AJ61" s="14">
        <f t="shared" si="3"/>
        <v>0</v>
      </c>
      <c r="AK61" s="14">
        <f t="shared" si="4"/>
        <v>1</v>
      </c>
      <c r="AL61" s="14"/>
    </row>
    <row r="62" spans="1:38" ht="15.75" customHeight="1">
      <c r="A62" s="4">
        <v>151972</v>
      </c>
      <c r="B62" s="5">
        <v>-6.6182108830212796</v>
      </c>
      <c r="C62" s="5">
        <v>3.8359433065280899</v>
      </c>
      <c r="D62" s="5">
        <v>-6.3164531293934401</v>
      </c>
      <c r="E62" s="5">
        <v>1.84411148322924</v>
      </c>
      <c r="F62" s="5">
        <v>-2.4768924207311902</v>
      </c>
      <c r="G62" s="5">
        <v>-1.8867181077861299</v>
      </c>
      <c r="H62" s="5">
        <v>-3.8174946171722501</v>
      </c>
      <c r="I62" s="5">
        <v>0.613470204441387</v>
      </c>
      <c r="J62" s="5">
        <v>-1.48212104737573</v>
      </c>
      <c r="K62" s="5">
        <v>-4.86874726825181</v>
      </c>
      <c r="L62" s="5">
        <v>3.35972193954249</v>
      </c>
      <c r="M62" s="5">
        <v>-5.9691616343026297</v>
      </c>
      <c r="N62" s="5">
        <v>5.1189990927382502E-2</v>
      </c>
      <c r="O62" s="5">
        <v>-8.7244956020226407</v>
      </c>
      <c r="P62" s="5">
        <v>0.77639060303174601</v>
      </c>
      <c r="Q62" s="5">
        <v>-3.9393837402371101</v>
      </c>
      <c r="R62" s="5">
        <v>-7.1644303021736304</v>
      </c>
      <c r="S62" s="5">
        <v>-2.4346718162912402</v>
      </c>
      <c r="T62" s="5">
        <v>0.235226841085862</v>
      </c>
      <c r="U62" s="5">
        <v>-0.95382698252331499</v>
      </c>
      <c r="V62" s="5">
        <v>1.6366223058854801</v>
      </c>
      <c r="W62" s="5">
        <v>3.8727305756216301E-2</v>
      </c>
      <c r="X62" s="5">
        <v>0.27821816645377001</v>
      </c>
      <c r="Y62" s="5">
        <v>0.78667035680444297</v>
      </c>
      <c r="Z62" s="5">
        <v>6.3894559165061995E-2</v>
      </c>
      <c r="AA62" s="5">
        <v>0.15470709710445801</v>
      </c>
      <c r="AB62" s="5">
        <v>-2.04240272642132</v>
      </c>
      <c r="AC62" s="5">
        <v>1.4051405582615699</v>
      </c>
      <c r="AD62" s="5">
        <v>57.73</v>
      </c>
      <c r="AE62" s="6">
        <v>1</v>
      </c>
      <c r="AG62" s="22">
        <f t="shared" si="0"/>
        <v>10.026469369019598</v>
      </c>
      <c r="AH62" s="14">
        <f t="shared" si="1"/>
        <v>22617.277153577677</v>
      </c>
      <c r="AI62" s="14">
        <f t="shared" si="2"/>
        <v>0.99995578796770368</v>
      </c>
      <c r="AJ62" s="14">
        <f t="shared" si="3"/>
        <v>1</v>
      </c>
      <c r="AK62" s="14">
        <f t="shared" si="4"/>
        <v>1</v>
      </c>
      <c r="AL62" s="14"/>
    </row>
    <row r="63" spans="1:38" ht="15.75" customHeight="1">
      <c r="A63" s="4">
        <v>91075</v>
      </c>
      <c r="B63" s="5">
        <v>-1.8550607018499801</v>
      </c>
      <c r="C63" s="5">
        <v>1.5549636069771799</v>
      </c>
      <c r="D63" s="5">
        <v>-1.4058088285010699</v>
      </c>
      <c r="E63" s="5">
        <v>0.66932734574131603</v>
      </c>
      <c r="F63" s="5">
        <v>-0.28022952010646501</v>
      </c>
      <c r="G63" s="5">
        <v>1.17865246733203</v>
      </c>
      <c r="H63" s="5">
        <v>-3.4599790661149199</v>
      </c>
      <c r="I63" s="5">
        <v>-2.8151549531259898</v>
      </c>
      <c r="J63" s="5">
        <v>1.24222876512242</v>
      </c>
      <c r="K63" s="5">
        <v>-4.1563544796538201</v>
      </c>
      <c r="L63" s="5">
        <v>2.2094407518592298</v>
      </c>
      <c r="M63" s="5">
        <v>-5.1223141093110298</v>
      </c>
      <c r="N63" s="5">
        <v>0.66129710617156001</v>
      </c>
      <c r="O63" s="5">
        <v>-3.10393771952109</v>
      </c>
      <c r="P63" s="5">
        <v>-2.4108697319238801</v>
      </c>
      <c r="Q63" s="5">
        <v>-2.4250156321788601</v>
      </c>
      <c r="R63" s="5">
        <v>-3.9606226890998899</v>
      </c>
      <c r="S63" s="5">
        <v>-0.12501778803803601</v>
      </c>
      <c r="T63" s="5">
        <v>0.60039728842722995</v>
      </c>
      <c r="U63" s="5">
        <v>0.53691645802919297</v>
      </c>
      <c r="V63" s="5">
        <v>-9.5308306663098405E-2</v>
      </c>
      <c r="W63" s="5">
        <v>0.94662891847111996</v>
      </c>
      <c r="X63" s="5">
        <v>-0.29740295906730502</v>
      </c>
      <c r="Y63" s="5">
        <v>-0.36834389120710298</v>
      </c>
      <c r="Z63" s="5">
        <v>0.19873115628735899</v>
      </c>
      <c r="AA63" s="5">
        <v>-7.8590591956646402E-2</v>
      </c>
      <c r="AB63" s="5">
        <v>0.36670935588932402</v>
      </c>
      <c r="AC63" s="5">
        <v>7.3766716827809595E-2</v>
      </c>
      <c r="AD63" s="5">
        <v>38.76</v>
      </c>
      <c r="AE63" s="6">
        <v>1</v>
      </c>
      <c r="AG63" s="22">
        <f t="shared" si="0"/>
        <v>4.9175790270661466</v>
      </c>
      <c r="AH63" s="14">
        <f t="shared" si="1"/>
        <v>136.67133473796099</v>
      </c>
      <c r="AI63" s="14">
        <f t="shared" si="2"/>
        <v>0.99273632378226473</v>
      </c>
      <c r="AJ63" s="14">
        <f t="shared" si="3"/>
        <v>1</v>
      </c>
      <c r="AK63" s="14">
        <f t="shared" si="4"/>
        <v>1</v>
      </c>
      <c r="AL63" s="14"/>
    </row>
    <row r="64" spans="1:38" ht="15.75" customHeight="1">
      <c r="A64" s="4">
        <v>93834</v>
      </c>
      <c r="B64" s="5">
        <v>-3.7656801220834999</v>
      </c>
      <c r="C64" s="5">
        <v>5.8907352377921001</v>
      </c>
      <c r="D64" s="5">
        <v>-10.202267631022901</v>
      </c>
      <c r="E64" s="5">
        <v>10.259035976621799</v>
      </c>
      <c r="F64" s="5">
        <v>-5.6114484166094201</v>
      </c>
      <c r="G64" s="5">
        <v>-3.2353755792571701</v>
      </c>
      <c r="H64" s="5">
        <v>-10.6326834778618</v>
      </c>
      <c r="I64" s="5">
        <v>3.27271632618119</v>
      </c>
      <c r="J64" s="5">
        <v>-5.2689052428501801</v>
      </c>
      <c r="K64" s="5">
        <v>-11.1821254546586</v>
      </c>
      <c r="L64" s="5">
        <v>8.8794756676502598</v>
      </c>
      <c r="M64" s="5">
        <v>-18.431131027999299</v>
      </c>
      <c r="N64" s="5">
        <v>-0.232822027713119</v>
      </c>
      <c r="O64" s="5">
        <v>-15.021657299930601</v>
      </c>
      <c r="P64" s="5">
        <v>0.14118625291478701</v>
      </c>
      <c r="Q64" s="5">
        <v>-12.186362498284099</v>
      </c>
      <c r="R64" s="5">
        <v>-20.165567380066499</v>
      </c>
      <c r="S64" s="5">
        <v>-7.05165135326307</v>
      </c>
      <c r="T64" s="5">
        <v>2.5008272079848699</v>
      </c>
      <c r="U64" s="5">
        <v>1.1941373214686599</v>
      </c>
      <c r="V64" s="5">
        <v>2.2456059342853401</v>
      </c>
      <c r="W64" s="5">
        <v>0.54632067453769295</v>
      </c>
      <c r="X64" s="5">
        <v>0.381853427747185</v>
      </c>
      <c r="Y64" s="5">
        <v>0.38202454402450498</v>
      </c>
      <c r="Z64" s="5">
        <v>-0.82103649456311001</v>
      </c>
      <c r="AA64" s="5">
        <v>0.39435512012728502</v>
      </c>
      <c r="AB64" s="5">
        <v>1.4129609931535001</v>
      </c>
      <c r="AC64" s="5">
        <v>0.78240705376308295</v>
      </c>
      <c r="AD64" s="5">
        <v>0.01</v>
      </c>
      <c r="AE64" s="6">
        <v>1</v>
      </c>
      <c r="AG64" s="22">
        <f t="shared" si="0"/>
        <v>35.853582849137382</v>
      </c>
      <c r="AH64" s="14">
        <f t="shared" si="1"/>
        <v>3724030145201436.5</v>
      </c>
      <c r="AI64" s="14">
        <f t="shared" si="2"/>
        <v>0.99999999999999978</v>
      </c>
      <c r="AJ64" s="14">
        <f t="shared" si="3"/>
        <v>1</v>
      </c>
      <c r="AK64" s="14">
        <f t="shared" si="4"/>
        <v>1</v>
      </c>
      <c r="AL64" s="14"/>
    </row>
    <row r="65" spans="1:38" ht="15.75" customHeight="1">
      <c r="A65" s="4">
        <v>41397</v>
      </c>
      <c r="B65" s="5">
        <v>-14.9703456545046</v>
      </c>
      <c r="C65" s="5">
        <v>8.4014210104025793</v>
      </c>
      <c r="D65" s="5">
        <v>-16.8672384869515</v>
      </c>
      <c r="E65" s="5">
        <v>8.2523343063746797</v>
      </c>
      <c r="F65" s="5">
        <v>-13.5651304873758</v>
      </c>
      <c r="G65" s="5">
        <v>-2.7824375585382599</v>
      </c>
      <c r="H65" s="5">
        <v>-14.263735349000701</v>
      </c>
      <c r="I65" s="5">
        <v>9.6434191457666092</v>
      </c>
      <c r="J65" s="5">
        <v>-7.7014986839433197</v>
      </c>
      <c r="K65" s="5">
        <v>-14.226698057528701</v>
      </c>
      <c r="L65" s="5">
        <v>5.6109987965925399</v>
      </c>
      <c r="M65" s="5">
        <v>-11.793978834829399</v>
      </c>
      <c r="N65" s="5">
        <v>1.5983865300156299</v>
      </c>
      <c r="O65" s="5">
        <v>-11.6069703760766</v>
      </c>
      <c r="P65" s="5">
        <v>-4.4180443789682403E-2</v>
      </c>
      <c r="Q65" s="5">
        <v>-9.2869547373936907</v>
      </c>
      <c r="R65" s="5">
        <v>-19.899726424936699</v>
      </c>
      <c r="S65" s="5">
        <v>-7.5180508492360003</v>
      </c>
      <c r="T65" s="5">
        <v>1.2435174994348801</v>
      </c>
      <c r="U65" s="5">
        <v>-1.6146600560128901</v>
      </c>
      <c r="V65" s="5">
        <v>2.7140448018388201</v>
      </c>
      <c r="W65" s="5">
        <v>-0.10135531055961899</v>
      </c>
      <c r="X65" s="5">
        <v>-0.43966597401401702</v>
      </c>
      <c r="Y65" s="5">
        <v>0.51951386147940903</v>
      </c>
      <c r="Z65" s="5">
        <v>0.78932798243379698</v>
      </c>
      <c r="AA65" s="5">
        <v>6.4357426634314194E-2</v>
      </c>
      <c r="AB65" s="5">
        <v>-1.6213856864394101</v>
      </c>
      <c r="AC65" s="5">
        <v>-1.1048192085770501</v>
      </c>
      <c r="AD65" s="5">
        <v>273.01</v>
      </c>
      <c r="AE65" s="6">
        <v>1</v>
      </c>
      <c r="AG65" s="22">
        <f t="shared" si="0"/>
        <v>32.684997828238302</v>
      </c>
      <c r="AH65" s="14">
        <f t="shared" si="1"/>
        <v>156644156266895.97</v>
      </c>
      <c r="AI65" s="14">
        <f t="shared" si="2"/>
        <v>0.99999999999999356</v>
      </c>
      <c r="AJ65" s="14">
        <f t="shared" si="3"/>
        <v>1</v>
      </c>
      <c r="AK65" s="14">
        <f t="shared" si="4"/>
        <v>1</v>
      </c>
      <c r="AL65" s="14"/>
    </row>
    <row r="66" spans="1:38" ht="15.75" customHeight="1">
      <c r="A66" s="4">
        <v>17220</v>
      </c>
      <c r="B66" s="5">
        <v>1.18978435670385</v>
      </c>
      <c r="C66" s="5">
        <v>0.94228940201432698</v>
      </c>
      <c r="D66" s="5">
        <v>8.2334145049876906E-2</v>
      </c>
      <c r="E66" s="5">
        <v>3.0240497058084701</v>
      </c>
      <c r="F66" s="5">
        <v>0.41240600941824801</v>
      </c>
      <c r="G66" s="5">
        <v>-0.21441455847943799</v>
      </c>
      <c r="H66" s="5">
        <v>5.3557838504074799E-2</v>
      </c>
      <c r="I66" s="5">
        <v>-0.110353351082093</v>
      </c>
      <c r="J66" s="5">
        <v>0.88379775735006605</v>
      </c>
      <c r="K66" s="5">
        <v>-0.554223900525873</v>
      </c>
      <c r="L66" s="5">
        <v>0.15492100893130201</v>
      </c>
      <c r="M66" s="5">
        <v>-2.7767565749478802</v>
      </c>
      <c r="N66" s="5">
        <v>1.6412066261064999</v>
      </c>
      <c r="O66" s="5">
        <v>-0.45607695680899002</v>
      </c>
      <c r="P66" s="5">
        <v>-1.24041439240797</v>
      </c>
      <c r="Q66" s="5">
        <v>0.85732273594886599</v>
      </c>
      <c r="R66" s="5">
        <v>1.7070244663529699</v>
      </c>
      <c r="S66" s="5">
        <v>0.52634919647753498</v>
      </c>
      <c r="T66" s="5">
        <v>-0.86510460984221405</v>
      </c>
      <c r="U66" s="5">
        <v>-0.14343464497498801</v>
      </c>
      <c r="V66" s="5">
        <v>-0.50263555848517305</v>
      </c>
      <c r="W66" s="5">
        <v>-1.04739752764089</v>
      </c>
      <c r="X66" s="5">
        <v>-5.6752023888542502E-2</v>
      </c>
      <c r="Y66" s="5">
        <v>-0.34068840475218398</v>
      </c>
      <c r="Z66" s="5">
        <v>0.54123520125992797</v>
      </c>
      <c r="AA66" s="5">
        <v>-9.8300286895566205E-2</v>
      </c>
      <c r="AB66" s="5">
        <v>-3.0411199129353E-3</v>
      </c>
      <c r="AC66" s="5">
        <v>4.9819020358335998E-2</v>
      </c>
      <c r="AD66" s="5">
        <v>3.79</v>
      </c>
      <c r="AE66" s="6">
        <v>1</v>
      </c>
      <c r="AG66" s="22">
        <f t="shared" si="0"/>
        <v>1.9012886562991012</v>
      </c>
      <c r="AH66" s="14">
        <f t="shared" si="1"/>
        <v>6.6945158160681784</v>
      </c>
      <c r="AI66" s="14">
        <f t="shared" si="2"/>
        <v>0.87003730658247058</v>
      </c>
      <c r="AJ66" s="14">
        <f t="shared" si="3"/>
        <v>1</v>
      </c>
      <c r="AK66" s="14">
        <f t="shared" si="4"/>
        <v>1</v>
      </c>
      <c r="AL66" s="14"/>
    </row>
    <row r="67" spans="1:38" ht="15.75" customHeight="1">
      <c r="A67" s="4">
        <v>126219</v>
      </c>
      <c r="B67" s="5">
        <v>-1.1415589371642401</v>
      </c>
      <c r="C67" s="5">
        <v>1.9276500384506301</v>
      </c>
      <c r="D67" s="5">
        <v>-3.9053561494007001</v>
      </c>
      <c r="E67" s="5">
        <v>-7.3942594137964293E-2</v>
      </c>
      <c r="F67" s="5">
        <v>-4.4857818813364703E-2</v>
      </c>
      <c r="G67" s="5">
        <v>-1.75699895886989</v>
      </c>
      <c r="H67" s="5">
        <v>-1.2174164989476099</v>
      </c>
      <c r="I67" s="5">
        <v>0.36456327872554301</v>
      </c>
      <c r="J67" s="5">
        <v>-2.7701477470603502</v>
      </c>
      <c r="K67" s="5">
        <v>-3.2161877183046399</v>
      </c>
      <c r="L67" s="5">
        <v>1.2867492567716201</v>
      </c>
      <c r="M67" s="5">
        <v>-3.2727045849444201</v>
      </c>
      <c r="N67" s="5">
        <v>1.0422156227630299</v>
      </c>
      <c r="O67" s="5">
        <v>-5.7489432515579901</v>
      </c>
      <c r="P67" s="5">
        <v>-0.66813652660060496</v>
      </c>
      <c r="Q67" s="5">
        <v>-3.86597568295345</v>
      </c>
      <c r="R67" s="5">
        <v>-2.7050521303334398</v>
      </c>
      <c r="S67" s="5">
        <v>-0.10390718137739401</v>
      </c>
      <c r="T67" s="5">
        <v>-0.71681142457563696</v>
      </c>
      <c r="U67" s="5">
        <v>-0.250582939794953</v>
      </c>
      <c r="V67" s="5">
        <v>0.102081332026183</v>
      </c>
      <c r="W67" s="5">
        <v>-0.53149591234887295</v>
      </c>
      <c r="X67" s="5">
        <v>-0.328740974448816</v>
      </c>
      <c r="Y67" s="5">
        <v>0.393099609976725</v>
      </c>
      <c r="Z67" s="5">
        <v>0.56843463240026104</v>
      </c>
      <c r="AA67" s="5">
        <v>0.78660452916977897</v>
      </c>
      <c r="AB67" s="5">
        <v>-0.14610164376946699</v>
      </c>
      <c r="AC67" s="5">
        <v>7.6211489057061099E-2</v>
      </c>
      <c r="AD67" s="5">
        <v>25</v>
      </c>
      <c r="AE67" s="6">
        <v>1</v>
      </c>
      <c r="AG67" s="22">
        <f t="shared" si="0"/>
        <v>6.3289124132920733</v>
      </c>
      <c r="AH67" s="14">
        <f t="shared" si="1"/>
        <v>560.54661916075997</v>
      </c>
      <c r="AI67" s="14">
        <f t="shared" si="2"/>
        <v>0.99821920395230135</v>
      </c>
      <c r="AJ67" s="14">
        <f t="shared" si="3"/>
        <v>1</v>
      </c>
      <c r="AK67" s="14">
        <f t="shared" si="4"/>
        <v>1</v>
      </c>
      <c r="AL67" s="14"/>
    </row>
    <row r="68" spans="1:38" ht="15.75" customHeight="1">
      <c r="A68" s="4">
        <v>74590</v>
      </c>
      <c r="B68" s="5">
        <v>-1.08843231553058</v>
      </c>
      <c r="C68" s="5">
        <v>0.88768748030012801</v>
      </c>
      <c r="D68" s="5">
        <v>1.32597552122694</v>
      </c>
      <c r="E68" s="5">
        <v>0.180728149390048</v>
      </c>
      <c r="F68" s="5">
        <v>-0.37858986780402099</v>
      </c>
      <c r="G68" s="5">
        <v>-0.84886765452538104</v>
      </c>
      <c r="H68" s="5">
        <v>0.30471771980844897</v>
      </c>
      <c r="I68" s="5">
        <v>0.457812916639394</v>
      </c>
      <c r="J68" s="5">
        <v>-0.633410944728799</v>
      </c>
      <c r="K68" s="5">
        <v>-0.61270619893120803</v>
      </c>
      <c r="L68" s="5">
        <v>0.18002018532149</v>
      </c>
      <c r="M68" s="5">
        <v>0.48055601343868498</v>
      </c>
      <c r="N68" s="5">
        <v>0.186377456178169</v>
      </c>
      <c r="O68" s="5">
        <v>0.500966518597732</v>
      </c>
      <c r="P68" s="5">
        <v>1.0158487818082</v>
      </c>
      <c r="Q68" s="5">
        <v>-0.126892845908819</v>
      </c>
      <c r="R68" s="5">
        <v>0.238523352123994</v>
      </c>
      <c r="S68" s="5">
        <v>-0.93601964563630902</v>
      </c>
      <c r="T68" s="5">
        <v>-0.56514430703109497</v>
      </c>
      <c r="U68" s="5">
        <v>0.118464682429767</v>
      </c>
      <c r="V68" s="5">
        <v>-7.2746341302276293E-2</v>
      </c>
      <c r="W68" s="5">
        <v>-0.40552171483756799</v>
      </c>
      <c r="X68" s="5">
        <v>0.22202263610207301</v>
      </c>
      <c r="Y68" s="5">
        <v>0.58885183820201104</v>
      </c>
      <c r="Z68" s="5">
        <v>-0.29339532898947601</v>
      </c>
      <c r="AA68" s="5">
        <v>6.5680937721044996E-2</v>
      </c>
      <c r="AB68" s="5">
        <v>0.148690269775409</v>
      </c>
      <c r="AC68" s="5">
        <v>2.2421806319774602E-2</v>
      </c>
      <c r="AD68" s="5">
        <v>44.99</v>
      </c>
      <c r="AE68" s="6">
        <v>0</v>
      </c>
      <c r="AG68" s="22">
        <f t="shared" si="0"/>
        <v>-2.2199169182750236</v>
      </c>
      <c r="AH68" s="14">
        <f t="shared" si="1"/>
        <v>0.10861813263191884</v>
      </c>
      <c r="AI68" s="14">
        <f t="shared" si="2"/>
        <v>9.7976146551070356E-2</v>
      </c>
      <c r="AJ68" s="14">
        <f t="shared" si="3"/>
        <v>0</v>
      </c>
      <c r="AK68" s="14">
        <f t="shared" si="4"/>
        <v>1</v>
      </c>
      <c r="AL68" s="14"/>
    </row>
    <row r="69" spans="1:38" ht="15.75" customHeight="1">
      <c r="A69" s="4">
        <v>56650</v>
      </c>
      <c r="B69" s="5">
        <v>-8.7620833940977008</v>
      </c>
      <c r="C69" s="5">
        <v>2.7910302823504098</v>
      </c>
      <c r="D69" s="5">
        <v>-7.6827668571925702</v>
      </c>
      <c r="E69" s="5">
        <v>6.9912139649841603</v>
      </c>
      <c r="F69" s="5">
        <v>-5.2306954514033297</v>
      </c>
      <c r="G69" s="5">
        <v>-0.35738795070252699</v>
      </c>
      <c r="H69" s="5">
        <v>-9.6856214561076897</v>
      </c>
      <c r="I69" s="5">
        <v>1.7493349453082101</v>
      </c>
      <c r="J69" s="5">
        <v>-4.49567886484426</v>
      </c>
      <c r="K69" s="5">
        <v>-7.8645064789883801</v>
      </c>
      <c r="L69" s="5">
        <v>4.7741477400707399</v>
      </c>
      <c r="M69" s="5">
        <v>-8.2458978816294497</v>
      </c>
      <c r="N69" s="5">
        <v>-1.3334918600507899</v>
      </c>
      <c r="O69" s="5">
        <v>-7.9742505233234899</v>
      </c>
      <c r="P69" s="5">
        <v>-0.39879894749854999</v>
      </c>
      <c r="Q69" s="5">
        <v>-7.2443404743235398</v>
      </c>
      <c r="R69" s="5">
        <v>-12.7600939511044</v>
      </c>
      <c r="S69" s="5">
        <v>-4.8247402229870104</v>
      </c>
      <c r="T69" s="5">
        <v>2.8369929949656298</v>
      </c>
      <c r="U69" s="5">
        <v>-0.46038953864029403</v>
      </c>
      <c r="V69" s="5">
        <v>-9.0526787878819695E-2</v>
      </c>
      <c r="W69" s="5">
        <v>0.34858962816604999</v>
      </c>
      <c r="X69" s="5">
        <v>5.1132390048254303E-2</v>
      </c>
      <c r="Y69" s="5">
        <v>-0.41542987238242002</v>
      </c>
      <c r="Z69" s="5">
        <v>0.21966526625489599</v>
      </c>
      <c r="AA69" s="5">
        <v>0.33002036489188102</v>
      </c>
      <c r="AB69" s="5">
        <v>-2.8251755468754702E-2</v>
      </c>
      <c r="AC69" s="5">
        <v>-0.15627027297218299</v>
      </c>
      <c r="AD69" s="5">
        <v>7.52</v>
      </c>
      <c r="AE69" s="6">
        <v>1</v>
      </c>
      <c r="AG69" s="22">
        <f t="shared" si="0"/>
        <v>19.457523739889343</v>
      </c>
      <c r="AH69" s="14">
        <f t="shared" si="1"/>
        <v>282029924.88597286</v>
      </c>
      <c r="AI69" s="14">
        <f t="shared" si="2"/>
        <v>0.99999999645427695</v>
      </c>
      <c r="AJ69" s="14">
        <f t="shared" si="3"/>
        <v>1</v>
      </c>
      <c r="AK69" s="14">
        <f t="shared" si="4"/>
        <v>1</v>
      </c>
      <c r="AL69" s="14"/>
    </row>
    <row r="70" spans="1:38" ht="15.75" customHeight="1">
      <c r="A70" s="4">
        <v>70536</v>
      </c>
      <c r="B70" s="5">
        <v>-2.2717545369681802</v>
      </c>
      <c r="C70" s="5">
        <v>-0.45765456073807198</v>
      </c>
      <c r="D70" s="5">
        <v>-2.5890546386554298</v>
      </c>
      <c r="E70" s="5">
        <v>2.2307782668810501</v>
      </c>
      <c r="F70" s="5">
        <v>-4.2789825026382298</v>
      </c>
      <c r="G70" s="5">
        <v>0.388610079538804</v>
      </c>
      <c r="H70" s="5">
        <v>0.102485457456358</v>
      </c>
      <c r="I70" s="5">
        <v>0.81312783807030797</v>
      </c>
      <c r="J70" s="5">
        <v>-1.0929208385061999</v>
      </c>
      <c r="K70" s="5">
        <v>-5.0320283856681902</v>
      </c>
      <c r="L70" s="5">
        <v>3.5103475603446301</v>
      </c>
      <c r="M70" s="5">
        <v>-2.2273984058106899</v>
      </c>
      <c r="N70" s="5">
        <v>0.65682392797473299</v>
      </c>
      <c r="O70" s="5">
        <v>-5.1991857434205597</v>
      </c>
      <c r="P70" s="5">
        <v>-0.128311029598493</v>
      </c>
      <c r="Q70" s="5">
        <v>-3.9435209986990798</v>
      </c>
      <c r="R70" s="5">
        <v>-3.8205223266286699</v>
      </c>
      <c r="S70" s="5">
        <v>-0.57082109389166302</v>
      </c>
      <c r="T70" s="5">
        <v>2.7833834077180399</v>
      </c>
      <c r="U70" s="5">
        <v>2.2857579027137098</v>
      </c>
      <c r="V70" s="5">
        <v>1.09634200952947</v>
      </c>
      <c r="W70" s="5">
        <v>0.65839865457084601</v>
      </c>
      <c r="X70" s="5">
        <v>1.71167573455248</v>
      </c>
      <c r="Y70" s="5">
        <v>0.33354003640302099</v>
      </c>
      <c r="Z70" s="5">
        <v>0.53859137364686904</v>
      </c>
      <c r="AA70" s="5">
        <v>-0.193528512332835</v>
      </c>
      <c r="AB70" s="5">
        <v>0.25819410084005501</v>
      </c>
      <c r="AC70" s="5">
        <v>0.24726921395346299</v>
      </c>
      <c r="AD70" s="5">
        <v>824.83</v>
      </c>
      <c r="AE70" s="6">
        <v>1</v>
      </c>
      <c r="AG70" s="22">
        <f t="shared" si="0"/>
        <v>6.6280740058500598</v>
      </c>
      <c r="AH70" s="14">
        <f t="shared" si="1"/>
        <v>756.02466843337754</v>
      </c>
      <c r="AI70" s="14">
        <f t="shared" si="2"/>
        <v>0.99867903908327127</v>
      </c>
      <c r="AJ70" s="14">
        <f t="shared" si="3"/>
        <v>1</v>
      </c>
      <c r="AK70" s="14">
        <f t="shared" si="4"/>
        <v>1</v>
      </c>
      <c r="AL70" s="14"/>
    </row>
    <row r="71" spans="1:38" ht="15.75" customHeight="1">
      <c r="A71" s="4">
        <v>150578</v>
      </c>
      <c r="B71" s="5">
        <v>-0.95451902297967595</v>
      </c>
      <c r="C71" s="5">
        <v>0.992189943439443</v>
      </c>
      <c r="D71" s="5">
        <v>-0.84765065969384401</v>
      </c>
      <c r="E71" s="5">
        <v>-1.5819830133475401</v>
      </c>
      <c r="F71" s="5">
        <v>0.71548722283822597</v>
      </c>
      <c r="G71" s="5">
        <v>0.30799613259144598</v>
      </c>
      <c r="H71" s="5">
        <v>-0.309704496349616</v>
      </c>
      <c r="I71" s="5">
        <v>-3.42175795627195</v>
      </c>
      <c r="J71" s="5">
        <v>-0.86824922538715799</v>
      </c>
      <c r="K71" s="5">
        <v>0.36032703766794999</v>
      </c>
      <c r="L71" s="5">
        <v>-2.03822398006516</v>
      </c>
      <c r="M71" s="5">
        <v>-5.8363058011624801E-2</v>
      </c>
      <c r="N71" s="5">
        <v>0.74199702854148397</v>
      </c>
      <c r="O71" s="5">
        <v>9.9649354833742404E-2</v>
      </c>
      <c r="P71" s="5">
        <v>-0.60682347228445599</v>
      </c>
      <c r="Q71" s="5">
        <v>-1.8971576619566199</v>
      </c>
      <c r="R71" s="5">
        <v>-0.19319879143317301</v>
      </c>
      <c r="S71" s="5">
        <v>1.6620207663403901</v>
      </c>
      <c r="T71" s="5">
        <v>-0.74941333819717204</v>
      </c>
      <c r="U71" s="5">
        <v>-1.3117188078294599</v>
      </c>
      <c r="V71" s="5">
        <v>3.1042416887501698</v>
      </c>
      <c r="W71" s="5">
        <v>-8.5787633513783601E-2</v>
      </c>
      <c r="X71" s="5">
        <v>-2.1164587779064999E-2</v>
      </c>
      <c r="Y71" s="5">
        <v>3.9499532819747898E-2</v>
      </c>
      <c r="Z71" s="5">
        <v>-5.3577287961291298E-2</v>
      </c>
      <c r="AA71" s="5">
        <v>1.4107896507870501E-2</v>
      </c>
      <c r="AB71" s="5">
        <v>0.44109773100759297</v>
      </c>
      <c r="AC71" s="5">
        <v>0.20927947019308099</v>
      </c>
      <c r="AD71" s="5">
        <v>28.67</v>
      </c>
      <c r="AE71" s="6">
        <v>0</v>
      </c>
      <c r="AG71" s="22">
        <f t="shared" si="0"/>
        <v>-3.2022460284883127</v>
      </c>
      <c r="AH71" s="14">
        <f t="shared" si="1"/>
        <v>4.0670753645455408E-2</v>
      </c>
      <c r="AI71" s="14">
        <f t="shared" si="2"/>
        <v>3.908128820088997E-2</v>
      </c>
      <c r="AJ71" s="14">
        <f t="shared" si="3"/>
        <v>0</v>
      </c>
      <c r="AK71" s="14">
        <f t="shared" si="4"/>
        <v>1</v>
      </c>
      <c r="AL71" s="14"/>
    </row>
    <row r="72" spans="1:38" ht="15.75" customHeight="1">
      <c r="A72" s="4">
        <v>46057</v>
      </c>
      <c r="B72" s="5">
        <v>-1.3094413460044001</v>
      </c>
      <c r="C72" s="5">
        <v>1.7864949492192499</v>
      </c>
      <c r="D72" s="5">
        <v>-1.3710702404255499</v>
      </c>
      <c r="E72" s="5">
        <v>1.2143354916076201</v>
      </c>
      <c r="F72" s="5">
        <v>-0.33664222157074097</v>
      </c>
      <c r="G72" s="5">
        <v>-1.3901198648689601</v>
      </c>
      <c r="H72" s="5">
        <v>-1.7091091066305</v>
      </c>
      <c r="I72" s="5">
        <v>0.66774759038264297</v>
      </c>
      <c r="J72" s="5">
        <v>-1.69980879955917</v>
      </c>
      <c r="K72" s="5">
        <v>-3.84391103993778</v>
      </c>
      <c r="L72" s="5">
        <v>2.9625987913896199</v>
      </c>
      <c r="M72" s="5">
        <v>-3.95604520140947</v>
      </c>
      <c r="N72" s="5">
        <v>-1.53923191944683</v>
      </c>
      <c r="O72" s="5">
        <v>-4.6346313932343399</v>
      </c>
      <c r="P72" s="5">
        <v>-0.24840349067310299</v>
      </c>
      <c r="Q72" s="5">
        <v>-2.05855138409951</v>
      </c>
      <c r="R72" s="5">
        <v>-5.6354940038339096</v>
      </c>
      <c r="S72" s="5">
        <v>-0.77527120430035901</v>
      </c>
      <c r="T72" s="5">
        <v>-0.23930965408033</v>
      </c>
      <c r="U72" s="5">
        <v>0.253464129147281</v>
      </c>
      <c r="V72" s="5">
        <v>0.53352128632715801</v>
      </c>
      <c r="W72" s="5">
        <v>-2.2179953419913901E-2</v>
      </c>
      <c r="X72" s="5">
        <v>-0.29955585123008499</v>
      </c>
      <c r="Y72" s="5">
        <v>-0.226416167090146</v>
      </c>
      <c r="Z72" s="5">
        <v>0.36436046077809597</v>
      </c>
      <c r="AA72" s="5">
        <v>-0.47510178544057002</v>
      </c>
      <c r="AB72" s="5">
        <v>0.57142630382843695</v>
      </c>
      <c r="AC72" s="5">
        <v>0.29342583689625901</v>
      </c>
      <c r="AD72" s="5">
        <v>1</v>
      </c>
      <c r="AE72" s="6">
        <v>1</v>
      </c>
      <c r="AG72" s="22">
        <f t="shared" si="0"/>
        <v>6.9031724304631075</v>
      </c>
      <c r="AH72" s="14">
        <f t="shared" si="1"/>
        <v>995.4276367077274</v>
      </c>
      <c r="AI72" s="14">
        <f t="shared" si="2"/>
        <v>0.99899641482917512</v>
      </c>
      <c r="AJ72" s="14">
        <f t="shared" si="3"/>
        <v>1</v>
      </c>
      <c r="AK72" s="14">
        <f t="shared" si="4"/>
        <v>1</v>
      </c>
      <c r="AL72" s="14"/>
    </row>
    <row r="73" spans="1:38" ht="15.75" customHeight="1">
      <c r="A73" s="4">
        <v>157207</v>
      </c>
      <c r="B73" s="5">
        <v>1.17075621526687</v>
      </c>
      <c r="C73" s="5">
        <v>2.5010382082971199</v>
      </c>
      <c r="D73" s="5">
        <v>-4.9861592332246998</v>
      </c>
      <c r="E73" s="5">
        <v>5.3741600582338203</v>
      </c>
      <c r="F73" s="5">
        <v>0.997798392058317</v>
      </c>
      <c r="G73" s="5">
        <v>-1.2590044784641801</v>
      </c>
      <c r="H73" s="5">
        <v>-1.2376888140314299</v>
      </c>
      <c r="I73" s="5">
        <v>0.35842562493330099</v>
      </c>
      <c r="J73" s="5">
        <v>-2.6124885039606598</v>
      </c>
      <c r="K73" s="5">
        <v>-3.0647295309312699</v>
      </c>
      <c r="L73" s="5">
        <v>3.4806017032730701</v>
      </c>
      <c r="M73" s="5">
        <v>-3.7351529542988802</v>
      </c>
      <c r="N73" s="5">
        <v>-0.59477760174595595</v>
      </c>
      <c r="O73" s="5">
        <v>-8.2299519921004798</v>
      </c>
      <c r="P73" s="5">
        <v>-1.47609403608015</v>
      </c>
      <c r="Q73" s="5">
        <v>-0.40847061291995901</v>
      </c>
      <c r="R73" s="5">
        <v>-1.4812834721032899</v>
      </c>
      <c r="S73" s="5">
        <v>0.34762669223208298</v>
      </c>
      <c r="T73" s="5">
        <v>-1.1644143712603501</v>
      </c>
      <c r="U73" s="5">
        <v>0.227618255472955</v>
      </c>
      <c r="V73" s="5">
        <v>0.123145442805288</v>
      </c>
      <c r="W73" s="5">
        <v>-0.71320111000382402</v>
      </c>
      <c r="X73" s="5">
        <v>-8.0867913386620402E-2</v>
      </c>
      <c r="Y73" s="5">
        <v>-0.96431026078062099</v>
      </c>
      <c r="Z73" s="5">
        <v>0.33856758768432299</v>
      </c>
      <c r="AA73" s="5">
        <v>6.8629851804667005E-2</v>
      </c>
      <c r="AB73" s="5">
        <v>0.48158790111127903</v>
      </c>
      <c r="AC73" s="5">
        <v>0.26822585436850499</v>
      </c>
      <c r="AD73" s="5">
        <v>4.97</v>
      </c>
      <c r="AE73" s="6">
        <v>1</v>
      </c>
      <c r="AG73" s="22">
        <f t="shared" si="0"/>
        <v>10.842512313441228</v>
      </c>
      <c r="AH73" s="14">
        <f t="shared" si="1"/>
        <v>51149.720827205289</v>
      </c>
      <c r="AI73" s="14">
        <f t="shared" si="2"/>
        <v>0.99998044993337676</v>
      </c>
      <c r="AJ73" s="14">
        <f t="shared" si="3"/>
        <v>1</v>
      </c>
      <c r="AK73" s="14">
        <f t="shared" si="4"/>
        <v>1</v>
      </c>
      <c r="AL73" s="14"/>
    </row>
    <row r="74" spans="1:38" ht="15.75" customHeight="1">
      <c r="A74" s="4">
        <v>29753</v>
      </c>
      <c r="B74" s="5">
        <v>0.26961409048509399</v>
      </c>
      <c r="C74" s="5">
        <v>3.5497551287732501</v>
      </c>
      <c r="D74" s="5">
        <v>-5.8103534445370597</v>
      </c>
      <c r="E74" s="5">
        <v>5.8093695740245597</v>
      </c>
      <c r="F74" s="5">
        <v>1.5388079335104901</v>
      </c>
      <c r="G74" s="5">
        <v>-2.2692191356681799</v>
      </c>
      <c r="H74" s="5">
        <v>-0.82420333343632801</v>
      </c>
      <c r="I74" s="5">
        <v>0.351069915343584</v>
      </c>
      <c r="J74" s="5">
        <v>-3.7590594563662401</v>
      </c>
      <c r="K74" s="5">
        <v>-4.5923898059947401</v>
      </c>
      <c r="L74" s="5">
        <v>5.4793915100966899</v>
      </c>
      <c r="M74" s="5">
        <v>-5.65785754091816</v>
      </c>
      <c r="N74" s="5">
        <v>-2.6480760898503002</v>
      </c>
      <c r="O74" s="5">
        <v>-10.3848897408947</v>
      </c>
      <c r="P74" s="5">
        <v>-0.22594640782695799</v>
      </c>
      <c r="Q74" s="5">
        <v>-0.70188290895480598</v>
      </c>
      <c r="R74" s="5">
        <v>0.40973584050041501</v>
      </c>
      <c r="S74" s="5">
        <v>0.93960369402948296</v>
      </c>
      <c r="T74" s="5">
        <v>-1.95429995537505</v>
      </c>
      <c r="U74" s="5">
        <v>0.31052463343528303</v>
      </c>
      <c r="V74" s="5">
        <v>0.37112111120928798</v>
      </c>
      <c r="W74" s="5">
        <v>-0.322289520392532</v>
      </c>
      <c r="X74" s="5">
        <v>-0.54985588322253698</v>
      </c>
      <c r="Y74" s="5">
        <v>-0.520628958812409</v>
      </c>
      <c r="Z74" s="5">
        <v>1.37821038664663</v>
      </c>
      <c r="AA74" s="5">
        <v>0.56471429268944096</v>
      </c>
      <c r="AB74" s="5">
        <v>0.55325471387856795</v>
      </c>
      <c r="AC74" s="5">
        <v>0.40240000915925001</v>
      </c>
      <c r="AD74" s="5">
        <v>0.68</v>
      </c>
      <c r="AE74" s="6">
        <v>1</v>
      </c>
      <c r="AG74" s="22">
        <f t="shared" si="0"/>
        <v>16.093489264807708</v>
      </c>
      <c r="AH74" s="14">
        <f t="shared" si="1"/>
        <v>9756938.8308035731</v>
      </c>
      <c r="AI74" s="14">
        <f t="shared" si="2"/>
        <v>0.99999989750884832</v>
      </c>
      <c r="AJ74" s="14">
        <f t="shared" si="3"/>
        <v>1</v>
      </c>
      <c r="AK74" s="14">
        <f t="shared" si="4"/>
        <v>1</v>
      </c>
      <c r="AL74" s="14"/>
    </row>
    <row r="75" spans="1:38" ht="15.75" customHeight="1">
      <c r="A75" s="4">
        <v>111487</v>
      </c>
      <c r="B75" s="5">
        <v>1.87666273247532</v>
      </c>
      <c r="C75" s="5">
        <v>-0.364640009947232</v>
      </c>
      <c r="D75" s="5">
        <v>-0.11146753604588699</v>
      </c>
      <c r="E75" s="5">
        <v>0.767936829031033</v>
      </c>
      <c r="F75" s="5">
        <v>-0.69051864226306403</v>
      </c>
      <c r="G75" s="5">
        <v>-0.52940824919575802</v>
      </c>
      <c r="H75" s="5">
        <v>-0.53034457125218903</v>
      </c>
      <c r="I75" s="5">
        <v>-0.23537126884547899</v>
      </c>
      <c r="J75" s="5">
        <v>2.5464023771333402</v>
      </c>
      <c r="K75" s="5">
        <v>-0.599461955058322</v>
      </c>
      <c r="L75" s="5">
        <v>0.19561227077107099</v>
      </c>
      <c r="M75" s="5">
        <v>-1.3088192711801401</v>
      </c>
      <c r="N75" s="5">
        <v>3.0913284016211802</v>
      </c>
      <c r="O75" s="5">
        <v>0.98468823901220903</v>
      </c>
      <c r="P75" s="5">
        <v>-0.403592722261088</v>
      </c>
      <c r="Q75" s="5">
        <v>-1.4776957653332701E-2</v>
      </c>
      <c r="R75" s="5">
        <v>0.16410085411811801</v>
      </c>
      <c r="S75" s="5">
        <v>0.31370228824705298</v>
      </c>
      <c r="T75" s="5">
        <v>-0.46640027370873199</v>
      </c>
      <c r="U75" s="5">
        <v>-7.3368727507024403E-2</v>
      </c>
      <c r="V75" s="5">
        <v>9.1205580538426104E-2</v>
      </c>
      <c r="W75" s="5">
        <v>0.71545499215423103</v>
      </c>
      <c r="X75" s="5">
        <v>6.9888170515406106E-2</v>
      </c>
      <c r="Y75" s="5">
        <v>4.9722543842015597E-2</v>
      </c>
      <c r="Z75" s="5">
        <v>-9.5720628633838498E-2</v>
      </c>
      <c r="AA75" s="5">
        <v>-0.26441674926256498</v>
      </c>
      <c r="AB75" s="5">
        <v>1.3814934470957101E-2</v>
      </c>
      <c r="AC75" s="5">
        <v>-3.0574351234642399E-2</v>
      </c>
      <c r="AD75" s="5">
        <v>62.44</v>
      </c>
      <c r="AE75" s="6">
        <v>0</v>
      </c>
      <c r="AG75" s="22">
        <f t="shared" si="0"/>
        <v>-1.6088726632609776</v>
      </c>
      <c r="AH75" s="14">
        <f t="shared" si="1"/>
        <v>0.20011308179130821</v>
      </c>
      <c r="AI75" s="14">
        <f t="shared" si="2"/>
        <v>0.16674518828893706</v>
      </c>
      <c r="AJ75" s="14">
        <f t="shared" si="3"/>
        <v>0</v>
      </c>
      <c r="AK75" s="14">
        <f t="shared" si="4"/>
        <v>1</v>
      </c>
      <c r="AL75" s="14"/>
    </row>
    <row r="76" spans="1:38" ht="15.75" customHeight="1">
      <c r="A76" s="4">
        <v>78867</v>
      </c>
      <c r="B76" s="5">
        <v>-0.94893725097029002</v>
      </c>
      <c r="C76" s="5">
        <v>1.4358647410329199</v>
      </c>
      <c r="D76" s="5">
        <v>-2.3429908945279E-2</v>
      </c>
      <c r="E76" s="5">
        <v>0.78238897956201003</v>
      </c>
      <c r="F76" s="5">
        <v>-0.65943009236411398</v>
      </c>
      <c r="G76" s="5">
        <v>0.34119618478573899</v>
      </c>
      <c r="H76" s="5">
        <v>0.186838667454614</v>
      </c>
      <c r="I76" s="5">
        <v>0.86548029047580999</v>
      </c>
      <c r="J76" s="5">
        <v>-0.94064794466166501</v>
      </c>
      <c r="K76" s="5">
        <v>-0.30092407183995501</v>
      </c>
      <c r="L76" s="5">
        <v>0.80381326199346004</v>
      </c>
      <c r="M76" s="5">
        <v>0.67659969734442005</v>
      </c>
      <c r="N76" s="5">
        <v>-0.23182226500561501</v>
      </c>
      <c r="O76" s="5">
        <v>1.1341806922720801</v>
      </c>
      <c r="P76" s="5">
        <v>0.58652845333039205</v>
      </c>
      <c r="Q76" s="5">
        <v>8.3370760654998995E-3</v>
      </c>
      <c r="R76" s="5">
        <v>2.6594512732013999E-2</v>
      </c>
      <c r="S76" s="5">
        <v>0.34273838837732801</v>
      </c>
      <c r="T76" s="5">
        <v>0.39555657047458698</v>
      </c>
      <c r="U76" s="5">
        <v>-0.36802493254579</v>
      </c>
      <c r="V76" s="5">
        <v>0.276115493312308</v>
      </c>
      <c r="W76" s="5">
        <v>0.55073340659481995</v>
      </c>
      <c r="X76" s="5">
        <v>2.8347105509349299E-5</v>
      </c>
      <c r="Y76" s="5">
        <v>-0.30260720466803298</v>
      </c>
      <c r="Z76" s="5">
        <v>-0.19975260654327501</v>
      </c>
      <c r="AA76" s="5">
        <v>-0.31420849308024601</v>
      </c>
      <c r="AB76" s="5">
        <v>-0.36549844024452399</v>
      </c>
      <c r="AC76" s="5">
        <v>-0.14310581331243399</v>
      </c>
      <c r="AD76" s="5">
        <v>100</v>
      </c>
      <c r="AE76" s="6">
        <v>0</v>
      </c>
      <c r="AG76" s="22">
        <f t="shared" si="0"/>
        <v>-2.0979179467555236</v>
      </c>
      <c r="AH76" s="14">
        <f t="shared" si="1"/>
        <v>0.12271165466202015</v>
      </c>
      <c r="AI76" s="14">
        <f t="shared" si="2"/>
        <v>0.10929935050773222</v>
      </c>
      <c r="AJ76" s="14">
        <f t="shared" si="3"/>
        <v>0</v>
      </c>
      <c r="AK76" s="14">
        <f t="shared" si="4"/>
        <v>1</v>
      </c>
      <c r="AL76" s="14"/>
    </row>
    <row r="77" spans="1:38" ht="15.75" customHeight="1">
      <c r="A77" s="4">
        <v>43369</v>
      </c>
      <c r="B77" s="5">
        <v>-3.3653185207379299</v>
      </c>
      <c r="C77" s="5">
        <v>2.4265032649052398</v>
      </c>
      <c r="D77" s="5">
        <v>-3.7522265268842898</v>
      </c>
      <c r="E77" s="5">
        <v>0.27601659835290998</v>
      </c>
      <c r="F77" s="5">
        <v>-2.3058702969806602</v>
      </c>
      <c r="G77" s="5">
        <v>-1.9615783188747</v>
      </c>
      <c r="H77" s="5">
        <v>-3.0292834446730001</v>
      </c>
      <c r="I77" s="5">
        <v>-1.6744617477088299</v>
      </c>
      <c r="J77" s="5">
        <v>0.183961286375875</v>
      </c>
      <c r="K77" s="5">
        <v>-4.9809284382731196</v>
      </c>
      <c r="L77" s="5">
        <v>3.6578816666882599</v>
      </c>
      <c r="M77" s="5">
        <v>-6.4098223550452396</v>
      </c>
      <c r="N77" s="5">
        <v>-1.0873102947816</v>
      </c>
      <c r="O77" s="5">
        <v>-8.5094331871753202</v>
      </c>
      <c r="P77" s="5">
        <v>1.43257178733402</v>
      </c>
      <c r="Q77" s="5">
        <v>-5.3698900107415204</v>
      </c>
      <c r="R77" s="5">
        <v>-9.0690794002105708</v>
      </c>
      <c r="S77" s="5">
        <v>-2.81980659631422</v>
      </c>
      <c r="T77" s="5">
        <v>0.87454294807626498</v>
      </c>
      <c r="U77" s="5">
        <v>-3.6837325671441101E-2</v>
      </c>
      <c r="V77" s="5">
        <v>2.0700081641380401</v>
      </c>
      <c r="W77" s="5">
        <v>-0.51262572815055096</v>
      </c>
      <c r="X77" s="5">
        <v>-0.24850169242213099</v>
      </c>
      <c r="Y77" s="5">
        <v>0.126549624264963</v>
      </c>
      <c r="Z77" s="5">
        <v>0.104166256940212</v>
      </c>
      <c r="AA77" s="5">
        <v>-1.0559973261473501</v>
      </c>
      <c r="AB77" s="5">
        <v>-1.2001649667823899</v>
      </c>
      <c r="AC77" s="5">
        <v>-1.01206584314534</v>
      </c>
      <c r="AD77" s="5">
        <v>88</v>
      </c>
      <c r="AE77" s="6">
        <v>1</v>
      </c>
      <c r="AG77" s="22">
        <f t="shared" si="0"/>
        <v>8.4185008506974555</v>
      </c>
      <c r="AH77" s="14">
        <f t="shared" si="1"/>
        <v>4530.1070552232732</v>
      </c>
      <c r="AI77" s="14">
        <f t="shared" si="2"/>
        <v>0.99977930338263643</v>
      </c>
      <c r="AJ77" s="14">
        <f t="shared" si="3"/>
        <v>1</v>
      </c>
      <c r="AK77" s="14">
        <f t="shared" si="4"/>
        <v>1</v>
      </c>
      <c r="AL77" s="14"/>
    </row>
    <row r="78" spans="1:38" ht="15.75" customHeight="1">
      <c r="A78" s="4">
        <v>150290</v>
      </c>
      <c r="B78" s="5">
        <v>0.105213056730703</v>
      </c>
      <c r="C78" s="5">
        <v>0.74879403807973</v>
      </c>
      <c r="D78" s="5">
        <v>-0.171340446117629</v>
      </c>
      <c r="E78" s="5">
        <v>-0.82740405465049804</v>
      </c>
      <c r="F78" s="5">
        <v>0.85096882006558106</v>
      </c>
      <c r="G78" s="5">
        <v>-0.46289322925544102</v>
      </c>
      <c r="H78" s="5">
        <v>0.910815864666773</v>
      </c>
      <c r="I78" s="5">
        <v>-5.5932150089300699E-2</v>
      </c>
      <c r="J78" s="5">
        <v>0.183037290027426</v>
      </c>
      <c r="K78" s="5">
        <v>-0.38885414970513799</v>
      </c>
      <c r="L78" s="5">
        <v>-1.99159607975709</v>
      </c>
      <c r="M78" s="5">
        <v>-0.74302138806859097</v>
      </c>
      <c r="N78" s="5">
        <v>-0.85178517067982096</v>
      </c>
      <c r="O78" s="5">
        <v>0.26265371428638701</v>
      </c>
      <c r="P78" s="5">
        <v>-0.16480442757757099</v>
      </c>
      <c r="Q78" s="5">
        <v>0.203160174917597</v>
      </c>
      <c r="R78" s="5">
        <v>-0.67392531605121897</v>
      </c>
      <c r="S78" s="5">
        <v>-0.366764454019747</v>
      </c>
      <c r="T78" s="5">
        <v>0.24590823477280099</v>
      </c>
      <c r="U78" s="5">
        <v>-7.3719987444213805E-2</v>
      </c>
      <c r="V78" s="5">
        <v>-0.33446385226021602</v>
      </c>
      <c r="W78" s="5">
        <v>-0.82628170771384302</v>
      </c>
      <c r="X78" s="5">
        <v>-3.6345121281090298E-2</v>
      </c>
      <c r="Y78" s="5">
        <v>-1.0988594754513701</v>
      </c>
      <c r="Z78" s="5">
        <v>-0.39890478171476701</v>
      </c>
      <c r="AA78" s="5">
        <v>0.21186169426793899</v>
      </c>
      <c r="AB78" s="5">
        <v>0.241517950773697</v>
      </c>
      <c r="AC78" s="5">
        <v>8.4126067341060595E-2</v>
      </c>
      <c r="AD78" s="5">
        <v>4.99</v>
      </c>
      <c r="AE78" s="6">
        <v>0</v>
      </c>
      <c r="AG78" s="22">
        <f t="shared" si="0"/>
        <v>-3.837181481749885</v>
      </c>
      <c r="AH78" s="14">
        <f t="shared" si="1"/>
        <v>2.1554266906076324E-2</v>
      </c>
      <c r="AI78" s="14">
        <f t="shared" si="2"/>
        <v>2.1099483017536124E-2</v>
      </c>
      <c r="AJ78" s="14">
        <f t="shared" si="3"/>
        <v>0</v>
      </c>
      <c r="AK78" s="14">
        <f t="shared" si="4"/>
        <v>1</v>
      </c>
      <c r="AL78" s="14"/>
    </row>
    <row r="79" spans="1:38" ht="15.75" customHeight="1">
      <c r="A79" s="4">
        <v>34687</v>
      </c>
      <c r="B79" s="5">
        <v>-0.86082689246990496</v>
      </c>
      <c r="C79" s="5">
        <v>3.13178963278262</v>
      </c>
      <c r="D79" s="5">
        <v>-5.0529681344974904</v>
      </c>
      <c r="E79" s="5">
        <v>5.4209407094151798</v>
      </c>
      <c r="F79" s="5">
        <v>-2.4941414155720301</v>
      </c>
      <c r="G79" s="5">
        <v>-1.81128662834635</v>
      </c>
      <c r="H79" s="5">
        <v>-5.4791174506269904</v>
      </c>
      <c r="I79" s="5">
        <v>1.1894719865529799</v>
      </c>
      <c r="J79" s="5">
        <v>-3.9082057929261498</v>
      </c>
      <c r="K79" s="5">
        <v>-7.0607461816930597</v>
      </c>
      <c r="L79" s="5">
        <v>4.7299741544333296</v>
      </c>
      <c r="M79" s="5">
        <v>-8.6290544084926299</v>
      </c>
      <c r="N79" s="5">
        <v>1.1787979628938801</v>
      </c>
      <c r="O79" s="5">
        <v>-11.1820634139742</v>
      </c>
      <c r="P79" s="5">
        <v>0.44524311269654698</v>
      </c>
      <c r="Q79" s="5">
        <v>-6.5329822778847797</v>
      </c>
      <c r="R79" s="5">
        <v>-13.3892507167674</v>
      </c>
      <c r="S79" s="5">
        <v>-4.4804125668069403</v>
      </c>
      <c r="T79" s="5">
        <v>0.432054206519352</v>
      </c>
      <c r="U79" s="5">
        <v>1.0857595200589001</v>
      </c>
      <c r="V79" s="5">
        <v>1.1926935396379701</v>
      </c>
      <c r="W79" s="5">
        <v>9.035581053399E-2</v>
      </c>
      <c r="X79" s="5">
        <v>-0.34188085090864401</v>
      </c>
      <c r="Y79" s="5">
        <v>-0.21592415133376699</v>
      </c>
      <c r="Z79" s="5">
        <v>1.0530319461550399</v>
      </c>
      <c r="AA79" s="5">
        <v>0.27113900349533199</v>
      </c>
      <c r="AB79" s="5">
        <v>1.3732995770462499</v>
      </c>
      <c r="AC79" s="5">
        <v>0.69119509587169103</v>
      </c>
      <c r="AD79" s="5">
        <v>19.02</v>
      </c>
      <c r="AE79" s="6">
        <v>1</v>
      </c>
      <c r="AG79" s="22">
        <f t="shared" si="0"/>
        <v>18.78546242846155</v>
      </c>
      <c r="AH79" s="14">
        <f t="shared" si="1"/>
        <v>144019955.59526429</v>
      </c>
      <c r="AI79" s="14">
        <f t="shared" si="2"/>
        <v>0.99999999305651788</v>
      </c>
      <c r="AJ79" s="14">
        <f t="shared" si="3"/>
        <v>1</v>
      </c>
      <c r="AK79" s="14">
        <f t="shared" si="4"/>
        <v>1</v>
      </c>
      <c r="AL79" s="14"/>
    </row>
    <row r="80" spans="1:38" ht="15.75" customHeight="1">
      <c r="A80" s="4">
        <v>83163</v>
      </c>
      <c r="B80" s="5">
        <v>-1.30988276946765</v>
      </c>
      <c r="C80" s="5">
        <v>-1.37792061086021</v>
      </c>
      <c r="D80" s="5">
        <v>1.8274800089790399</v>
      </c>
      <c r="E80" s="5">
        <v>-2.5201669548513399</v>
      </c>
      <c r="F80" s="5">
        <v>-0.164440125671027</v>
      </c>
      <c r="G80" s="5">
        <v>1.04558249059522</v>
      </c>
      <c r="H80" s="5">
        <v>-4.6424457522628498E-2</v>
      </c>
      <c r="I80" s="5">
        <v>0.34295394079525598</v>
      </c>
      <c r="J80" s="5">
        <v>-2.16869579291741</v>
      </c>
      <c r="K80" s="5">
        <v>0.76471216320204505</v>
      </c>
      <c r="L80" s="5">
        <v>0.29748709009894397</v>
      </c>
      <c r="M80" s="5">
        <v>-1.30335082614029</v>
      </c>
      <c r="N80" s="5">
        <v>-0.51192438515827499</v>
      </c>
      <c r="O80" s="5">
        <v>-0.38119941218076497</v>
      </c>
      <c r="P80" s="5">
        <v>1.3241515828121799</v>
      </c>
      <c r="Q80" s="5">
        <v>-1.4166953081343101</v>
      </c>
      <c r="R80" s="5">
        <v>1.3980627234735401</v>
      </c>
      <c r="S80" s="5">
        <v>-1.9430928449217499</v>
      </c>
      <c r="T80" s="5">
        <v>-2.2581071983049901</v>
      </c>
      <c r="U80" s="5">
        <v>0.21206418162312299</v>
      </c>
      <c r="V80" s="5">
        <v>-0.25256914889257398</v>
      </c>
      <c r="W80" s="5">
        <v>-0.53262523474371004</v>
      </c>
      <c r="X80" s="5">
        <v>0.52417704375842</v>
      </c>
      <c r="Y80" s="5">
        <v>-1.0910378481619001</v>
      </c>
      <c r="Z80" s="5">
        <v>-7.9242366715852205E-2</v>
      </c>
      <c r="AA80" s="5">
        <v>-0.448490300904478</v>
      </c>
      <c r="AB80" s="5">
        <v>0.11938694962063701</v>
      </c>
      <c r="AC80" s="5">
        <v>-8.6838782536912407E-2</v>
      </c>
      <c r="AD80" s="5">
        <v>182</v>
      </c>
      <c r="AE80" s="6">
        <v>0</v>
      </c>
      <c r="AG80" s="22">
        <f t="shared" si="0"/>
        <v>-4.9064017545619105</v>
      </c>
      <c r="AH80" s="14">
        <f t="shared" si="1"/>
        <v>7.3990641383379274E-3</v>
      </c>
      <c r="AI80" s="14">
        <f t="shared" si="2"/>
        <v>7.3447200833629857E-3</v>
      </c>
      <c r="AJ80" s="14">
        <f t="shared" si="3"/>
        <v>0</v>
      </c>
      <c r="AK80" s="14">
        <f t="shared" si="4"/>
        <v>1</v>
      </c>
      <c r="AL80" s="14"/>
    </row>
    <row r="81" spans="1:38" ht="15.75" customHeight="1">
      <c r="A81" s="4">
        <v>148053</v>
      </c>
      <c r="B81" s="5">
        <v>1.2613242371950699</v>
      </c>
      <c r="C81" s="5">
        <v>2.7268002891403502</v>
      </c>
      <c r="D81" s="5">
        <v>-5.4350189120369796</v>
      </c>
      <c r="E81" s="5">
        <v>5.3427590086112096</v>
      </c>
      <c r="F81" s="5">
        <v>1.4470430184005501</v>
      </c>
      <c r="G81" s="5">
        <v>-1.44258408548501</v>
      </c>
      <c r="H81" s="5">
        <v>-0.89870185399069102</v>
      </c>
      <c r="I81" s="5">
        <v>0.12306197788850901</v>
      </c>
      <c r="J81" s="5">
        <v>-2.7484959049812701</v>
      </c>
      <c r="K81" s="5">
        <v>-3.2024361223887201</v>
      </c>
      <c r="L81" s="5">
        <v>1.9913606347158801</v>
      </c>
      <c r="M81" s="5">
        <v>-3.9864162164802601</v>
      </c>
      <c r="N81" s="5">
        <v>0.57720684183626803</v>
      </c>
      <c r="O81" s="5">
        <v>-8.4857945059607705</v>
      </c>
      <c r="P81" s="5">
        <v>-0.79478227472700602</v>
      </c>
      <c r="Q81" s="5">
        <v>-0.66613426737281001</v>
      </c>
      <c r="R81" s="5">
        <v>-1.3726293844461801</v>
      </c>
      <c r="S81" s="5">
        <v>-0.10431295585569</v>
      </c>
      <c r="T81" s="5">
        <v>-1.4669105532172599</v>
      </c>
      <c r="U81" s="5">
        <v>0.31333163451509599</v>
      </c>
      <c r="V81" s="5">
        <v>0.209086136071647</v>
      </c>
      <c r="W81" s="5">
        <v>-0.42593761093265198</v>
      </c>
      <c r="X81" s="5">
        <v>-0.15443952569663499</v>
      </c>
      <c r="Y81" s="5">
        <v>-1.88195044268996E-2</v>
      </c>
      <c r="Z81" s="5">
        <v>0.63223395121835702</v>
      </c>
      <c r="AA81" s="5">
        <v>0.19292161517589701</v>
      </c>
      <c r="AB81" s="5">
        <v>0.468180887290157</v>
      </c>
      <c r="AC81" s="5">
        <v>0.28048647087269302</v>
      </c>
      <c r="AD81" s="5">
        <v>1.59</v>
      </c>
      <c r="AE81" s="6">
        <v>1</v>
      </c>
      <c r="AG81" s="22">
        <f t="shared" si="0"/>
        <v>11.078403290552652</v>
      </c>
      <c r="AH81" s="14">
        <f t="shared" si="1"/>
        <v>64757.402059719017</v>
      </c>
      <c r="AI81" s="14">
        <f t="shared" si="2"/>
        <v>0.99998455798833519</v>
      </c>
      <c r="AJ81" s="14">
        <f t="shared" si="3"/>
        <v>1</v>
      </c>
      <c r="AK81" s="14">
        <f t="shared" si="4"/>
        <v>1</v>
      </c>
      <c r="AL81" s="14"/>
    </row>
    <row r="82" spans="1:38" ht="15.75" customHeight="1">
      <c r="A82" s="4">
        <v>120435</v>
      </c>
      <c r="B82" s="5">
        <v>-5.7386634386072499</v>
      </c>
      <c r="C82" s="5">
        <v>5.5139300886645799</v>
      </c>
      <c r="D82" s="5">
        <v>-2.3558447527946398</v>
      </c>
      <c r="E82" s="5">
        <v>-2.4170093896817999</v>
      </c>
      <c r="F82" s="5">
        <v>0.92433150496669003</v>
      </c>
      <c r="G82" s="5">
        <v>1.1655037876388401</v>
      </c>
      <c r="H82" s="5">
        <v>-6.8586945773901703E-2</v>
      </c>
      <c r="I82" s="5">
        <v>-7.5726856318457401</v>
      </c>
      <c r="J82" s="5">
        <v>5.23558632611629</v>
      </c>
      <c r="K82" s="5">
        <v>8.27493472916467</v>
      </c>
      <c r="L82" s="5">
        <v>1.02575197666763</v>
      </c>
      <c r="M82" s="5">
        <v>0.40672205163118202</v>
      </c>
      <c r="N82" s="5">
        <v>-0.14941519259049099</v>
      </c>
      <c r="O82" s="5">
        <v>-2.2119443464098798</v>
      </c>
      <c r="P82" s="5">
        <v>0.226581718299528</v>
      </c>
      <c r="Q82" s="5">
        <v>-0.99024048816947696</v>
      </c>
      <c r="R82" s="5">
        <v>-1.49909120316628</v>
      </c>
      <c r="S82" s="5">
        <v>0.554777392380576</v>
      </c>
      <c r="T82" s="5">
        <v>-4.3739545033812201E-2</v>
      </c>
      <c r="U82" s="5">
        <v>1.95325672275184</v>
      </c>
      <c r="V82" s="5">
        <v>5.4868304745358296</v>
      </c>
      <c r="W82" s="5">
        <v>-1.05354158340355</v>
      </c>
      <c r="X82" s="5">
        <v>0.689438104164106</v>
      </c>
      <c r="Y82" s="5">
        <v>-0.31087669626617098</v>
      </c>
      <c r="Z82" s="5">
        <v>0.29464125285553799</v>
      </c>
      <c r="AA82" s="5">
        <v>-0.335134195021488</v>
      </c>
      <c r="AB82" s="5">
        <v>1.2538840967242</v>
      </c>
      <c r="AC82" s="5">
        <v>-0.48511548128181697</v>
      </c>
      <c r="AD82" s="5">
        <v>0.77</v>
      </c>
      <c r="AE82" s="6">
        <v>0</v>
      </c>
      <c r="AG82" s="22">
        <f t="shared" si="0"/>
        <v>-17.653798672998594</v>
      </c>
      <c r="AH82" s="14">
        <f t="shared" si="1"/>
        <v>2.1530427430108159E-8</v>
      </c>
      <c r="AI82" s="14">
        <f t="shared" si="2"/>
        <v>2.1530426966548864E-8</v>
      </c>
      <c r="AJ82" s="14">
        <f t="shared" si="3"/>
        <v>0</v>
      </c>
      <c r="AK82" s="14">
        <f t="shared" si="4"/>
        <v>1</v>
      </c>
      <c r="AL82" s="14"/>
    </row>
    <row r="83" spans="1:38" ht="15.75" customHeight="1">
      <c r="A83" s="4">
        <v>114843</v>
      </c>
      <c r="B83" s="5">
        <v>-0.8818632203158</v>
      </c>
      <c r="C83" s="5">
        <v>0.75194490985768503</v>
      </c>
      <c r="D83" s="5">
        <v>1.6488760224058101</v>
      </c>
      <c r="E83" s="5">
        <v>0.55822945446486705</v>
      </c>
      <c r="F83" s="5">
        <v>0.69882918045689502</v>
      </c>
      <c r="G83" s="5">
        <v>0.81445649097992701</v>
      </c>
      <c r="H83" s="5">
        <v>0.45314980713025499</v>
      </c>
      <c r="I83" s="5">
        <v>0.30768754469058102</v>
      </c>
      <c r="J83" s="5">
        <v>-0.58461871691686995</v>
      </c>
      <c r="K83" s="5">
        <v>-0.20104471580192501</v>
      </c>
      <c r="L83" s="5">
        <v>2.3453704617810399E-2</v>
      </c>
      <c r="M83" s="5">
        <v>0.61823590647209203</v>
      </c>
      <c r="N83" s="5">
        <v>0.79774246249195802</v>
      </c>
      <c r="O83" s="5">
        <v>-1.7689694756011801E-2</v>
      </c>
      <c r="P83" s="5">
        <v>0.17377751936966701</v>
      </c>
      <c r="Q83" s="5">
        <v>0.26067717306039301</v>
      </c>
      <c r="R83" s="5">
        <v>-0.83247543400333401</v>
      </c>
      <c r="S83" s="5">
        <v>0.75284000011874797</v>
      </c>
      <c r="T83" s="5">
        <v>1.2814018364300399</v>
      </c>
      <c r="U83" s="5">
        <v>0.42604346042934399</v>
      </c>
      <c r="V83" s="5">
        <v>-0.21165740480745501</v>
      </c>
      <c r="W83" s="5">
        <v>-0.59057305997123299</v>
      </c>
      <c r="X83" s="5">
        <v>-0.20490067098474399</v>
      </c>
      <c r="Y83" s="5">
        <v>-1.1499631796207099</v>
      </c>
      <c r="Z83" s="5">
        <v>0.47241581041011999</v>
      </c>
      <c r="AA83" s="5">
        <v>-0.61350721870396796</v>
      </c>
      <c r="AB83" s="5">
        <v>0.333860465489005</v>
      </c>
      <c r="AC83" s="5">
        <v>0.136494129816116</v>
      </c>
      <c r="AD83" s="5">
        <v>55.4</v>
      </c>
      <c r="AE83" s="6">
        <v>0</v>
      </c>
      <c r="AG83" s="22">
        <f t="shared" si="0"/>
        <v>-3.4182785513598959</v>
      </c>
      <c r="AH83" s="14">
        <f t="shared" si="1"/>
        <v>3.2768796213261182E-2</v>
      </c>
      <c r="AI83" s="14">
        <f t="shared" si="2"/>
        <v>3.1729072696048612E-2</v>
      </c>
      <c r="AJ83" s="14">
        <f t="shared" si="3"/>
        <v>0</v>
      </c>
      <c r="AK83" s="14">
        <f t="shared" si="4"/>
        <v>1</v>
      </c>
      <c r="AL83" s="14"/>
    </row>
    <row r="84" spans="1:38" ht="15.75" customHeight="1">
      <c r="A84" s="4">
        <v>159450</v>
      </c>
      <c r="B84" s="5">
        <v>-0.83031905143424001</v>
      </c>
      <c r="C84" s="5">
        <v>0.69480786393851202</v>
      </c>
      <c r="D84" s="5">
        <v>8.8568040647479997E-3</v>
      </c>
      <c r="E84" s="5">
        <v>-1.53960297935878</v>
      </c>
      <c r="F84" s="5">
        <v>2.0096541995730002</v>
      </c>
      <c r="G84" s="5">
        <v>4.0431130204675503</v>
      </c>
      <c r="H84" s="5">
        <v>-0.90680355242439503</v>
      </c>
      <c r="I84" s="5">
        <v>1.70085210010895</v>
      </c>
      <c r="J84" s="5">
        <v>-1.52840698406954E-2</v>
      </c>
      <c r="K84" s="5">
        <v>-1.6602665364598099</v>
      </c>
      <c r="L84" s="5">
        <v>-1.16033590473812E-2</v>
      </c>
      <c r="M84" s="5">
        <v>-0.17873087503889001</v>
      </c>
      <c r="N84" s="5">
        <v>-0.123667653872003</v>
      </c>
      <c r="O84" s="5">
        <v>-1.23951090676311</v>
      </c>
      <c r="P84" s="5">
        <v>1.0306473076461</v>
      </c>
      <c r="Q84" s="5">
        <v>1.12285797126746</v>
      </c>
      <c r="R84" s="5">
        <v>0.41502050908778398</v>
      </c>
      <c r="S84" s="5">
        <v>0.67992221694408805</v>
      </c>
      <c r="T84" s="5">
        <v>-0.71826198662298801</v>
      </c>
      <c r="U84" s="5">
        <v>-5.4064619993281299E-2</v>
      </c>
      <c r="V84" s="5">
        <v>-1.1457876204209299E-2</v>
      </c>
      <c r="W84" s="5">
        <v>-0.24331531628081099</v>
      </c>
      <c r="X84" s="5">
        <v>-0.21133874609227701</v>
      </c>
      <c r="Y84" s="5">
        <v>0.61043047211090395</v>
      </c>
      <c r="Z84" s="5">
        <v>0.37792278724004302</v>
      </c>
      <c r="AA84" s="5">
        <v>0.53167739980962203</v>
      </c>
      <c r="AB84" s="5">
        <v>-0.152852715197484</v>
      </c>
      <c r="AC84" s="5">
        <v>-9.4321677973321999E-2</v>
      </c>
      <c r="AD84" s="5">
        <v>4.75</v>
      </c>
      <c r="AE84" s="6">
        <v>0</v>
      </c>
      <c r="AG84" s="22">
        <f t="shared" si="0"/>
        <v>-4.2036754924980491</v>
      </c>
      <c r="AH84" s="14">
        <f t="shared" si="1"/>
        <v>1.4940561855849214E-2</v>
      </c>
      <c r="AI84" s="14">
        <f t="shared" si="2"/>
        <v>1.4720627411451515E-2</v>
      </c>
      <c r="AJ84" s="14">
        <f t="shared" si="3"/>
        <v>0</v>
      </c>
      <c r="AK84" s="14">
        <f t="shared" si="4"/>
        <v>1</v>
      </c>
      <c r="AL84" s="14"/>
    </row>
    <row r="85" spans="1:38" ht="15.75" customHeight="1">
      <c r="A85" s="4">
        <v>44041</v>
      </c>
      <c r="B85" s="5">
        <v>-0.38342502994665301</v>
      </c>
      <c r="C85" s="5">
        <v>0.217872356363739</v>
      </c>
      <c r="D85" s="5">
        <v>0.27525666723971298</v>
      </c>
      <c r="E85" s="5">
        <v>-0.56026356739480199</v>
      </c>
      <c r="F85" s="5">
        <v>1.33356677323009</v>
      </c>
      <c r="G85" s="5">
        <v>4.3860933237296198</v>
      </c>
      <c r="H85" s="5">
        <v>-1.25059146492311</v>
      </c>
      <c r="I85" s="5">
        <v>1.6914029330873901</v>
      </c>
      <c r="J85" s="5">
        <v>0.80087544761308604</v>
      </c>
      <c r="K85" s="5">
        <v>-0.89283281396171099</v>
      </c>
      <c r="L85" s="5">
        <v>-1.36068073611104</v>
      </c>
      <c r="M85" s="5">
        <v>0.36868836887231698</v>
      </c>
      <c r="N85" s="5">
        <v>-0.21553236191619601</v>
      </c>
      <c r="O85" s="5">
        <v>-0.56089053801756905</v>
      </c>
      <c r="P85" s="5">
        <v>-1.3228518271910299</v>
      </c>
      <c r="Q85" s="5">
        <v>-6.4904698768991007E-2</v>
      </c>
      <c r="R85" s="5">
        <v>-5.1914590137956303E-2</v>
      </c>
      <c r="S85" s="5">
        <v>0.34653295600956402</v>
      </c>
      <c r="T85" s="5">
        <v>0.71533320858678795</v>
      </c>
      <c r="U85" s="5">
        <v>-0.110734807739957</v>
      </c>
      <c r="V85" s="5">
        <v>0.104708857487619</v>
      </c>
      <c r="W85" s="5">
        <v>0.46310371872383399</v>
      </c>
      <c r="X85" s="5">
        <v>-0.147391342057309</v>
      </c>
      <c r="Y85" s="5">
        <v>1.08673088468789</v>
      </c>
      <c r="Z85" s="5">
        <v>-7.9086857588147194E-2</v>
      </c>
      <c r="AA85" s="5">
        <v>0.49630463588486201</v>
      </c>
      <c r="AB85" s="5">
        <v>-2.98187578707549E-2</v>
      </c>
      <c r="AC85" s="5">
        <v>-2.66524411058476E-2</v>
      </c>
      <c r="AD85" s="5">
        <v>3.09</v>
      </c>
      <c r="AE85" s="6">
        <v>0</v>
      </c>
      <c r="AG85" s="22">
        <f t="shared" si="0"/>
        <v>-5.346592301351393</v>
      </c>
      <c r="AH85" s="14">
        <f t="shared" si="1"/>
        <v>4.7643588672358289E-3</v>
      </c>
      <c r="AI85" s="14">
        <f t="shared" si="2"/>
        <v>4.7417673857451841E-3</v>
      </c>
      <c r="AJ85" s="14">
        <f t="shared" si="3"/>
        <v>0</v>
      </c>
      <c r="AK85" s="14">
        <f t="shared" si="4"/>
        <v>1</v>
      </c>
      <c r="AL85" s="14"/>
    </row>
    <row r="86" spans="1:38" ht="15.75" customHeight="1">
      <c r="A86" s="4">
        <v>82289</v>
      </c>
      <c r="B86" s="5">
        <v>-1.4648965475840201</v>
      </c>
      <c r="C86" s="5">
        <v>1.97552752738073</v>
      </c>
      <c r="D86" s="5">
        <v>-1.07714453940265</v>
      </c>
      <c r="E86" s="5">
        <v>2.8191906399844902</v>
      </c>
      <c r="F86" s="5">
        <v>6.9850228405670997E-2</v>
      </c>
      <c r="G86" s="5">
        <v>-0.78904362970943198</v>
      </c>
      <c r="H86" s="5">
        <v>-1.1961014494551501</v>
      </c>
      <c r="I86" s="5">
        <v>0.673654375004339</v>
      </c>
      <c r="J86" s="5">
        <v>-1.36372387646135</v>
      </c>
      <c r="K86" s="5">
        <v>-2.9328952580310998</v>
      </c>
      <c r="L86" s="5">
        <v>0.30136882996539899</v>
      </c>
      <c r="M86" s="5">
        <v>-3.2461414368533501</v>
      </c>
      <c r="N86" s="5">
        <v>-0.46564014755293798</v>
      </c>
      <c r="O86" s="5">
        <v>-5.42936187944371</v>
      </c>
      <c r="P86" s="5">
        <v>-1.30498291640657</v>
      </c>
      <c r="Q86" s="5">
        <v>-0.95362344266926902</v>
      </c>
      <c r="R86" s="5">
        <v>-2.7273430009337298</v>
      </c>
      <c r="S86" s="5">
        <v>-0.63643691865913998</v>
      </c>
      <c r="T86" s="5">
        <v>-0.92712407266660202</v>
      </c>
      <c r="U86" s="5">
        <v>4.8968800272122998E-2</v>
      </c>
      <c r="V86" s="5">
        <v>0.17409946569017701</v>
      </c>
      <c r="W86" s="5">
        <v>-0.27250529021189102</v>
      </c>
      <c r="X86" s="5">
        <v>-3.1549450392077398E-2</v>
      </c>
      <c r="Y86" s="5">
        <v>-0.40616592967699899</v>
      </c>
      <c r="Z86" s="5">
        <v>0.157768979757404</v>
      </c>
      <c r="AA86" s="5">
        <v>-0.10439292035959399</v>
      </c>
      <c r="AB86" s="5">
        <v>7.3795559980621095E-2</v>
      </c>
      <c r="AC86" s="5">
        <v>-4.1570251845482097E-2</v>
      </c>
      <c r="AD86" s="5">
        <v>1</v>
      </c>
      <c r="AE86" s="6">
        <v>1</v>
      </c>
      <c r="AG86" s="22">
        <f t="shared" si="0"/>
        <v>6.1457069849622226</v>
      </c>
      <c r="AH86" s="14">
        <f t="shared" si="1"/>
        <v>466.70948904387677</v>
      </c>
      <c r="AI86" s="14">
        <f t="shared" si="2"/>
        <v>0.99786192065069224</v>
      </c>
      <c r="AJ86" s="14">
        <f t="shared" si="3"/>
        <v>1</v>
      </c>
      <c r="AK86" s="14">
        <f t="shared" si="4"/>
        <v>1</v>
      </c>
      <c r="AL86" s="14"/>
    </row>
    <row r="87" spans="1:38" ht="15.75" customHeight="1">
      <c r="A87" s="4">
        <v>49561</v>
      </c>
      <c r="B87" s="5">
        <v>1.20377780060026</v>
      </c>
      <c r="C87" s="5">
        <v>-7.5235412921126704E-2</v>
      </c>
      <c r="D87" s="5">
        <v>0.49526174416316798</v>
      </c>
      <c r="E87" s="5">
        <v>0.15272693115275601</v>
      </c>
      <c r="F87" s="5">
        <v>-0.74698383840628402</v>
      </c>
      <c r="G87" s="5">
        <v>-1.0534132757249599</v>
      </c>
      <c r="H87" s="5">
        <v>-5.7269792040328601E-2</v>
      </c>
      <c r="I87" s="5">
        <v>-0.15890566013816901</v>
      </c>
      <c r="J87" s="5">
        <v>0.347574303650939</v>
      </c>
      <c r="K87" s="5">
        <v>-0.19034269255698899</v>
      </c>
      <c r="L87" s="5">
        <v>-0.29426506199292402</v>
      </c>
      <c r="M87" s="5">
        <v>-3.4574974368798903E-2</v>
      </c>
      <c r="N87" s="5">
        <v>-0.47716929211512299</v>
      </c>
      <c r="O87" s="5">
        <v>0.34512976187719102</v>
      </c>
      <c r="P87" s="5">
        <v>1.2412366509838899</v>
      </c>
      <c r="Q87" s="5">
        <v>0.39651761246985601</v>
      </c>
      <c r="R87" s="5">
        <v>-0.32543153570541899</v>
      </c>
      <c r="S87" s="5">
        <v>-0.54223631614297496</v>
      </c>
      <c r="T87" s="5">
        <v>8.2024189721380494E-2</v>
      </c>
      <c r="U87" s="5">
        <v>-4.0731512492728598E-2</v>
      </c>
      <c r="V87" s="5">
        <v>-0.3097165527147</v>
      </c>
      <c r="W87" s="5">
        <v>-1.0303097312318901</v>
      </c>
      <c r="X87" s="5">
        <v>0.17618117411311601</v>
      </c>
      <c r="Y87" s="5">
        <v>0.38341855532507801</v>
      </c>
      <c r="Z87" s="5">
        <v>1.9267608111564001E-3</v>
      </c>
      <c r="AA87" s="5">
        <v>0.47272427948528001</v>
      </c>
      <c r="AB87" s="5">
        <v>-6.9929108859084099E-2</v>
      </c>
      <c r="AC87" s="5">
        <v>1.9769712690906199E-2</v>
      </c>
      <c r="AD87" s="5">
        <v>40</v>
      </c>
      <c r="AE87" s="6">
        <v>0</v>
      </c>
      <c r="AG87" s="22">
        <f t="shared" si="0"/>
        <v>-3.2669898154220198</v>
      </c>
      <c r="AH87" s="14">
        <f t="shared" si="1"/>
        <v>3.812100580085815E-2</v>
      </c>
      <c r="AI87" s="14">
        <f t="shared" si="2"/>
        <v>3.672115831183833E-2</v>
      </c>
      <c r="AJ87" s="14">
        <f t="shared" si="3"/>
        <v>0</v>
      </c>
      <c r="AK87" s="14">
        <f t="shared" si="4"/>
        <v>1</v>
      </c>
      <c r="AL87" s="14"/>
    </row>
    <row r="88" spans="1:38" ht="15.75" customHeight="1">
      <c r="A88" s="4">
        <v>41851</v>
      </c>
      <c r="B88" s="5">
        <v>-19.139732863411101</v>
      </c>
      <c r="C88" s="5">
        <v>9.2868473597886592</v>
      </c>
      <c r="D88" s="5">
        <v>-20.134992104854</v>
      </c>
      <c r="E88" s="5">
        <v>7.8186733100257397</v>
      </c>
      <c r="F88" s="5">
        <v>-15.652207677206301</v>
      </c>
      <c r="G88" s="5">
        <v>-1.6683477069432899</v>
      </c>
      <c r="H88" s="5">
        <v>-21.340478099480301</v>
      </c>
      <c r="I88" s="5">
        <v>0.64189970119469997</v>
      </c>
      <c r="J88" s="5">
        <v>-8.5501103270009899</v>
      </c>
      <c r="K88" s="5">
        <v>-16.649628159539901</v>
      </c>
      <c r="L88" s="5">
        <v>4.8181524470710801</v>
      </c>
      <c r="M88" s="5">
        <v>-9.4453147830879391</v>
      </c>
      <c r="N88" s="5">
        <v>1.31705629332341</v>
      </c>
      <c r="O88" s="5">
        <v>-7.2434609740037796</v>
      </c>
      <c r="P88" s="5">
        <v>0.83091029103379799</v>
      </c>
      <c r="Q88" s="5">
        <v>-9.5332570503931908</v>
      </c>
      <c r="R88" s="5">
        <v>-18.750641147467402</v>
      </c>
      <c r="S88" s="5">
        <v>-8.0926487734055694</v>
      </c>
      <c r="T88" s="5">
        <v>3.3267582749702398</v>
      </c>
      <c r="U88" s="5">
        <v>0.42720343146936002</v>
      </c>
      <c r="V88" s="5">
        <v>-2.1826919456095499</v>
      </c>
      <c r="W88" s="5">
        <v>0.52054307236664199</v>
      </c>
      <c r="X88" s="5">
        <v>-0.76055641518873296</v>
      </c>
      <c r="Y88" s="5">
        <v>0.66276663839723604</v>
      </c>
      <c r="Z88" s="5">
        <v>-0.94845430623503302</v>
      </c>
      <c r="AA88" s="5">
        <v>0.121795925829793</v>
      </c>
      <c r="AB88" s="5">
        <v>-3.3818429293560999</v>
      </c>
      <c r="AC88" s="5">
        <v>-1.2565236213625799</v>
      </c>
      <c r="AD88" s="5">
        <v>139.9</v>
      </c>
      <c r="AE88" s="6">
        <v>1</v>
      </c>
      <c r="AG88" s="22">
        <f t="shared" si="0"/>
        <v>31.05690085504855</v>
      </c>
      <c r="AH88" s="14">
        <f t="shared" si="1"/>
        <v>30749684656291.801</v>
      </c>
      <c r="AI88" s="14">
        <f t="shared" si="2"/>
        <v>0.99999999999996747</v>
      </c>
      <c r="AJ88" s="14">
        <f t="shared" si="3"/>
        <v>1</v>
      </c>
      <c r="AK88" s="14">
        <f t="shared" si="4"/>
        <v>1</v>
      </c>
      <c r="AL88" s="14"/>
    </row>
    <row r="89" spans="1:38" ht="15.75" customHeight="1">
      <c r="A89" s="4">
        <v>171955</v>
      </c>
      <c r="B89" s="5">
        <v>2.1356348881677598</v>
      </c>
      <c r="C89" s="5">
        <v>-1.62442396959836</v>
      </c>
      <c r="D89" s="5">
        <v>-0.47157553773181199</v>
      </c>
      <c r="E89" s="5">
        <v>-1.6097910186156399</v>
      </c>
      <c r="F89" s="5">
        <v>-1.5526501673112001</v>
      </c>
      <c r="G89" s="5">
        <v>-0.30429725099709498</v>
      </c>
      <c r="H89" s="5">
        <v>-1.3734811967499401</v>
      </c>
      <c r="I89" s="5">
        <v>-2.1025513180165201E-2</v>
      </c>
      <c r="J89" s="5">
        <v>-1.2549750247614799</v>
      </c>
      <c r="K89" s="5">
        <v>1.6549054573166599</v>
      </c>
      <c r="L89" s="5">
        <v>0.51894449025270994</v>
      </c>
      <c r="M89" s="5">
        <v>5.8885102309880297E-2</v>
      </c>
      <c r="N89" s="5">
        <v>0.77749721960742602</v>
      </c>
      <c r="O89" s="5">
        <v>-0.46512756874113198</v>
      </c>
      <c r="P89" s="5">
        <v>-0.63880235925317297</v>
      </c>
      <c r="Q89" s="5">
        <v>3.4180768344030499E-2</v>
      </c>
      <c r="R89" s="5">
        <v>-5.6514600352849996E-4</v>
      </c>
      <c r="S89" s="5">
        <v>0.40160869202517702</v>
      </c>
      <c r="T89" s="5">
        <v>0.247993031254966</v>
      </c>
      <c r="U89" s="5">
        <v>-0.28294744406568001</v>
      </c>
      <c r="V89" s="5">
        <v>-0.33665033635729102</v>
      </c>
      <c r="W89" s="5">
        <v>-0.634854913435005</v>
      </c>
      <c r="X89" s="5">
        <v>0.36261649858901102</v>
      </c>
      <c r="Y89" s="5">
        <v>-0.39612435904528898</v>
      </c>
      <c r="Z89" s="5">
        <v>-0.60860306717264101</v>
      </c>
      <c r="AA89" s="5">
        <v>-0.49025626140137302</v>
      </c>
      <c r="AB89" s="5">
        <v>2.5297146929282699E-2</v>
      </c>
      <c r="AC89" s="5">
        <v>-3.7827837429402301E-2</v>
      </c>
      <c r="AD89" s="5">
        <v>69.56</v>
      </c>
      <c r="AE89" s="6">
        <v>0</v>
      </c>
      <c r="AG89" s="22">
        <f t="shared" si="0"/>
        <v>-6.5074979947848739</v>
      </c>
      <c r="AH89" s="14">
        <f t="shared" si="1"/>
        <v>1.492208569941081E-3</v>
      </c>
      <c r="AI89" s="14">
        <f t="shared" si="2"/>
        <v>1.4899852012546832E-3</v>
      </c>
      <c r="AJ89" s="14">
        <f t="shared" si="3"/>
        <v>0</v>
      </c>
      <c r="AK89" s="14">
        <f t="shared" si="4"/>
        <v>1</v>
      </c>
      <c r="AL89" s="14"/>
    </row>
    <row r="90" spans="1:38" ht="15.75" customHeight="1">
      <c r="A90" s="4">
        <v>167584</v>
      </c>
      <c r="B90" s="5">
        <v>2.0857997352584299</v>
      </c>
      <c r="C90" s="5">
        <v>-5.5471183310945901E-2</v>
      </c>
      <c r="D90" s="5">
        <v>-1.5828765034891099</v>
      </c>
      <c r="E90" s="5">
        <v>0.18337905637829399</v>
      </c>
      <c r="F90" s="5">
        <v>0.59429769583418401</v>
      </c>
      <c r="G90" s="5">
        <v>-0.33831089570107697</v>
      </c>
      <c r="H90" s="5">
        <v>0.26410152523062302</v>
      </c>
      <c r="I90" s="5">
        <v>-0.28566869453715399</v>
      </c>
      <c r="J90" s="5">
        <v>0.40756911392263601</v>
      </c>
      <c r="K90" s="5">
        <v>2.4488982461542E-3</v>
      </c>
      <c r="L90" s="5">
        <v>-1.2358847627187199</v>
      </c>
      <c r="M90" s="5">
        <v>0.90878317765380001</v>
      </c>
      <c r="N90" s="5">
        <v>1.5156426079440699</v>
      </c>
      <c r="O90" s="5">
        <v>-8.2149293624452002E-2</v>
      </c>
      <c r="P90" s="5">
        <v>-0.27771945523833202</v>
      </c>
      <c r="Q90" s="5">
        <v>-9.3838700308202197E-2</v>
      </c>
      <c r="R90" s="5">
        <v>-0.54268577138707097</v>
      </c>
      <c r="S90" s="5">
        <v>-0.79618914346012604</v>
      </c>
      <c r="T90" s="5">
        <v>0.46567306748226001</v>
      </c>
      <c r="U90" s="5">
        <v>-5.0362048772243102E-2</v>
      </c>
      <c r="V90" s="5">
        <v>-0.27399238227876799</v>
      </c>
      <c r="W90" s="5">
        <v>-0.62571874535316396</v>
      </c>
      <c r="X90" s="5">
        <v>0.20043446695810899</v>
      </c>
      <c r="Y90" s="5">
        <v>0.13640500828838001</v>
      </c>
      <c r="Z90" s="5">
        <v>-4.2499545488104903E-2</v>
      </c>
      <c r="AA90" s="5">
        <v>0.27659875390293998</v>
      </c>
      <c r="AB90" s="5">
        <v>-7.3683663204378094E-2</v>
      </c>
      <c r="AC90" s="5">
        <v>-5.7044943346261097E-2</v>
      </c>
      <c r="AD90" s="5">
        <v>21.78</v>
      </c>
      <c r="AE90" s="6">
        <v>0</v>
      </c>
      <c r="AG90" s="22">
        <f t="shared" si="0"/>
        <v>-4.2380303700284037</v>
      </c>
      <c r="AH90" s="14">
        <f t="shared" si="1"/>
        <v>1.4435997432892417E-2</v>
      </c>
      <c r="AI90" s="14">
        <f t="shared" si="2"/>
        <v>1.4230565032613007E-2</v>
      </c>
      <c r="AJ90" s="14">
        <f t="shared" si="3"/>
        <v>0</v>
      </c>
      <c r="AK90" s="14">
        <f t="shared" si="4"/>
        <v>1</v>
      </c>
      <c r="AL90" s="14"/>
    </row>
    <row r="91" spans="1:38" ht="15.75" customHeight="1">
      <c r="A91" s="4">
        <v>76947</v>
      </c>
      <c r="B91" s="5">
        <v>1.47904578849622</v>
      </c>
      <c r="C91" s="5">
        <v>-0.99657352923778597</v>
      </c>
      <c r="D91" s="5">
        <v>0.56559422878807997</v>
      </c>
      <c r="E91" s="5">
        <v>-1.3928607385076399</v>
      </c>
      <c r="F91" s="5">
        <v>-1.45900859908076</v>
      </c>
      <c r="G91" s="5">
        <v>-0.53761101138370104</v>
      </c>
      <c r="H91" s="5">
        <v>-1.0716927947600301</v>
      </c>
      <c r="I91" s="5">
        <v>-4.5767845226541398E-2</v>
      </c>
      <c r="J91" s="5">
        <v>-1.76469735834701</v>
      </c>
      <c r="K91" s="5">
        <v>1.3890409951931899</v>
      </c>
      <c r="L91" s="5">
        <v>-0.26326343514057099</v>
      </c>
      <c r="M91" s="5">
        <v>-0.98701228124930196</v>
      </c>
      <c r="N91" s="5">
        <v>1.26950654125597E-2</v>
      </c>
      <c r="O91" s="5">
        <v>-0.190682044311794</v>
      </c>
      <c r="P91" s="5">
        <v>0.96293921731508703</v>
      </c>
      <c r="Q91" s="5">
        <v>-0.54046835251668501</v>
      </c>
      <c r="R91" s="5">
        <v>0.77725048967007604</v>
      </c>
      <c r="S91" s="5">
        <v>-0.63186948575273505</v>
      </c>
      <c r="T91" s="5">
        <v>-0.50729082713909501</v>
      </c>
      <c r="U91" s="5">
        <v>-0.40251814838279698</v>
      </c>
      <c r="V91" s="5">
        <v>-0.43643578051016102</v>
      </c>
      <c r="W91" s="5">
        <v>-0.89134984243222104</v>
      </c>
      <c r="X91" s="5">
        <v>0.25469897689104698</v>
      </c>
      <c r="Y91" s="5">
        <v>4.4762429317298002E-3</v>
      </c>
      <c r="Z91" s="5">
        <v>3.2684474764523297E-2</v>
      </c>
      <c r="AA91" s="5">
        <v>-0.448525780911256</v>
      </c>
      <c r="AB91" s="5">
        <v>5.0165631554999902E-2</v>
      </c>
      <c r="AC91" s="5">
        <v>2.27383416025553E-2</v>
      </c>
      <c r="AD91" s="5">
        <v>6.7</v>
      </c>
      <c r="AE91" s="6">
        <v>0</v>
      </c>
      <c r="AG91" s="22">
        <f t="shared" si="0"/>
        <v>-5.0134233654853082</v>
      </c>
      <c r="AH91" s="14">
        <f t="shared" si="1"/>
        <v>6.6481054111492905E-3</v>
      </c>
      <c r="AI91" s="14">
        <f t="shared" si="2"/>
        <v>6.6041999934366123E-3</v>
      </c>
      <c r="AJ91" s="14">
        <f t="shared" si="3"/>
        <v>0</v>
      </c>
      <c r="AK91" s="14">
        <f t="shared" si="4"/>
        <v>1</v>
      </c>
      <c r="AL91" s="14"/>
    </row>
    <row r="92" spans="1:38" ht="15.75" customHeight="1">
      <c r="A92" s="4">
        <v>72824</v>
      </c>
      <c r="B92" s="5">
        <v>-1.11149523246612</v>
      </c>
      <c r="C92" s="5">
        <v>-0.25757520710077703</v>
      </c>
      <c r="D92" s="5">
        <v>2.25020963478583</v>
      </c>
      <c r="E92" s="5">
        <v>1.1526709032662701</v>
      </c>
      <c r="F92" s="5">
        <v>0.43290447448893898</v>
      </c>
      <c r="G92" s="5">
        <v>1.2541260280098601</v>
      </c>
      <c r="H92" s="5">
        <v>-0.58416279009186001</v>
      </c>
      <c r="I92" s="5">
        <v>-0.60968160534791105</v>
      </c>
      <c r="J92" s="5">
        <v>1.0146024627310399</v>
      </c>
      <c r="K92" s="5">
        <v>0.33453282406968499</v>
      </c>
      <c r="L92" s="5">
        <v>0.82637484441331999</v>
      </c>
      <c r="M92" s="5">
        <v>0.19688690048779101</v>
      </c>
      <c r="N92" s="5">
        <v>-1.88599349809323</v>
      </c>
      <c r="O92" s="5">
        <v>-0.47202563712633699</v>
      </c>
      <c r="P92" s="5">
        <v>-0.57814139568825895</v>
      </c>
      <c r="Q92" s="5">
        <v>-1.24300710102788</v>
      </c>
      <c r="R92" s="5">
        <v>0.57045982743601797</v>
      </c>
      <c r="S92" s="5">
        <v>-0.159056766164096</v>
      </c>
      <c r="T92" s="5">
        <v>0.40718752741046199</v>
      </c>
      <c r="U92" s="5">
        <v>-0.51061359193165701</v>
      </c>
      <c r="V92" s="5">
        <v>0.86291279010933597</v>
      </c>
      <c r="W92" s="5">
        <v>0.92782503506444702</v>
      </c>
      <c r="X92" s="5">
        <v>-0.34305808588688502</v>
      </c>
      <c r="Y92" s="5">
        <v>-0.25626823042597402</v>
      </c>
      <c r="Z92" s="5">
        <v>-0.60074216586208296</v>
      </c>
      <c r="AA92" s="5">
        <v>-0.18033128765631001</v>
      </c>
      <c r="AB92" s="5">
        <v>2.6762226078826799E-2</v>
      </c>
      <c r="AC92" s="5">
        <v>-0.35833532121539802</v>
      </c>
      <c r="AD92" s="5">
        <v>45.03</v>
      </c>
      <c r="AE92" s="6">
        <v>1</v>
      </c>
      <c r="AG92" s="22">
        <f t="shared" si="0"/>
        <v>-2.9394842044342644</v>
      </c>
      <c r="AH92" s="14">
        <f t="shared" si="1"/>
        <v>5.2893003680355363E-2</v>
      </c>
      <c r="AI92" s="14">
        <f t="shared" si="2"/>
        <v>5.0235877240583308E-2</v>
      </c>
      <c r="AJ92" s="14">
        <f t="shared" si="3"/>
        <v>0</v>
      </c>
      <c r="AK92" s="14">
        <f t="shared" si="4"/>
        <v>0</v>
      </c>
      <c r="AL92" s="14"/>
    </row>
    <row r="93" spans="1:38" ht="15.75" customHeight="1">
      <c r="A93" s="4">
        <v>155965</v>
      </c>
      <c r="B93" s="5">
        <v>-1.20139778318497</v>
      </c>
      <c r="C93" s="5">
        <v>4.86453518123444</v>
      </c>
      <c r="D93" s="5">
        <v>-8.3288233155345299</v>
      </c>
      <c r="E93" s="5">
        <v>7.6523993620553297</v>
      </c>
      <c r="F93" s="5">
        <v>-0.16744510590390899</v>
      </c>
      <c r="G93" s="5">
        <v>-2.7676946497283499</v>
      </c>
      <c r="H93" s="5">
        <v>-3.1764209511071599</v>
      </c>
      <c r="I93" s="5">
        <v>1.6232786796743699</v>
      </c>
      <c r="J93" s="5">
        <v>-4.3672276247675397</v>
      </c>
      <c r="K93" s="5">
        <v>-5.5334430286147001</v>
      </c>
      <c r="L93" s="5">
        <v>4.1064045585522999</v>
      </c>
      <c r="M93" s="5">
        <v>-6.3318247962143603</v>
      </c>
      <c r="N93" s="5">
        <v>0.67178481490941899</v>
      </c>
      <c r="O93" s="5">
        <v>-12.156586583529901</v>
      </c>
      <c r="P93" s="5">
        <v>1.02025178475153</v>
      </c>
      <c r="Q93" s="5">
        <v>-2.1108634330945102</v>
      </c>
      <c r="R93" s="5">
        <v>-1.5585445275277201</v>
      </c>
      <c r="S93" s="5">
        <v>0.19599182628266901</v>
      </c>
      <c r="T93" s="5">
        <v>0.50245345113532103</v>
      </c>
      <c r="U93" s="5">
        <v>0.59702554985030798</v>
      </c>
      <c r="V93" s="5">
        <v>0.53232001625928904</v>
      </c>
      <c r="W93" s="5">
        <v>-0.55691302185089797</v>
      </c>
      <c r="X93" s="5">
        <v>0.192444399731584</v>
      </c>
      <c r="Y93" s="5">
        <v>-0.69858844423557798</v>
      </c>
      <c r="Z93" s="5">
        <v>2.5002716119382599E-2</v>
      </c>
      <c r="AA93" s="5">
        <v>0.51496760318850499</v>
      </c>
      <c r="AB93" s="5">
        <v>0.37810529596273701</v>
      </c>
      <c r="AC93" s="5">
        <v>-5.3132793849823799E-2</v>
      </c>
      <c r="AD93" s="5">
        <v>0.77</v>
      </c>
      <c r="AE93" s="6">
        <v>1</v>
      </c>
      <c r="AG93" s="22">
        <f t="shared" si="0"/>
        <v>18.477747121946905</v>
      </c>
      <c r="AH93" s="14">
        <f t="shared" si="1"/>
        <v>105872608.41773923</v>
      </c>
      <c r="AI93" s="14">
        <f t="shared" si="2"/>
        <v>0.99999999055468636</v>
      </c>
      <c r="AJ93" s="14">
        <f t="shared" si="3"/>
        <v>1</v>
      </c>
      <c r="AK93" s="14">
        <f t="shared" si="4"/>
        <v>1</v>
      </c>
      <c r="AL93" s="14"/>
    </row>
    <row r="94" spans="1:38" ht="15.75" customHeight="1">
      <c r="A94" s="4">
        <v>131705</v>
      </c>
      <c r="B94" s="5">
        <v>-4.3482880451265499E-2</v>
      </c>
      <c r="C94" s="5">
        <v>0.55066342927203205</v>
      </c>
      <c r="D94" s="5">
        <v>-0.11365193279178901</v>
      </c>
      <c r="E94" s="5">
        <v>-0.56840775003868305</v>
      </c>
      <c r="F94" s="5">
        <v>0.66941595543817201</v>
      </c>
      <c r="G94" s="5">
        <v>-0.41322619967244301</v>
      </c>
      <c r="H94" s="5">
        <v>0.66684349818172906</v>
      </c>
      <c r="I94" s="5">
        <v>-0.159440450385545</v>
      </c>
      <c r="J94" s="5">
        <v>0.24327192156852701</v>
      </c>
      <c r="K94" s="5">
        <v>-0.28785964493448601</v>
      </c>
      <c r="L94" s="5">
        <v>0.26431115627496699</v>
      </c>
      <c r="M94" s="5">
        <v>0.94806953247310599</v>
      </c>
      <c r="N94" s="5">
        <v>0.100932228530854</v>
      </c>
      <c r="O94" s="5">
        <v>7.3995434352655307E-2</v>
      </c>
      <c r="P94" s="5">
        <v>-1.3705191539366699</v>
      </c>
      <c r="Q94" s="5">
        <v>-0.72427973165631099</v>
      </c>
      <c r="R94" s="5">
        <v>-0.31108878235863002</v>
      </c>
      <c r="S94" s="5">
        <v>0.223473618749818</v>
      </c>
      <c r="T94" s="5">
        <v>0.889748973825923</v>
      </c>
      <c r="U94" s="5">
        <v>-0.19971173387933799</v>
      </c>
      <c r="V94" s="5">
        <v>0.32000271925224799</v>
      </c>
      <c r="W94" s="5">
        <v>1.15429468953098</v>
      </c>
      <c r="X94" s="5">
        <v>-0.295971408163547</v>
      </c>
      <c r="Y94" s="5">
        <v>-0.30419120681248202</v>
      </c>
      <c r="Z94" s="5">
        <v>-0.348768746588419</v>
      </c>
      <c r="AA94" s="5">
        <v>0.20743601254018601</v>
      </c>
      <c r="AB94" s="5">
        <v>-0.13426814528241299</v>
      </c>
      <c r="AC94" s="5">
        <v>7.2427186587804601E-2</v>
      </c>
      <c r="AD94" s="5">
        <v>5</v>
      </c>
      <c r="AE94" s="6">
        <v>0</v>
      </c>
      <c r="AG94" s="22">
        <f t="shared" si="0"/>
        <v>-3.754014034461314</v>
      </c>
      <c r="AH94" s="14">
        <f t="shared" si="1"/>
        <v>2.3423534024957678E-2</v>
      </c>
      <c r="AI94" s="14">
        <f t="shared" si="2"/>
        <v>2.2887429540374881E-2</v>
      </c>
      <c r="AJ94" s="14">
        <f t="shared" si="3"/>
        <v>0</v>
      </c>
      <c r="AK94" s="14">
        <f t="shared" si="4"/>
        <v>1</v>
      </c>
      <c r="AL94" s="14"/>
    </row>
    <row r="95" spans="1:38" ht="15.75" customHeight="1">
      <c r="A95" s="4">
        <v>46031</v>
      </c>
      <c r="B95" s="5">
        <v>1.1547426089642401</v>
      </c>
      <c r="C95" s="5">
        <v>-1.9967333261640099</v>
      </c>
      <c r="D95" s="5">
        <v>-1.0058887011639801</v>
      </c>
      <c r="E95" s="5">
        <v>-2.3267580814099502</v>
      </c>
      <c r="F95" s="5">
        <v>0.48586456784335902</v>
      </c>
      <c r="G95" s="5">
        <v>3.5302478783866702</v>
      </c>
      <c r="H95" s="5">
        <v>-1.55549490766358</v>
      </c>
      <c r="I95" s="5">
        <v>0.80147616200495997</v>
      </c>
      <c r="J95" s="5">
        <v>-1.7614066684291101</v>
      </c>
      <c r="K95" s="5">
        <v>1.38941966464681</v>
      </c>
      <c r="L95" s="5">
        <v>-0.275231592709265</v>
      </c>
      <c r="M95" s="5">
        <v>-1.0398382324837001</v>
      </c>
      <c r="N95" s="5">
        <v>0.63887741007361298</v>
      </c>
      <c r="O95" s="5">
        <v>-0.32238033771024599</v>
      </c>
      <c r="P95" s="5">
        <v>1.0471250408177399</v>
      </c>
      <c r="Q95" s="5">
        <v>0.20105000634442599</v>
      </c>
      <c r="R95" s="5">
        <v>-0.12359537666895</v>
      </c>
      <c r="S95" s="5">
        <v>0.78688593712799004</v>
      </c>
      <c r="T95" s="5">
        <v>-0.13563335315452099</v>
      </c>
      <c r="U95" s="5">
        <v>0.22952762937426299</v>
      </c>
      <c r="V95" s="5">
        <v>1.2139211020008299E-2</v>
      </c>
      <c r="W95" s="5">
        <v>-0.168207406672328</v>
      </c>
      <c r="X95" s="5">
        <v>-0.21897062774989301</v>
      </c>
      <c r="Y95" s="5">
        <v>1.00784339836322</v>
      </c>
      <c r="Z95" s="5">
        <v>0.42613460540222498</v>
      </c>
      <c r="AA95" s="5">
        <v>-0.11032560755793901</v>
      </c>
      <c r="AB95" s="5">
        <v>1.5577424562759999E-2</v>
      </c>
      <c r="AC95" s="5">
        <v>5.6641398896742703E-2</v>
      </c>
      <c r="AD95" s="5">
        <v>219</v>
      </c>
      <c r="AE95" s="6">
        <v>0</v>
      </c>
      <c r="AG95" s="22">
        <f t="shared" si="0"/>
        <v>-7.4861683028137387</v>
      </c>
      <c r="AH95" s="14">
        <f t="shared" si="1"/>
        <v>5.607876173531394E-4</v>
      </c>
      <c r="AI95" s="14">
        <f t="shared" si="2"/>
        <v>5.6047331086055184E-4</v>
      </c>
      <c r="AJ95" s="14">
        <f t="shared" si="3"/>
        <v>0</v>
      </c>
      <c r="AK95" s="14">
        <f t="shared" si="4"/>
        <v>1</v>
      </c>
      <c r="AL95" s="14"/>
    </row>
    <row r="96" spans="1:38" ht="15.75" customHeight="1">
      <c r="A96" s="4">
        <v>37448</v>
      </c>
      <c r="B96" s="5">
        <v>1.49203008955895</v>
      </c>
      <c r="C96" s="5">
        <v>-1.04315850227653</v>
      </c>
      <c r="D96" s="5">
        <v>-0.77414259176188704</v>
      </c>
      <c r="E96" s="5">
        <v>-1.8848229549845099</v>
      </c>
      <c r="F96" s="5">
        <v>-0.12465097908711099</v>
      </c>
      <c r="G96" s="5">
        <v>0.49272597431107201</v>
      </c>
      <c r="H96" s="5">
        <v>-0.61585131771175095</v>
      </c>
      <c r="I96" s="5">
        <v>-9.0468818088172004E-3</v>
      </c>
      <c r="J96" s="5">
        <v>-2.36755401163366</v>
      </c>
      <c r="K96" s="5">
        <v>1.55508771573065</v>
      </c>
      <c r="L96" s="5">
        <v>2.7576288670780099E-2</v>
      </c>
      <c r="M96" s="5">
        <v>-0.50981943839599397</v>
      </c>
      <c r="N96" s="5">
        <v>0.81074339909926496</v>
      </c>
      <c r="O96" s="5">
        <v>4.4409007270572599E-2</v>
      </c>
      <c r="P96" s="5">
        <v>-4.1652504909426902E-2</v>
      </c>
      <c r="Q96" s="5">
        <v>-0.25270329819767001</v>
      </c>
      <c r="R96" s="5">
        <v>4.1740187892120001E-2</v>
      </c>
      <c r="S96" s="5">
        <v>3.07358951068138E-2</v>
      </c>
      <c r="T96" s="5">
        <v>0.59898784371430303</v>
      </c>
      <c r="U96" s="5">
        <v>-0.19694520097490301</v>
      </c>
      <c r="V96" s="5">
        <v>-0.509628127244242</v>
      </c>
      <c r="W96" s="5">
        <v>-1.21660228309401</v>
      </c>
      <c r="X96" s="5">
        <v>-8.6959971005016096E-2</v>
      </c>
      <c r="Y96" s="5">
        <v>-1.7512794884126199</v>
      </c>
      <c r="Z96" s="5">
        <v>0.45798923764291599</v>
      </c>
      <c r="AA96" s="5">
        <v>-0.33610274313381</v>
      </c>
      <c r="AB96" s="5">
        <v>6.0372665892686004E-3</v>
      </c>
      <c r="AC96" s="5">
        <v>-6.9159817699000004E-3</v>
      </c>
      <c r="AD96" s="5">
        <v>60.86</v>
      </c>
      <c r="AE96" s="6">
        <v>0</v>
      </c>
      <c r="AG96" s="22">
        <f t="shared" si="0"/>
        <v>-6.3417590869787848</v>
      </c>
      <c r="AH96" s="14">
        <f t="shared" si="1"/>
        <v>1.7612014038599316E-3</v>
      </c>
      <c r="AI96" s="14">
        <f t="shared" si="2"/>
        <v>1.7581050268185656E-3</v>
      </c>
      <c r="AJ96" s="14">
        <f t="shared" si="3"/>
        <v>0</v>
      </c>
      <c r="AK96" s="14">
        <f t="shared" si="4"/>
        <v>1</v>
      </c>
      <c r="AL96" s="14"/>
    </row>
    <row r="97" spans="1:38" ht="15.75" customHeight="1">
      <c r="A97" s="4">
        <v>73992</v>
      </c>
      <c r="B97" s="5">
        <v>1.0489439453684499</v>
      </c>
      <c r="C97" s="5">
        <v>-0.59158691179638501</v>
      </c>
      <c r="D97" s="5">
        <v>-0.56268766357591304</v>
      </c>
      <c r="E97" s="5">
        <v>-1.4485236411583899E-2</v>
      </c>
      <c r="F97" s="5">
        <v>-0.20332517734438099</v>
      </c>
      <c r="G97" s="5">
        <v>-0.55712460670310904</v>
      </c>
      <c r="H97" s="5">
        <v>0.32468310481101698</v>
      </c>
      <c r="I97" s="5">
        <v>-0.22064967021658499</v>
      </c>
      <c r="J97" s="5">
        <v>0.50003646548168901</v>
      </c>
      <c r="K97" s="5">
        <v>-0.29871369857062802</v>
      </c>
      <c r="L97" s="5">
        <v>-1.50056555393587</v>
      </c>
      <c r="M97" s="5">
        <v>-0.47946764106925399</v>
      </c>
      <c r="N97" s="5">
        <v>-0.79184703232981801</v>
      </c>
      <c r="O97" s="5">
        <v>0.32189176306501799</v>
      </c>
      <c r="P97" s="5">
        <v>0.33698978226241</v>
      </c>
      <c r="Q97" s="5">
        <v>1.2528798143300299E-2</v>
      </c>
      <c r="R97" s="5">
        <v>-0.220266211338151</v>
      </c>
      <c r="S97" s="5">
        <v>-0.29767564674796299</v>
      </c>
      <c r="T97" s="5">
        <v>0.685509216562599</v>
      </c>
      <c r="U97" s="5">
        <v>0.22332880183256601</v>
      </c>
      <c r="V97" s="5">
        <v>-6.1490913380993197E-2</v>
      </c>
      <c r="W97" s="5">
        <v>-0.44595482477985998</v>
      </c>
      <c r="X97" s="5">
        <v>-0.34273779063495702</v>
      </c>
      <c r="Y97" s="5">
        <v>-0.49362696875604301</v>
      </c>
      <c r="Z97" s="5">
        <v>0.58037946967691001</v>
      </c>
      <c r="AA97" s="5">
        <v>1.16715145325866</v>
      </c>
      <c r="AB97" s="5">
        <v>-0.13505738896642699</v>
      </c>
      <c r="AC97" s="5">
        <v>9.573149021983E-3</v>
      </c>
      <c r="AD97" s="5">
        <v>172</v>
      </c>
      <c r="AE97" s="6">
        <v>0</v>
      </c>
      <c r="AG97" s="22">
        <f t="shared" si="0"/>
        <v>-3.5617760513155177</v>
      </c>
      <c r="AH97" s="14">
        <f t="shared" si="1"/>
        <v>2.8388360728718115E-2</v>
      </c>
      <c r="AI97" s="14">
        <f t="shared" si="2"/>
        <v>2.7604708311364069E-2</v>
      </c>
      <c r="AJ97" s="14">
        <f t="shared" si="3"/>
        <v>0</v>
      </c>
      <c r="AK97" s="14">
        <f t="shared" si="4"/>
        <v>1</v>
      </c>
      <c r="AL97" s="14"/>
    </row>
    <row r="98" spans="1:38" ht="15.75" customHeight="1">
      <c r="A98" s="4">
        <v>170230</v>
      </c>
      <c r="B98" s="5">
        <v>0.121204147829771</v>
      </c>
      <c r="C98" s="5">
        <v>-3.45217567143668</v>
      </c>
      <c r="D98" s="5">
        <v>-2.2034406165796399</v>
      </c>
      <c r="E98" s="5">
        <v>0.87947003501916199</v>
      </c>
      <c r="F98" s="5">
        <v>-1.1044281073534501</v>
      </c>
      <c r="G98" s="5">
        <v>-0.22265493210512199</v>
      </c>
      <c r="H98" s="5">
        <v>1.19810513533847</v>
      </c>
      <c r="I98" s="5">
        <v>-0.34067336430927603</v>
      </c>
      <c r="J98" s="5">
        <v>0.80671254972365802</v>
      </c>
      <c r="K98" s="5">
        <v>-0.48453020328171498</v>
      </c>
      <c r="L98" s="5">
        <v>0.40380672406307999</v>
      </c>
      <c r="M98" s="5">
        <v>0.97360862838853102</v>
      </c>
      <c r="N98" s="5">
        <v>-0.38889356304221001</v>
      </c>
      <c r="O98" s="5">
        <v>0.58351493656509001</v>
      </c>
      <c r="P98" s="5">
        <v>-0.790455080669903</v>
      </c>
      <c r="Q98" s="5">
        <v>-7.4410354451475702E-2</v>
      </c>
      <c r="R98" s="5">
        <v>-0.41206225366753801</v>
      </c>
      <c r="S98" s="5">
        <v>0.19746982692019199</v>
      </c>
      <c r="T98" s="5">
        <v>0.45261977186900498</v>
      </c>
      <c r="U98" s="5">
        <v>1.7523501591572499</v>
      </c>
      <c r="V98" s="5">
        <v>0.45569675201868098</v>
      </c>
      <c r="W98" s="5">
        <v>-0.71566296016410802</v>
      </c>
      <c r="X98" s="5">
        <v>-0.69794232453227001</v>
      </c>
      <c r="Y98" s="5">
        <v>-0.28288564747637601</v>
      </c>
      <c r="Z98" s="5">
        <v>-0.42802812080578201</v>
      </c>
      <c r="AA98" s="5">
        <v>-0.19182722410185701</v>
      </c>
      <c r="AB98" s="5">
        <v>-0.21731324146330799</v>
      </c>
      <c r="AC98" s="5">
        <v>0.101101964519835</v>
      </c>
      <c r="AD98" s="5">
        <v>988.47</v>
      </c>
      <c r="AE98" s="6">
        <v>0</v>
      </c>
      <c r="AG98" s="22">
        <f t="shared" si="0"/>
        <v>-3.2127011375236494</v>
      </c>
      <c r="AH98" s="14">
        <f t="shared" si="1"/>
        <v>4.0247751600956165E-2</v>
      </c>
      <c r="AI98" s="14">
        <f t="shared" si="2"/>
        <v>3.8690544189126395E-2</v>
      </c>
      <c r="AJ98" s="14">
        <f t="shared" si="3"/>
        <v>0</v>
      </c>
      <c r="AK98" s="14">
        <f t="shared" si="4"/>
        <v>1</v>
      </c>
      <c r="AL98" s="14"/>
    </row>
    <row r="99" spans="1:38" ht="15.75" customHeight="1">
      <c r="A99" s="4">
        <v>152105</v>
      </c>
      <c r="B99" s="5">
        <v>1.98376467398121</v>
      </c>
      <c r="C99" s="5">
        <v>-0.72277518734562296</v>
      </c>
      <c r="D99" s="5">
        <v>-0.17690259791797999</v>
      </c>
      <c r="E99" s="5">
        <v>0.70849270390267804</v>
      </c>
      <c r="F99" s="5">
        <v>-1.0874589213513199</v>
      </c>
      <c r="G99" s="5">
        <v>-0.44205300307331002</v>
      </c>
      <c r="H99" s="5">
        <v>-0.76878660317840997</v>
      </c>
      <c r="I99" s="5">
        <v>-6.5798070647296703E-2</v>
      </c>
      <c r="J99" s="5">
        <v>-0.120489192560413</v>
      </c>
      <c r="K99" s="5">
        <v>0.951112566819446</v>
      </c>
      <c r="L99" s="5">
        <v>-1.21618407235627</v>
      </c>
      <c r="M99" s="5">
        <v>6.0871047980302101E-2</v>
      </c>
      <c r="N99" s="5">
        <v>0.31428632414975199</v>
      </c>
      <c r="O99" s="5">
        <v>-0.15829940432416001</v>
      </c>
      <c r="P99" s="5">
        <v>0.29802820553945097</v>
      </c>
      <c r="Q99" s="5">
        <v>-1.1084769751053101</v>
      </c>
      <c r="R99" s="5">
        <v>-0.42151647937691999</v>
      </c>
      <c r="S99" s="5">
        <v>1.2413673617143</v>
      </c>
      <c r="T99" s="5">
        <v>-1.2089412335837499</v>
      </c>
      <c r="U99" s="5">
        <v>-0.58189716216527798</v>
      </c>
      <c r="V99" s="5">
        <v>-0.51155632738658297</v>
      </c>
      <c r="W99" s="5">
        <v>-0.96827975206487804</v>
      </c>
      <c r="X99" s="5">
        <v>0.40739247951576002</v>
      </c>
      <c r="Y99" s="5">
        <v>-0.14121789303867199</v>
      </c>
      <c r="Z99" s="5">
        <v>-0.49521470365653097</v>
      </c>
      <c r="AA99" s="5">
        <v>-0.94058460950608602</v>
      </c>
      <c r="AB99" s="5">
        <v>7.5850409369134897E-2</v>
      </c>
      <c r="AC99" s="5">
        <v>-1.2901492227288799E-2</v>
      </c>
      <c r="AD99" s="5">
        <v>48</v>
      </c>
      <c r="AE99" s="6">
        <v>0</v>
      </c>
      <c r="AG99" s="22">
        <f t="shared" si="0"/>
        <v>-2.1743493106837173</v>
      </c>
      <c r="AH99" s="14">
        <f t="shared" si="1"/>
        <v>0.11368210133846948</v>
      </c>
      <c r="AI99" s="14">
        <f t="shared" si="2"/>
        <v>0.10207769452507283</v>
      </c>
      <c r="AJ99" s="14">
        <f t="shared" si="3"/>
        <v>0</v>
      </c>
      <c r="AK99" s="14">
        <f t="shared" si="4"/>
        <v>1</v>
      </c>
      <c r="AL99" s="14"/>
    </row>
    <row r="100" spans="1:38" ht="15.75" customHeight="1">
      <c r="A100" s="4">
        <v>136017</v>
      </c>
      <c r="B100" s="5">
        <v>-0.521435669766248</v>
      </c>
      <c r="C100" s="5">
        <v>1.5084497909991901</v>
      </c>
      <c r="D100" s="5">
        <v>0.81797259702735003</v>
      </c>
      <c r="E100" s="5">
        <v>3.5862914967754</v>
      </c>
      <c r="F100" s="5">
        <v>1.0124359015906801</v>
      </c>
      <c r="G100" s="5">
        <v>-0.92481782122537903</v>
      </c>
      <c r="H100" s="5">
        <v>1.7837188926086001</v>
      </c>
      <c r="I100" s="5">
        <v>-0.36517681351445103</v>
      </c>
      <c r="J100" s="5">
        <v>-2.7111298544309599</v>
      </c>
      <c r="K100" s="5">
        <v>1.00190830175909</v>
      </c>
      <c r="L100" s="5">
        <v>-0.26965919410692102</v>
      </c>
      <c r="M100" s="5">
        <v>-0.41377331092096198</v>
      </c>
      <c r="N100" s="5">
        <v>-2.0533222688287198E-2</v>
      </c>
      <c r="O100" s="5">
        <v>0.73525939500940996</v>
      </c>
      <c r="P100" s="5">
        <v>-0.43656418526695401</v>
      </c>
      <c r="Q100" s="5">
        <v>-0.26107450608175597</v>
      </c>
      <c r="R100" s="5">
        <v>-1.9794947870006501E-2</v>
      </c>
      <c r="S100" s="5">
        <v>-0.71756181138508501</v>
      </c>
      <c r="T100" s="5">
        <v>-0.87901939412032903</v>
      </c>
      <c r="U100" s="5">
        <v>0.10883585673270101</v>
      </c>
      <c r="V100" s="5">
        <v>0.29243933089399898</v>
      </c>
      <c r="W100" s="5">
        <v>0.63929072250712904</v>
      </c>
      <c r="X100" s="5">
        <v>-5.0095965485411897E-2</v>
      </c>
      <c r="Y100" s="5">
        <v>0.86733126599453703</v>
      </c>
      <c r="Z100" s="5">
        <v>6.6671008079624894E-2</v>
      </c>
      <c r="AA100" s="5">
        <v>0.18413913984807501</v>
      </c>
      <c r="AB100" s="5">
        <v>5.7546231203903897E-2</v>
      </c>
      <c r="AC100" s="5">
        <v>0.154479806064904</v>
      </c>
      <c r="AD100" s="5">
        <v>71.180000000000007</v>
      </c>
      <c r="AE100" s="6">
        <v>0</v>
      </c>
      <c r="AG100" s="22">
        <f t="shared" si="0"/>
        <v>1.1426073650488231</v>
      </c>
      <c r="AH100" s="14">
        <f t="shared" si="1"/>
        <v>3.1349316294174998</v>
      </c>
      <c r="AI100" s="14">
        <f t="shared" si="2"/>
        <v>0.75815803267807047</v>
      </c>
      <c r="AJ100" s="14">
        <f t="shared" si="3"/>
        <v>1</v>
      </c>
      <c r="AK100" s="14">
        <f t="shared" si="4"/>
        <v>0</v>
      </c>
      <c r="AL100" s="14"/>
    </row>
    <row r="101" spans="1:38" ht="15.75" customHeight="1">
      <c r="A101" s="4">
        <v>43811</v>
      </c>
      <c r="B101" s="5">
        <v>1.1514161563232299</v>
      </c>
      <c r="C101" s="5">
        <v>-2.72686316995857E-2</v>
      </c>
      <c r="D101" s="5">
        <v>1.28947238278839</v>
      </c>
      <c r="E101" s="5">
        <v>1.3450095769392201</v>
      </c>
      <c r="F101" s="5">
        <v>-0.98104265057689799</v>
      </c>
      <c r="G101" s="5">
        <v>-0.20668280283096299</v>
      </c>
      <c r="H101" s="5">
        <v>-0.55341754156516398</v>
      </c>
      <c r="I101" s="5">
        <v>8.5070712891309797E-2</v>
      </c>
      <c r="J101" s="5">
        <v>0.88091933445358594</v>
      </c>
      <c r="K101" s="5">
        <v>-0.20401300691259999</v>
      </c>
      <c r="L101" s="5">
        <v>-0.776300513015869</v>
      </c>
      <c r="M101" s="5">
        <v>0.52115718320696502</v>
      </c>
      <c r="N101" s="5">
        <v>0.10374047882748801</v>
      </c>
      <c r="O101" s="5">
        <v>-0.37326162220756598</v>
      </c>
      <c r="P101" s="5">
        <v>0.16972812245237601</v>
      </c>
      <c r="Q101" s="5">
        <v>7.3740728141555897E-2</v>
      </c>
      <c r="R101" s="5">
        <v>-0.25109549218292299</v>
      </c>
      <c r="S101" s="5">
        <v>-7.2260083288467794E-2</v>
      </c>
      <c r="T101" s="5">
        <v>-0.212885295090323</v>
      </c>
      <c r="U101" s="5">
        <v>-0.12881174968202999</v>
      </c>
      <c r="V101" s="5">
        <v>-6.10216735054947E-2</v>
      </c>
      <c r="W101" s="5">
        <v>3.3460455917628001E-2</v>
      </c>
      <c r="X101" s="5">
        <v>-6.0859943230996997E-3</v>
      </c>
      <c r="Y101" s="5">
        <v>0.38526773424833</v>
      </c>
      <c r="Z101" s="5">
        <v>0.41660351593446199</v>
      </c>
      <c r="AA101" s="5">
        <v>-0.40900085258624502</v>
      </c>
      <c r="AB101" s="5">
        <v>7.2912485309742203E-2</v>
      </c>
      <c r="AC101" s="5">
        <v>3.8484198251779803E-2</v>
      </c>
      <c r="AD101" s="5">
        <v>9.99</v>
      </c>
      <c r="AE101" s="6">
        <v>0</v>
      </c>
      <c r="AG101" s="22">
        <f t="shared" si="0"/>
        <v>-2.4572331566267769</v>
      </c>
      <c r="AH101" s="14">
        <f t="shared" si="1"/>
        <v>8.5671663417372562E-2</v>
      </c>
      <c r="AI101" s="14">
        <f t="shared" si="2"/>
        <v>7.891120888953071E-2</v>
      </c>
      <c r="AJ101" s="14">
        <f t="shared" si="3"/>
        <v>0</v>
      </c>
      <c r="AK101" s="14">
        <f t="shared" si="4"/>
        <v>1</v>
      </c>
      <c r="AL101" s="14"/>
    </row>
    <row r="102" spans="1:38" ht="15.75" customHeight="1">
      <c r="A102" s="4">
        <v>141636</v>
      </c>
      <c r="B102" s="5">
        <v>2.1394479971612501</v>
      </c>
      <c r="C102" s="5">
        <v>-0.76826311001935199</v>
      </c>
      <c r="D102" s="5">
        <v>-1.5129991625274199</v>
      </c>
      <c r="E102" s="5">
        <v>-0.690350566055417</v>
      </c>
      <c r="F102" s="5">
        <v>-0.154611728730531</v>
      </c>
      <c r="G102" s="5">
        <v>-0.188512428209822</v>
      </c>
      <c r="H102" s="5">
        <v>-0.44787558977320302</v>
      </c>
      <c r="I102" s="5">
        <v>-0.12814685211184401</v>
      </c>
      <c r="J102" s="5">
        <v>-0.76083722441150303</v>
      </c>
      <c r="K102" s="5">
        <v>1.0920816526786801</v>
      </c>
      <c r="L102" s="5">
        <v>0.29811666254309699</v>
      </c>
      <c r="M102" s="5">
        <v>0.52971090294932099</v>
      </c>
      <c r="N102" s="5">
        <v>0.61745628121209795</v>
      </c>
      <c r="O102" s="5">
        <v>0.24614881176641901</v>
      </c>
      <c r="P102" s="5">
        <v>-0.40663912605361702</v>
      </c>
      <c r="Q102" s="5">
        <v>-1.2051580378820801</v>
      </c>
      <c r="R102" s="5">
        <v>-0.59497017262599206</v>
      </c>
      <c r="S102" s="5">
        <v>1.76693939943444</v>
      </c>
      <c r="T102" s="5">
        <v>-0.51071268130292102</v>
      </c>
      <c r="U102" s="5">
        <v>-0.49389786953535803</v>
      </c>
      <c r="V102" s="5">
        <v>-5.4080525197502401E-2</v>
      </c>
      <c r="W102" s="5">
        <v>0.3821106902486</v>
      </c>
      <c r="X102" s="5">
        <v>2.3159819674696599E-2</v>
      </c>
      <c r="Y102" s="5">
        <v>0.33698471199674401</v>
      </c>
      <c r="Z102" s="5">
        <v>5.8156334976499503E-2</v>
      </c>
      <c r="AA102" s="5">
        <v>0.84773927894449597</v>
      </c>
      <c r="AB102" s="5">
        <v>-6.8469453989124601E-2</v>
      </c>
      <c r="AC102" s="5">
        <v>-6.8827609882559801E-2</v>
      </c>
      <c r="AD102" s="5">
        <v>28.7</v>
      </c>
      <c r="AE102" s="6">
        <v>0</v>
      </c>
      <c r="AG102" s="22">
        <f t="shared" si="0"/>
        <v>-3.5416241277521507</v>
      </c>
      <c r="AH102" s="14">
        <f t="shared" si="1"/>
        <v>2.8966243977338876E-2</v>
      </c>
      <c r="AI102" s="14">
        <f t="shared" si="2"/>
        <v>2.8150820444190205E-2</v>
      </c>
      <c r="AJ102" s="14">
        <f t="shared" si="3"/>
        <v>0</v>
      </c>
      <c r="AK102" s="14">
        <f t="shared" si="4"/>
        <v>1</v>
      </c>
      <c r="AL102" s="14"/>
    </row>
    <row r="103" spans="1:38" ht="15.75" customHeight="1">
      <c r="A103" s="4">
        <v>42372</v>
      </c>
      <c r="B103" s="5">
        <v>-9.3413587935816693</v>
      </c>
      <c r="C103" s="5">
        <v>7.46298896104802</v>
      </c>
      <c r="D103" s="5">
        <v>-2.7106661370706999</v>
      </c>
      <c r="E103" s="5">
        <v>-2.2506614043108399</v>
      </c>
      <c r="F103" s="5">
        <v>-1.9170281398709399</v>
      </c>
      <c r="G103" s="5">
        <v>-0.948412072575744</v>
      </c>
      <c r="H103" s="5">
        <v>0.29961967955336199</v>
      </c>
      <c r="I103" s="5">
        <v>0.68335481220397798</v>
      </c>
      <c r="J103" s="5">
        <v>6.8168108598866102</v>
      </c>
      <c r="K103" s="5">
        <v>11.6608796615592</v>
      </c>
      <c r="L103" s="5">
        <v>1.7203027679329299</v>
      </c>
      <c r="M103" s="5">
        <v>0.226075307374031</v>
      </c>
      <c r="N103" s="5">
        <v>-1.0326048515364401</v>
      </c>
      <c r="O103" s="5">
        <v>-2.3254638021496001</v>
      </c>
      <c r="P103" s="5">
        <v>0.92551071207860003</v>
      </c>
      <c r="Q103" s="5">
        <v>-0.35978659277949898</v>
      </c>
      <c r="R103" s="5">
        <v>-1.14625049537566</v>
      </c>
      <c r="S103" s="5">
        <v>-0.25121565378453897</v>
      </c>
      <c r="T103" s="5">
        <v>-0.61012162670752401</v>
      </c>
      <c r="U103" s="5">
        <v>4.6436283901953797</v>
      </c>
      <c r="V103" s="5">
        <v>-1.58704691782381</v>
      </c>
      <c r="W103" s="5">
        <v>-1.1882288803799499</v>
      </c>
      <c r="X103" s="5">
        <v>0.21302544260241299</v>
      </c>
      <c r="Y103" s="5">
        <v>-0.19468151223743099</v>
      </c>
      <c r="Z103" s="5">
        <v>1.4456386953821201</v>
      </c>
      <c r="AA103" s="5">
        <v>-6.6415982465483303E-2</v>
      </c>
      <c r="AB103" s="5">
        <v>1.2816733342003399</v>
      </c>
      <c r="AC103" s="5">
        <v>-0.37174707870280899</v>
      </c>
      <c r="AD103" s="5">
        <v>9.85</v>
      </c>
      <c r="AE103" s="6">
        <v>0</v>
      </c>
      <c r="AG103" s="22">
        <f t="shared" si="0"/>
        <v>-22.428815132553964</v>
      </c>
      <c r="AH103" s="14">
        <f t="shared" si="1"/>
        <v>1.8167256681974353E-10</v>
      </c>
      <c r="AI103" s="14">
        <f t="shared" si="2"/>
        <v>1.8167256678673859E-10</v>
      </c>
      <c r="AJ103" s="14">
        <f t="shared" si="3"/>
        <v>0</v>
      </c>
      <c r="AK103" s="14">
        <f t="shared" si="4"/>
        <v>1</v>
      </c>
      <c r="AL103" s="14"/>
    </row>
    <row r="104" spans="1:38" ht="15.75" customHeight="1">
      <c r="A104" s="4">
        <v>155535</v>
      </c>
      <c r="B104" s="5">
        <v>0.71115548181001598</v>
      </c>
      <c r="C104" s="5">
        <v>2.6171049074097201</v>
      </c>
      <c r="D104" s="5">
        <v>-4.7223632212500002</v>
      </c>
      <c r="E104" s="5">
        <v>5.8429699587176902</v>
      </c>
      <c r="F104" s="5">
        <v>-0.60017929861084895</v>
      </c>
      <c r="G104" s="5">
        <v>-1.64631317703679</v>
      </c>
      <c r="H104" s="5">
        <v>-2.7851983655450501</v>
      </c>
      <c r="I104" s="5">
        <v>0.54036773549941697</v>
      </c>
      <c r="J104" s="5">
        <v>-3.0440290974974502</v>
      </c>
      <c r="K104" s="5">
        <v>-3.92650993997042</v>
      </c>
      <c r="L104" s="5">
        <v>2.7578374585066299</v>
      </c>
      <c r="M104" s="5">
        <v>-5.4373536894134604</v>
      </c>
      <c r="N104" s="5">
        <v>0.54687890736774802</v>
      </c>
      <c r="O104" s="5">
        <v>-8.39657296658687</v>
      </c>
      <c r="P104" s="5">
        <v>-0.81071573893679605</v>
      </c>
      <c r="Q104" s="5">
        <v>-3.0142939777350701</v>
      </c>
      <c r="R104" s="5">
        <v>-6.64248226272335</v>
      </c>
      <c r="S104" s="5">
        <v>-2.5840282244073101</v>
      </c>
      <c r="T104" s="5">
        <v>-0.82035441475446502</v>
      </c>
      <c r="U104" s="5">
        <v>0.46103194379751999</v>
      </c>
      <c r="V104" s="5">
        <v>0.36050088164139399</v>
      </c>
      <c r="W104" s="5">
        <v>-0.86552550983801402</v>
      </c>
      <c r="X104" s="5">
        <v>0.139978107568553</v>
      </c>
      <c r="Y104" s="5">
        <v>-0.33623787070334399</v>
      </c>
      <c r="Z104" s="5">
        <v>0.12844933764553501</v>
      </c>
      <c r="AA104" s="5">
        <v>-0.155645815012462</v>
      </c>
      <c r="AB104" s="5">
        <v>0.79945994562689904</v>
      </c>
      <c r="AC104" s="5">
        <v>0.39217023640455301</v>
      </c>
      <c r="AD104" s="5">
        <v>3.9</v>
      </c>
      <c r="AE104" s="6">
        <v>1</v>
      </c>
      <c r="AG104" s="22">
        <f t="shared" si="0"/>
        <v>13.121642877631373</v>
      </c>
      <c r="AH104" s="14">
        <f t="shared" si="1"/>
        <v>499639.87986233982</v>
      </c>
      <c r="AI104" s="14">
        <f t="shared" si="2"/>
        <v>0.99999799856248694</v>
      </c>
      <c r="AJ104" s="14">
        <f t="shared" si="3"/>
        <v>1</v>
      </c>
      <c r="AK104" s="14">
        <f t="shared" si="4"/>
        <v>1</v>
      </c>
      <c r="AL104" s="14"/>
    </row>
    <row r="105" spans="1:38" ht="15.75" customHeight="1">
      <c r="A105" s="4">
        <v>38396</v>
      </c>
      <c r="B105" s="5">
        <v>-2.3107796399105198</v>
      </c>
      <c r="C105" s="5">
        <v>8.1239249697569196E-2</v>
      </c>
      <c r="D105" s="5">
        <v>2.40195348192466</v>
      </c>
      <c r="E105" s="5">
        <v>1.6712142442133799</v>
      </c>
      <c r="F105" s="5">
        <v>0.27630646347383497</v>
      </c>
      <c r="G105" s="5">
        <v>0.47815500416344298</v>
      </c>
      <c r="H105" s="5">
        <v>-0.46669660307636801</v>
      </c>
      <c r="I105" s="5">
        <v>0.61785490361995898</v>
      </c>
      <c r="J105" s="5">
        <v>3.5244355343262597E-2</v>
      </c>
      <c r="K105" s="5">
        <v>0.12164382566234</v>
      </c>
      <c r="L105" s="5">
        <v>-0.41653896935840101</v>
      </c>
      <c r="M105" s="5">
        <v>8.0001581313050393E-2</v>
      </c>
      <c r="N105" s="5">
        <v>-1.42274613512883</v>
      </c>
      <c r="O105" s="5">
        <v>-0.45283130111829101</v>
      </c>
      <c r="P105" s="5">
        <v>-2.6763505910348799</v>
      </c>
      <c r="Q105" s="5">
        <v>0.683955078348642</v>
      </c>
      <c r="R105" s="5">
        <v>-0.57054362132618497</v>
      </c>
      <c r="S105" s="5">
        <v>0.46786337918055998</v>
      </c>
      <c r="T105" s="5">
        <v>-0.88054028014848795</v>
      </c>
      <c r="U105" s="5">
        <v>-0.448476924367052</v>
      </c>
      <c r="V105" s="5">
        <v>8.3900777336410506E-2</v>
      </c>
      <c r="W105" s="5">
        <v>0.32343861090082798</v>
      </c>
      <c r="X105" s="5">
        <v>-0.76295991086263004</v>
      </c>
      <c r="Y105" s="5">
        <v>4.7211614648934003E-2</v>
      </c>
      <c r="Z105" s="5">
        <v>0.54280279934269904</v>
      </c>
      <c r="AA105" s="5">
        <v>2.1372593942373098E-2</v>
      </c>
      <c r="AB105" s="5">
        <v>-0.59774527134082001</v>
      </c>
      <c r="AC105" s="5">
        <v>-0.22411437163852399</v>
      </c>
      <c r="AD105" s="5">
        <v>0</v>
      </c>
      <c r="AE105" s="6">
        <v>0</v>
      </c>
      <c r="AG105" s="22">
        <f t="shared" si="0"/>
        <v>-1.8999717342087186</v>
      </c>
      <c r="AH105" s="14">
        <f t="shared" si="1"/>
        <v>0.1495728469577581</v>
      </c>
      <c r="AI105" s="14">
        <f t="shared" si="2"/>
        <v>0.13011167352603123</v>
      </c>
      <c r="AJ105" s="14">
        <f t="shared" si="3"/>
        <v>0</v>
      </c>
      <c r="AK105" s="14">
        <f t="shared" si="4"/>
        <v>1</v>
      </c>
      <c r="AL105" s="14"/>
    </row>
    <row r="106" spans="1:38" ht="15.75" customHeight="1">
      <c r="A106" s="4">
        <v>3113</v>
      </c>
      <c r="B106" s="5">
        <v>-0.81067813478020501</v>
      </c>
      <c r="C106" s="5">
        <v>0.81306922525320902</v>
      </c>
      <c r="D106" s="5">
        <v>2.6315369678318499</v>
      </c>
      <c r="E106" s="5">
        <v>0.70649048899864597</v>
      </c>
      <c r="F106" s="5">
        <v>-0.17155545169918099</v>
      </c>
      <c r="G106" s="5">
        <v>0.51320709443865498</v>
      </c>
      <c r="H106" s="5">
        <v>0.248416291043563</v>
      </c>
      <c r="I106" s="5">
        <v>8.4255442582344797E-2</v>
      </c>
      <c r="J106" s="5">
        <v>-4.59046087082138E-2</v>
      </c>
      <c r="K106" s="5">
        <v>0.14338224603128899</v>
      </c>
      <c r="L106" s="5">
        <v>0.85519198936438401</v>
      </c>
      <c r="M106" s="5">
        <v>0.69723758476718001</v>
      </c>
      <c r="N106" s="5">
        <v>0.39862420668748799</v>
      </c>
      <c r="O106" s="5">
        <v>-0.46316653490200999</v>
      </c>
      <c r="P106" s="5">
        <v>0.17121435299768201</v>
      </c>
      <c r="Q106" s="5">
        <v>5.2995176366641202E-2</v>
      </c>
      <c r="R106" s="5">
        <v>-0.59939897384600205</v>
      </c>
      <c r="S106" s="5">
        <v>0.81600814711973801</v>
      </c>
      <c r="T106" s="5">
        <v>0.93185307283693597</v>
      </c>
      <c r="U106" s="5">
        <v>0.29307911643665702</v>
      </c>
      <c r="V106" s="5">
        <v>-1.8094902697396501E-2</v>
      </c>
      <c r="W106" s="5">
        <v>0.30305969256418303</v>
      </c>
      <c r="X106" s="5">
        <v>-0.35870013290811298</v>
      </c>
      <c r="Y106" s="5">
        <v>2.3951158892638099E-2</v>
      </c>
      <c r="Z106" s="5">
        <v>0.26852696440714902</v>
      </c>
      <c r="AA106" s="5">
        <v>-0.302014902251944</v>
      </c>
      <c r="AB106" s="5">
        <v>8.0237882014401796E-2</v>
      </c>
      <c r="AC106" s="5">
        <v>-8.2109075014800803E-2</v>
      </c>
      <c r="AD106" s="5">
        <v>23.67</v>
      </c>
      <c r="AE106" s="6">
        <v>0</v>
      </c>
      <c r="AG106" s="22">
        <f t="shared" si="0"/>
        <v>-3.3959941533022473</v>
      </c>
      <c r="AH106" s="14">
        <f t="shared" si="1"/>
        <v>3.3507226288716815E-2</v>
      </c>
      <c r="AI106" s="14">
        <f t="shared" si="2"/>
        <v>3.2420892119970873E-2</v>
      </c>
      <c r="AJ106" s="14">
        <f t="shared" si="3"/>
        <v>0</v>
      </c>
      <c r="AK106" s="14">
        <f t="shared" si="4"/>
        <v>1</v>
      </c>
      <c r="AL106" s="14"/>
    </row>
    <row r="107" spans="1:38" ht="15.75" customHeight="1">
      <c r="A107" s="4">
        <v>798</v>
      </c>
      <c r="B107" s="5">
        <v>-0.84341027062450202</v>
      </c>
      <c r="C107" s="5">
        <v>0.53481136993907996</v>
      </c>
      <c r="D107" s="5">
        <v>0.63644083211910896</v>
      </c>
      <c r="E107" s="5">
        <v>-1.84999073211883</v>
      </c>
      <c r="F107" s="5">
        <v>0.78128607536609995</v>
      </c>
      <c r="G107" s="5">
        <v>0.64814367786682703</v>
      </c>
      <c r="H107" s="5">
        <v>0.46747923625514598</v>
      </c>
      <c r="I107" s="5">
        <v>0.193966824667055</v>
      </c>
      <c r="J107" s="5">
        <v>0.65270511853138002</v>
      </c>
      <c r="K107" s="5">
        <v>0.32329462219340899</v>
      </c>
      <c r="L107" s="5">
        <v>-0.11437088311759</v>
      </c>
      <c r="M107" s="5">
        <v>-0.414010651914345</v>
      </c>
      <c r="N107" s="5">
        <v>-0.82947495247760705</v>
      </c>
      <c r="O107" s="5">
        <v>-0.110401158269588</v>
      </c>
      <c r="P107" s="5">
        <v>0.38290524533044401</v>
      </c>
      <c r="Q107" s="5">
        <v>0.99725358124462404</v>
      </c>
      <c r="R107" s="5">
        <v>-1.3631700371520299</v>
      </c>
      <c r="S107" s="5">
        <v>0.30506972271593402</v>
      </c>
      <c r="T107" s="5">
        <v>-0.22521397868083701</v>
      </c>
      <c r="U107" s="5">
        <v>0.29966985586921002</v>
      </c>
      <c r="V107" s="5">
        <v>-0.27331634761566798</v>
      </c>
      <c r="W107" s="5">
        <v>-0.458318729910836</v>
      </c>
      <c r="X107" s="5">
        <v>-0.19782067928049299</v>
      </c>
      <c r="Y107" s="5">
        <v>-1.7023973580285401</v>
      </c>
      <c r="Z107" s="5">
        <v>-7.1519685423269294E-2</v>
      </c>
      <c r="AA107" s="5">
        <v>0.82737544417884401</v>
      </c>
      <c r="AB107" s="5">
        <v>0.22111574855296801</v>
      </c>
      <c r="AC107" s="5">
        <v>-1.0694043653607E-2</v>
      </c>
      <c r="AD107" s="5">
        <v>34.6</v>
      </c>
      <c r="AE107" s="6">
        <v>0</v>
      </c>
      <c r="AG107" s="22">
        <f t="shared" si="0"/>
        <v>-6.2141398497316374</v>
      </c>
      <c r="AH107" s="14">
        <f t="shared" si="1"/>
        <v>2.0009367166721713E-3</v>
      </c>
      <c r="AI107" s="14">
        <f t="shared" si="2"/>
        <v>1.9969409641759249E-3</v>
      </c>
      <c r="AJ107" s="14">
        <f t="shared" si="3"/>
        <v>0</v>
      </c>
      <c r="AK107" s="14">
        <f t="shared" si="4"/>
        <v>1</v>
      </c>
      <c r="AL107" s="14"/>
    </row>
    <row r="108" spans="1:38" ht="15.75" customHeight="1">
      <c r="A108" s="4">
        <v>128519</v>
      </c>
      <c r="B108" s="5">
        <v>-4.5994470020820302</v>
      </c>
      <c r="C108" s="5">
        <v>2.7625399425303101</v>
      </c>
      <c r="D108" s="5">
        <v>-4.6565298706325997</v>
      </c>
      <c r="E108" s="5">
        <v>5.2014030672589397</v>
      </c>
      <c r="F108" s="5">
        <v>-2.47038771213247</v>
      </c>
      <c r="G108" s="5">
        <v>-0.357617930345621</v>
      </c>
      <c r="H108" s="5">
        <v>-3.7671888274623999</v>
      </c>
      <c r="I108" s="5">
        <v>6.1466444027663401E-2</v>
      </c>
      <c r="J108" s="5">
        <v>-1.8361998627807901</v>
      </c>
      <c r="K108" s="5">
        <v>-1.4706452575308</v>
      </c>
      <c r="L108" s="5">
        <v>2.14393063330902</v>
      </c>
      <c r="M108" s="5">
        <v>-5.83973605661705</v>
      </c>
      <c r="N108" s="5">
        <v>0.153011630876735</v>
      </c>
      <c r="O108" s="5">
        <v>-6.1773645658624803</v>
      </c>
      <c r="P108" s="5">
        <v>-0.78541565373916999</v>
      </c>
      <c r="Q108" s="5">
        <v>-4.5105227372106196</v>
      </c>
      <c r="R108" s="5">
        <v>-10.3405128633486</v>
      </c>
      <c r="S108" s="5">
        <v>-4.1811775534957096</v>
      </c>
      <c r="T108" s="5">
        <v>-0.37613568252747798</v>
      </c>
      <c r="U108" s="5">
        <v>-1.0006577223214099</v>
      </c>
      <c r="V108" s="5">
        <v>1.5814803565945701</v>
      </c>
      <c r="W108" s="5">
        <v>0.26133271951297499</v>
      </c>
      <c r="X108" s="5">
        <v>0.62141502213549904</v>
      </c>
      <c r="Y108" s="5">
        <v>0.99410992699898204</v>
      </c>
      <c r="Z108" s="5">
        <v>-0.68785310605266403</v>
      </c>
      <c r="AA108" s="5">
        <v>-0.33753125284333102</v>
      </c>
      <c r="AB108" s="5">
        <v>-1.61279104641522</v>
      </c>
      <c r="AC108" s="5">
        <v>1.2314247347043501</v>
      </c>
      <c r="AD108" s="5">
        <v>93.35</v>
      </c>
      <c r="AE108" s="6">
        <v>1</v>
      </c>
      <c r="AG108" s="22">
        <f t="shared" si="0"/>
        <v>8.682320142857229</v>
      </c>
      <c r="AH108" s="14">
        <f t="shared" si="1"/>
        <v>5897.7142693582628</v>
      </c>
      <c r="AI108" s="14">
        <f t="shared" si="2"/>
        <v>0.99983047153085636</v>
      </c>
      <c r="AJ108" s="14">
        <f t="shared" si="3"/>
        <v>1</v>
      </c>
      <c r="AK108" s="14">
        <f t="shared" si="4"/>
        <v>1</v>
      </c>
      <c r="AL108" s="14"/>
    </row>
    <row r="109" spans="1:38" ht="15.75" customHeight="1">
      <c r="A109" s="4">
        <v>72688</v>
      </c>
      <c r="B109" s="5">
        <v>1.17002584104822</v>
      </c>
      <c r="C109" s="5">
        <v>0.1535810259764</v>
      </c>
      <c r="D109" s="5">
        <v>0.63921065202556204</v>
      </c>
      <c r="E109" s="5">
        <v>0.47284749737471898</v>
      </c>
      <c r="F109" s="5">
        <v>-0.54254575537679794</v>
      </c>
      <c r="G109" s="5">
        <v>-0.78201406296748199</v>
      </c>
      <c r="H109" s="5">
        <v>-5.6021174557312004E-3</v>
      </c>
      <c r="I109" s="5">
        <v>-8.7639971982735002E-2</v>
      </c>
      <c r="J109" s="5">
        <v>-0.26036963763889398</v>
      </c>
      <c r="K109" s="5">
        <v>5.9773628698633501E-2</v>
      </c>
      <c r="L109" s="5">
        <v>1.75025240357393</v>
      </c>
      <c r="M109" s="5">
        <v>1.32097084100367</v>
      </c>
      <c r="N109" s="5">
        <v>0.51755791637492599</v>
      </c>
      <c r="O109" s="5">
        <v>0.379572115948489</v>
      </c>
      <c r="P109" s="5">
        <v>0.28873233979427299</v>
      </c>
      <c r="Q109" s="5">
        <v>0.45876768015648101</v>
      </c>
      <c r="R109" s="5">
        <v>-0.60294479963855796</v>
      </c>
      <c r="S109" s="5">
        <v>-0.26150650134957398</v>
      </c>
      <c r="T109" s="5">
        <v>0.16573850220005901</v>
      </c>
      <c r="U109" s="5">
        <v>-2.65540337745266E-2</v>
      </c>
      <c r="V109" s="5">
        <v>-0.27277281262056702</v>
      </c>
      <c r="W109" s="5">
        <v>-0.86844229386572502</v>
      </c>
      <c r="X109" s="5">
        <v>0.19692892778167301</v>
      </c>
      <c r="Y109" s="5">
        <v>0.52990308467518499</v>
      </c>
      <c r="Z109" s="5">
        <v>5.2310396406567497E-2</v>
      </c>
      <c r="AA109" s="5">
        <v>6.9308090560790694E-2</v>
      </c>
      <c r="AB109" s="5">
        <v>-4.0560502409205099E-2</v>
      </c>
      <c r="AC109" s="5">
        <v>1.53112335769239E-2</v>
      </c>
      <c r="AD109" s="5">
        <v>19.73</v>
      </c>
      <c r="AE109" s="6">
        <v>0</v>
      </c>
      <c r="AG109" s="22">
        <f t="shared" si="0"/>
        <v>-3.3151778518897048</v>
      </c>
      <c r="AH109" s="14">
        <f t="shared" si="1"/>
        <v>3.632758707275232E-2</v>
      </c>
      <c r="AI109" s="14">
        <f t="shared" si="2"/>
        <v>3.5054154232605647E-2</v>
      </c>
      <c r="AJ109" s="14">
        <f t="shared" si="3"/>
        <v>0</v>
      </c>
      <c r="AK109" s="14">
        <f t="shared" si="4"/>
        <v>1</v>
      </c>
      <c r="AL109" s="14"/>
    </row>
    <row r="110" spans="1:38" ht="15.75" customHeight="1">
      <c r="A110" s="4">
        <v>43209</v>
      </c>
      <c r="B110" s="5">
        <v>-1.89244126510499</v>
      </c>
      <c r="C110" s="5">
        <v>0.874154355574838</v>
      </c>
      <c r="D110" s="5">
        <v>1.5062267297617</v>
      </c>
      <c r="E110" s="5">
        <v>1.0636778976785</v>
      </c>
      <c r="F110" s="5">
        <v>0.49216692751048402</v>
      </c>
      <c r="G110" s="5">
        <v>0.52287031577858001</v>
      </c>
      <c r="H110" s="5">
        <v>-0.105195764885209</v>
      </c>
      <c r="I110" s="5">
        <v>-1.4031382219572399</v>
      </c>
      <c r="J110" s="5">
        <v>-0.42769699062535999</v>
      </c>
      <c r="K110" s="5">
        <v>0.17609551840766</v>
      </c>
      <c r="L110" s="5">
        <v>1.17184108220644</v>
      </c>
      <c r="M110" s="5">
        <v>1.13781970053629</v>
      </c>
      <c r="N110" s="5">
        <v>4.5290784931719903E-2</v>
      </c>
      <c r="O110" s="5">
        <v>0.116485865124958</v>
      </c>
      <c r="P110" s="5">
        <v>-0.54542632489508902</v>
      </c>
      <c r="Q110" s="5">
        <v>-0.874637911256679</v>
      </c>
      <c r="R110" s="5">
        <v>0.402266958920313</v>
      </c>
      <c r="S110" s="5">
        <v>-0.27893976938566301</v>
      </c>
      <c r="T110" s="5">
        <v>0.79372769026425705</v>
      </c>
      <c r="U110" s="5">
        <v>-0.46464719996605602</v>
      </c>
      <c r="V110" s="5">
        <v>1.3995146404440799</v>
      </c>
      <c r="W110" s="5">
        <v>-0.35226221719205902</v>
      </c>
      <c r="X110" s="5">
        <v>-0.29315927458559898</v>
      </c>
      <c r="Y110" s="5">
        <v>4.1576726738907499E-2</v>
      </c>
      <c r="Z110" s="5">
        <v>0.55219371112893001</v>
      </c>
      <c r="AA110" s="5">
        <v>-0.16725847491263601</v>
      </c>
      <c r="AB110" s="5">
        <v>0.40508202487017497</v>
      </c>
      <c r="AC110" s="5">
        <v>0.18227514892400501</v>
      </c>
      <c r="AD110" s="5">
        <v>65.739999999999995</v>
      </c>
      <c r="AE110" s="6">
        <v>0</v>
      </c>
      <c r="AG110" s="22">
        <f t="shared" si="0"/>
        <v>-2.7997090153460045</v>
      </c>
      <c r="AH110" s="14">
        <f t="shared" si="1"/>
        <v>6.0827759994957042E-2</v>
      </c>
      <c r="AI110" s="14">
        <f t="shared" si="2"/>
        <v>5.7339902186615298E-2</v>
      </c>
      <c r="AJ110" s="14">
        <f t="shared" si="3"/>
        <v>0</v>
      </c>
      <c r="AK110" s="14">
        <f t="shared" si="4"/>
        <v>1</v>
      </c>
      <c r="AL110" s="14"/>
    </row>
    <row r="111" spans="1:38" ht="15.75" customHeight="1">
      <c r="A111" s="4">
        <v>80188</v>
      </c>
      <c r="B111" s="5">
        <v>-0.71452119780707302</v>
      </c>
      <c r="C111" s="5">
        <v>0.47170702776319701</v>
      </c>
      <c r="D111" s="5">
        <v>1.55500548910119</v>
      </c>
      <c r="E111" s="5">
        <v>-0.31731939870380599</v>
      </c>
      <c r="F111" s="5">
        <v>1.0295211051623401</v>
      </c>
      <c r="G111" s="5">
        <v>-0.87310026167954602</v>
      </c>
      <c r="H111" s="5">
        <v>0.69929453433598399</v>
      </c>
      <c r="I111" s="5">
        <v>-0.19705225271714299</v>
      </c>
      <c r="J111" s="5">
        <v>-0.36235760067149603</v>
      </c>
      <c r="K111" s="5">
        <v>-0.71566335653462798</v>
      </c>
      <c r="L111" s="5">
        <v>3.5023219106347203E-2</v>
      </c>
      <c r="M111" s="5">
        <v>0.17449839090878699</v>
      </c>
      <c r="N111" s="5">
        <v>0.42785468167708302</v>
      </c>
      <c r="O111" s="5">
        <v>-0.64640347914366503</v>
      </c>
      <c r="P111" s="5">
        <v>0.69431300256356498</v>
      </c>
      <c r="Q111" s="5">
        <v>0.205267845358548</v>
      </c>
      <c r="R111" s="5">
        <v>-8.8533570307116394E-2</v>
      </c>
      <c r="S111" s="5">
        <v>-0.70100022494266501</v>
      </c>
      <c r="T111" s="5">
        <v>-1.0559208013628401</v>
      </c>
      <c r="U111" s="5">
        <v>7.2032540046241197E-2</v>
      </c>
      <c r="V111" s="5">
        <v>-0.157858499668455</v>
      </c>
      <c r="W111" s="5">
        <v>-0.43147642474636599</v>
      </c>
      <c r="X111" s="5">
        <v>6.0616040711941203E-2</v>
      </c>
      <c r="Y111" s="5">
        <v>3.11980660844632E-2</v>
      </c>
      <c r="Z111" s="5">
        <v>-0.52437240372043203</v>
      </c>
      <c r="AA111" s="5">
        <v>-0.101136685219874</v>
      </c>
      <c r="AB111" s="5">
        <v>-7.6348432943133496E-2</v>
      </c>
      <c r="AC111" s="5">
        <v>-6.6178757575459907E-2</v>
      </c>
      <c r="AD111" s="5">
        <v>0.99</v>
      </c>
      <c r="AE111" s="6">
        <v>0</v>
      </c>
      <c r="AG111" s="22">
        <f t="shared" si="0"/>
        <v>-2.2906789657269266</v>
      </c>
      <c r="AH111" s="14">
        <f t="shared" si="1"/>
        <v>0.10119772873335453</v>
      </c>
      <c r="AI111" s="14">
        <f t="shared" si="2"/>
        <v>9.189787273694848E-2</v>
      </c>
      <c r="AJ111" s="14">
        <f t="shared" si="3"/>
        <v>0</v>
      </c>
      <c r="AK111" s="14">
        <f t="shared" si="4"/>
        <v>1</v>
      </c>
      <c r="AL111" s="14"/>
    </row>
    <row r="112" spans="1:38" ht="15.75" customHeight="1">
      <c r="A112" s="4">
        <v>40650</v>
      </c>
      <c r="B112" s="5">
        <v>1.1668123028698401</v>
      </c>
      <c r="C112" s="5">
        <v>-0.91285497219664702</v>
      </c>
      <c r="D112" s="5">
        <v>0.367312394051379</v>
      </c>
      <c r="E112" s="5">
        <v>-0.62403622638971701</v>
      </c>
      <c r="F112" s="5">
        <v>-0.99833771283210604</v>
      </c>
      <c r="G112" s="5">
        <v>-0.11942226827118201</v>
      </c>
      <c r="H112" s="5">
        <v>-0.666229789286225</v>
      </c>
      <c r="I112" s="5">
        <v>0.13144441728808001</v>
      </c>
      <c r="J112" s="5">
        <v>-0.70761644098985199</v>
      </c>
      <c r="K112" s="5">
        <v>0.65690538095892703</v>
      </c>
      <c r="L112" s="5">
        <v>1.3022363076038199</v>
      </c>
      <c r="M112" s="5">
        <v>-0.16107349766353499</v>
      </c>
      <c r="N112" s="5">
        <v>-0.98475361198761802</v>
      </c>
      <c r="O112" s="5">
        <v>9.8671292532227395E-2</v>
      </c>
      <c r="P112" s="5">
        <v>-0.37327744876646102</v>
      </c>
      <c r="Q112" s="5">
        <v>0.74415304524466397</v>
      </c>
      <c r="R112" s="5">
        <v>0.60960887581699497</v>
      </c>
      <c r="S112" s="5">
        <v>-1.5138696422442599</v>
      </c>
      <c r="T112" s="5">
        <v>0.73374572340774402</v>
      </c>
      <c r="U112" s="5">
        <v>0.12562124535261501</v>
      </c>
      <c r="V112" s="5">
        <v>8.7461230701948597E-2</v>
      </c>
      <c r="W112" s="5">
        <v>4.86690800105819E-2</v>
      </c>
      <c r="X112" s="5">
        <v>-3.15009479319747E-2</v>
      </c>
      <c r="Y112" s="5">
        <v>2.0130398188469598E-2</v>
      </c>
      <c r="Z112" s="5">
        <v>0.31311629799068602</v>
      </c>
      <c r="AA112" s="5">
        <v>-0.294167580919168</v>
      </c>
      <c r="AB112" s="5">
        <v>2.0141402375619E-3</v>
      </c>
      <c r="AC112" s="5">
        <v>1.2973328272283801E-2</v>
      </c>
      <c r="AD112" s="5">
        <v>86.13</v>
      </c>
      <c r="AE112" s="6">
        <v>0</v>
      </c>
      <c r="AG112" s="22">
        <f t="shared" si="0"/>
        <v>-5.6707448280734516</v>
      </c>
      <c r="AH112" s="14">
        <f t="shared" si="1"/>
        <v>3.4452981653987453E-3</v>
      </c>
      <c r="AI112" s="14">
        <f t="shared" si="2"/>
        <v>3.4334688414981778E-3</v>
      </c>
      <c r="AJ112" s="14">
        <f t="shared" si="3"/>
        <v>0</v>
      </c>
      <c r="AK112" s="14">
        <f t="shared" si="4"/>
        <v>1</v>
      </c>
      <c r="AL112" s="14"/>
    </row>
    <row r="113" spans="1:38" ht="15.75" customHeight="1">
      <c r="A113" s="4">
        <v>57027</v>
      </c>
      <c r="B113" s="5">
        <v>-2.3356549285567101</v>
      </c>
      <c r="C113" s="5">
        <v>2.2253799411247601</v>
      </c>
      <c r="D113" s="5">
        <v>-3.3794503858303901</v>
      </c>
      <c r="E113" s="5">
        <v>2.1785382287882098</v>
      </c>
      <c r="F113" s="5">
        <v>-3.5682637151265801</v>
      </c>
      <c r="G113" s="5">
        <v>0.31681358366471302</v>
      </c>
      <c r="H113" s="5">
        <v>-1.7349480033003599</v>
      </c>
      <c r="I113" s="5">
        <v>1.4491394338593999</v>
      </c>
      <c r="J113" s="5">
        <v>-1.9800334812699301</v>
      </c>
      <c r="K113" s="5">
        <v>-5.7115047404778796</v>
      </c>
      <c r="L113" s="5">
        <v>1.8372149016119701</v>
      </c>
      <c r="M113" s="5">
        <v>-4.5403416445233002</v>
      </c>
      <c r="N113" s="5">
        <v>0.74784586034576706</v>
      </c>
      <c r="O113" s="5">
        <v>-6.2843140696410797</v>
      </c>
      <c r="P113" s="5">
        <v>-0.12888721654649399</v>
      </c>
      <c r="Q113" s="5">
        <v>-3.5632394063049002</v>
      </c>
      <c r="R113" s="5">
        <v>-7.3683206455537702</v>
      </c>
      <c r="S113" s="5">
        <v>-2.69295315786876</v>
      </c>
      <c r="T113" s="5">
        <v>-0.45055011354491697</v>
      </c>
      <c r="U113" s="5">
        <v>0.27402712268048801</v>
      </c>
      <c r="V113" s="5">
        <v>0.78554012192761002</v>
      </c>
      <c r="W113" s="5">
        <v>0.29741198434836003</v>
      </c>
      <c r="X113" s="5">
        <v>0.30853614637056398</v>
      </c>
      <c r="Y113" s="5">
        <v>-0.59841574638781603</v>
      </c>
      <c r="Z113" s="5">
        <v>-0.121850330815637</v>
      </c>
      <c r="AA113" s="5">
        <v>-0.49101831020202502</v>
      </c>
      <c r="AB113" s="5">
        <v>0.701606041424924</v>
      </c>
      <c r="AC113" s="5">
        <v>0.206966343288918</v>
      </c>
      <c r="AD113" s="5">
        <v>444.17</v>
      </c>
      <c r="AE113" s="6">
        <v>1</v>
      </c>
      <c r="AG113" s="22">
        <f t="shared" si="0"/>
        <v>9.6790511605820004</v>
      </c>
      <c r="AH113" s="14">
        <f t="shared" si="1"/>
        <v>15979.327915496135</v>
      </c>
      <c r="AI113" s="14">
        <f t="shared" si="2"/>
        <v>0.99993742306132338</v>
      </c>
      <c r="AJ113" s="14">
        <f t="shared" si="3"/>
        <v>1</v>
      </c>
      <c r="AK113" s="14">
        <f t="shared" si="4"/>
        <v>1</v>
      </c>
      <c r="AL113" s="14"/>
    </row>
    <row r="114" spans="1:38" ht="15.75" customHeight="1">
      <c r="A114" s="4">
        <v>127554</v>
      </c>
      <c r="B114" s="5">
        <v>-1.6805257639395099</v>
      </c>
      <c r="C114" s="5">
        <v>-0.95915006095992605</v>
      </c>
      <c r="D114" s="5">
        <v>-1.3297053786008699</v>
      </c>
      <c r="E114" s="5">
        <v>-1.02836102250961</v>
      </c>
      <c r="F114" s="5">
        <v>-0.73092244835384301</v>
      </c>
      <c r="G114" s="5">
        <v>0.25312355349232202</v>
      </c>
      <c r="H114" s="5">
        <v>3.3083119428892398</v>
      </c>
      <c r="I114" s="5">
        <v>-0.48006192915253698</v>
      </c>
      <c r="J114" s="5">
        <v>0.15762981542770901</v>
      </c>
      <c r="K114" s="5">
        <v>-2.0120169901486098</v>
      </c>
      <c r="L114" s="5">
        <v>0.44670014861184798</v>
      </c>
      <c r="M114" s="5">
        <v>0.29991036161152701</v>
      </c>
      <c r="N114" s="5">
        <v>-0.376217259517236</v>
      </c>
      <c r="O114" s="5">
        <v>-1.4511697612366501</v>
      </c>
      <c r="P114" s="5">
        <v>-1.8336582016351599</v>
      </c>
      <c r="Q114" s="5">
        <v>0.99528833706433695</v>
      </c>
      <c r="R114" s="5">
        <v>-8.3423323899805002E-3</v>
      </c>
      <c r="S114" s="5">
        <v>0.81151393790219295</v>
      </c>
      <c r="T114" s="5">
        <v>-0.79537874483285698</v>
      </c>
      <c r="U114" s="5">
        <v>-3.0471572075948899E-2</v>
      </c>
      <c r="V114" s="5">
        <v>-8.4593062049115597E-2</v>
      </c>
      <c r="W114" s="5">
        <v>-0.20410766824068799</v>
      </c>
      <c r="X114" s="5">
        <v>0.51739995450776299</v>
      </c>
      <c r="Y114" s="5">
        <v>-0.61101337126591604</v>
      </c>
      <c r="Z114" s="5">
        <v>-0.44591192184519701</v>
      </c>
      <c r="AA114" s="5">
        <v>-0.40974404477828502</v>
      </c>
      <c r="AB114" s="5">
        <v>0.231808835856152</v>
      </c>
      <c r="AC114" s="5">
        <v>0.253553693109346</v>
      </c>
      <c r="AD114" s="5">
        <v>680.91</v>
      </c>
      <c r="AE114" s="6">
        <v>0</v>
      </c>
      <c r="AG114" s="22">
        <f t="shared" si="0"/>
        <v>-1.8437611983596391</v>
      </c>
      <c r="AH114" s="14">
        <f t="shared" si="1"/>
        <v>0.15822120422163022</v>
      </c>
      <c r="AI114" s="14">
        <f t="shared" si="2"/>
        <v>0.13660706922384575</v>
      </c>
      <c r="AJ114" s="14">
        <f t="shared" si="3"/>
        <v>0</v>
      </c>
      <c r="AK114" s="14">
        <f t="shared" si="4"/>
        <v>1</v>
      </c>
      <c r="AL114" s="14"/>
    </row>
    <row r="115" spans="1:38" ht="15.75" customHeight="1">
      <c r="A115" s="4">
        <v>153875</v>
      </c>
      <c r="B115" s="5">
        <v>-0.61369589530544899</v>
      </c>
      <c r="C115" s="5">
        <v>3.6987724138472502</v>
      </c>
      <c r="D115" s="5">
        <v>-5.5349411617650102</v>
      </c>
      <c r="E115" s="5">
        <v>5.6204863853585501</v>
      </c>
      <c r="F115" s="5">
        <v>1.6492628503879201</v>
      </c>
      <c r="G115" s="5">
        <v>-2.3351449809138498</v>
      </c>
      <c r="H115" s="5">
        <v>-0.90718847277742098</v>
      </c>
      <c r="I115" s="5">
        <v>0.70636209531065097</v>
      </c>
      <c r="J115" s="5">
        <v>-3.7476461246613102</v>
      </c>
      <c r="K115" s="5">
        <v>-4.2309838357118101</v>
      </c>
      <c r="L115" s="5">
        <v>4.4363190741696199</v>
      </c>
      <c r="M115" s="5">
        <v>-4.5038012164162202</v>
      </c>
      <c r="N115" s="5">
        <v>-0.954361345864011</v>
      </c>
      <c r="O115" s="5">
        <v>-9.8613721076516594</v>
      </c>
      <c r="P115" s="5">
        <v>-0.50532903739943702</v>
      </c>
      <c r="Q115" s="5">
        <v>0.26928195309091102</v>
      </c>
      <c r="R115" s="5">
        <v>0.59131906437535797</v>
      </c>
      <c r="S115" s="5">
        <v>1.79599192045908</v>
      </c>
      <c r="T115" s="5">
        <v>-1.0852079102438399</v>
      </c>
      <c r="U115" s="5">
        <v>0.35477293297802498</v>
      </c>
      <c r="V115" s="5">
        <v>0.31926075351831701</v>
      </c>
      <c r="W115" s="5">
        <v>-0.47137890514611602</v>
      </c>
      <c r="X115" s="5">
        <v>-7.5890410682347004E-2</v>
      </c>
      <c r="Y115" s="5">
        <v>-0.66790926485798696</v>
      </c>
      <c r="Z115" s="5">
        <v>-0.64284841571380102</v>
      </c>
      <c r="AA115" s="5">
        <v>7.0600106710118196E-2</v>
      </c>
      <c r="AB115" s="5">
        <v>0.488409527815439</v>
      </c>
      <c r="AC115" s="5">
        <v>0.29234497428949102</v>
      </c>
      <c r="AD115" s="5">
        <v>0</v>
      </c>
      <c r="AE115" s="6">
        <v>1</v>
      </c>
      <c r="AG115" s="22">
        <f t="shared" si="0"/>
        <v>14.05456279729772</v>
      </c>
      <c r="AH115" s="14">
        <f t="shared" si="1"/>
        <v>1270044.8811489611</v>
      </c>
      <c r="AI115" s="14">
        <f t="shared" si="2"/>
        <v>0.99999921262687053</v>
      </c>
      <c r="AJ115" s="14">
        <f t="shared" si="3"/>
        <v>1</v>
      </c>
      <c r="AK115" s="14">
        <f t="shared" si="4"/>
        <v>1</v>
      </c>
      <c r="AL115" s="14"/>
    </row>
    <row r="116" spans="1:38" ht="15.75" customHeight="1">
      <c r="A116" s="4">
        <v>140612</v>
      </c>
      <c r="B116" s="5">
        <v>-0.25204595289743797</v>
      </c>
      <c r="C116" s="5">
        <v>0.58032744218354104</v>
      </c>
      <c r="D116" s="5">
        <v>-0.19679509784194499</v>
      </c>
      <c r="E116" s="5">
        <v>-1.2506016362623</v>
      </c>
      <c r="F116" s="5">
        <v>1.6673177236191099</v>
      </c>
      <c r="G116" s="5">
        <v>-0.454208419278402</v>
      </c>
      <c r="H116" s="5">
        <v>1.34778247195673</v>
      </c>
      <c r="I116" s="5">
        <v>-0.69729360421988096</v>
      </c>
      <c r="J116" s="5">
        <v>0.52227191847664201</v>
      </c>
      <c r="K116" s="5">
        <v>0.24896375693411901</v>
      </c>
      <c r="L116" s="5">
        <v>-1.32666167989664</v>
      </c>
      <c r="M116" s="5">
        <v>0.28703759933234502</v>
      </c>
      <c r="N116" s="5">
        <v>1.12562458989626</v>
      </c>
      <c r="O116" s="5">
        <v>-0.70695519707754395</v>
      </c>
      <c r="P116" s="5">
        <v>-0.72775921386075604</v>
      </c>
      <c r="Q116" s="5">
        <v>0.132346093804804</v>
      </c>
      <c r="R116" s="5">
        <v>-1.24944341904569</v>
      </c>
      <c r="S116" s="5">
        <v>-0.74060685896524903</v>
      </c>
      <c r="T116" s="5">
        <v>-0.37334501034705603</v>
      </c>
      <c r="U116" s="5">
        <v>-1.3177887207828601E-2</v>
      </c>
      <c r="V116" s="5">
        <v>-0.346872395548879</v>
      </c>
      <c r="W116" s="5">
        <v>-0.51383771618862195</v>
      </c>
      <c r="X116" s="5">
        <v>8.6108745417651802E-2</v>
      </c>
      <c r="Y116" s="5">
        <v>4.9092339152808598E-2</v>
      </c>
      <c r="Z116" s="5">
        <v>-0.79041979963860298</v>
      </c>
      <c r="AA116" s="5">
        <v>-0.11499660318848599</v>
      </c>
      <c r="AB116" s="5">
        <v>-0.406262203314181</v>
      </c>
      <c r="AC116" s="5">
        <v>-0.24196005090120701</v>
      </c>
      <c r="AD116" s="5">
        <v>5.99</v>
      </c>
      <c r="AE116" s="6">
        <v>0</v>
      </c>
      <c r="AG116" s="22">
        <f t="shared" si="0"/>
        <v>-5.3044172350799412</v>
      </c>
      <c r="AH116" s="14">
        <f t="shared" si="1"/>
        <v>4.9695934894802181E-3</v>
      </c>
      <c r="AI116" s="14">
        <f t="shared" si="2"/>
        <v>4.9450187564627429E-3</v>
      </c>
      <c r="AJ116" s="14">
        <f t="shared" si="3"/>
        <v>0</v>
      </c>
      <c r="AK116" s="14">
        <f t="shared" si="4"/>
        <v>1</v>
      </c>
      <c r="AL116" s="14"/>
    </row>
    <row r="117" spans="1:38" ht="15.75" customHeight="1">
      <c r="A117" s="4">
        <v>29531</v>
      </c>
      <c r="B117" s="5">
        <v>-1.0606762841975701</v>
      </c>
      <c r="C117" s="5">
        <v>2.6085794699086602</v>
      </c>
      <c r="D117" s="5">
        <v>-2.9716790025807098</v>
      </c>
      <c r="E117" s="5">
        <v>4.3600893523484796</v>
      </c>
      <c r="F117" s="5">
        <v>3.73885304346426</v>
      </c>
      <c r="G117" s="5">
        <v>-2.7283950726367201</v>
      </c>
      <c r="H117" s="5">
        <v>1.98761635466291</v>
      </c>
      <c r="I117" s="5">
        <v>-0.35734470741616903</v>
      </c>
      <c r="J117" s="5">
        <v>-2.7575345125120898</v>
      </c>
      <c r="K117" s="5">
        <v>-2.3359333265223201</v>
      </c>
      <c r="L117" s="5">
        <v>2.1115168670610398</v>
      </c>
      <c r="M117" s="5">
        <v>-2.5919496496895098</v>
      </c>
      <c r="N117" s="5">
        <v>-1.9505893546741</v>
      </c>
      <c r="O117" s="5">
        <v>-7.31157981735935</v>
      </c>
      <c r="P117" s="5">
        <v>7.7752765773832194E-2</v>
      </c>
      <c r="Q117" s="5">
        <v>2.2906078319899401</v>
      </c>
      <c r="R117" s="5">
        <v>6.5092716501843402</v>
      </c>
      <c r="S117" s="5">
        <v>2.5699714262864601</v>
      </c>
      <c r="T117" s="5">
        <v>-3.28615008214787</v>
      </c>
      <c r="U117" s="5">
        <v>-8.9061536964917906E-2</v>
      </c>
      <c r="V117" s="5">
        <v>-6.3167877349498205E-2</v>
      </c>
      <c r="W117" s="5">
        <v>-0.20738528403150799</v>
      </c>
      <c r="X117" s="5">
        <v>-0.183260817119722</v>
      </c>
      <c r="Y117" s="5">
        <v>-0.10367937340309601</v>
      </c>
      <c r="Z117" s="5">
        <v>0.89617835336431795</v>
      </c>
      <c r="AA117" s="5">
        <v>0.40738687202839102</v>
      </c>
      <c r="AB117" s="5">
        <v>-0.13091831123147801</v>
      </c>
      <c r="AC117" s="5">
        <v>0.192177382137495</v>
      </c>
      <c r="AD117" s="5">
        <v>0.68</v>
      </c>
      <c r="AE117" s="6">
        <v>1</v>
      </c>
      <c r="AG117" s="22">
        <f t="shared" si="0"/>
        <v>9.4971984567662648</v>
      </c>
      <c r="AH117" s="14">
        <f t="shared" si="1"/>
        <v>13322.351356305491</v>
      </c>
      <c r="AI117" s="14">
        <f t="shared" si="2"/>
        <v>0.99992494380931218</v>
      </c>
      <c r="AJ117" s="14">
        <f t="shared" si="3"/>
        <v>1</v>
      </c>
      <c r="AK117" s="14">
        <f t="shared" si="4"/>
        <v>1</v>
      </c>
      <c r="AL117" s="14"/>
    </row>
    <row r="118" spans="1:38" ht="15.75" customHeight="1">
      <c r="A118" s="4">
        <v>28755</v>
      </c>
      <c r="B118" s="5">
        <v>-30.552380043581</v>
      </c>
      <c r="C118" s="5">
        <v>16.713389235024199</v>
      </c>
      <c r="D118" s="5">
        <v>-31.103684824581201</v>
      </c>
      <c r="E118" s="5">
        <v>6.53498386355181</v>
      </c>
      <c r="F118" s="5">
        <v>-22.105531524316</v>
      </c>
      <c r="G118" s="5">
        <v>-4.9776919636924504</v>
      </c>
      <c r="H118" s="5">
        <v>-20.371513594494999</v>
      </c>
      <c r="I118" s="5">
        <v>20.007208365121301</v>
      </c>
      <c r="J118" s="5">
        <v>-3.5657377912437802</v>
      </c>
      <c r="K118" s="5">
        <v>-7.7310714411342003</v>
      </c>
      <c r="L118" s="5">
        <v>3.8294273949908</v>
      </c>
      <c r="M118" s="5">
        <v>-5.3143322760401501</v>
      </c>
      <c r="N118" s="5">
        <v>1.4469302799291299</v>
      </c>
      <c r="O118" s="5">
        <v>-4.5792637281521804</v>
      </c>
      <c r="P118" s="5">
        <v>-0.14229936001010601</v>
      </c>
      <c r="Q118" s="5">
        <v>-4.9978483043634503</v>
      </c>
      <c r="R118" s="5">
        <v>-10.961410356118799</v>
      </c>
      <c r="S118" s="5">
        <v>-4.6414819592040404</v>
      </c>
      <c r="T118" s="5">
        <v>0.567056279787444</v>
      </c>
      <c r="U118" s="5">
        <v>1.73364399368955</v>
      </c>
      <c r="V118" s="5">
        <v>1.8165201713562</v>
      </c>
      <c r="W118" s="5">
        <v>-2.28868550494101</v>
      </c>
      <c r="X118" s="5">
        <v>-1.4605444987757801</v>
      </c>
      <c r="Y118" s="5">
        <v>0.183179482716819</v>
      </c>
      <c r="Z118" s="5">
        <v>2.2082091783665301</v>
      </c>
      <c r="AA118" s="5">
        <v>-0.20882397124771299</v>
      </c>
      <c r="AB118" s="5">
        <v>1.2326362951990399</v>
      </c>
      <c r="AC118" s="5">
        <v>0.35666001088404697</v>
      </c>
      <c r="AD118" s="5">
        <v>99.99</v>
      </c>
      <c r="AE118" s="6">
        <v>1</v>
      </c>
      <c r="AG118" s="22">
        <f t="shared" si="0"/>
        <v>15.774074801375809</v>
      </c>
      <c r="AH118" s="14">
        <f t="shared" si="1"/>
        <v>7089141.4733141754</v>
      </c>
      <c r="AI118" s="14">
        <f t="shared" si="2"/>
        <v>0.99999985893921528</v>
      </c>
      <c r="AJ118" s="14">
        <f t="shared" si="3"/>
        <v>1</v>
      </c>
      <c r="AK118" s="14">
        <f t="shared" si="4"/>
        <v>1</v>
      </c>
      <c r="AL118" s="14"/>
    </row>
    <row r="119" spans="1:38" ht="15.75" customHeight="1">
      <c r="A119" s="4">
        <v>65441</v>
      </c>
      <c r="B119" s="5">
        <v>-0.783276040675153</v>
      </c>
      <c r="C119" s="5">
        <v>1.49236432549711</v>
      </c>
      <c r="D119" s="5">
        <v>0.68632116084876305</v>
      </c>
      <c r="E119" s="5">
        <v>1.58553791144879</v>
      </c>
      <c r="F119" s="5">
        <v>0.66132226802287797</v>
      </c>
      <c r="G119" s="5">
        <v>-0.97541442840687598</v>
      </c>
      <c r="H119" s="5">
        <v>0.95810684236298904</v>
      </c>
      <c r="I119" s="5">
        <v>0.144934308287196</v>
      </c>
      <c r="J119" s="5">
        <v>-1.85635141511997</v>
      </c>
      <c r="K119" s="5">
        <v>-0.110103493944447</v>
      </c>
      <c r="L119" s="5">
        <v>-0.68473458407851995</v>
      </c>
      <c r="M119" s="5">
        <v>0.54848348990919205</v>
      </c>
      <c r="N119" s="5">
        <v>1.3231467372186001</v>
      </c>
      <c r="O119" s="5">
        <v>0.41463589049988497</v>
      </c>
      <c r="P119" s="5">
        <v>-0.62750671487538801</v>
      </c>
      <c r="Q119" s="5">
        <v>0.55948865473369402</v>
      </c>
      <c r="R119" s="5">
        <v>-0.64577422627647796</v>
      </c>
      <c r="S119" s="5">
        <v>-0.541639391757616</v>
      </c>
      <c r="T119" s="5">
        <v>-1.4717090578677601</v>
      </c>
      <c r="U119" s="5">
        <v>-0.14819142899526999</v>
      </c>
      <c r="V119" s="5">
        <v>0.158849207220952</v>
      </c>
      <c r="W119" s="5">
        <v>0.21375487722740999</v>
      </c>
      <c r="X119" s="5">
        <v>-0.145320480847238</v>
      </c>
      <c r="Y119" s="5">
        <v>0.41937105389193602</v>
      </c>
      <c r="Z119" s="5">
        <v>0.22157866834433201</v>
      </c>
      <c r="AA119" s="5">
        <v>-0.125703247995502</v>
      </c>
      <c r="AB119" s="5">
        <v>-0.11811828855902801</v>
      </c>
      <c r="AC119" s="5">
        <v>-5.3125208390610502E-2</v>
      </c>
      <c r="AD119" s="5">
        <v>15</v>
      </c>
      <c r="AE119" s="6">
        <v>0</v>
      </c>
      <c r="AG119" s="22">
        <f t="shared" si="0"/>
        <v>-0.58613762419349102</v>
      </c>
      <c r="AH119" s="14">
        <f t="shared" si="1"/>
        <v>0.55647244506885996</v>
      </c>
      <c r="AI119" s="14">
        <f t="shared" si="2"/>
        <v>0.35752155255420603</v>
      </c>
      <c r="AJ119" s="14">
        <f t="shared" si="3"/>
        <v>0</v>
      </c>
      <c r="AK119" s="14">
        <f t="shared" si="4"/>
        <v>1</v>
      </c>
      <c r="AL119" s="14"/>
    </row>
    <row r="120" spans="1:38" ht="15.75" customHeight="1">
      <c r="A120" s="4">
        <v>14073</v>
      </c>
      <c r="B120" s="5">
        <v>-4.1530144987335698</v>
      </c>
      <c r="C120" s="5">
        <v>8.2047965045601199</v>
      </c>
      <c r="D120" s="5">
        <v>-15.031714209748101</v>
      </c>
      <c r="E120" s="5">
        <v>10.330099825448</v>
      </c>
      <c r="F120" s="5">
        <v>-3.9944260973629402</v>
      </c>
      <c r="G120" s="5">
        <v>-3.2500131844736502</v>
      </c>
      <c r="H120" s="5">
        <v>-10.415697811907901</v>
      </c>
      <c r="I120" s="5">
        <v>4.6208039104433096</v>
      </c>
      <c r="J120" s="5">
        <v>-5.7112479709822397</v>
      </c>
      <c r="K120" s="5">
        <v>-11.7971810675777</v>
      </c>
      <c r="L120" s="5">
        <v>11.2779207278067</v>
      </c>
      <c r="M120" s="5">
        <v>-16.728339332091501</v>
      </c>
      <c r="N120" s="5">
        <v>0.2413676825577</v>
      </c>
      <c r="O120" s="5">
        <v>-17.721638353713299</v>
      </c>
      <c r="P120" s="5">
        <v>-0.38729992338128399</v>
      </c>
      <c r="Q120" s="5">
        <v>-10.3220166783853</v>
      </c>
      <c r="R120" s="5">
        <v>-13.959085373053799</v>
      </c>
      <c r="S120" s="5">
        <v>-5.0307100383183201</v>
      </c>
      <c r="T120" s="5">
        <v>1.19726633504633</v>
      </c>
      <c r="U120" s="5">
        <v>1.4126248801949199</v>
      </c>
      <c r="V120" s="5">
        <v>1.9769883960988699</v>
      </c>
      <c r="W120" s="5">
        <v>0.25651048717528002</v>
      </c>
      <c r="X120" s="5">
        <v>0.48590810651380401</v>
      </c>
      <c r="Y120" s="5">
        <v>-1.1988213143603601</v>
      </c>
      <c r="Z120" s="5">
        <v>-0.52656739468784497</v>
      </c>
      <c r="AA120" s="5">
        <v>0.63487350248347796</v>
      </c>
      <c r="AB120" s="5">
        <v>1.6272090762395199</v>
      </c>
      <c r="AC120" s="5">
        <v>0.72323506851831598</v>
      </c>
      <c r="AD120" s="5">
        <v>1</v>
      </c>
      <c r="AE120" s="6">
        <v>1</v>
      </c>
      <c r="AG120" s="22">
        <f t="shared" si="0"/>
        <v>37.064974453878548</v>
      </c>
      <c r="AH120" s="14">
        <f t="shared" si="1"/>
        <v>1.2505869060648878E+16</v>
      </c>
      <c r="AI120" s="14">
        <f t="shared" si="2"/>
        <v>0.99999999999999989</v>
      </c>
      <c r="AJ120" s="14">
        <f t="shared" si="3"/>
        <v>1</v>
      </c>
      <c r="AK120" s="14">
        <f t="shared" si="4"/>
        <v>1</v>
      </c>
      <c r="AL120" s="14"/>
    </row>
    <row r="121" spans="1:38" ht="15.75" customHeight="1">
      <c r="A121" s="4">
        <v>58312</v>
      </c>
      <c r="B121" s="5">
        <v>0.84364641887246306</v>
      </c>
      <c r="C121" s="5">
        <v>-0.93375926370353501</v>
      </c>
      <c r="D121" s="5">
        <v>0.212961747693204</v>
      </c>
      <c r="E121" s="5">
        <v>-1.3779951367157</v>
      </c>
      <c r="F121" s="5">
        <v>-0.94255975499148104</v>
      </c>
      <c r="G121" s="5">
        <v>-0.64112114927185804</v>
      </c>
      <c r="H121" s="5">
        <v>-7.1321611275086003E-2</v>
      </c>
      <c r="I121" s="5">
        <v>-4.0602859191895602E-2</v>
      </c>
      <c r="J121" s="5">
        <v>0.99448937452947805</v>
      </c>
      <c r="K121" s="5">
        <v>-1.0267823842066</v>
      </c>
      <c r="L121" s="5">
        <v>2.1009529250185799</v>
      </c>
      <c r="M121" s="5">
        <v>1.68896800912789</v>
      </c>
      <c r="N121" s="5">
        <v>0.35669236568412999</v>
      </c>
      <c r="O121" s="5">
        <v>0.44469973702832399</v>
      </c>
      <c r="P121" s="5">
        <v>1.3599499964020201</v>
      </c>
      <c r="Q121" s="5">
        <v>-0.49149382290099702</v>
      </c>
      <c r="R121" s="5">
        <v>-0.12379088995917401</v>
      </c>
      <c r="S121" s="5">
        <v>-0.13663499833293</v>
      </c>
      <c r="T121" s="5">
        <v>0.48052568220923603</v>
      </c>
      <c r="U121" s="5">
        <v>0.30979569997819101</v>
      </c>
      <c r="V121" s="5">
        <v>0.126187460490921</v>
      </c>
      <c r="W121" s="5">
        <v>5.3542404294797903E-2</v>
      </c>
      <c r="X121" s="5">
        <v>-0.11630089746886101</v>
      </c>
      <c r="Y121" s="5">
        <v>0.274414517207897</v>
      </c>
      <c r="Z121" s="5">
        <v>0.205305829691939</v>
      </c>
      <c r="AA121" s="5">
        <v>-0.144156347606959</v>
      </c>
      <c r="AB121" s="5">
        <v>-9.0044759064640007E-3</v>
      </c>
      <c r="AC121" s="5">
        <v>4.2028535218630599E-2</v>
      </c>
      <c r="AD121" s="5">
        <v>195.64</v>
      </c>
      <c r="AE121" s="6">
        <v>0</v>
      </c>
      <c r="AG121" s="22">
        <f t="shared" si="0"/>
        <v>-4.357138861123544</v>
      </c>
      <c r="AH121" s="14">
        <f t="shared" si="1"/>
        <v>1.281500074381541E-2</v>
      </c>
      <c r="AI121" s="14">
        <f t="shared" si="2"/>
        <v>1.2652854405201365E-2</v>
      </c>
      <c r="AJ121" s="14">
        <f t="shared" si="3"/>
        <v>0</v>
      </c>
      <c r="AK121" s="14">
        <f t="shared" si="4"/>
        <v>1</v>
      </c>
      <c r="AL121" s="14"/>
    </row>
    <row r="122" spans="1:38" ht="15.75" customHeight="1">
      <c r="A122" s="4">
        <v>102625</v>
      </c>
      <c r="B122" s="5">
        <v>-4.2212207892503102</v>
      </c>
      <c r="C122" s="5">
        <v>2.8711205805473501</v>
      </c>
      <c r="D122" s="5">
        <v>-5.8887158872206999</v>
      </c>
      <c r="E122" s="5">
        <v>6.8909520750248401</v>
      </c>
      <c r="F122" s="5">
        <v>-3.4048943503762201</v>
      </c>
      <c r="G122" s="5">
        <v>-1.15439396843915</v>
      </c>
      <c r="H122" s="5">
        <v>-7.7399280100165297</v>
      </c>
      <c r="I122" s="5">
        <v>2.85136330092288</v>
      </c>
      <c r="J122" s="5">
        <v>-2.50756869395709</v>
      </c>
      <c r="K122" s="5">
        <v>-5.1107276424785297</v>
      </c>
      <c r="L122" s="5">
        <v>5.3508898841769197</v>
      </c>
      <c r="M122" s="5">
        <v>-9.2998072273869905</v>
      </c>
      <c r="N122" s="5">
        <v>2.7931403572922799</v>
      </c>
      <c r="O122" s="5">
        <v>-6.1065519252452303</v>
      </c>
      <c r="P122" s="5">
        <v>-2.1069470258088399</v>
      </c>
      <c r="Q122" s="5">
        <v>-6.2506292149166098</v>
      </c>
      <c r="R122" s="5">
        <v>-13.566325221699399</v>
      </c>
      <c r="S122" s="5">
        <v>-4.1927801967063303</v>
      </c>
      <c r="T122" s="5">
        <v>0.51057018183180602</v>
      </c>
      <c r="U122" s="5">
        <v>-0.227881506131312</v>
      </c>
      <c r="V122" s="5">
        <v>1.62059124560534</v>
      </c>
      <c r="W122" s="5">
        <v>1.5679470086904399</v>
      </c>
      <c r="X122" s="5">
        <v>-0.57800745960092603</v>
      </c>
      <c r="Y122" s="5">
        <v>-5.9044808181994098E-2</v>
      </c>
      <c r="Z122" s="5">
        <v>-1.82916881940751</v>
      </c>
      <c r="AA122" s="5">
        <v>-7.2428720229482199E-2</v>
      </c>
      <c r="AB122" s="5">
        <v>0.13673430877218601</v>
      </c>
      <c r="AC122" s="5">
        <v>-0.59984754249326799</v>
      </c>
      <c r="AD122" s="5">
        <v>7.59</v>
      </c>
      <c r="AE122" s="6">
        <v>1</v>
      </c>
      <c r="AG122" s="22">
        <f t="shared" si="0"/>
        <v>17.534821005085718</v>
      </c>
      <c r="AH122" s="14">
        <f t="shared" si="1"/>
        <v>41235949.93487931</v>
      </c>
      <c r="AI122" s="14">
        <f t="shared" si="2"/>
        <v>0.99999997574931643</v>
      </c>
      <c r="AJ122" s="14">
        <f t="shared" si="3"/>
        <v>1</v>
      </c>
      <c r="AK122" s="14">
        <f t="shared" si="4"/>
        <v>1</v>
      </c>
      <c r="AL122" s="14"/>
    </row>
    <row r="123" spans="1:38" ht="15.75" customHeight="1">
      <c r="A123" s="4">
        <v>77726</v>
      </c>
      <c r="B123" s="5">
        <v>-2.6523533383306499</v>
      </c>
      <c r="C123" s="5">
        <v>-1.64306283582655</v>
      </c>
      <c r="D123" s="5">
        <v>2.2140199889599201</v>
      </c>
      <c r="E123" s="5">
        <v>1.0560064498990001</v>
      </c>
      <c r="F123" s="5">
        <v>-0.70127452859636297</v>
      </c>
      <c r="G123" s="5">
        <v>1.7737837094145199</v>
      </c>
      <c r="H123" s="5">
        <v>-0.57695399518272295</v>
      </c>
      <c r="I123" s="5">
        <v>0.59301961575848605</v>
      </c>
      <c r="J123" s="5">
        <v>5.88037143606783E-2</v>
      </c>
      <c r="K123" s="5">
        <v>1.0533795006326101</v>
      </c>
      <c r="L123" s="5">
        <v>-0.22215942810251499</v>
      </c>
      <c r="M123" s="5">
        <v>0.84423422254909597</v>
      </c>
      <c r="N123" s="5">
        <v>0.60432266368509502</v>
      </c>
      <c r="O123" s="5">
        <v>-1.3643384558915801</v>
      </c>
      <c r="P123" s="5">
        <v>-1.64261770402455</v>
      </c>
      <c r="Q123" s="5">
        <v>-2.3708580754092199</v>
      </c>
      <c r="R123" s="5">
        <v>0.67342344511867802</v>
      </c>
      <c r="S123" s="5">
        <v>1.5169412337164101</v>
      </c>
      <c r="T123" s="5">
        <v>0.89137147922468696</v>
      </c>
      <c r="U123" s="5">
        <v>-0.36728381779810698</v>
      </c>
      <c r="V123" s="5">
        <v>-0.71547112240973298</v>
      </c>
      <c r="W123" s="5">
        <v>-0.13371086237718999</v>
      </c>
      <c r="X123" s="5">
        <v>0.75943157006250595</v>
      </c>
      <c r="Y123" s="5">
        <v>-0.64932002805919198</v>
      </c>
      <c r="Z123" s="5">
        <v>0.70249668245993302</v>
      </c>
      <c r="AA123" s="5">
        <v>4.0878616315778403E-2</v>
      </c>
      <c r="AB123" s="5">
        <v>0.89304312662319396</v>
      </c>
      <c r="AC123" s="5">
        <v>0.35310533119193099</v>
      </c>
      <c r="AD123" s="5">
        <v>200</v>
      </c>
      <c r="AE123" s="6">
        <v>0</v>
      </c>
      <c r="AG123" s="22">
        <f t="shared" si="0"/>
        <v>-3.4965353963919106</v>
      </c>
      <c r="AH123" s="14">
        <f t="shared" si="1"/>
        <v>3.0302186832180535E-2</v>
      </c>
      <c r="AI123" s="14">
        <f t="shared" si="2"/>
        <v>2.9410970120668366E-2</v>
      </c>
      <c r="AJ123" s="14">
        <f t="shared" si="3"/>
        <v>0</v>
      </c>
      <c r="AK123" s="14">
        <f t="shared" si="4"/>
        <v>1</v>
      </c>
      <c r="AL123" s="14"/>
    </row>
    <row r="124" spans="1:38" ht="15.75" customHeight="1">
      <c r="A124" s="4">
        <v>36170</v>
      </c>
      <c r="B124" s="5">
        <v>-5.6850134182713301</v>
      </c>
      <c r="C124" s="5">
        <v>5.7765162104296301</v>
      </c>
      <c r="D124" s="5">
        <v>-7.0649767286151297</v>
      </c>
      <c r="E124" s="5">
        <v>5.9027154515106899</v>
      </c>
      <c r="F124" s="5">
        <v>-4.7155638309860901</v>
      </c>
      <c r="G124" s="5">
        <v>-1.75563332378958</v>
      </c>
      <c r="H124" s="5">
        <v>-6.95867914257843</v>
      </c>
      <c r="I124" s="5">
        <v>3.8777951870277398</v>
      </c>
      <c r="J124" s="5">
        <v>-5.54152882782373</v>
      </c>
      <c r="K124" s="5">
        <v>-7.5021121909368604</v>
      </c>
      <c r="L124" s="5">
        <v>3.6767031869166402</v>
      </c>
      <c r="M124" s="5">
        <v>-7.6429830672784602</v>
      </c>
      <c r="N124" s="5">
        <v>1.68986512270453</v>
      </c>
      <c r="O124" s="5">
        <v>-8.2996595305995609</v>
      </c>
      <c r="P124" s="5">
        <v>0.64699636481075895</v>
      </c>
      <c r="Q124" s="5">
        <v>-6.7927950597277498</v>
      </c>
      <c r="R124" s="5">
        <v>-12.075932061394001</v>
      </c>
      <c r="S124" s="5">
        <v>-4.8821796426513702</v>
      </c>
      <c r="T124" s="5">
        <v>2.6266245247916302</v>
      </c>
      <c r="U124" s="5">
        <v>0.29948863223382099</v>
      </c>
      <c r="V124" s="5">
        <v>1.12864107441301</v>
      </c>
      <c r="W124" s="5">
        <v>-0.96295972923098105</v>
      </c>
      <c r="X124" s="5">
        <v>-0.110045083655872</v>
      </c>
      <c r="Y124" s="5">
        <v>-0.177733240766768</v>
      </c>
      <c r="Z124" s="5">
        <v>-8.9175415706267899E-2</v>
      </c>
      <c r="AA124" s="5">
        <v>-4.9446723229275E-2</v>
      </c>
      <c r="AB124" s="5">
        <v>0.30344458163288401</v>
      </c>
      <c r="AC124" s="5">
        <v>0.21938043861426601</v>
      </c>
      <c r="AD124" s="5">
        <v>111.7</v>
      </c>
      <c r="AE124" s="6">
        <v>1</v>
      </c>
      <c r="AG124" s="22">
        <f t="shared" si="0"/>
        <v>18.500347441911778</v>
      </c>
      <c r="AH124" s="14">
        <f t="shared" si="1"/>
        <v>108292606.60493916</v>
      </c>
      <c r="AI124" s="14">
        <f t="shared" si="2"/>
        <v>0.99999999076575929</v>
      </c>
      <c r="AJ124" s="14">
        <f t="shared" si="3"/>
        <v>1</v>
      </c>
      <c r="AK124" s="14">
        <f t="shared" si="4"/>
        <v>1</v>
      </c>
      <c r="AL124" s="14"/>
    </row>
    <row r="125" spans="1:38" ht="15.75" customHeight="1">
      <c r="A125" s="4">
        <v>162551</v>
      </c>
      <c r="B125" s="5">
        <v>1.78095149053318</v>
      </c>
      <c r="C125" s="5">
        <v>-1.21102255256896</v>
      </c>
      <c r="D125" s="5">
        <v>-1.3303745280897401</v>
      </c>
      <c r="E125" s="5">
        <v>-0.19918874069067599</v>
      </c>
      <c r="F125" s="5">
        <v>-0.82218116233744498</v>
      </c>
      <c r="G125" s="5">
        <v>-0.872393001419138</v>
      </c>
      <c r="H125" s="5">
        <v>-0.15911151312011701</v>
      </c>
      <c r="I125" s="5">
        <v>-0.26060075504292102</v>
      </c>
      <c r="J125" s="5">
        <v>-0.51432097312955105</v>
      </c>
      <c r="K125" s="5">
        <v>0.88971673374847804</v>
      </c>
      <c r="L125" s="5">
        <v>0.67047217686344696</v>
      </c>
      <c r="M125" s="5">
        <v>0.52796141751453896</v>
      </c>
      <c r="N125" s="5">
        <v>-0.172920619121817</v>
      </c>
      <c r="O125" s="5">
        <v>0.53135335184180099</v>
      </c>
      <c r="P125" s="5">
        <v>-0.28009404090325002</v>
      </c>
      <c r="Q125" s="5">
        <v>-1.5892634926542299</v>
      </c>
      <c r="R125" s="5">
        <v>-0.36159562571736797</v>
      </c>
      <c r="S125" s="5">
        <v>1.89724522287343</v>
      </c>
      <c r="T125" s="5">
        <v>-0.77240872454532505</v>
      </c>
      <c r="U125" s="5">
        <v>-0.312415974014775</v>
      </c>
      <c r="V125" s="5">
        <v>0.10819973331853699</v>
      </c>
      <c r="W125" s="5">
        <v>0.54512050157631697</v>
      </c>
      <c r="X125" s="5">
        <v>-0.12163140651976601</v>
      </c>
      <c r="Y125" s="5">
        <v>8.5547230687102904E-2</v>
      </c>
      <c r="Z125" s="5">
        <v>9.8149402992345994E-2</v>
      </c>
      <c r="AA125" s="5">
        <v>-6.1360285542922999E-2</v>
      </c>
      <c r="AB125" s="5">
        <v>-2.6153743204654599E-2</v>
      </c>
      <c r="AC125" s="5">
        <v>-3.33339241050776E-2</v>
      </c>
      <c r="AD125" s="5">
        <v>180</v>
      </c>
      <c r="AE125" s="6">
        <v>0</v>
      </c>
      <c r="AG125" s="22">
        <f t="shared" si="0"/>
        <v>-2.3079059477020554</v>
      </c>
      <c r="AH125" s="14">
        <f t="shared" si="1"/>
        <v>9.9469327596587248E-2</v>
      </c>
      <c r="AI125" s="14">
        <f t="shared" si="2"/>
        <v>9.0470306992578631E-2</v>
      </c>
      <c r="AJ125" s="14">
        <f t="shared" si="3"/>
        <v>0</v>
      </c>
      <c r="AK125" s="14">
        <f t="shared" si="4"/>
        <v>1</v>
      </c>
      <c r="AL125" s="14"/>
    </row>
    <row r="126" spans="1:38" ht="15.75" customHeight="1">
      <c r="A126" s="4">
        <v>145880</v>
      </c>
      <c r="B126" s="5">
        <v>9.7576260394408296E-2</v>
      </c>
      <c r="C126" s="5">
        <v>0.97098768826617599</v>
      </c>
      <c r="D126" s="5">
        <v>-0.52221534140652204</v>
      </c>
      <c r="E126" s="5">
        <v>-0.74627307161393397</v>
      </c>
      <c r="F126" s="5">
        <v>1.2574968444097301</v>
      </c>
      <c r="G126" s="5">
        <v>-0.23532706687066099</v>
      </c>
      <c r="H126" s="5">
        <v>0.85592866209680296</v>
      </c>
      <c r="I126" s="5">
        <v>5.96764752911682E-2</v>
      </c>
      <c r="J126" s="5">
        <v>-0.35741672510907901</v>
      </c>
      <c r="K126" s="5">
        <v>-0.68392577189425696</v>
      </c>
      <c r="L126" s="5">
        <v>0.82076241296340802</v>
      </c>
      <c r="M126" s="5">
        <v>0.74361347861525295</v>
      </c>
      <c r="N126" s="5">
        <v>0.48835035603160498</v>
      </c>
      <c r="O126" s="5">
        <v>-0.93593169596766401</v>
      </c>
      <c r="P126" s="5">
        <v>-0.92016807834476</v>
      </c>
      <c r="Q126" s="5">
        <v>0.55014236749286405</v>
      </c>
      <c r="R126" s="5">
        <v>1.20897973699982E-2</v>
      </c>
      <c r="S126" s="5">
        <v>0.247038420135303</v>
      </c>
      <c r="T126" s="5">
        <v>0.122392434903903</v>
      </c>
      <c r="U126" s="5">
        <v>7.46226087389526E-2</v>
      </c>
      <c r="V126" s="5">
        <v>-0.29982911303794102</v>
      </c>
      <c r="W126" s="5">
        <v>-0.72595005397597701</v>
      </c>
      <c r="X126" s="5">
        <v>4.3091053761446597E-2</v>
      </c>
      <c r="Y126" s="5">
        <v>0.131050278713187</v>
      </c>
      <c r="Z126" s="5">
        <v>-0.39963451196525202</v>
      </c>
      <c r="AA126" s="5">
        <v>0.120648721189951</v>
      </c>
      <c r="AB126" s="5">
        <v>0.223671003992504</v>
      </c>
      <c r="AC126" s="5">
        <v>7.16813921389651E-2</v>
      </c>
      <c r="AD126" s="5">
        <v>1.98</v>
      </c>
      <c r="AE126" s="6">
        <v>0</v>
      </c>
      <c r="AG126" s="22">
        <f t="shared" si="0"/>
        <v>-3.3623109570012444</v>
      </c>
      <c r="AH126" s="14">
        <f t="shared" si="1"/>
        <v>3.4655079935694479E-2</v>
      </c>
      <c r="AI126" s="14">
        <f t="shared" si="2"/>
        <v>3.3494331210211961E-2</v>
      </c>
      <c r="AJ126" s="14">
        <f t="shared" si="3"/>
        <v>0</v>
      </c>
      <c r="AK126" s="14">
        <f t="shared" si="4"/>
        <v>1</v>
      </c>
      <c r="AL126" s="14"/>
    </row>
    <row r="127" spans="1:38" ht="15.75" customHeight="1">
      <c r="A127" s="4">
        <v>61860</v>
      </c>
      <c r="B127" s="5">
        <v>1.1171076439057199</v>
      </c>
      <c r="C127" s="5">
        <v>0.249093516525493</v>
      </c>
      <c r="D127" s="5">
        <v>0.56736278408902097</v>
      </c>
      <c r="E127" s="5">
        <v>1.1210156824628399</v>
      </c>
      <c r="F127" s="5">
        <v>-0.22459129191505001</v>
      </c>
      <c r="G127" s="5">
        <v>-0.18887345130820599</v>
      </c>
      <c r="H127" s="5">
        <v>-5.5575132955224503E-2</v>
      </c>
      <c r="I127" s="5">
        <v>8.7657174472011198E-2</v>
      </c>
      <c r="J127" s="5">
        <v>-0.28866724700704799</v>
      </c>
      <c r="K127" s="5">
        <v>0.17451445834659901</v>
      </c>
      <c r="L127" s="5">
        <v>1.7243495261891899</v>
      </c>
      <c r="M127" s="5">
        <v>1.0477370265627299</v>
      </c>
      <c r="N127" s="5">
        <v>-8.3680791045134997E-2</v>
      </c>
      <c r="O127" s="5">
        <v>0.56316731327765501</v>
      </c>
      <c r="P127" s="5">
        <v>0.51742545193128797</v>
      </c>
      <c r="Q127" s="5">
        <v>5.9702470478835E-2</v>
      </c>
      <c r="R127" s="5">
        <v>-0.38883907386526201</v>
      </c>
      <c r="S127" s="5">
        <v>-0.19568384640007799</v>
      </c>
      <c r="T127" s="5">
        <v>-0.57450073894063203</v>
      </c>
      <c r="U127" s="5">
        <v>-0.15596279530273699</v>
      </c>
      <c r="V127" s="5">
        <v>4.1571220807750699E-2</v>
      </c>
      <c r="W127" s="5">
        <v>0.127141459892291</v>
      </c>
      <c r="X127" s="5">
        <v>1.98091335408992E-2</v>
      </c>
      <c r="Y127" s="5">
        <v>0.204700633164348</v>
      </c>
      <c r="Z127" s="5">
        <v>0.40335169667596299</v>
      </c>
      <c r="AA127" s="5">
        <v>-0.423617407460948</v>
      </c>
      <c r="AB127" s="5">
        <v>3.2953311838362399E-2</v>
      </c>
      <c r="AC127" s="5">
        <v>1.5203289124522601E-2</v>
      </c>
      <c r="AD127" s="5">
        <v>10</v>
      </c>
      <c r="AE127" s="6">
        <v>0</v>
      </c>
      <c r="AG127" s="22">
        <f t="shared" si="0"/>
        <v>-2.2065982019768535</v>
      </c>
      <c r="AH127" s="14">
        <f t="shared" si="1"/>
        <v>0.11007446342569133</v>
      </c>
      <c r="AI127" s="14">
        <f t="shared" si="2"/>
        <v>9.9159531231807083E-2</v>
      </c>
      <c r="AJ127" s="14">
        <f t="shared" si="3"/>
        <v>0</v>
      </c>
      <c r="AK127" s="14">
        <f t="shared" si="4"/>
        <v>1</v>
      </c>
      <c r="AL127" s="14"/>
    </row>
    <row r="128" spans="1:38" ht="15.75" customHeight="1">
      <c r="A128" s="4">
        <v>43216</v>
      </c>
      <c r="B128" s="5">
        <v>-2.1184480182360099</v>
      </c>
      <c r="C128" s="5">
        <v>1.87313911943163</v>
      </c>
      <c r="D128" s="5">
        <v>0.32444720791721998</v>
      </c>
      <c r="E128" s="5">
        <v>-0.71681288922127595</v>
      </c>
      <c r="F128" s="5">
        <v>-0.96541334013424396</v>
      </c>
      <c r="G128" s="5">
        <v>-0.44383638662484198</v>
      </c>
      <c r="H128" s="5">
        <v>-0.55982929987623498</v>
      </c>
      <c r="I128" s="5">
        <v>1.55510735486063</v>
      </c>
      <c r="J128" s="5">
        <v>-0.31567727729664202</v>
      </c>
      <c r="K128" s="5">
        <v>-0.57301364369269603</v>
      </c>
      <c r="L128" s="5">
        <v>0.88914587081416696</v>
      </c>
      <c r="M128" s="5">
        <v>1.1659275034929499</v>
      </c>
      <c r="N128" s="5">
        <v>-0.64471481115439999</v>
      </c>
      <c r="O128" s="5">
        <v>1.0455774783235401</v>
      </c>
      <c r="P128" s="5">
        <v>-0.79017511775531601</v>
      </c>
      <c r="Q128" s="5">
        <v>0.18354877965267</v>
      </c>
      <c r="R128" s="5">
        <v>0.331040978935778</v>
      </c>
      <c r="S128" s="5">
        <v>-0.45705171029945402</v>
      </c>
      <c r="T128" s="5">
        <v>-0.439589323589125</v>
      </c>
      <c r="U128" s="5">
        <v>-0.121508585557717</v>
      </c>
      <c r="V128" s="5">
        <v>-3.9457254162874898E-2</v>
      </c>
      <c r="W128" s="5">
        <v>-0.23581097365449999</v>
      </c>
      <c r="X128" s="5">
        <v>0.13943994270691501</v>
      </c>
      <c r="Y128" s="5">
        <v>0.217360421530716</v>
      </c>
      <c r="Z128" s="5">
        <v>-0.193042851631478</v>
      </c>
      <c r="AA128" s="5">
        <v>0.31073394219599598</v>
      </c>
      <c r="AB128" s="5">
        <v>0.14579351845324701</v>
      </c>
      <c r="AC128" s="5">
        <v>0.10080739887805799</v>
      </c>
      <c r="AD128" s="5">
        <v>1</v>
      </c>
      <c r="AE128" s="6">
        <v>0</v>
      </c>
      <c r="AG128" s="22">
        <f t="shared" si="0"/>
        <v>-3.7211494940326113</v>
      </c>
      <c r="AH128" s="14">
        <f t="shared" si="1"/>
        <v>2.4206127048746567E-2</v>
      </c>
      <c r="AI128" s="14">
        <f t="shared" si="2"/>
        <v>2.3634038509900934E-2</v>
      </c>
      <c r="AJ128" s="14">
        <f t="shared" si="3"/>
        <v>0</v>
      </c>
      <c r="AK128" s="14">
        <f t="shared" si="4"/>
        <v>1</v>
      </c>
      <c r="AL128" s="14"/>
    </row>
    <row r="129" spans="1:38" ht="15.75" customHeight="1">
      <c r="A129" s="4">
        <v>153653</v>
      </c>
      <c r="B129" s="5">
        <v>-5.1924964264483204</v>
      </c>
      <c r="C129" s="5">
        <v>3.1647211728582301</v>
      </c>
      <c r="D129" s="5">
        <v>-5.0476790602332198</v>
      </c>
      <c r="E129" s="5">
        <v>2.24659736005894</v>
      </c>
      <c r="F129" s="5">
        <v>-4.0117814045490698</v>
      </c>
      <c r="G129" s="5">
        <v>-0.63890804490570097</v>
      </c>
      <c r="H129" s="5">
        <v>-2.8734632693304398</v>
      </c>
      <c r="I129" s="5">
        <v>1.5763175730622101</v>
      </c>
      <c r="J129" s="5">
        <v>-2.8619859910720602</v>
      </c>
      <c r="K129" s="5">
        <v>-2.1204575946932298</v>
      </c>
      <c r="L129" s="5">
        <v>1.8635957367007401</v>
      </c>
      <c r="M129" s="5">
        <v>-3.62025176254298</v>
      </c>
      <c r="N129" s="5">
        <v>-1.4807144217869599</v>
      </c>
      <c r="O129" s="5">
        <v>-1.58334340543936</v>
      </c>
      <c r="P129" s="5">
        <v>-1.2304692221101099</v>
      </c>
      <c r="Q129" s="5">
        <v>-1.2022979697737499</v>
      </c>
      <c r="R129" s="5">
        <v>-6.16763653803023</v>
      </c>
      <c r="S129" s="5">
        <v>-2.6515390485657302</v>
      </c>
      <c r="T129" s="5">
        <v>1.3587706193576099E-2</v>
      </c>
      <c r="U129" s="5">
        <v>-1.8504699635339801</v>
      </c>
      <c r="V129" s="5">
        <v>1.16724379365826</v>
      </c>
      <c r="W129" s="5">
        <v>-1.0066174934565899</v>
      </c>
      <c r="X129" s="5">
        <v>0.77456180439092204</v>
      </c>
      <c r="Y129" s="5">
        <v>6.3396916565372996E-2</v>
      </c>
      <c r="Z129" s="5">
        <v>-0.39065777149999698</v>
      </c>
      <c r="AA129" s="5">
        <v>1.8847406746985</v>
      </c>
      <c r="AB129" s="5">
        <v>-1.7425575146374801</v>
      </c>
      <c r="AC129" s="5">
        <v>-8.2215934725720002E-2</v>
      </c>
      <c r="AD129" s="5">
        <v>247.86</v>
      </c>
      <c r="AE129" s="6">
        <v>1</v>
      </c>
      <c r="AG129" s="22">
        <f t="shared" si="0"/>
        <v>4.5965746874724722</v>
      </c>
      <c r="AH129" s="14">
        <f t="shared" si="1"/>
        <v>99.144133716584406</v>
      </c>
      <c r="AI129" s="14">
        <f t="shared" si="2"/>
        <v>0.99001439262703017</v>
      </c>
      <c r="AJ129" s="14">
        <f t="shared" si="3"/>
        <v>1</v>
      </c>
      <c r="AK129" s="14">
        <f t="shared" si="4"/>
        <v>1</v>
      </c>
      <c r="AL129" s="14"/>
    </row>
    <row r="130" spans="1:38" ht="15.75" customHeight="1">
      <c r="A130" s="4">
        <v>56887</v>
      </c>
      <c r="B130" s="5">
        <v>-7.54834663888726E-2</v>
      </c>
      <c r="C130" s="5">
        <v>1.8123545842275099</v>
      </c>
      <c r="D130" s="5">
        <v>-2.5669808101696199</v>
      </c>
      <c r="E130" s="5">
        <v>4.1275486072230301</v>
      </c>
      <c r="F130" s="5">
        <v>-1.6285315702451799</v>
      </c>
      <c r="G130" s="5">
        <v>-0.805895445766318</v>
      </c>
      <c r="H130" s="5">
        <v>-3.3901345445821498</v>
      </c>
      <c r="I130" s="5">
        <v>1.0193532623182799</v>
      </c>
      <c r="J130" s="5">
        <v>-2.4512512518834102</v>
      </c>
      <c r="K130" s="5">
        <v>-3.5558349273906402</v>
      </c>
      <c r="L130" s="5">
        <v>4.3157110301214203</v>
      </c>
      <c r="M130" s="5">
        <v>-5.4798016767990596</v>
      </c>
      <c r="N130" s="5">
        <v>-2.1155031560095701</v>
      </c>
      <c r="O130" s="5">
        <v>-5.5887855765973997</v>
      </c>
      <c r="P130" s="5">
        <v>0.28010806929955201</v>
      </c>
      <c r="Q130" s="5">
        <v>-3.5072306236101198</v>
      </c>
      <c r="R130" s="5">
        <v>-7.4570949379312497</v>
      </c>
      <c r="S130" s="5">
        <v>-2.32549168188332</v>
      </c>
      <c r="T130" s="5">
        <v>-0.44043455292077899</v>
      </c>
      <c r="U130" s="5">
        <v>0.33859814054931398</v>
      </c>
      <c r="V130" s="5">
        <v>0.79437245189778205</v>
      </c>
      <c r="W130" s="5">
        <v>0.27047123229786602</v>
      </c>
      <c r="X130" s="5">
        <v>-0.14362414075525901</v>
      </c>
      <c r="Y130" s="5">
        <v>1.35659145316466E-2</v>
      </c>
      <c r="Z130" s="5">
        <v>0.63420312880061402</v>
      </c>
      <c r="AA130" s="5">
        <v>0.213693187250942</v>
      </c>
      <c r="AB130" s="5">
        <v>0.77362546669708898</v>
      </c>
      <c r="AC130" s="5">
        <v>0.38743405457201402</v>
      </c>
      <c r="AD130" s="5">
        <v>5</v>
      </c>
      <c r="AE130" s="6">
        <v>1</v>
      </c>
      <c r="AG130" s="22">
        <f t="shared" si="0"/>
        <v>10.730615239678205</v>
      </c>
      <c r="AH130" s="14">
        <f t="shared" si="1"/>
        <v>45734.821249114597</v>
      </c>
      <c r="AI130" s="14">
        <f t="shared" si="2"/>
        <v>0.9999781353002376</v>
      </c>
      <c r="AJ130" s="14">
        <f t="shared" si="3"/>
        <v>1</v>
      </c>
      <c r="AK130" s="14">
        <f t="shared" si="4"/>
        <v>1</v>
      </c>
      <c r="AL130" s="14"/>
    </row>
    <row r="131" spans="1:38" ht="15.75" customHeight="1">
      <c r="A131" s="4">
        <v>3789</v>
      </c>
      <c r="B131" s="5">
        <v>1.1250172806989001</v>
      </c>
      <c r="C131" s="5">
        <v>0.155285986509068</v>
      </c>
      <c r="D131" s="5">
        <v>1.46791780575777</v>
      </c>
      <c r="E131" s="5">
        <v>2.00463792041299</v>
      </c>
      <c r="F131" s="5">
        <v>-0.83271062959724196</v>
      </c>
      <c r="G131" s="5">
        <v>5.2230968699531199E-2</v>
      </c>
      <c r="H131" s="5">
        <v>-0.72318210778910796</v>
      </c>
      <c r="I131" s="5">
        <v>0.11985891467294101</v>
      </c>
      <c r="J131" s="5">
        <v>1.0886551935334801</v>
      </c>
      <c r="K131" s="5">
        <v>0.24949331946115799</v>
      </c>
      <c r="L131" s="5">
        <v>2.0241868898200801</v>
      </c>
      <c r="M131" s="5">
        <v>-1.8488301745594</v>
      </c>
      <c r="N131" s="5">
        <v>1.4169905853350599</v>
      </c>
      <c r="O131" s="5">
        <v>1.3763587638872401</v>
      </c>
      <c r="P131" s="5">
        <v>-1.29596655546442</v>
      </c>
      <c r="Q131" s="5">
        <v>0.85444288286321302</v>
      </c>
      <c r="R131" s="5">
        <v>0.15210667582003901</v>
      </c>
      <c r="S131" s="5">
        <v>0.54662503671201601</v>
      </c>
      <c r="T131" s="5">
        <v>-0.73769040090973403</v>
      </c>
      <c r="U131" s="5">
        <v>-0.152402139716205</v>
      </c>
      <c r="V131" s="5">
        <v>1.3169347052957499E-2</v>
      </c>
      <c r="W131" s="5">
        <v>0.34748516496244902</v>
      </c>
      <c r="X131" s="5">
        <v>-2.3424208069890599E-2</v>
      </c>
      <c r="Y131" s="5">
        <v>0.53972025342646501</v>
      </c>
      <c r="Z131" s="5">
        <v>0.198474520192813</v>
      </c>
      <c r="AA131" s="5">
        <v>1.0253318373150799</v>
      </c>
      <c r="AB131" s="5">
        <v>-7.2794318914561298E-2</v>
      </c>
      <c r="AC131" s="5">
        <v>1.1370893161163E-3</v>
      </c>
      <c r="AD131" s="5">
        <v>5.03</v>
      </c>
      <c r="AE131" s="6">
        <v>0</v>
      </c>
      <c r="AG131" s="22">
        <f t="shared" si="0"/>
        <v>-0.62591410427426164</v>
      </c>
      <c r="AH131" s="14">
        <f t="shared" si="1"/>
        <v>0.53477236731985434</v>
      </c>
      <c r="AI131" s="14">
        <f t="shared" si="2"/>
        <v>0.34843757856659735</v>
      </c>
      <c r="AJ131" s="14">
        <f t="shared" si="3"/>
        <v>0</v>
      </c>
      <c r="AK131" s="14">
        <f t="shared" si="4"/>
        <v>1</v>
      </c>
      <c r="AL131" s="14"/>
    </row>
    <row r="132" spans="1:38" ht="15.75" customHeight="1">
      <c r="A132" s="4">
        <v>61513</v>
      </c>
      <c r="B132" s="5">
        <v>-0.90977115089238203</v>
      </c>
      <c r="C132" s="5">
        <v>1.04277963378661</v>
      </c>
      <c r="D132" s="5">
        <v>1.36209505282973</v>
      </c>
      <c r="E132" s="5">
        <v>0.165680222652582</v>
      </c>
      <c r="F132" s="5">
        <v>-1.21994602478402E-2</v>
      </c>
      <c r="G132" s="5">
        <v>-7.2432967521501704E-2</v>
      </c>
      <c r="H132" s="5">
        <v>0.362906912108935</v>
      </c>
      <c r="I132" s="5">
        <v>0.25892772990362001</v>
      </c>
      <c r="J132" s="5">
        <v>2.4439645980855702E-2</v>
      </c>
      <c r="K132" s="5">
        <v>-0.42041786069603498</v>
      </c>
      <c r="L132" s="5">
        <v>-0.60029296784498998</v>
      </c>
      <c r="M132" s="5">
        <v>0.94095208404801101</v>
      </c>
      <c r="N132" s="5">
        <v>1.04364390908394</v>
      </c>
      <c r="O132" s="5">
        <v>-0.44057800093864502</v>
      </c>
      <c r="P132" s="5">
        <v>-0.53215034982511</v>
      </c>
      <c r="Q132" s="5">
        <v>-0.82238770016463203</v>
      </c>
      <c r="R132" s="5">
        <v>0.36286508497574599</v>
      </c>
      <c r="S132" s="5">
        <v>-0.97184738244285496</v>
      </c>
      <c r="T132" s="5">
        <v>-3.09575217816653E-2</v>
      </c>
      <c r="U132" s="5">
        <v>4.3430139541802998E-2</v>
      </c>
      <c r="V132" s="5">
        <v>2.31971442709758E-2</v>
      </c>
      <c r="W132" s="5">
        <v>0.51594667659773696</v>
      </c>
      <c r="X132" s="5">
        <v>-0.10453422652365101</v>
      </c>
      <c r="Y132" s="5">
        <v>0.17131318680770899</v>
      </c>
      <c r="Z132" s="5">
        <v>-0.171439680413465</v>
      </c>
      <c r="AA132" s="5">
        <v>0.35157704006811702</v>
      </c>
      <c r="AB132" s="5">
        <v>-3.3388523797682298E-2</v>
      </c>
      <c r="AC132" s="5">
        <v>-9.4344059768028801E-2</v>
      </c>
      <c r="AD132" s="5">
        <v>2.37</v>
      </c>
      <c r="AE132" s="6">
        <v>0</v>
      </c>
      <c r="AG132" s="22">
        <f t="shared" si="0"/>
        <v>-3.205752293507441</v>
      </c>
      <c r="AH132" s="14">
        <f t="shared" si="1"/>
        <v>4.0528400913687743E-2</v>
      </c>
      <c r="AI132" s="14">
        <f t="shared" si="2"/>
        <v>3.8949826720827384E-2</v>
      </c>
      <c r="AJ132" s="14">
        <f t="shared" si="3"/>
        <v>0</v>
      </c>
      <c r="AK132" s="14">
        <f t="shared" si="4"/>
        <v>1</v>
      </c>
      <c r="AL132" s="14"/>
    </row>
    <row r="133" spans="1:38" ht="15.75" customHeight="1">
      <c r="A133" s="4">
        <v>143538</v>
      </c>
      <c r="B133" s="5">
        <v>1.19599562402804</v>
      </c>
      <c r="C133" s="5">
        <v>-1.7306052962076299</v>
      </c>
      <c r="D133" s="5">
        <v>-0.44000360485686302</v>
      </c>
      <c r="E133" s="5">
        <v>0.92839067781440598</v>
      </c>
      <c r="F133" s="5">
        <v>-1.29147586567618</v>
      </c>
      <c r="G133" s="5">
        <v>-0.158020941230268</v>
      </c>
      <c r="H133" s="5">
        <v>-0.19098268403624</v>
      </c>
      <c r="I133" s="5">
        <v>-3.45092754058621E-2</v>
      </c>
      <c r="J133" s="5">
        <v>1.90445368733859</v>
      </c>
      <c r="K133" s="5">
        <v>-0.61011466664907299</v>
      </c>
      <c r="L133" s="5">
        <v>-1.18981701911269</v>
      </c>
      <c r="M133" s="5">
        <v>0.79740778794591805</v>
      </c>
      <c r="N133" s="5">
        <v>-0.12882407893987299</v>
      </c>
      <c r="O133" s="5">
        <v>-0.34120775110995799</v>
      </c>
      <c r="P133" s="5">
        <v>-0.35465293828366501</v>
      </c>
      <c r="Q133" s="5">
        <v>-0.39403392877180599</v>
      </c>
      <c r="R133" s="5">
        <v>-6.2453137724243803E-2</v>
      </c>
      <c r="S133" s="5">
        <v>-0.28072813113612999</v>
      </c>
      <c r="T133" s="5">
        <v>0.10958629153902499</v>
      </c>
      <c r="U133" s="5">
        <v>0.50660438274008601</v>
      </c>
      <c r="V133" s="5">
        <v>2.6731302275488901E-2</v>
      </c>
      <c r="W133" s="5">
        <v>-0.42561070406413198</v>
      </c>
      <c r="X133" s="5">
        <v>-2.3217309483744501E-2</v>
      </c>
      <c r="Y133" s="5">
        <v>-2.8451490686185299E-2</v>
      </c>
      <c r="Z133" s="5">
        <v>-0.41889493763400998</v>
      </c>
      <c r="AA133" s="5">
        <v>-0.90013812453967201</v>
      </c>
      <c r="AB133" s="5">
        <v>1.14961924846507E-2</v>
      </c>
      <c r="AC133" s="5">
        <v>3.8934902791716103E-2</v>
      </c>
      <c r="AD133" s="5">
        <v>391</v>
      </c>
      <c r="AE133" s="6">
        <v>0</v>
      </c>
      <c r="AG133" s="22">
        <f t="shared" si="0"/>
        <v>-3.2411095420336071</v>
      </c>
      <c r="AH133" s="14">
        <f t="shared" si="1"/>
        <v>3.9120465209274528E-2</v>
      </c>
      <c r="AI133" s="14">
        <f t="shared" si="2"/>
        <v>3.7647670813023427E-2</v>
      </c>
      <c r="AJ133" s="14">
        <f t="shared" si="3"/>
        <v>0</v>
      </c>
      <c r="AK133" s="14">
        <f t="shared" si="4"/>
        <v>1</v>
      </c>
      <c r="AL133" s="14"/>
    </row>
    <row r="134" spans="1:38" ht="15.75" customHeight="1">
      <c r="A134" s="4">
        <v>144808</v>
      </c>
      <c r="B134" s="5">
        <v>-2.40520709191687</v>
      </c>
      <c r="C134" s="5">
        <v>2.94382338959853</v>
      </c>
      <c r="D134" s="5">
        <v>-7.6166542206890497</v>
      </c>
      <c r="E134" s="5">
        <v>3.5333738719610901</v>
      </c>
      <c r="F134" s="5">
        <v>-5.4174936280786996</v>
      </c>
      <c r="G134" s="5">
        <v>-0.112631914902059</v>
      </c>
      <c r="H134" s="5">
        <v>-1.3293715630231799</v>
      </c>
      <c r="I134" s="5">
        <v>1.70941680752813</v>
      </c>
      <c r="J134" s="5">
        <v>-2.3227156087419298</v>
      </c>
      <c r="K134" s="5">
        <v>-6.5409885202539302</v>
      </c>
      <c r="L134" s="5">
        <v>4.4045784815908</v>
      </c>
      <c r="M134" s="5">
        <v>-4.9381592902704696</v>
      </c>
      <c r="N134" s="5">
        <v>-0.74098464007933196</v>
      </c>
      <c r="O134" s="5">
        <v>-7.4629606267627597</v>
      </c>
      <c r="P134" s="5">
        <v>0.53496765965109705</v>
      </c>
      <c r="Q134" s="5">
        <v>-4.6710315319013498</v>
      </c>
      <c r="R134" s="5">
        <v>-4.4724032541164904</v>
      </c>
      <c r="S134" s="5">
        <v>-0.98208990024105602</v>
      </c>
      <c r="T134" s="5">
        <v>3.49006859270908</v>
      </c>
      <c r="U134" s="5">
        <v>-0.33870673116181399</v>
      </c>
      <c r="V134" s="5">
        <v>0.65268337151406597</v>
      </c>
      <c r="W134" s="5">
        <v>0.41413229662107798</v>
      </c>
      <c r="X134" s="5">
        <v>2.3869073125520099E-2</v>
      </c>
      <c r="Y134" s="5">
        <v>-0.26061638749078703</v>
      </c>
      <c r="Z134" s="5">
        <v>0.40531646242839697</v>
      </c>
      <c r="AA134" s="5">
        <v>2.91067415861135E-2</v>
      </c>
      <c r="AB134" s="5">
        <v>0.51980655190418201</v>
      </c>
      <c r="AC134" s="5">
        <v>-0.46953711350340499</v>
      </c>
      <c r="AD134" s="5">
        <v>667.55</v>
      </c>
      <c r="AE134" s="6">
        <v>1</v>
      </c>
      <c r="AG134" s="22">
        <f t="shared" si="0"/>
        <v>12.604046644368411</v>
      </c>
      <c r="AH134" s="14">
        <f t="shared" si="1"/>
        <v>297761.06374721741</v>
      </c>
      <c r="AI134" s="14">
        <f t="shared" si="2"/>
        <v>0.9999966416138194</v>
      </c>
      <c r="AJ134" s="14">
        <f t="shared" si="3"/>
        <v>1</v>
      </c>
      <c r="AK134" s="14">
        <f t="shared" si="4"/>
        <v>1</v>
      </c>
      <c r="AL134" s="14"/>
    </row>
    <row r="135" spans="1:38" ht="15.75" customHeight="1">
      <c r="A135" s="4">
        <v>142409</v>
      </c>
      <c r="B135" s="5">
        <v>-1.1721829194865301</v>
      </c>
      <c r="C135" s="5">
        <v>1.6617128695221699</v>
      </c>
      <c r="D135" s="5">
        <v>-3.0496370190630802</v>
      </c>
      <c r="E135" s="5">
        <v>2.55505843390024</v>
      </c>
      <c r="F135" s="5">
        <v>3.6690346141947399</v>
      </c>
      <c r="G135" s="5">
        <v>-3.1629983722747501</v>
      </c>
      <c r="H135" s="5">
        <v>-5.9856401162533404</v>
      </c>
      <c r="I135" s="5">
        <v>-2.1799352386159701</v>
      </c>
      <c r="J135" s="5">
        <v>-1.12029227657092</v>
      </c>
      <c r="K135" s="5">
        <v>-3.0755583095040202</v>
      </c>
      <c r="L135" s="5">
        <v>0.99744876324535703</v>
      </c>
      <c r="M135" s="5">
        <v>-3.19191476820242</v>
      </c>
      <c r="N135" s="5">
        <v>-1.5148567757724301</v>
      </c>
      <c r="O135" s="5">
        <v>-4.2672960668817002</v>
      </c>
      <c r="P135" s="5">
        <v>-0.15955397517228501</v>
      </c>
      <c r="Q135" s="5">
        <v>-2.91646262843242</v>
      </c>
      <c r="R135" s="5">
        <v>-2.8199061113941801</v>
      </c>
      <c r="S135" s="5">
        <v>-1.41723080093652</v>
      </c>
      <c r="T135" s="5">
        <v>0.32519494288716999</v>
      </c>
      <c r="U135" s="5">
        <v>0.54810636346650199</v>
      </c>
      <c r="V135" s="5">
        <v>-0.81209779728701503</v>
      </c>
      <c r="W135" s="5">
        <v>-0.295360725931063</v>
      </c>
      <c r="X135" s="5">
        <v>-5.9888064427740701</v>
      </c>
      <c r="Y135" s="5">
        <v>0.71438080122534597</v>
      </c>
      <c r="Z135" s="5">
        <v>-1.60002359150788</v>
      </c>
      <c r="AA135" s="5">
        <v>-0.63478293426792698</v>
      </c>
      <c r="AB135" s="5">
        <v>0.82271322803636204</v>
      </c>
      <c r="AC135" s="5">
        <v>0.49437517843093298</v>
      </c>
      <c r="AD135" s="5">
        <v>2</v>
      </c>
      <c r="AE135" s="6">
        <v>1</v>
      </c>
      <c r="AG135" s="22">
        <f t="shared" si="0"/>
        <v>6.5599979031210935</v>
      </c>
      <c r="AH135" s="14">
        <f t="shared" si="1"/>
        <v>706.27021363070014</v>
      </c>
      <c r="AI135" s="14">
        <f t="shared" si="2"/>
        <v>0.99858611322698487</v>
      </c>
      <c r="AJ135" s="14">
        <f t="shared" si="3"/>
        <v>1</v>
      </c>
      <c r="AK135" s="14">
        <f t="shared" si="4"/>
        <v>1</v>
      </c>
      <c r="AL135" s="14"/>
    </row>
    <row r="136" spans="1:38" ht="15.75" customHeight="1">
      <c r="A136" s="4">
        <v>140240</v>
      </c>
      <c r="B136" s="5">
        <v>-1.85297682027458</v>
      </c>
      <c r="C136" s="5">
        <v>1.50779537430785</v>
      </c>
      <c r="D136" s="5">
        <v>-1.3306088617093601</v>
      </c>
      <c r="E136" s="5">
        <v>-2.4635372510545901</v>
      </c>
      <c r="F136" s="5">
        <v>-1.29364279263063</v>
      </c>
      <c r="G136" s="5">
        <v>0.32752738962322703</v>
      </c>
      <c r="H136" s="5">
        <v>-1.8378942411119901</v>
      </c>
      <c r="I136" s="5">
        <v>1.9717572887835499</v>
      </c>
      <c r="J136" s="5">
        <v>1.00530634366781</v>
      </c>
      <c r="K136" s="5">
        <v>-1.6919259827837201</v>
      </c>
      <c r="L136" s="5">
        <v>-0.54376941698477799</v>
      </c>
      <c r="M136" s="5">
        <v>2.0919938819194299</v>
      </c>
      <c r="N136" s="5">
        <v>1.7035785435473201</v>
      </c>
      <c r="O136" s="5">
        <v>0.79450687495558203</v>
      </c>
      <c r="P136" s="5">
        <v>0.35387411206395702</v>
      </c>
      <c r="Q136" s="5">
        <v>0.615972017984866</v>
      </c>
      <c r="R136" s="5">
        <v>-0.39872605150360302</v>
      </c>
      <c r="S136" s="5">
        <v>1.30005940157311</v>
      </c>
      <c r="T136" s="5">
        <v>1.4971155362311701</v>
      </c>
      <c r="U136" s="5">
        <v>-0.49742977074209199</v>
      </c>
      <c r="V136" s="5">
        <v>0.395431166427689</v>
      </c>
      <c r="W136" s="5">
        <v>0.60623329001177995</v>
      </c>
      <c r="X136" s="5">
        <v>0.19536448938574999</v>
      </c>
      <c r="Y136" s="5">
        <v>-0.30458755651318398</v>
      </c>
      <c r="Z136" s="5">
        <v>-0.81080711878961997</v>
      </c>
      <c r="AA136" s="5">
        <v>-0.45980909462805503</v>
      </c>
      <c r="AB136" s="5">
        <v>-1.2774921559574799</v>
      </c>
      <c r="AC136" s="5">
        <v>-0.43437216277132401</v>
      </c>
      <c r="AD136" s="5">
        <v>4.71</v>
      </c>
      <c r="AE136" s="6">
        <v>0</v>
      </c>
      <c r="AG136" s="22">
        <f t="shared" si="0"/>
        <v>-6.189988109419807</v>
      </c>
      <c r="AH136" s="14">
        <f t="shared" si="1"/>
        <v>2.0498511270505364E-3</v>
      </c>
      <c r="AI136" s="14">
        <f t="shared" si="2"/>
        <v>2.0456578330359278E-3</v>
      </c>
      <c r="AJ136" s="14">
        <f t="shared" si="3"/>
        <v>0</v>
      </c>
      <c r="AK136" s="14">
        <f t="shared" si="4"/>
        <v>1</v>
      </c>
      <c r="AL136" s="14"/>
    </row>
    <row r="137" spans="1:38" ht="15.75" customHeight="1">
      <c r="A137" s="4">
        <v>50808</v>
      </c>
      <c r="B137" s="5">
        <v>-9.1697898238862905</v>
      </c>
      <c r="C137" s="5">
        <v>7.0921968009730296</v>
      </c>
      <c r="D137" s="5">
        <v>-12.354036868917801</v>
      </c>
      <c r="E137" s="5">
        <v>4.2430689738390699</v>
      </c>
      <c r="F137" s="5">
        <v>-7.1764377547737999</v>
      </c>
      <c r="G137" s="5">
        <v>-3.3866180486854098</v>
      </c>
      <c r="H137" s="5">
        <v>-8.0580119465660207</v>
      </c>
      <c r="I137" s="5">
        <v>6.4429086637907398</v>
      </c>
      <c r="J137" s="5">
        <v>-2.4129866022906499</v>
      </c>
      <c r="K137" s="5">
        <v>-6.1349068872411303</v>
      </c>
      <c r="L137" s="5">
        <v>2.8266712282004698</v>
      </c>
      <c r="M137" s="5">
        <v>-6.3098427772939898</v>
      </c>
      <c r="N137" s="5">
        <v>-0.62300238578515799</v>
      </c>
      <c r="O137" s="5">
        <v>-7.2798692193870398</v>
      </c>
      <c r="P137" s="5">
        <v>0.92423322597622604</v>
      </c>
      <c r="Q137" s="5">
        <v>-4.2155371348117496</v>
      </c>
      <c r="R137" s="5">
        <v>-7.17167241498026</v>
      </c>
      <c r="S137" s="5">
        <v>-2.5503366845871298</v>
      </c>
      <c r="T137" s="5">
        <v>0.59636432052838395</v>
      </c>
      <c r="U137" s="5">
        <v>0.81665166175994597</v>
      </c>
      <c r="V137" s="5">
        <v>0.92615696110881296</v>
      </c>
      <c r="W137" s="5">
        <v>-0.817706132334589</v>
      </c>
      <c r="X137" s="5">
        <v>-0.15043441571583799</v>
      </c>
      <c r="Y137" s="5">
        <v>-3.9383059739640999E-2</v>
      </c>
      <c r="Z137" s="5">
        <v>0.48563975395867298</v>
      </c>
      <c r="AA137" s="5">
        <v>-0.26432460897743898</v>
      </c>
      <c r="AB137" s="5">
        <v>1.1596904600617</v>
      </c>
      <c r="AC137" s="5">
        <v>0.232758088392131</v>
      </c>
      <c r="AD137" s="5">
        <v>99.99</v>
      </c>
      <c r="AE137" s="6">
        <v>1</v>
      </c>
      <c r="AG137" s="22">
        <f t="shared" si="0"/>
        <v>13.781367963439273</v>
      </c>
      <c r="AH137" s="14">
        <f t="shared" si="1"/>
        <v>966433.68665920105</v>
      </c>
      <c r="AI137" s="14">
        <f t="shared" si="2"/>
        <v>0.99999896526892729</v>
      </c>
      <c r="AJ137" s="14">
        <f t="shared" si="3"/>
        <v>1</v>
      </c>
      <c r="AK137" s="14">
        <f t="shared" si="4"/>
        <v>1</v>
      </c>
      <c r="AL137" s="14"/>
    </row>
    <row r="138" spans="1:38" ht="15.75" customHeight="1">
      <c r="A138" s="4">
        <v>25231</v>
      </c>
      <c r="B138" s="5">
        <v>-16.5986647432584</v>
      </c>
      <c r="C138" s="5">
        <v>10.5417508026636</v>
      </c>
      <c r="D138" s="5">
        <v>-19.818981808527901</v>
      </c>
      <c r="E138" s="5">
        <v>6.0172946473618998</v>
      </c>
      <c r="F138" s="5">
        <v>-13.0259010501237</v>
      </c>
      <c r="G138" s="5">
        <v>-4.1287790026001296</v>
      </c>
      <c r="H138" s="5">
        <v>-14.1188648469369</v>
      </c>
      <c r="I138" s="5">
        <v>11.1611439952369</v>
      </c>
      <c r="J138" s="5">
        <v>-4.0995514305971197</v>
      </c>
      <c r="K138" s="5">
        <v>-9.2228255073097802</v>
      </c>
      <c r="L138" s="5">
        <v>6.3293646762187201</v>
      </c>
      <c r="M138" s="5">
        <v>-8.9521907115974901</v>
      </c>
      <c r="N138" s="5">
        <v>-0.13836369127405401</v>
      </c>
      <c r="O138" s="5">
        <v>-9.8250544210272093</v>
      </c>
      <c r="P138" s="5">
        <v>5.7223592237403698E-2</v>
      </c>
      <c r="Q138" s="5">
        <v>-7.5416874237950298</v>
      </c>
      <c r="R138" s="5">
        <v>-14.2595985921417</v>
      </c>
      <c r="S138" s="5">
        <v>-5.0350515237519202</v>
      </c>
      <c r="T138" s="5">
        <v>1.4322679297093901</v>
      </c>
      <c r="U138" s="5">
        <v>1.53491982113512</v>
      </c>
      <c r="V138" s="5">
        <v>1.7258528265818101</v>
      </c>
      <c r="W138" s="5">
        <v>-1.15160577552799</v>
      </c>
      <c r="X138" s="5">
        <v>-0.68005190187572495</v>
      </c>
      <c r="Y138" s="5">
        <v>0.108175914514646</v>
      </c>
      <c r="Z138" s="5">
        <v>1.06687834149611</v>
      </c>
      <c r="AA138" s="5">
        <v>-0.233720431391328</v>
      </c>
      <c r="AB138" s="5">
        <v>1.7075205521072601</v>
      </c>
      <c r="AC138" s="5">
        <v>0.51142316911239005</v>
      </c>
      <c r="AD138" s="5">
        <v>99.99</v>
      </c>
      <c r="AE138" s="6">
        <v>1</v>
      </c>
      <c r="AG138" s="22">
        <f t="shared" si="0"/>
        <v>21.440837063850399</v>
      </c>
      <c r="AH138" s="14">
        <f t="shared" si="1"/>
        <v>2049449513.1194317</v>
      </c>
      <c r="AI138" s="14">
        <f t="shared" si="2"/>
        <v>0.99999999951206409</v>
      </c>
      <c r="AJ138" s="14">
        <f t="shared" si="3"/>
        <v>1</v>
      </c>
      <c r="AK138" s="14">
        <f t="shared" si="4"/>
        <v>1</v>
      </c>
      <c r="AL138" s="14"/>
    </row>
    <row r="139" spans="1:38" ht="15.75" customHeight="1">
      <c r="A139" s="4">
        <v>128595</v>
      </c>
      <c r="B139" s="5">
        <v>-5.31377384241729</v>
      </c>
      <c r="C139" s="5">
        <v>2.6642739977423799</v>
      </c>
      <c r="D139" s="5">
        <v>-4.2507070180201501</v>
      </c>
      <c r="E139" s="5">
        <v>0.39470709495251499</v>
      </c>
      <c r="F139" s="5">
        <v>-0.391383377283543</v>
      </c>
      <c r="G139" s="5">
        <v>0.68352613977421495</v>
      </c>
      <c r="H139" s="5">
        <v>-5.1336710017631102</v>
      </c>
      <c r="I139" s="5">
        <v>-7.9077898915742804</v>
      </c>
      <c r="J139" s="5">
        <v>0.21547466493006401</v>
      </c>
      <c r="K139" s="5">
        <v>-2.2977342591848702</v>
      </c>
      <c r="L139" s="5">
        <v>1.9614809315133599</v>
      </c>
      <c r="M139" s="5">
        <v>-1.9444411276989699</v>
      </c>
      <c r="N139" s="5">
        <v>-0.69255896504056003</v>
      </c>
      <c r="O139" s="5">
        <v>-4.3463476308633</v>
      </c>
      <c r="P139" s="5">
        <v>-1.7269292329352399</v>
      </c>
      <c r="Q139" s="5">
        <v>-1.82040477188062</v>
      </c>
      <c r="R139" s="5">
        <v>-3.74648955100281</v>
      </c>
      <c r="S139" s="5">
        <v>-0.88039931136060301</v>
      </c>
      <c r="T139" s="5">
        <v>0.26791455153871802</v>
      </c>
      <c r="U139" s="5">
        <v>-2.6429018472180901</v>
      </c>
      <c r="V139" s="5">
        <v>8.6646624295363495</v>
      </c>
      <c r="W139" s="5">
        <v>-2.7163825881267698</v>
      </c>
      <c r="X139" s="5">
        <v>0.48355909385545198</v>
      </c>
      <c r="Y139" s="5">
        <v>7.9234797625840694E-2</v>
      </c>
      <c r="Z139" s="5">
        <v>0.31106524046295198</v>
      </c>
      <c r="AA139" s="5">
        <v>0.555544234123026</v>
      </c>
      <c r="AB139" s="5">
        <v>0.17674000403666801</v>
      </c>
      <c r="AC139" s="5">
        <v>0.36290657578749602</v>
      </c>
      <c r="AD139" s="5">
        <v>1</v>
      </c>
      <c r="AE139" s="6">
        <v>1</v>
      </c>
      <c r="AG139" s="22">
        <f t="shared" si="0"/>
        <v>1.4808696485769099</v>
      </c>
      <c r="AH139" s="14">
        <f t="shared" si="1"/>
        <v>4.3967676615277327</v>
      </c>
      <c r="AI139" s="14">
        <f t="shared" si="2"/>
        <v>0.81470390005321869</v>
      </c>
      <c r="AJ139" s="14">
        <f t="shared" si="3"/>
        <v>1</v>
      </c>
      <c r="AK139" s="14">
        <f t="shared" si="4"/>
        <v>1</v>
      </c>
      <c r="AL139" s="14"/>
    </row>
    <row r="140" spans="1:38" ht="15.75" customHeight="1">
      <c r="A140" s="4">
        <v>82080</v>
      </c>
      <c r="B140" s="5">
        <v>-0.74458662550890498</v>
      </c>
      <c r="C140" s="5">
        <v>1.1439116581059401</v>
      </c>
      <c r="D140" s="5">
        <v>1.11323936712949</v>
      </c>
      <c r="E140" s="5">
        <v>1.06420798339802</v>
      </c>
      <c r="F140" s="5">
        <v>-0.27139414065404199</v>
      </c>
      <c r="G140" s="5">
        <v>-0.18168361513290399</v>
      </c>
      <c r="H140" s="5">
        <v>0.14396027084896301</v>
      </c>
      <c r="I140" s="5">
        <v>0.48577906979531599</v>
      </c>
      <c r="J140" s="5">
        <v>-9.4434893643410497E-2</v>
      </c>
      <c r="K140" s="5">
        <v>-0.44796359626765198</v>
      </c>
      <c r="L140" s="5">
        <v>-1.4380844923876099</v>
      </c>
      <c r="M140" s="5">
        <v>0.205093355514917</v>
      </c>
      <c r="N140" s="5">
        <v>3.96048630817002E-5</v>
      </c>
      <c r="O140" s="5">
        <v>8.7249228201415105E-2</v>
      </c>
      <c r="P140" s="5">
        <v>-0.31234934080008597</v>
      </c>
      <c r="Q140" s="5">
        <v>-0.60426486500257004</v>
      </c>
      <c r="R140" s="5">
        <v>0.30109916555433502</v>
      </c>
      <c r="S140" s="5">
        <v>2.9739280373663999E-2</v>
      </c>
      <c r="T140" s="5">
        <v>0.92484666502820401</v>
      </c>
      <c r="U140" s="5">
        <v>4.6141589218986E-2</v>
      </c>
      <c r="V140" s="5">
        <v>3.9445084914094299E-2</v>
      </c>
      <c r="W140" s="5">
        <v>0.34245947249363301</v>
      </c>
      <c r="X140" s="5">
        <v>-0.18438901178189501</v>
      </c>
      <c r="Y140" s="5">
        <v>6.0572311693921702E-2</v>
      </c>
      <c r="Z140" s="5">
        <v>1.24778540061354E-2</v>
      </c>
      <c r="AA140" s="5">
        <v>-0.238598969233624</v>
      </c>
      <c r="AB140" s="5">
        <v>0.30732808318558003</v>
      </c>
      <c r="AC140" s="5">
        <v>0.142071166377161</v>
      </c>
      <c r="AD140" s="5">
        <v>11.87</v>
      </c>
      <c r="AE140" s="6">
        <v>0</v>
      </c>
      <c r="AG140" s="22">
        <f t="shared" si="0"/>
        <v>-2.1614646224331509</v>
      </c>
      <c r="AH140" s="14">
        <f t="shared" si="1"/>
        <v>0.11515633691136533</v>
      </c>
      <c r="AI140" s="14">
        <f t="shared" si="2"/>
        <v>0.10326474692356806</v>
      </c>
      <c r="AJ140" s="14">
        <f t="shared" si="3"/>
        <v>0</v>
      </c>
      <c r="AK140" s="14">
        <f t="shared" si="4"/>
        <v>1</v>
      </c>
      <c r="AL140" s="14"/>
    </row>
    <row r="141" spans="1:38" ht="15.75" customHeight="1">
      <c r="A141" s="4">
        <v>117011</v>
      </c>
      <c r="B141" s="5">
        <v>2.2416464693529798</v>
      </c>
      <c r="C141" s="5">
        <v>-1.2973425169535699</v>
      </c>
      <c r="D141" s="5">
        <v>-0.80878132493508703</v>
      </c>
      <c r="E141" s="5">
        <v>-1.5523373797472799</v>
      </c>
      <c r="F141" s="5">
        <v>-1.2877863159860601</v>
      </c>
      <c r="G141" s="5">
        <v>-0.81042613656043305</v>
      </c>
      <c r="H141" s="5">
        <v>-1.0111721679019201</v>
      </c>
      <c r="I141" s="5">
        <v>-0.22829566673475701</v>
      </c>
      <c r="J141" s="5">
        <v>-1.6422039186370101</v>
      </c>
      <c r="K141" s="5">
        <v>1.7214396317815199</v>
      </c>
      <c r="L141" s="5">
        <v>0.94157876124895201</v>
      </c>
      <c r="M141" s="5">
        <v>0.43363704158588301</v>
      </c>
      <c r="N141" s="5">
        <v>1.2208668905998801</v>
      </c>
      <c r="O141" s="5">
        <v>-0.368482109242525</v>
      </c>
      <c r="P141" s="5">
        <v>-1.03237266913105</v>
      </c>
      <c r="Q141" s="5">
        <v>-0.50677792545722999</v>
      </c>
      <c r="R141" s="5">
        <v>0.25728595422132</v>
      </c>
      <c r="S141" s="5">
        <v>0.195120045960684</v>
      </c>
      <c r="T141" s="5">
        <v>0.113193552121806</v>
      </c>
      <c r="U141" s="5">
        <v>-0.370304501880869</v>
      </c>
      <c r="V141" s="5">
        <v>-9.7195990913136507E-2</v>
      </c>
      <c r="W141" s="5">
        <v>0.249679240832445</v>
      </c>
      <c r="X141" s="5">
        <v>0.213321563277036</v>
      </c>
      <c r="Y141" s="5">
        <v>8.6373246495158706E-2</v>
      </c>
      <c r="Z141" s="5">
        <v>-0.181195695769436</v>
      </c>
      <c r="AA141" s="5">
        <v>-0.18976664331350501</v>
      </c>
      <c r="AB141" s="5">
        <v>1.0362292701711E-2</v>
      </c>
      <c r="AC141" s="5">
        <v>-5.7679709334990101E-2</v>
      </c>
      <c r="AD141" s="5">
        <v>20</v>
      </c>
      <c r="AE141" s="6">
        <v>0</v>
      </c>
      <c r="AG141" s="22">
        <f t="shared" si="0"/>
        <v>-5.9467982623925346</v>
      </c>
      <c r="AH141" s="14">
        <f t="shared" si="1"/>
        <v>2.6141971066580782E-3</v>
      </c>
      <c r="AI141" s="14">
        <f t="shared" si="2"/>
        <v>2.607380899055811E-3</v>
      </c>
      <c r="AJ141" s="14">
        <f t="shared" si="3"/>
        <v>0</v>
      </c>
      <c r="AK141" s="14">
        <f t="shared" si="4"/>
        <v>1</v>
      </c>
      <c r="AL141" s="14"/>
    </row>
    <row r="142" spans="1:38" ht="15.75" customHeight="1">
      <c r="A142" s="4">
        <v>77287</v>
      </c>
      <c r="B142" s="5">
        <v>-0.35892375194953102</v>
      </c>
      <c r="C142" s="5">
        <v>1.1324819972592399</v>
      </c>
      <c r="D142" s="5">
        <v>1.29185228806954</v>
      </c>
      <c r="E142" s="5">
        <v>6.4181825775294493E-2</v>
      </c>
      <c r="F142" s="5">
        <v>5.8197237875174501E-2</v>
      </c>
      <c r="G142" s="5">
        <v>-0.96707056154502302</v>
      </c>
      <c r="H142" s="5">
        <v>0.75647422633754402</v>
      </c>
      <c r="I142" s="5">
        <v>-9.7884628679005395E-2</v>
      </c>
      <c r="J142" s="5">
        <v>-0.45950884783042001</v>
      </c>
      <c r="K142" s="5">
        <v>-0.52884618966738395</v>
      </c>
      <c r="L142" s="5">
        <v>-0.145153371218983</v>
      </c>
      <c r="M142" s="5">
        <v>0.139238878631881</v>
      </c>
      <c r="N142" s="5">
        <v>0.53572531822904901</v>
      </c>
      <c r="O142" s="5">
        <v>-0.51113691284457297</v>
      </c>
      <c r="P142" s="5">
        <v>0.849443906797969</v>
      </c>
      <c r="Q142" s="5">
        <v>0.36561980987063097</v>
      </c>
      <c r="R142" s="5">
        <v>-1.7409591965036601E-2</v>
      </c>
      <c r="S142" s="5">
        <v>-0.18504188388512899</v>
      </c>
      <c r="T142" s="5">
        <v>-9.3607932537787097E-2</v>
      </c>
      <c r="U142" s="5">
        <v>0.158065093187609</v>
      </c>
      <c r="V142" s="5">
        <v>-0.25448213958428001</v>
      </c>
      <c r="W142" s="5">
        <v>-0.65718303205400397</v>
      </c>
      <c r="X142" s="5">
        <v>-2.5580518825192001E-3</v>
      </c>
      <c r="Y142" s="5">
        <v>0.33922761142836799</v>
      </c>
      <c r="Z142" s="5">
        <v>-0.142648455874925</v>
      </c>
      <c r="AA142" s="5">
        <v>7.0591905867272098E-2</v>
      </c>
      <c r="AB142" s="5">
        <v>0.245629662175847</v>
      </c>
      <c r="AC142" s="5">
        <v>9.9833625997426303E-2</v>
      </c>
      <c r="AD142" s="5">
        <v>9.98</v>
      </c>
      <c r="AE142" s="6">
        <v>0</v>
      </c>
      <c r="AG142" s="22">
        <f t="shared" si="0"/>
        <v>-2.4277475925315435</v>
      </c>
      <c r="AH142" s="14">
        <f t="shared" si="1"/>
        <v>8.8235350889710171E-2</v>
      </c>
      <c r="AI142" s="14">
        <f t="shared" si="2"/>
        <v>8.1081129020088766E-2</v>
      </c>
      <c r="AJ142" s="14">
        <f t="shared" si="3"/>
        <v>0</v>
      </c>
      <c r="AK142" s="14">
        <f t="shared" si="4"/>
        <v>1</v>
      </c>
      <c r="AL142" s="14"/>
    </row>
    <row r="143" spans="1:38" ht="15.75" customHeight="1">
      <c r="A143" s="4">
        <v>87685</v>
      </c>
      <c r="B143" s="5">
        <v>1.6957107330624701</v>
      </c>
      <c r="C143" s="5">
        <v>-0.47634795458887802</v>
      </c>
      <c r="D143" s="5">
        <v>-0.39101080912288999</v>
      </c>
      <c r="E143" s="5">
        <v>1.68013144016476</v>
      </c>
      <c r="F143" s="5">
        <v>-0.47802267711240798</v>
      </c>
      <c r="G143" s="5">
        <v>-0.23385884650383901</v>
      </c>
      <c r="H143" s="5">
        <v>-4.6034488164365998E-2</v>
      </c>
      <c r="I143" s="5">
        <v>-7.7786196585090894E-2</v>
      </c>
      <c r="J143" s="5">
        <v>1.06812528462717</v>
      </c>
      <c r="K143" s="5">
        <v>-9.1223857185746299E-2</v>
      </c>
      <c r="L143" s="5">
        <v>-1.1475287632753699</v>
      </c>
      <c r="M143" s="5">
        <v>1.0921866651022001</v>
      </c>
      <c r="N143" s="5">
        <v>0.433086580782783</v>
      </c>
      <c r="O143" s="5">
        <v>-0.35945822507513803</v>
      </c>
      <c r="P143" s="5">
        <v>-1.2233960289574399</v>
      </c>
      <c r="Q143" s="5">
        <v>-0.49924763142038098</v>
      </c>
      <c r="R143" s="5">
        <v>-2.3722118940633901E-2</v>
      </c>
      <c r="S143" s="5">
        <v>-1.0268458690095199</v>
      </c>
      <c r="T143" s="5">
        <v>9.7600994044966694E-2</v>
      </c>
      <c r="U143" s="5">
        <v>-1.84876237139283E-2</v>
      </c>
      <c r="V143" s="5">
        <v>-0.43918823243809102</v>
      </c>
      <c r="W143" s="5">
        <v>-1.19605258782429</v>
      </c>
      <c r="X143" s="5">
        <v>0.332622893927498</v>
      </c>
      <c r="Y143" s="5">
        <v>-7.4768103219658794E-2</v>
      </c>
      <c r="Z143" s="5">
        <v>-0.356559682778396</v>
      </c>
      <c r="AA143" s="5">
        <v>-1.11692382268554</v>
      </c>
      <c r="AB143" s="5">
        <v>3.9564074225039603E-2</v>
      </c>
      <c r="AC143" s="5">
        <v>-8.6496956861489994E-3</v>
      </c>
      <c r="AD143" s="5">
        <v>126.73</v>
      </c>
      <c r="AE143" s="6">
        <v>0</v>
      </c>
      <c r="AG143" s="22">
        <f t="shared" si="0"/>
        <v>-2.8221947186250649</v>
      </c>
      <c r="AH143" s="14">
        <f t="shared" si="1"/>
        <v>5.947526788599812E-2</v>
      </c>
      <c r="AI143" s="14">
        <f t="shared" si="2"/>
        <v>5.6136532573026317E-2</v>
      </c>
      <c r="AJ143" s="14">
        <f t="shared" si="3"/>
        <v>0</v>
      </c>
      <c r="AK143" s="14">
        <f t="shared" si="4"/>
        <v>1</v>
      </c>
      <c r="AL143" s="14"/>
    </row>
    <row r="144" spans="1:38" ht="15.75" customHeight="1">
      <c r="A144" s="4">
        <v>63928</v>
      </c>
      <c r="B144" s="5">
        <v>-2.5926801270070801</v>
      </c>
      <c r="C144" s="5">
        <v>3.2989905031442199</v>
      </c>
      <c r="D144" s="5">
        <v>-1.3660376162319099</v>
      </c>
      <c r="E144" s="5">
        <v>0.16307526386996299</v>
      </c>
      <c r="F144" s="5">
        <v>-0.27524358294653001</v>
      </c>
      <c r="G144" s="5">
        <v>-0.86179518894444695</v>
      </c>
      <c r="H144" s="5">
        <v>0.41592043638014498</v>
      </c>
      <c r="I144" s="5">
        <v>0.46869872823346198</v>
      </c>
      <c r="J144" s="5">
        <v>1.19056619305918</v>
      </c>
      <c r="K144" s="5">
        <v>3.5401414382751102</v>
      </c>
      <c r="L144" s="5">
        <v>0.92057588855734596</v>
      </c>
      <c r="M144" s="5">
        <v>0.66956460924883898</v>
      </c>
      <c r="N144" s="5">
        <v>-0.247867270041988</v>
      </c>
      <c r="O144" s="5">
        <v>0.26652024789237799</v>
      </c>
      <c r="P144" s="5">
        <v>0.13406990157193699</v>
      </c>
      <c r="Q144" s="5">
        <v>-0.36878911972043599</v>
      </c>
      <c r="R144" s="5">
        <v>-0.43021547078231298</v>
      </c>
      <c r="S144" s="5">
        <v>0.37759726331013899</v>
      </c>
      <c r="T144" s="5">
        <v>0.45729306407495102</v>
      </c>
      <c r="U144" s="5">
        <v>1.3896137389960601</v>
      </c>
      <c r="V144" s="5">
        <v>-0.11223145007605401</v>
      </c>
      <c r="W144" s="5">
        <v>0.38865679272668302</v>
      </c>
      <c r="X144" s="5">
        <v>0.15891230974030399</v>
      </c>
      <c r="Y144" s="5">
        <v>-4.1072071638443099E-2</v>
      </c>
      <c r="Z144" s="5">
        <v>-0.114881111252306</v>
      </c>
      <c r="AA144" s="5">
        <v>-0.35998884159785699</v>
      </c>
      <c r="AB144" s="5">
        <v>1.45643973744277</v>
      </c>
      <c r="AC144" s="5">
        <v>0.81801001347247204</v>
      </c>
      <c r="AD144" s="5">
        <v>0.89</v>
      </c>
      <c r="AE144" s="6">
        <v>0</v>
      </c>
      <c r="AG144" s="22">
        <f t="shared" si="0"/>
        <v>-7.8509170528532994</v>
      </c>
      <c r="AH144" s="14">
        <f t="shared" si="1"/>
        <v>3.8939470893606479E-4</v>
      </c>
      <c r="AI144" s="14">
        <f t="shared" si="2"/>
        <v>3.8924313971696928E-4</v>
      </c>
      <c r="AJ144" s="14">
        <f t="shared" si="3"/>
        <v>0</v>
      </c>
      <c r="AK144" s="14">
        <f t="shared" si="4"/>
        <v>1</v>
      </c>
      <c r="AL144" s="14"/>
    </row>
    <row r="145" spans="1:38" ht="15.75" customHeight="1">
      <c r="A145" s="4">
        <v>139107</v>
      </c>
      <c r="B145" s="5">
        <v>-4.6665001004127804</v>
      </c>
      <c r="C145" s="5">
        <v>-3.9523200859057499</v>
      </c>
      <c r="D145" s="5">
        <v>0.20609398166342199</v>
      </c>
      <c r="E145" s="5">
        <v>5.1535246175231402</v>
      </c>
      <c r="F145" s="5">
        <v>5.2294688822944302</v>
      </c>
      <c r="G145" s="5">
        <v>0.93903959503336398</v>
      </c>
      <c r="H145" s="5">
        <v>-0.63503285991319003</v>
      </c>
      <c r="I145" s="5">
        <v>-0.70450647358512197</v>
      </c>
      <c r="J145" s="5">
        <v>-0.23478569954758499</v>
      </c>
      <c r="K145" s="5">
        <v>4.0314350511499102</v>
      </c>
      <c r="L145" s="5">
        <v>0.98364677891478502</v>
      </c>
      <c r="M145" s="5">
        <v>-0.57891374270486196</v>
      </c>
      <c r="N145" s="5">
        <v>-0.19981421444504799</v>
      </c>
      <c r="O145" s="5">
        <v>-0.729706928009483</v>
      </c>
      <c r="P145" s="5">
        <v>1.26671345577549</v>
      </c>
      <c r="Q145" s="5">
        <v>-0.84276919146702101</v>
      </c>
      <c r="R145" s="5">
        <v>-0.10294607389285999</v>
      </c>
      <c r="S145" s="5">
        <v>-0.59759721283108602</v>
      </c>
      <c r="T145" s="5">
        <v>1.06015422605258</v>
      </c>
      <c r="U145" s="5">
        <v>-2.2861370803368701</v>
      </c>
      <c r="V145" s="5">
        <v>-0.66426312598927695</v>
      </c>
      <c r="W145" s="5">
        <v>1.82142163463065</v>
      </c>
      <c r="X145" s="5">
        <v>0.11356278226640799</v>
      </c>
      <c r="Y145" s="5">
        <v>-0.759673347196958</v>
      </c>
      <c r="Z145" s="5">
        <v>-0.50230409927917996</v>
      </c>
      <c r="AA145" s="5">
        <v>0.63063883618903005</v>
      </c>
      <c r="AB145" s="5">
        <v>-0.51388022250668497</v>
      </c>
      <c r="AC145" s="5">
        <v>0.72952585010083504</v>
      </c>
      <c r="AD145" s="5">
        <v>22.47</v>
      </c>
      <c r="AE145" s="6">
        <v>1</v>
      </c>
      <c r="AG145" s="22">
        <f t="shared" si="0"/>
        <v>-2.4939889480100135</v>
      </c>
      <c r="AH145" s="14">
        <f t="shared" si="1"/>
        <v>8.2579901772319358E-2</v>
      </c>
      <c r="AI145" s="14">
        <f t="shared" si="2"/>
        <v>7.6280652944993407E-2</v>
      </c>
      <c r="AJ145" s="14">
        <f t="shared" si="3"/>
        <v>0</v>
      </c>
      <c r="AK145" s="14">
        <f t="shared" si="4"/>
        <v>0</v>
      </c>
      <c r="AL145" s="14"/>
    </row>
    <row r="146" spans="1:38" ht="15.75" customHeight="1">
      <c r="A146" s="4">
        <v>50686</v>
      </c>
      <c r="B146" s="5">
        <v>-2.2659882010171701</v>
      </c>
      <c r="C146" s="5">
        <v>1.8757659280418399</v>
      </c>
      <c r="D146" s="5">
        <v>-0.90478612581732498</v>
      </c>
      <c r="E146" s="5">
        <v>-2.9004926130743698</v>
      </c>
      <c r="F146" s="5">
        <v>1.9458623917000599</v>
      </c>
      <c r="G146" s="5">
        <v>3.0630510794962098</v>
      </c>
      <c r="H146" s="5">
        <v>0.102838077956469</v>
      </c>
      <c r="I146" s="5">
        <v>0.821085818838728</v>
      </c>
      <c r="J146" s="5">
        <v>1.8392369546065099</v>
      </c>
      <c r="K146" s="5">
        <v>2.3838238880085099</v>
      </c>
      <c r="L146" s="5">
        <v>6.2872758411797902E-2</v>
      </c>
      <c r="M146" s="5">
        <v>-0.20253164380045399</v>
      </c>
      <c r="N146" s="5">
        <v>-9.2806847185382804E-2</v>
      </c>
      <c r="O146" s="5">
        <v>-0.78265750338571105</v>
      </c>
      <c r="P146" s="5">
        <v>0.87715840843162696</v>
      </c>
      <c r="Q146" s="5">
        <v>0.71380508651454899</v>
      </c>
      <c r="R146" s="5">
        <v>-1.3786382050789401</v>
      </c>
      <c r="S146" s="5">
        <v>-0.100309526486642</v>
      </c>
      <c r="T146" s="5">
        <v>-0.65436719004423105</v>
      </c>
      <c r="U146" s="5">
        <v>1.32346109038182</v>
      </c>
      <c r="V146" s="5">
        <v>-0.494776446427939</v>
      </c>
      <c r="W146" s="5">
        <v>-0.73681436949247903</v>
      </c>
      <c r="X146" s="5">
        <v>-1.01685434405011E-2</v>
      </c>
      <c r="Y146" s="5">
        <v>0.99777347851271503</v>
      </c>
      <c r="Z146" s="5">
        <v>0.34252802993693399</v>
      </c>
      <c r="AA146" s="5">
        <v>0.75146312736646903</v>
      </c>
      <c r="AB146" s="5">
        <v>0.95532469939459896</v>
      </c>
      <c r="AC146" s="5">
        <v>0.43440798949058601</v>
      </c>
      <c r="AD146" s="5">
        <v>15.37</v>
      </c>
      <c r="AE146" s="6">
        <v>0</v>
      </c>
      <c r="AG146" s="22">
        <f t="shared" si="0"/>
        <v>-11.094659804244849</v>
      </c>
      <c r="AH146" s="14">
        <f t="shared" si="1"/>
        <v>1.5193242455745278E-5</v>
      </c>
      <c r="AI146" s="14">
        <f t="shared" si="2"/>
        <v>1.5193011624636033E-5</v>
      </c>
      <c r="AJ146" s="14">
        <f t="shared" si="3"/>
        <v>0</v>
      </c>
      <c r="AK146" s="14">
        <f t="shared" si="4"/>
        <v>1</v>
      </c>
      <c r="AL146" s="14"/>
    </row>
    <row r="147" spans="1:38" ht="15.75" customHeight="1">
      <c r="A147" s="4">
        <v>44532</v>
      </c>
      <c r="B147" s="5">
        <v>-0.234922308660103</v>
      </c>
      <c r="C147" s="5">
        <v>0.35541264347360402</v>
      </c>
      <c r="D147" s="5">
        <v>1.9721827859488801</v>
      </c>
      <c r="E147" s="5">
        <v>-1.2555927126284001</v>
      </c>
      <c r="F147" s="5">
        <v>-0.68138650925434496</v>
      </c>
      <c r="G147" s="5">
        <v>-0.66573167130203703</v>
      </c>
      <c r="H147" s="5">
        <v>5.9110489686437999E-2</v>
      </c>
      <c r="I147" s="5">
        <v>-3.1532770910342998E-3</v>
      </c>
      <c r="J147" s="5">
        <v>1.1224511356284801</v>
      </c>
      <c r="K147" s="5">
        <v>-1.48124586053984</v>
      </c>
      <c r="L147" s="5">
        <v>-0.47385210591404597</v>
      </c>
      <c r="M147" s="5">
        <v>0.92218441951469998</v>
      </c>
      <c r="N147" s="5">
        <v>0.91351383982711898</v>
      </c>
      <c r="O147" s="5">
        <v>-0.49934957885930498</v>
      </c>
      <c r="P147" s="5">
        <v>0.93389844293260305</v>
      </c>
      <c r="Q147" s="5">
        <v>-0.560471962989049</v>
      </c>
      <c r="R147" s="5">
        <v>-0.20770652909745199</v>
      </c>
      <c r="S147" s="5">
        <v>0.380541571066627</v>
      </c>
      <c r="T147" s="5">
        <v>0.57433596091545303</v>
      </c>
      <c r="U147" s="5">
        <v>-3.4694628125566001E-3</v>
      </c>
      <c r="V147" s="5">
        <v>0.22067043049264201</v>
      </c>
      <c r="W147" s="5">
        <v>0.91210721403772399</v>
      </c>
      <c r="X147" s="5">
        <v>-0.28633767975590202</v>
      </c>
      <c r="Y147" s="5">
        <v>0.45120824651335201</v>
      </c>
      <c r="Z147" s="5">
        <v>0.18831525200361399</v>
      </c>
      <c r="AA147" s="5">
        <v>-0.53184578125692605</v>
      </c>
      <c r="AB147" s="5">
        <v>0.123184687838547</v>
      </c>
      <c r="AC147" s="5">
        <v>3.9580634506039797E-2</v>
      </c>
      <c r="AD147" s="5">
        <v>1</v>
      </c>
      <c r="AE147" s="6">
        <v>1</v>
      </c>
      <c r="AG147" s="22">
        <f t="shared" si="0"/>
        <v>-3.5426725506306198</v>
      </c>
      <c r="AH147" s="14">
        <f t="shared" si="1"/>
        <v>2.8935891018598212E-2</v>
      </c>
      <c r="AI147" s="14">
        <f t="shared" si="2"/>
        <v>2.8122151507372378E-2</v>
      </c>
      <c r="AJ147" s="14">
        <f t="shared" si="3"/>
        <v>0</v>
      </c>
      <c r="AK147" s="14">
        <f t="shared" si="4"/>
        <v>0</v>
      </c>
      <c r="AL147" s="14"/>
    </row>
    <row r="148" spans="1:38" ht="15.75" customHeight="1">
      <c r="A148" s="4">
        <v>84204</v>
      </c>
      <c r="B148" s="5">
        <v>-0.93784330547839101</v>
      </c>
      <c r="C148" s="5">
        <v>3.4628894899168698</v>
      </c>
      <c r="D148" s="5">
        <v>-6.4451039539343498</v>
      </c>
      <c r="E148" s="5">
        <v>4.9321986662267996</v>
      </c>
      <c r="F148" s="5">
        <v>-2.2339830698224499</v>
      </c>
      <c r="G148" s="5">
        <v>-2.2915611212977298</v>
      </c>
      <c r="H148" s="5">
        <v>-5.6955939285325297</v>
      </c>
      <c r="I148" s="5">
        <v>1.3388246336226099</v>
      </c>
      <c r="J148" s="5">
        <v>-4.3223765532932896</v>
      </c>
      <c r="K148" s="5">
        <v>-8.0991193981364997</v>
      </c>
      <c r="L148" s="5">
        <v>7.1829670088365898</v>
      </c>
      <c r="M148" s="5">
        <v>-9.44594338249901</v>
      </c>
      <c r="N148" s="5">
        <v>-0.31461996752022398</v>
      </c>
      <c r="O148" s="5">
        <v>-12.9914655817567</v>
      </c>
      <c r="P148" s="5">
        <v>-0.13635893195962301</v>
      </c>
      <c r="Q148" s="5">
        <v>-6.3675243751714401</v>
      </c>
      <c r="R148" s="5">
        <v>-12.7343938853776</v>
      </c>
      <c r="S148" s="5">
        <v>-3.84512965889743</v>
      </c>
      <c r="T148" s="5">
        <v>1.00766725992114</v>
      </c>
      <c r="U148" s="5">
        <v>1.12953228130351</v>
      </c>
      <c r="V148" s="5">
        <v>1.0665502494157699</v>
      </c>
      <c r="W148" s="5">
        <v>-0.52165728934729905</v>
      </c>
      <c r="X148" s="5">
        <v>-0.31991729290954701</v>
      </c>
      <c r="Y148" s="5">
        <v>-0.40585908809361698</v>
      </c>
      <c r="Z148" s="5">
        <v>0.90680215995771596</v>
      </c>
      <c r="AA148" s="5">
        <v>1.16578389011737</v>
      </c>
      <c r="AB148" s="5">
        <v>1.3744953323353499</v>
      </c>
      <c r="AC148" s="5">
        <v>0.72988934191133303</v>
      </c>
      <c r="AD148" s="5">
        <v>0</v>
      </c>
      <c r="AE148" s="6">
        <v>1</v>
      </c>
      <c r="AG148" s="22">
        <f t="shared" si="0"/>
        <v>20.648489386684435</v>
      </c>
      <c r="AH148" s="14">
        <f t="shared" si="1"/>
        <v>927950906.32535434</v>
      </c>
      <c r="AI148" s="14">
        <f t="shared" si="2"/>
        <v>0.9999999989223568</v>
      </c>
      <c r="AJ148" s="14">
        <f t="shared" si="3"/>
        <v>1</v>
      </c>
      <c r="AK148" s="14">
        <f t="shared" si="4"/>
        <v>1</v>
      </c>
      <c r="AL148" s="14"/>
    </row>
    <row r="149" spans="1:38" ht="15.75" customHeight="1">
      <c r="A149" s="4">
        <v>42985</v>
      </c>
      <c r="B149" s="5">
        <v>-4.0759746848626799</v>
      </c>
      <c r="C149" s="5">
        <v>0.96303125409261303</v>
      </c>
      <c r="D149" s="5">
        <v>-5.0760701984208598</v>
      </c>
      <c r="E149" s="5">
        <v>4.9559633578154996</v>
      </c>
      <c r="F149" s="5">
        <v>-0.161436852450419</v>
      </c>
      <c r="G149" s="5">
        <v>-2.83266299767191</v>
      </c>
      <c r="H149" s="5">
        <v>-7.6197654454609998</v>
      </c>
      <c r="I149" s="5">
        <v>1.6188954406845399</v>
      </c>
      <c r="J149" s="5">
        <v>-2.9920921574403399</v>
      </c>
      <c r="K149" s="5">
        <v>-7.1421991135840699</v>
      </c>
      <c r="L149" s="5">
        <v>6.2786658454867199</v>
      </c>
      <c r="M149" s="5">
        <v>-9.4070609479631599</v>
      </c>
      <c r="N149" s="5">
        <v>-1.81887396082411</v>
      </c>
      <c r="O149" s="5">
        <v>-10.7395718907673</v>
      </c>
      <c r="P149" s="5">
        <v>0.22420608373409301</v>
      </c>
      <c r="Q149" s="5">
        <v>-8.4270827962751405</v>
      </c>
      <c r="R149" s="5">
        <v>-13.5021528919623</v>
      </c>
      <c r="S149" s="5">
        <v>-4.7129675885548101</v>
      </c>
      <c r="T149" s="5">
        <v>2.6304759946370999</v>
      </c>
      <c r="U149" s="5">
        <v>5.8861251502386198E-2</v>
      </c>
      <c r="V149" s="5">
        <v>1.03073825203134</v>
      </c>
      <c r="W149" s="5">
        <v>0.16532777632898399</v>
      </c>
      <c r="X149" s="5">
        <v>-1.01750231442165</v>
      </c>
      <c r="Y149" s="5">
        <v>-0.47798338081387598</v>
      </c>
      <c r="Z149" s="5">
        <v>-0.30498682503941599</v>
      </c>
      <c r="AA149" s="5">
        <v>-0.10608927512859399</v>
      </c>
      <c r="AB149" s="5">
        <v>1.8997143418165801</v>
      </c>
      <c r="AC149" s="5">
        <v>0.51146170682062997</v>
      </c>
      <c r="AD149" s="5">
        <v>1</v>
      </c>
      <c r="AE149" s="6">
        <v>1</v>
      </c>
      <c r="AG149" s="22">
        <f t="shared" si="0"/>
        <v>18.892532381812316</v>
      </c>
      <c r="AH149" s="14">
        <f t="shared" si="1"/>
        <v>160295954.75751793</v>
      </c>
      <c r="AI149" s="14">
        <f t="shared" si="2"/>
        <v>0.99999999376153947</v>
      </c>
      <c r="AJ149" s="14">
        <f t="shared" si="3"/>
        <v>1</v>
      </c>
      <c r="AK149" s="14">
        <f t="shared" si="4"/>
        <v>1</v>
      </c>
      <c r="AL149" s="14"/>
    </row>
    <row r="150" spans="1:38" ht="15.75" customHeight="1">
      <c r="A150" s="4">
        <v>14152</v>
      </c>
      <c r="B150" s="5">
        <v>-4.7105287823056701</v>
      </c>
      <c r="C150" s="5">
        <v>8.6362143896797594</v>
      </c>
      <c r="D150" s="5">
        <v>-15.4962220036783</v>
      </c>
      <c r="E150" s="5">
        <v>10.313349373284501</v>
      </c>
      <c r="F150" s="5">
        <v>-4.3513409828704797</v>
      </c>
      <c r="G150" s="5">
        <v>-3.3226887354392298</v>
      </c>
      <c r="H150" s="5">
        <v>-10.7883728387388</v>
      </c>
      <c r="I150" s="5">
        <v>5.0603811202497901</v>
      </c>
      <c r="J150" s="5">
        <v>-5.68931118776998</v>
      </c>
      <c r="K150" s="5">
        <v>-11.712186624287501</v>
      </c>
      <c r="L150" s="5">
        <v>11.1524905985837</v>
      </c>
      <c r="M150" s="5">
        <v>-16.558197140937601</v>
      </c>
      <c r="N150" s="5">
        <v>0.30264452240636203</v>
      </c>
      <c r="O150" s="5">
        <v>-17.4759212828566</v>
      </c>
      <c r="P150" s="5">
        <v>-0.41239326733107101</v>
      </c>
      <c r="Q150" s="5">
        <v>-10.222203169604001</v>
      </c>
      <c r="R150" s="5">
        <v>-13.799147644698699</v>
      </c>
      <c r="S150" s="5">
        <v>-5.0085851785895699</v>
      </c>
      <c r="T150" s="5">
        <v>1.16202614780693</v>
      </c>
      <c r="U150" s="5">
        <v>1.43423977941906</v>
      </c>
      <c r="V150" s="5">
        <v>1.9905453513528999</v>
      </c>
      <c r="W150" s="5">
        <v>0.22378500257273601</v>
      </c>
      <c r="X150" s="5">
        <v>0.55440842856333705</v>
      </c>
      <c r="Y150" s="5">
        <v>-1.2040415962315401</v>
      </c>
      <c r="Z150" s="5">
        <v>-0.45068459473025801</v>
      </c>
      <c r="AA150" s="5">
        <v>0.64183605937549204</v>
      </c>
      <c r="AB150" s="5">
        <v>1.6059576247926499</v>
      </c>
      <c r="AC150" s="5">
        <v>0.72164361450606096</v>
      </c>
      <c r="AD150" s="5">
        <v>1</v>
      </c>
      <c r="AE150" s="6">
        <v>1</v>
      </c>
      <c r="AG150" s="22">
        <f t="shared" si="0"/>
        <v>36.762458483486753</v>
      </c>
      <c r="AH150" s="14">
        <f t="shared" si="1"/>
        <v>9241295565822608</v>
      </c>
      <c r="AI150" s="14">
        <f t="shared" si="2"/>
        <v>1</v>
      </c>
      <c r="AJ150" s="14">
        <f t="shared" si="3"/>
        <v>1</v>
      </c>
      <c r="AK150" s="14">
        <f t="shared" si="4"/>
        <v>1</v>
      </c>
      <c r="AL150" s="14"/>
    </row>
    <row r="151" spans="1:38" ht="15.75" customHeight="1">
      <c r="A151" s="4">
        <v>29785</v>
      </c>
      <c r="B151" s="5">
        <v>0.92376442016477001</v>
      </c>
      <c r="C151" s="5">
        <v>0.34404807190463998</v>
      </c>
      <c r="D151" s="5">
        <v>-2.8800036557916302</v>
      </c>
      <c r="E151" s="5">
        <v>1.72168007534123</v>
      </c>
      <c r="F151" s="5">
        <v>-3.0195647786023501</v>
      </c>
      <c r="G151" s="5">
        <v>-0.63973612258385204</v>
      </c>
      <c r="H151" s="5">
        <v>-3.8013245024590998</v>
      </c>
      <c r="I151" s="5">
        <v>1.2990958851301799</v>
      </c>
      <c r="J151" s="5">
        <v>0.86406547114090204</v>
      </c>
      <c r="K151" s="5">
        <v>-2.8952516683012601</v>
      </c>
      <c r="L151" s="5">
        <v>3.02816223099618</v>
      </c>
      <c r="M151" s="5">
        <v>-2.5491773077963602</v>
      </c>
      <c r="N151" s="5">
        <v>-1.5604318247342299</v>
      </c>
      <c r="O151" s="5">
        <v>-2.97131675769274</v>
      </c>
      <c r="P151" s="5">
        <v>1.0788953965116299</v>
      </c>
      <c r="Q151" s="5">
        <v>-4.7020118252738401</v>
      </c>
      <c r="R151" s="5">
        <v>-4.9080985073276402</v>
      </c>
      <c r="S151" s="5">
        <v>-1.5088732903485</v>
      </c>
      <c r="T151" s="5">
        <v>3.0016850593747</v>
      </c>
      <c r="U151" s="5">
        <v>0.17087176561806899</v>
      </c>
      <c r="V151" s="5">
        <v>0.89993117556680002</v>
      </c>
      <c r="W151" s="5">
        <v>1.4812710037624801</v>
      </c>
      <c r="X151" s="5">
        <v>0.72526554916105801</v>
      </c>
      <c r="Y151" s="5">
        <v>0.176959582872624</v>
      </c>
      <c r="Z151" s="5">
        <v>-1.81563797523647</v>
      </c>
      <c r="AA151" s="5">
        <v>-0.53651711130873203</v>
      </c>
      <c r="AB151" s="5">
        <v>0.489035020411905</v>
      </c>
      <c r="AC151" s="5">
        <v>-4.9728578799294203E-2</v>
      </c>
      <c r="AD151" s="5">
        <v>30.3</v>
      </c>
      <c r="AE151" s="6">
        <v>1</v>
      </c>
      <c r="AG151" s="22">
        <f t="shared" si="0"/>
        <v>3.5875644060620422</v>
      </c>
      <c r="AH151" s="14">
        <f t="shared" si="1"/>
        <v>36.145931816006438</v>
      </c>
      <c r="AI151" s="14">
        <f t="shared" si="2"/>
        <v>0.97307915157564862</v>
      </c>
      <c r="AJ151" s="14">
        <f t="shared" si="3"/>
        <v>1</v>
      </c>
      <c r="AK151" s="14">
        <f t="shared" si="4"/>
        <v>1</v>
      </c>
      <c r="AL151" s="14"/>
    </row>
    <row r="152" spans="1:38" ht="15.75" customHeight="1">
      <c r="A152" s="4">
        <v>11080</v>
      </c>
      <c r="B152" s="5">
        <v>-2.12548982597957</v>
      </c>
      <c r="C152" s="5">
        <v>5.9735556917334396</v>
      </c>
      <c r="D152" s="5">
        <v>-11.0347272274446</v>
      </c>
      <c r="E152" s="5">
        <v>9.00714687170235</v>
      </c>
      <c r="F152" s="5">
        <v>-1.6894505339716701</v>
      </c>
      <c r="G152" s="5">
        <v>-2.8544152853531299</v>
      </c>
      <c r="H152" s="5">
        <v>-7.8104407452587603</v>
      </c>
      <c r="I152" s="5">
        <v>2.0308699459584099</v>
      </c>
      <c r="J152" s="5">
        <v>-5.90282812214984</v>
      </c>
      <c r="K152" s="5">
        <v>-12.8409338181318</v>
      </c>
      <c r="L152" s="5">
        <v>12.018913181619901</v>
      </c>
      <c r="M152" s="5">
        <v>-17.7691434633638</v>
      </c>
      <c r="N152" s="5">
        <v>-0.43103565823009499</v>
      </c>
      <c r="O152" s="5">
        <v>-19.214325490261398</v>
      </c>
      <c r="P152" s="5">
        <v>-0.962464574748091</v>
      </c>
      <c r="Q152" s="5">
        <v>-10.2666091836641</v>
      </c>
      <c r="R152" s="5">
        <v>-15.5033921000669</v>
      </c>
      <c r="S152" s="5">
        <v>-5.4949276424632902</v>
      </c>
      <c r="T152" s="5">
        <v>-0.41048097739272399</v>
      </c>
      <c r="U152" s="5">
        <v>1.49377464554928</v>
      </c>
      <c r="V152" s="5">
        <v>1.6465182926594999</v>
      </c>
      <c r="W152" s="5">
        <v>-0.27848451081064401</v>
      </c>
      <c r="X152" s="5">
        <v>-0.66484129397435299</v>
      </c>
      <c r="Y152" s="5">
        <v>-1.1645553694420201</v>
      </c>
      <c r="Z152" s="5">
        <v>1.70179641354046</v>
      </c>
      <c r="AA152" s="5">
        <v>0.69080561470368995</v>
      </c>
      <c r="AB152" s="5">
        <v>2.1197487333703098</v>
      </c>
      <c r="AC152" s="5">
        <v>1.10893340333617</v>
      </c>
      <c r="AD152" s="5">
        <v>1</v>
      </c>
      <c r="AE152" s="6">
        <v>1</v>
      </c>
      <c r="AG152" s="22">
        <f t="shared" si="0"/>
        <v>38.438371618236886</v>
      </c>
      <c r="AH152" s="14">
        <f t="shared" si="1"/>
        <v>4.938245619310896E+16</v>
      </c>
      <c r="AI152" s="14">
        <f t="shared" si="2"/>
        <v>1</v>
      </c>
      <c r="AJ152" s="14">
        <f t="shared" si="3"/>
        <v>1</v>
      </c>
      <c r="AK152" s="14">
        <f t="shared" si="4"/>
        <v>1</v>
      </c>
      <c r="AL152" s="14"/>
    </row>
    <row r="153" spans="1:38" ht="15.75" customHeight="1">
      <c r="A153" s="4">
        <v>166883</v>
      </c>
      <c r="B153" s="5">
        <v>2.09190018751563</v>
      </c>
      <c r="C153" s="5">
        <v>-0.75745936225654398</v>
      </c>
      <c r="D153" s="5">
        <v>-1.19225763407193</v>
      </c>
      <c r="E153" s="5">
        <v>-0.75545809296344801</v>
      </c>
      <c r="F153" s="5">
        <v>-0.62032362594321699</v>
      </c>
      <c r="G153" s="5">
        <v>-0.32207702666393501</v>
      </c>
      <c r="H153" s="5">
        <v>-1.08251065680614</v>
      </c>
      <c r="I153" s="5">
        <v>0.11719996187644501</v>
      </c>
      <c r="J153" s="5">
        <v>-0.140926651717943</v>
      </c>
      <c r="K153" s="5">
        <v>0.24931080342673001</v>
      </c>
      <c r="L153" s="5">
        <v>1.33831754595819</v>
      </c>
      <c r="M153" s="5">
        <v>-0.32975933965680398</v>
      </c>
      <c r="N153" s="5">
        <v>-0.36359118894361903</v>
      </c>
      <c r="O153" s="5">
        <v>-1.8248391049467301</v>
      </c>
      <c r="P153" s="5">
        <v>-0.22967851372783801</v>
      </c>
      <c r="Q153" s="5">
        <v>1.84234692345975</v>
      </c>
      <c r="R153" s="5">
        <v>1.19421171382239</v>
      </c>
      <c r="S153" s="5">
        <v>3.7466657639023598E-2</v>
      </c>
      <c r="T153" s="5">
        <v>0.42309936907642298</v>
      </c>
      <c r="U153" s="5">
        <v>3.7437543783675399E-2</v>
      </c>
      <c r="V153" s="5">
        <v>0.28825272036713101</v>
      </c>
      <c r="W153" s="5">
        <v>0.83193931044744196</v>
      </c>
      <c r="X153" s="5">
        <v>0.14200699060789901</v>
      </c>
      <c r="Y153" s="5">
        <v>0.59261497425753895</v>
      </c>
      <c r="Z153" s="5">
        <v>-0.19614314519863399</v>
      </c>
      <c r="AA153" s="5">
        <v>-0.13667626226861801</v>
      </c>
      <c r="AB153" s="5">
        <v>2.01823653167864E-2</v>
      </c>
      <c r="AC153" s="5">
        <v>-1.5469705169281599E-2</v>
      </c>
      <c r="AD153" s="5">
        <v>19.95</v>
      </c>
      <c r="AE153" s="6">
        <v>1</v>
      </c>
      <c r="AG153" s="22">
        <f t="shared" si="0"/>
        <v>-5.1218346754183441</v>
      </c>
      <c r="AH153" s="14">
        <f t="shared" si="1"/>
        <v>5.9650688843007312E-3</v>
      </c>
      <c r="AI153" s="14">
        <f t="shared" si="2"/>
        <v>5.9296978282918815E-3</v>
      </c>
      <c r="AJ153" s="14">
        <f t="shared" si="3"/>
        <v>0</v>
      </c>
      <c r="AK153" s="14">
        <f t="shared" si="4"/>
        <v>0</v>
      </c>
      <c r="AL153" s="14"/>
    </row>
    <row r="154" spans="1:38" ht="15.75" customHeight="1">
      <c r="A154" s="4">
        <v>41237</v>
      </c>
      <c r="B154" s="5">
        <v>-10.2817840384715</v>
      </c>
      <c r="C154" s="5">
        <v>6.3023847841689697</v>
      </c>
      <c r="D154" s="5">
        <v>-13.271718028752</v>
      </c>
      <c r="E154" s="5">
        <v>8.9251154763415705</v>
      </c>
      <c r="F154" s="5">
        <v>-9.9755783114644903</v>
      </c>
      <c r="G154" s="5">
        <v>-2.8325134636116198</v>
      </c>
      <c r="H154" s="5">
        <v>-12.7032526593299</v>
      </c>
      <c r="I154" s="5">
        <v>6.7068458386897802</v>
      </c>
      <c r="J154" s="5">
        <v>-7.0784239582384796</v>
      </c>
      <c r="K154" s="5">
        <v>-12.805683189811701</v>
      </c>
      <c r="L154" s="5">
        <v>6.78605830197451</v>
      </c>
      <c r="M154" s="5">
        <v>-13.064239893678399</v>
      </c>
      <c r="N154" s="5">
        <v>1.1795245105937999</v>
      </c>
      <c r="O154" s="5">
        <v>-13.694873039573</v>
      </c>
      <c r="P154" s="5">
        <v>0.95147917623882605</v>
      </c>
      <c r="Q154" s="5">
        <v>-10.954285727504701</v>
      </c>
      <c r="R154" s="5">
        <v>-20.5835927904158</v>
      </c>
      <c r="S154" s="5">
        <v>-7.5172621316910604</v>
      </c>
      <c r="T154" s="5">
        <v>2.8723536360587398</v>
      </c>
      <c r="U154" s="5">
        <v>-0.247647527731929</v>
      </c>
      <c r="V154" s="5">
        <v>2.4794135079964401</v>
      </c>
      <c r="W154" s="5">
        <v>0.366932842343897</v>
      </c>
      <c r="X154" s="5">
        <v>4.2804648027636297E-2</v>
      </c>
      <c r="Y154" s="5">
        <v>0.47827889179974598</v>
      </c>
      <c r="Z154" s="5">
        <v>0.157770817898023</v>
      </c>
      <c r="AA154" s="5">
        <v>0.32990095923836699</v>
      </c>
      <c r="AB154" s="5">
        <v>0.163504340964582</v>
      </c>
      <c r="AC154" s="5">
        <v>-0.485552212695879</v>
      </c>
      <c r="AD154" s="5">
        <v>118.3</v>
      </c>
      <c r="AE154" s="6">
        <v>1</v>
      </c>
      <c r="AG154" s="22">
        <f t="shared" si="0"/>
        <v>32.493390497738083</v>
      </c>
      <c r="AH154" s="14">
        <f t="shared" si="1"/>
        <v>129330272160059.86</v>
      </c>
      <c r="AI154" s="14">
        <f t="shared" si="2"/>
        <v>0.99999999999999223</v>
      </c>
      <c r="AJ154" s="14">
        <f t="shared" si="3"/>
        <v>1</v>
      </c>
      <c r="AK154" s="14">
        <f t="shared" si="4"/>
        <v>1</v>
      </c>
      <c r="AL154" s="14"/>
    </row>
    <row r="155" spans="1:38" ht="15.75" customHeight="1">
      <c r="A155" s="4">
        <v>131085</v>
      </c>
      <c r="B155" s="5">
        <v>1.0755175185772901</v>
      </c>
      <c r="C155" s="5">
        <v>-2.1511544981784501</v>
      </c>
      <c r="D155" s="5">
        <v>-2.3531251396146802</v>
      </c>
      <c r="E155" s="5">
        <v>-0.67176728735424596</v>
      </c>
      <c r="F155" s="5">
        <v>-0.28130993646179397</v>
      </c>
      <c r="G155" s="5">
        <v>-0.37065909413971898</v>
      </c>
      <c r="H155" s="5">
        <v>0.70747942551521903</v>
      </c>
      <c r="I155" s="5">
        <v>-0.25919849375934501</v>
      </c>
      <c r="J155" s="5">
        <v>0.82382691117697304</v>
      </c>
      <c r="K155" s="5">
        <v>-0.40165781582236398</v>
      </c>
      <c r="L155" s="5">
        <v>0.11057705405040601</v>
      </c>
      <c r="M155" s="5">
        <v>0.40313198981510801</v>
      </c>
      <c r="N155" s="5">
        <v>-0.67543414700042403</v>
      </c>
      <c r="O155" s="5">
        <v>0.84168949171867002</v>
      </c>
      <c r="P155" s="5">
        <v>0.25873605706792502</v>
      </c>
      <c r="Q155" s="5">
        <v>0.30561760671945898</v>
      </c>
      <c r="R155" s="5">
        <v>-0.768434244463989</v>
      </c>
      <c r="S155" s="5">
        <v>0.16926561434819001</v>
      </c>
      <c r="T155" s="5">
        <v>1.00182086812174</v>
      </c>
      <c r="U155" s="5">
        <v>0.90266932056421501</v>
      </c>
      <c r="V155" s="5">
        <v>2.6006871832677601E-2</v>
      </c>
      <c r="W155" s="5">
        <v>-1.1230275717251501</v>
      </c>
      <c r="X155" s="5">
        <v>-0.26555320272858901</v>
      </c>
      <c r="Y155" s="5">
        <v>-1.1370634320803601</v>
      </c>
      <c r="Z155" s="5">
        <v>-0.47630736815889502</v>
      </c>
      <c r="AA155" s="5">
        <v>0.34275815391546499</v>
      </c>
      <c r="AB155" s="5">
        <v>-0.198065042736602</v>
      </c>
      <c r="AC155" s="5">
        <v>7.0350755408275E-3</v>
      </c>
      <c r="AD155" s="5">
        <v>551.08000000000004</v>
      </c>
      <c r="AE155" s="6">
        <v>0</v>
      </c>
      <c r="AG155" s="22">
        <f t="shared" si="0"/>
        <v>-4.748486369613766</v>
      </c>
      <c r="AH155" s="14">
        <f t="shared" si="1"/>
        <v>8.6648005877245724E-3</v>
      </c>
      <c r="AI155" s="14">
        <f t="shared" si="2"/>
        <v>8.5903667726640234E-3</v>
      </c>
      <c r="AJ155" s="14">
        <f t="shared" si="3"/>
        <v>0</v>
      </c>
      <c r="AK155" s="14">
        <f t="shared" si="4"/>
        <v>1</v>
      </c>
      <c r="AL155" s="14"/>
    </row>
    <row r="156" spans="1:38" ht="15.75" customHeight="1">
      <c r="A156" s="4">
        <v>49985</v>
      </c>
      <c r="B156" s="5">
        <v>-1.5542163678827401</v>
      </c>
      <c r="C156" s="5">
        <v>1.69422928947167</v>
      </c>
      <c r="D156" s="5">
        <v>-0.90333363806270806</v>
      </c>
      <c r="E156" s="5">
        <v>2.4254360849085201</v>
      </c>
      <c r="F156" s="5">
        <v>-2.8997874849254202</v>
      </c>
      <c r="G156" s="5">
        <v>0.133028430446298</v>
      </c>
      <c r="H156" s="5">
        <v>-0.28622591941112702</v>
      </c>
      <c r="I156" s="5">
        <v>0.55594455901440099</v>
      </c>
      <c r="J156" s="5">
        <v>-1.39491838156524</v>
      </c>
      <c r="K156" s="5">
        <v>-2.8926117608208801</v>
      </c>
      <c r="L156" s="5">
        <v>1.96223597455109</v>
      </c>
      <c r="M156" s="5">
        <v>-2.3852626613763599</v>
      </c>
      <c r="N156" s="5">
        <v>0.45833720232120301</v>
      </c>
      <c r="O156" s="5">
        <v>-3.7245434537760498</v>
      </c>
      <c r="P156" s="5">
        <v>1.8439783250505599</v>
      </c>
      <c r="Q156" s="5">
        <v>-2.0139237078029302</v>
      </c>
      <c r="R156" s="5">
        <v>-2.8156002956965902</v>
      </c>
      <c r="S156" s="5">
        <v>-1.0922902723261301</v>
      </c>
      <c r="T156" s="5">
        <v>0.139687230416985</v>
      </c>
      <c r="U156" s="5">
        <v>-3.2334386307566403E-2</v>
      </c>
      <c r="V156" s="5">
        <v>0.49343633898966399</v>
      </c>
      <c r="W156" s="5">
        <v>0.73339318227364703</v>
      </c>
      <c r="X156" s="5">
        <v>0.20234995959500701</v>
      </c>
      <c r="Y156" s="5">
        <v>0.49205370089271799</v>
      </c>
      <c r="Z156" s="5">
        <v>-0.183790909215829</v>
      </c>
      <c r="AA156" s="5">
        <v>-0.19991711985607999</v>
      </c>
      <c r="AB156" s="5">
        <v>0.39520062212566598</v>
      </c>
      <c r="AC156" s="5">
        <v>2.7693032093006199E-2</v>
      </c>
      <c r="AD156" s="5">
        <v>360</v>
      </c>
      <c r="AE156" s="6">
        <v>1</v>
      </c>
      <c r="AG156" s="22">
        <f t="shared" si="0"/>
        <v>5.08342125046277</v>
      </c>
      <c r="AH156" s="14">
        <f t="shared" si="1"/>
        <v>161.32504624234443</v>
      </c>
      <c r="AI156" s="14">
        <f t="shared" si="2"/>
        <v>0.99383952123748642</v>
      </c>
      <c r="AJ156" s="14">
        <f t="shared" si="3"/>
        <v>1</v>
      </c>
      <c r="AK156" s="14">
        <f t="shared" si="4"/>
        <v>1</v>
      </c>
      <c r="AL156" s="14"/>
    </row>
    <row r="157" spans="1:38" ht="15.75" customHeight="1">
      <c r="A157" s="4">
        <v>61931</v>
      </c>
      <c r="B157" s="5">
        <v>-0.72545913757598302</v>
      </c>
      <c r="C157" s="5">
        <v>2.4435838398462599</v>
      </c>
      <c r="D157" s="5">
        <v>-3.56368794887469E-2</v>
      </c>
      <c r="E157" s="5">
        <v>4.4722977822273</v>
      </c>
      <c r="F157" s="5">
        <v>-9.6273611898931299E-2</v>
      </c>
      <c r="G157" s="5">
        <v>-0.324134784605354</v>
      </c>
      <c r="H157" s="5">
        <v>0.18284820827522399</v>
      </c>
      <c r="I157" s="5">
        <v>0.69610786207202702</v>
      </c>
      <c r="J157" s="5">
        <v>-2.3819609741075798</v>
      </c>
      <c r="K157" s="5">
        <v>1.6872864421387599</v>
      </c>
      <c r="L157" s="5">
        <v>-0.86790674571374304</v>
      </c>
      <c r="M157" s="5">
        <v>-3.6890408890715203E-2</v>
      </c>
      <c r="N157" s="5">
        <v>0.80671725366948299</v>
      </c>
      <c r="O157" s="5">
        <v>0.99933226282159504</v>
      </c>
      <c r="P157" s="5">
        <v>0.644481171978045</v>
      </c>
      <c r="Q157" s="5">
        <v>-0.101742463510038</v>
      </c>
      <c r="R157" s="5">
        <v>0.45283510514390102</v>
      </c>
      <c r="S157" s="5">
        <v>-8.9014737684579501E-2</v>
      </c>
      <c r="T157" s="5">
        <v>0.84638823176092604</v>
      </c>
      <c r="U157" s="5">
        <v>0.18366388799501401</v>
      </c>
      <c r="V157" s="5">
        <v>0.198920609903776</v>
      </c>
      <c r="W157" s="5">
        <v>0.58727214564733399</v>
      </c>
      <c r="X157" s="5">
        <v>0.19576852092636199</v>
      </c>
      <c r="Y157" s="5">
        <v>0.40686320454146702</v>
      </c>
      <c r="Z157" s="5">
        <v>-1.01361930455128</v>
      </c>
      <c r="AA157" s="5">
        <v>0.20306719300898901</v>
      </c>
      <c r="AB157" s="5">
        <v>0.37318712948014598</v>
      </c>
      <c r="AC157" s="5">
        <v>0.24569525989576799</v>
      </c>
      <c r="AD157" s="5">
        <v>5.03</v>
      </c>
      <c r="AE157" s="6">
        <v>0</v>
      </c>
      <c r="AG157" s="22">
        <f t="shared" si="0"/>
        <v>-0.27026058520049007</v>
      </c>
      <c r="AH157" s="14">
        <f t="shared" si="1"/>
        <v>0.76318059485452772</v>
      </c>
      <c r="AI157" s="14">
        <f t="shared" si="2"/>
        <v>0.43284312286654586</v>
      </c>
      <c r="AJ157" s="14">
        <f t="shared" si="3"/>
        <v>0</v>
      </c>
      <c r="AK157" s="14">
        <f t="shared" si="4"/>
        <v>1</v>
      </c>
      <c r="AL157" s="14"/>
    </row>
    <row r="158" spans="1:38" ht="15.75" customHeight="1">
      <c r="A158" s="4">
        <v>143319</v>
      </c>
      <c r="B158" s="5">
        <v>1.7490183416068501</v>
      </c>
      <c r="C158" s="5">
        <v>-1.5879624755089601</v>
      </c>
      <c r="D158" s="5">
        <v>-0.386966002517867</v>
      </c>
      <c r="E158" s="5">
        <v>-0.210756665868748</v>
      </c>
      <c r="F158" s="5">
        <v>-1.3683275552523999</v>
      </c>
      <c r="G158" s="5">
        <v>3.5120842228029497E-2</v>
      </c>
      <c r="H158" s="5">
        <v>-1.0072858465285399</v>
      </c>
      <c r="I158" s="5">
        <v>1.0914842736796999E-2</v>
      </c>
      <c r="J158" s="5">
        <v>0.56118893952083604</v>
      </c>
      <c r="K158" s="5">
        <v>0.55040513536772295</v>
      </c>
      <c r="L158" s="5">
        <v>-1.80323351979</v>
      </c>
      <c r="M158" s="5">
        <v>-0.118093044783351</v>
      </c>
      <c r="N158" s="5">
        <v>0.53296634183841596</v>
      </c>
      <c r="O158" s="5">
        <v>-0.38873203809956097</v>
      </c>
      <c r="P158" s="5">
        <v>0.85194281293483098</v>
      </c>
      <c r="Q158" s="5">
        <v>-0.82862123075128602</v>
      </c>
      <c r="R158" s="5">
        <v>-0.681931033306724</v>
      </c>
      <c r="S158" s="5">
        <v>1.9096933059480301</v>
      </c>
      <c r="T158" s="5">
        <v>-0.86576732883651897</v>
      </c>
      <c r="U158" s="5">
        <v>-0.208952456045123</v>
      </c>
      <c r="V158" s="5">
        <v>-0.21722141721709001</v>
      </c>
      <c r="W158" s="5">
        <v>-0.40258752436514</v>
      </c>
      <c r="X158" s="5">
        <v>8.8461771641839396E-2</v>
      </c>
      <c r="Y158" s="5">
        <v>-0.76376143440182598</v>
      </c>
      <c r="Z158" s="5">
        <v>-0.473791459832069</v>
      </c>
      <c r="AA158" s="5">
        <v>-0.383673829274501</v>
      </c>
      <c r="AB158" s="5">
        <v>4.5831510538725903E-2</v>
      </c>
      <c r="AC158" s="5">
        <v>4.9601216911553002E-3</v>
      </c>
      <c r="AD158" s="5">
        <v>201.66</v>
      </c>
      <c r="AE158" s="6">
        <v>0</v>
      </c>
      <c r="AG158" s="22">
        <f t="shared" si="0"/>
        <v>-3.3307620773277713</v>
      </c>
      <c r="AH158" s="14">
        <f t="shared" si="1"/>
        <v>3.5765838344787977E-2</v>
      </c>
      <c r="AI158" s="14">
        <f t="shared" si="2"/>
        <v>3.4530814804573776E-2</v>
      </c>
      <c r="AJ158" s="14">
        <f t="shared" si="3"/>
        <v>0</v>
      </c>
      <c r="AK158" s="14">
        <f t="shared" si="4"/>
        <v>1</v>
      </c>
      <c r="AL158" s="14"/>
    </row>
    <row r="159" spans="1:38" ht="15.75" customHeight="1">
      <c r="A159" s="4">
        <v>121238</v>
      </c>
      <c r="B159" s="5">
        <v>-2.6289219948102698</v>
      </c>
      <c r="C159" s="5">
        <v>2.2756363708417</v>
      </c>
      <c r="D159" s="5">
        <v>-3.7453693490919502</v>
      </c>
      <c r="E159" s="5">
        <v>1.22694819658893</v>
      </c>
      <c r="F159" s="5">
        <v>-1.1329664949504199</v>
      </c>
      <c r="G159" s="5">
        <v>-1.25635309994595</v>
      </c>
      <c r="H159" s="5">
        <v>-1.7524198487763101</v>
      </c>
      <c r="I159" s="5">
        <v>0.28173638717861699</v>
      </c>
      <c r="J159" s="5">
        <v>-1.7923429718137001</v>
      </c>
      <c r="K159" s="5">
        <v>-4.82077941422469</v>
      </c>
      <c r="L159" s="5">
        <v>4.1760976234647904</v>
      </c>
      <c r="M159" s="5">
        <v>-4.6190098797699903</v>
      </c>
      <c r="N159" s="5">
        <v>0.74268954150550404</v>
      </c>
      <c r="O159" s="5">
        <v>-7.6369628881113796</v>
      </c>
      <c r="P159" s="5">
        <v>-0.19788760518276799</v>
      </c>
      <c r="Q159" s="5">
        <v>-4.14039566725884</v>
      </c>
      <c r="R159" s="5">
        <v>-7.6047148324993401</v>
      </c>
      <c r="S159" s="5">
        <v>-1.5245053973820699</v>
      </c>
      <c r="T159" s="5">
        <v>1.27132193138436</v>
      </c>
      <c r="U159" s="5">
        <v>0.13310647479152299</v>
      </c>
      <c r="V159" s="5">
        <v>0.870729582435536</v>
      </c>
      <c r="W159" s="5">
        <v>1.2694727890984501</v>
      </c>
      <c r="X159" s="5">
        <v>-0.26549400756532798</v>
      </c>
      <c r="Y159" s="5">
        <v>-0.48054861090082701</v>
      </c>
      <c r="Z159" s="5">
        <v>0.16966513087059601</v>
      </c>
      <c r="AA159" s="5">
        <v>9.6081057039791404E-2</v>
      </c>
      <c r="AB159" s="5">
        <v>7.0036272560278903E-2</v>
      </c>
      <c r="AC159" s="5">
        <v>6.37683649579152E-2</v>
      </c>
      <c r="AD159" s="5">
        <v>144.62</v>
      </c>
      <c r="AE159" s="6">
        <v>1</v>
      </c>
      <c r="AG159" s="22">
        <f t="shared" si="0"/>
        <v>8.7396912813980254</v>
      </c>
      <c r="AH159" s="14">
        <f t="shared" si="1"/>
        <v>6245.9671683308288</v>
      </c>
      <c r="AI159" s="14">
        <f t="shared" si="2"/>
        <v>0.99983992232181573</v>
      </c>
      <c r="AJ159" s="14">
        <f t="shared" si="3"/>
        <v>1</v>
      </c>
      <c r="AK159" s="14">
        <f t="shared" si="4"/>
        <v>1</v>
      </c>
      <c r="AL159" s="14"/>
    </row>
    <row r="160" spans="1:38" ht="15.75" customHeight="1">
      <c r="A160" s="4">
        <v>150908</v>
      </c>
      <c r="B160" s="5">
        <v>1.9018745583460599</v>
      </c>
      <c r="C160" s="5">
        <v>-2.1397312624486</v>
      </c>
      <c r="D160" s="5">
        <v>0.14785867571845099</v>
      </c>
      <c r="E160" s="5">
        <v>-1.3662675045049999</v>
      </c>
      <c r="F160" s="5">
        <v>-2.3023940393724498</v>
      </c>
      <c r="G160" s="5">
        <v>-0.25299953112150902</v>
      </c>
      <c r="H160" s="5">
        <v>-1.74601559168942</v>
      </c>
      <c r="I160" s="5">
        <v>-3.5468575915091297E-2</v>
      </c>
      <c r="J160" s="5">
        <v>-0.68423979011366898</v>
      </c>
      <c r="K160" s="5">
        <v>1.42003558083677</v>
      </c>
      <c r="L160" s="5">
        <v>-0.86185853657540801</v>
      </c>
      <c r="M160" s="5">
        <v>-0.34432029644982398</v>
      </c>
      <c r="N160" s="5">
        <v>1.6334821200934999</v>
      </c>
      <c r="O160" s="5">
        <v>-1.05912513514858</v>
      </c>
      <c r="P160" s="5">
        <v>0.75115944164975501</v>
      </c>
      <c r="Q160" s="5">
        <v>0.215471209365795</v>
      </c>
      <c r="R160" s="5">
        <v>3.92495529970898E-2</v>
      </c>
      <c r="S160" s="5">
        <v>0.57774935925906701</v>
      </c>
      <c r="T160" s="5">
        <v>-0.77504979438230004</v>
      </c>
      <c r="U160" s="5">
        <v>-1.8172219685952399E-2</v>
      </c>
      <c r="V160" s="5">
        <v>0.19461963761898399</v>
      </c>
      <c r="W160" s="5">
        <v>0.75646093612731702</v>
      </c>
      <c r="X160" s="5">
        <v>0.124631248173332</v>
      </c>
      <c r="Y160" s="5">
        <v>-6.4865877910592007E-2</v>
      </c>
      <c r="Z160" s="5">
        <v>-0.59077768365771799</v>
      </c>
      <c r="AA160" s="5">
        <v>-0.117269174612322</v>
      </c>
      <c r="AB160" s="5">
        <v>5.4315957729750002E-2</v>
      </c>
      <c r="AC160" s="5">
        <v>3.9768582613635001E-3</v>
      </c>
      <c r="AD160" s="5">
        <v>180</v>
      </c>
      <c r="AE160" s="6">
        <v>0</v>
      </c>
      <c r="AG160" s="22">
        <f t="shared" si="0"/>
        <v>-6.02945496258919</v>
      </c>
      <c r="AH160" s="14">
        <f t="shared" si="1"/>
        <v>2.4068054201892295E-3</v>
      </c>
      <c r="AI160" s="14">
        <f t="shared" si="2"/>
        <v>2.4010266163150633E-3</v>
      </c>
      <c r="AJ160" s="14">
        <f t="shared" si="3"/>
        <v>0</v>
      </c>
      <c r="AK160" s="14">
        <f t="shared" si="4"/>
        <v>1</v>
      </c>
      <c r="AL160" s="14"/>
    </row>
    <row r="161" spans="1:38" ht="15.75" customHeight="1">
      <c r="A161" s="4">
        <v>160791</v>
      </c>
      <c r="B161" s="5">
        <v>2.1323860213410399</v>
      </c>
      <c r="C161" s="5">
        <v>0.70560781970304198</v>
      </c>
      <c r="D161" s="5">
        <v>-3.5307587364158399</v>
      </c>
      <c r="E161" s="5">
        <v>0.51477931064375704</v>
      </c>
      <c r="F161" s="5">
        <v>1.52717469821568</v>
      </c>
      <c r="G161" s="5">
        <v>-1.71626826866624</v>
      </c>
      <c r="H161" s="5">
        <v>1.13279092955315</v>
      </c>
      <c r="I161" s="5">
        <v>-0.574214355395823</v>
      </c>
      <c r="J161" s="5">
        <v>0.12890389081634801</v>
      </c>
      <c r="K161" s="5">
        <v>-1.0008050520398899</v>
      </c>
      <c r="L161" s="5">
        <v>-0.191190536963042</v>
      </c>
      <c r="M161" s="5">
        <v>-0.32379418970316498</v>
      </c>
      <c r="N161" s="5">
        <v>-0.572455950927237</v>
      </c>
      <c r="O161" s="5">
        <v>-1.42206385294204</v>
      </c>
      <c r="P161" s="5">
        <v>0.314684199046673</v>
      </c>
      <c r="Q161" s="5">
        <v>-0.38716205436697798</v>
      </c>
      <c r="R161" s="5">
        <v>1.73474160368315</v>
      </c>
      <c r="S161" s="5">
        <v>0.61097598799397601</v>
      </c>
      <c r="T161" s="5">
        <v>-0.22126720774238601</v>
      </c>
      <c r="U161" s="5">
        <v>-0.211167179112658</v>
      </c>
      <c r="V161" s="5">
        <v>0.163739121720823</v>
      </c>
      <c r="W161" s="5">
        <v>0.70391044013396897</v>
      </c>
      <c r="X161" s="5">
        <v>-0.24507615703343</v>
      </c>
      <c r="Y161" s="5">
        <v>0.46004917376846499</v>
      </c>
      <c r="Z161" s="5">
        <v>0.92028099258162599</v>
      </c>
      <c r="AA161" s="5">
        <v>-0.216585741807507</v>
      </c>
      <c r="AB161" s="5">
        <v>-2.6218563758315001E-2</v>
      </c>
      <c r="AC161" s="5">
        <v>-2.50012963633226E-2</v>
      </c>
      <c r="AD161" s="5">
        <v>1</v>
      </c>
      <c r="AE161" s="6">
        <v>1</v>
      </c>
      <c r="AG161" s="22">
        <f t="shared" si="0"/>
        <v>-1.5005639696621303E-2</v>
      </c>
      <c r="AH161" s="14">
        <f t="shared" si="1"/>
        <v>0.9851063838862516</v>
      </c>
      <c r="AI161" s="14">
        <f t="shared" si="2"/>
        <v>0.49624866046609772</v>
      </c>
      <c r="AJ161" s="14">
        <f t="shared" si="3"/>
        <v>0</v>
      </c>
      <c r="AK161" s="14">
        <f t="shared" si="4"/>
        <v>0</v>
      </c>
      <c r="AL161" s="14"/>
    </row>
    <row r="162" spans="1:38" ht="15.75" customHeight="1">
      <c r="A162" s="4">
        <v>139117</v>
      </c>
      <c r="B162" s="5">
        <v>-3.97593925787714</v>
      </c>
      <c r="C162" s="5">
        <v>-1.24493887246577</v>
      </c>
      <c r="D162" s="5">
        <v>-3.7074137198075401</v>
      </c>
      <c r="E162" s="5">
        <v>4.5447722084018496</v>
      </c>
      <c r="F162" s="5">
        <v>4.0506755727047903</v>
      </c>
      <c r="G162" s="5">
        <v>-3.4076786171659501</v>
      </c>
      <c r="H162" s="5">
        <v>-5.0631182699790402</v>
      </c>
      <c r="I162" s="5">
        <v>1.0070419967873301</v>
      </c>
      <c r="J162" s="5">
        <v>-3.19015819504631</v>
      </c>
      <c r="K162" s="5">
        <v>-4.2507165114456802</v>
      </c>
      <c r="L162" s="5">
        <v>4.1821623680004603</v>
      </c>
      <c r="M162" s="5">
        <v>-4.5636747378825104</v>
      </c>
      <c r="N162" s="5">
        <v>1.18250275143465</v>
      </c>
      <c r="O162" s="5">
        <v>-6.9649724757904599</v>
      </c>
      <c r="P162" s="5">
        <v>1.11533951405808</v>
      </c>
      <c r="Q162" s="5">
        <v>-4.9973316546668904</v>
      </c>
      <c r="R162" s="5">
        <v>-6.4195389115356098</v>
      </c>
      <c r="S162" s="5">
        <v>-1.1835927397086601</v>
      </c>
      <c r="T162" s="5">
        <v>3.5697325775177799</v>
      </c>
      <c r="U162" s="5">
        <v>2.1094026874148999</v>
      </c>
      <c r="V162" s="5">
        <v>1.05973707375805</v>
      </c>
      <c r="W162" s="5">
        <v>-3.7394796398812997E-2</v>
      </c>
      <c r="X162" s="5">
        <v>0.34870714288382798</v>
      </c>
      <c r="Y162" s="5">
        <v>-0.16292948285741299</v>
      </c>
      <c r="Z162" s="5">
        <v>0.41053095811217799</v>
      </c>
      <c r="AA162" s="5">
        <v>-0.123612265343157</v>
      </c>
      <c r="AB162" s="5">
        <v>0.87742385143498502</v>
      </c>
      <c r="AC162" s="5">
        <v>0.66756842983630704</v>
      </c>
      <c r="AD162" s="5">
        <v>8.3000000000000007</v>
      </c>
      <c r="AE162" s="6">
        <v>1</v>
      </c>
      <c r="AG162" s="22">
        <f t="shared" si="0"/>
        <v>11.295199140219049</v>
      </c>
      <c r="AH162" s="14">
        <f t="shared" si="1"/>
        <v>80434.554101338872</v>
      </c>
      <c r="AI162" s="14">
        <f t="shared" si="2"/>
        <v>0.99998756768681252</v>
      </c>
      <c r="AJ162" s="14">
        <f t="shared" si="3"/>
        <v>1</v>
      </c>
      <c r="AK162" s="14">
        <f t="shared" si="4"/>
        <v>1</v>
      </c>
      <c r="AL162" s="14"/>
    </row>
    <row r="163" spans="1:38" ht="15.75" customHeight="1">
      <c r="A163" s="4">
        <v>7740</v>
      </c>
      <c r="B163" s="5">
        <v>1.02387386852139</v>
      </c>
      <c r="C163" s="5">
        <v>2.0014852662661302</v>
      </c>
      <c r="D163" s="5">
        <v>-4.7697518322097396</v>
      </c>
      <c r="E163" s="5">
        <v>3.8191945853826499</v>
      </c>
      <c r="F163" s="5">
        <v>-1.2717542273697</v>
      </c>
      <c r="G163" s="5">
        <v>-1.7346624268402999</v>
      </c>
      <c r="H163" s="5">
        <v>-3.0592450316089601</v>
      </c>
      <c r="I163" s="5">
        <v>0.88980479197520301</v>
      </c>
      <c r="J163" s="5">
        <v>0.41538211323726199</v>
      </c>
      <c r="K163" s="5">
        <v>-3.95581234352737</v>
      </c>
      <c r="L163" s="5">
        <v>3.57205481558784</v>
      </c>
      <c r="M163" s="5">
        <v>-7.1864515905058797</v>
      </c>
      <c r="N163" s="5">
        <v>0.14724234080210899</v>
      </c>
      <c r="O163" s="5">
        <v>-5.2493045488976202</v>
      </c>
      <c r="P163" s="5">
        <v>1.67833367358535</v>
      </c>
      <c r="Q163" s="5">
        <v>-2.64147310915178</v>
      </c>
      <c r="R163" s="5">
        <v>-1.31205856007348</v>
      </c>
      <c r="S163" s="5">
        <v>-0.391716050952505</v>
      </c>
      <c r="T163" s="5">
        <v>1.1182635517581201</v>
      </c>
      <c r="U163" s="5">
        <v>0.20413768404227101</v>
      </c>
      <c r="V163" s="5">
        <v>0.343282648722251</v>
      </c>
      <c r="W163" s="5">
        <v>-5.4195664406849101E-2</v>
      </c>
      <c r="X163" s="5">
        <v>0.70965395249714303</v>
      </c>
      <c r="Y163" s="5">
        <v>-0.372215866946976</v>
      </c>
      <c r="Z163" s="5">
        <v>-2.03206836614816</v>
      </c>
      <c r="AA163" s="5">
        <v>0.36677760207119198</v>
      </c>
      <c r="AB163" s="5">
        <v>0.39517066925760902</v>
      </c>
      <c r="AC163" s="5">
        <v>2.02055389458413E-2</v>
      </c>
      <c r="AD163" s="5">
        <v>1</v>
      </c>
      <c r="AE163" s="6">
        <v>1</v>
      </c>
      <c r="AG163" s="22">
        <f t="shared" si="0"/>
        <v>10.542210294034559</v>
      </c>
      <c r="AH163" s="14">
        <f t="shared" si="1"/>
        <v>37881.202585393534</v>
      </c>
      <c r="AI163" s="14">
        <f t="shared" si="2"/>
        <v>0.99997360237969934</v>
      </c>
      <c r="AJ163" s="14">
        <f t="shared" si="3"/>
        <v>1</v>
      </c>
      <c r="AK163" s="14">
        <f t="shared" si="4"/>
        <v>1</v>
      </c>
      <c r="AL163" s="14"/>
    </row>
    <row r="164" spans="1:38" ht="15.75" customHeight="1">
      <c r="A164" s="4">
        <v>77182</v>
      </c>
      <c r="B164" s="5">
        <v>-1.4108519022308801</v>
      </c>
      <c r="C164" s="5">
        <v>2.2682706139153601</v>
      </c>
      <c r="D164" s="5">
        <v>-2.2975536486931198</v>
      </c>
      <c r="E164" s="5">
        <v>1.87133052690782</v>
      </c>
      <c r="F164" s="5">
        <v>0.24895709755454501</v>
      </c>
      <c r="G164" s="5">
        <v>-1.2087986913178199</v>
      </c>
      <c r="H164" s="5">
        <v>-1.35864849113679</v>
      </c>
      <c r="I164" s="5">
        <v>1.10291613180529</v>
      </c>
      <c r="J164" s="5">
        <v>-1.3173637707827599</v>
      </c>
      <c r="K164" s="5">
        <v>-4.6269191641090499</v>
      </c>
      <c r="L164" s="5">
        <v>3.3576397365355102</v>
      </c>
      <c r="M164" s="5">
        <v>-2.9988149043483299</v>
      </c>
      <c r="N164" s="5">
        <v>-1.9567863454588099</v>
      </c>
      <c r="O164" s="5">
        <v>-6.7666333714920697</v>
      </c>
      <c r="P164" s="5">
        <v>-0.86989959242096104</v>
      </c>
      <c r="Q164" s="5">
        <v>-0.86857675199231399</v>
      </c>
      <c r="R164" s="5">
        <v>-0.37033326893699198</v>
      </c>
      <c r="S164" s="5">
        <v>0.41926550733183698</v>
      </c>
      <c r="T164" s="5">
        <v>-0.89489365723536696</v>
      </c>
      <c r="U164" s="5">
        <v>5.8062590342524097E-2</v>
      </c>
      <c r="V164" s="5">
        <v>0.15538092674512599</v>
      </c>
      <c r="W164" s="5">
        <v>-0.61488042167227197</v>
      </c>
      <c r="X164" s="5">
        <v>-0.19612553780585801</v>
      </c>
      <c r="Y164" s="5">
        <v>-0.46437554342736098</v>
      </c>
      <c r="Z164" s="5">
        <v>0.11847310098668699</v>
      </c>
      <c r="AA164" s="5">
        <v>-0.48453703498423101</v>
      </c>
      <c r="AB164" s="5">
        <v>0.373595915880442</v>
      </c>
      <c r="AC164" s="5">
        <v>0.18765724890386701</v>
      </c>
      <c r="AD164" s="5">
        <v>1</v>
      </c>
      <c r="AE164" s="6">
        <v>1</v>
      </c>
      <c r="AG164" s="22">
        <f t="shared" si="0"/>
        <v>8.1625866048830531</v>
      </c>
      <c r="AH164" s="14">
        <f t="shared" si="1"/>
        <v>3507.2467427629226</v>
      </c>
      <c r="AI164" s="14">
        <f t="shared" si="2"/>
        <v>0.99971495733529492</v>
      </c>
      <c r="AJ164" s="14">
        <f t="shared" si="3"/>
        <v>1</v>
      </c>
      <c r="AK164" s="14">
        <f t="shared" si="4"/>
        <v>1</v>
      </c>
      <c r="AL164" s="14"/>
    </row>
    <row r="165" spans="1:38" ht="15.75" customHeight="1">
      <c r="A165" s="4">
        <v>138775</v>
      </c>
      <c r="B165" s="5">
        <v>-0.88873063709265598</v>
      </c>
      <c r="C165" s="5">
        <v>6.4891815539175501E-2</v>
      </c>
      <c r="D165" s="5">
        <v>0.98176794998125405</v>
      </c>
      <c r="E165" s="5">
        <v>-2.3037240532004599</v>
      </c>
      <c r="F165" s="5">
        <v>-0.30092629318709802</v>
      </c>
      <c r="G165" s="5">
        <v>-0.92450826050892398</v>
      </c>
      <c r="H165" s="5">
        <v>1.0384675323191099</v>
      </c>
      <c r="I165" s="5">
        <v>-0.22757418828193601</v>
      </c>
      <c r="J165" s="5">
        <v>-1.2348041412177</v>
      </c>
      <c r="K165" s="5">
        <v>-0.27224244631418598</v>
      </c>
      <c r="L165" s="5">
        <v>-1.11213382724093</v>
      </c>
      <c r="M165" s="5">
        <v>-1.9557156360924399</v>
      </c>
      <c r="N165" s="5">
        <v>-1.92354128627787</v>
      </c>
      <c r="O165" s="5">
        <v>0.19374573825872199</v>
      </c>
      <c r="P165" s="5">
        <v>-0.23330939893734601</v>
      </c>
      <c r="Q165" s="5">
        <v>1.1265936994272401</v>
      </c>
      <c r="R165" s="5">
        <v>0.15159825044508299</v>
      </c>
      <c r="S165" s="5">
        <v>-1.57390232862278</v>
      </c>
      <c r="T165" s="5">
        <v>0.16908165313854501</v>
      </c>
      <c r="U165" s="5">
        <v>-7.4213956081236501E-2</v>
      </c>
      <c r="V165" s="5">
        <v>-6.8253068679676301E-2</v>
      </c>
      <c r="W165" s="5">
        <v>-0.51296552137370499</v>
      </c>
      <c r="X165" s="5">
        <v>-0.22706865140767701</v>
      </c>
      <c r="Y165" s="5">
        <v>-0.15409497825138599</v>
      </c>
      <c r="Z165" s="5">
        <v>0.60664714026279698</v>
      </c>
      <c r="AA165" s="5">
        <v>-0.3844095986596</v>
      </c>
      <c r="AB165" s="5">
        <v>-0.14225821386903401</v>
      </c>
      <c r="AC165" s="5">
        <v>4.1625706291157E-2</v>
      </c>
      <c r="AD165" s="5">
        <v>114.4</v>
      </c>
      <c r="AE165" s="6">
        <v>0</v>
      </c>
      <c r="AG165" s="22">
        <f t="shared" si="0"/>
        <v>-5.0931857957386066</v>
      </c>
      <c r="AH165" s="14">
        <f t="shared" si="1"/>
        <v>6.1384329102740238E-3</v>
      </c>
      <c r="AI165" s="14">
        <f t="shared" si="2"/>
        <v>6.1009824388861605E-3</v>
      </c>
      <c r="AJ165" s="14">
        <f t="shared" si="3"/>
        <v>0</v>
      </c>
      <c r="AK165" s="14">
        <f t="shared" si="4"/>
        <v>1</v>
      </c>
      <c r="AL165" s="14"/>
    </row>
    <row r="166" spans="1:38" ht="15.75" customHeight="1">
      <c r="A166" s="4">
        <v>130526</v>
      </c>
      <c r="B166" s="5">
        <v>1.9757240454445899</v>
      </c>
      <c r="C166" s="5">
        <v>8.84917198624737E-2</v>
      </c>
      <c r="D166" s="5">
        <v>-1.63487567569255</v>
      </c>
      <c r="E166" s="5">
        <v>1.43343327333217</v>
      </c>
      <c r="F166" s="5">
        <v>0.29537261534583797</v>
      </c>
      <c r="G166" s="5">
        <v>-1.2456122968836201</v>
      </c>
      <c r="H166" s="5">
        <v>0.65217570024481397</v>
      </c>
      <c r="I166" s="5">
        <v>-0.41352465867627503</v>
      </c>
      <c r="J166" s="5">
        <v>0.30763038168315798</v>
      </c>
      <c r="K166" s="5">
        <v>0.27303028491769299</v>
      </c>
      <c r="L166" s="5">
        <v>-1.1366618998126099</v>
      </c>
      <c r="M166" s="5">
        <v>-7.2945730022167005E-2</v>
      </c>
      <c r="N166" s="5">
        <v>-0.97257333282274305</v>
      </c>
      <c r="O166" s="5">
        <v>0.67855881678040597</v>
      </c>
      <c r="P166" s="5">
        <v>-0.48405974259433199</v>
      </c>
      <c r="Q166" s="5">
        <v>-0.645659753421434</v>
      </c>
      <c r="R166" s="5">
        <v>-0.137839774967593</v>
      </c>
      <c r="S166" s="5">
        <v>-0.48014594511463798</v>
      </c>
      <c r="T166" s="5">
        <v>-0.16031616924366199</v>
      </c>
      <c r="U166" s="5">
        <v>-0.27785184507918498</v>
      </c>
      <c r="V166" s="5">
        <v>5.5428807559775403E-2</v>
      </c>
      <c r="W166" s="5">
        <v>0.276985795122556</v>
      </c>
      <c r="X166" s="5">
        <v>-2.6516066058595501E-2</v>
      </c>
      <c r="Y166" s="5">
        <v>3.3835949241692399E-2</v>
      </c>
      <c r="Z166" s="5">
        <v>0.436135391192912</v>
      </c>
      <c r="AA166" s="5">
        <v>-0.49609646775175698</v>
      </c>
      <c r="AB166" s="5">
        <v>-2.84405859165676E-2</v>
      </c>
      <c r="AC166" s="5">
        <v>-5.7444482740834198E-2</v>
      </c>
      <c r="AD166" s="5">
        <v>40</v>
      </c>
      <c r="AE166" s="6">
        <v>0</v>
      </c>
      <c r="AG166" s="22">
        <f t="shared" si="0"/>
        <v>-1.6145305771699241</v>
      </c>
      <c r="AH166" s="14">
        <f t="shared" si="1"/>
        <v>0.19898405617919759</v>
      </c>
      <c r="AI166" s="14">
        <f t="shared" si="2"/>
        <v>0.16596055231401499</v>
      </c>
      <c r="AJ166" s="14">
        <f t="shared" si="3"/>
        <v>0</v>
      </c>
      <c r="AK166" s="14">
        <f t="shared" si="4"/>
        <v>1</v>
      </c>
      <c r="AL166" s="14"/>
    </row>
    <row r="167" spans="1:38" ht="15.75" customHeight="1">
      <c r="A167" s="4">
        <v>54145</v>
      </c>
      <c r="B167" s="5">
        <v>1.1813561146099001</v>
      </c>
      <c r="C167" s="5">
        <v>1.78119482910894E-2</v>
      </c>
      <c r="D167" s="5">
        <v>0.90212961660746604</v>
      </c>
      <c r="E167" s="5">
        <v>0.59281082719001499</v>
      </c>
      <c r="F167" s="5">
        <v>-0.64649160251278404</v>
      </c>
      <c r="G167" s="5">
        <v>-0.25559568486622603</v>
      </c>
      <c r="H167" s="5">
        <v>-0.41492630073703701</v>
      </c>
      <c r="I167" s="5">
        <v>7.1196733378197999E-2</v>
      </c>
      <c r="J167" s="5">
        <v>0.37072530699560002</v>
      </c>
      <c r="K167" s="5">
        <v>-0.12885158094944801</v>
      </c>
      <c r="L167" s="5">
        <v>-8.8675183191931795E-2</v>
      </c>
      <c r="M167" s="5">
        <v>0.32741197580877701</v>
      </c>
      <c r="N167" s="5">
        <v>0.193391769472886</v>
      </c>
      <c r="O167" s="5">
        <v>7.6515401090520296E-2</v>
      </c>
      <c r="P167" s="5">
        <v>1.5591216744524099</v>
      </c>
      <c r="Q167" s="5">
        <v>0.28053360737657801</v>
      </c>
      <c r="R167" s="5">
        <v>-0.26686981012447503</v>
      </c>
      <c r="S167" s="5">
        <v>-0.58401849657566696</v>
      </c>
      <c r="T167" s="5">
        <v>-0.68296032501676796</v>
      </c>
      <c r="U167" s="5">
        <v>-0.116194173191733</v>
      </c>
      <c r="V167" s="5">
        <v>-5.8482495465082003E-2</v>
      </c>
      <c r="W167" s="5">
        <v>-0.12756493326918</v>
      </c>
      <c r="X167" s="5">
        <v>0.121966733158502</v>
      </c>
      <c r="Y167" s="5">
        <v>9.4535832592343494E-2</v>
      </c>
      <c r="Z167" s="5">
        <v>8.9094490098272597E-2</v>
      </c>
      <c r="AA167" s="5">
        <v>0.242776023059246</v>
      </c>
      <c r="AB167" s="5">
        <v>1.0288769180539999E-2</v>
      </c>
      <c r="AC167" s="5">
        <v>2.32476514487132E-2</v>
      </c>
      <c r="AD167" s="5">
        <v>5.99</v>
      </c>
      <c r="AE167" s="6">
        <v>0</v>
      </c>
      <c r="AG167" s="22">
        <f t="shared" si="0"/>
        <v>-2.9186796192869742</v>
      </c>
      <c r="AH167" s="14">
        <f t="shared" si="1"/>
        <v>5.4004947335684977E-2</v>
      </c>
      <c r="AI167" s="14">
        <f t="shared" si="2"/>
        <v>5.1237849947667467E-2</v>
      </c>
      <c r="AJ167" s="14">
        <f t="shared" si="3"/>
        <v>0</v>
      </c>
      <c r="AK167" s="14">
        <f t="shared" si="4"/>
        <v>1</v>
      </c>
      <c r="AL167" s="14"/>
    </row>
    <row r="168" spans="1:38" ht="15.75" customHeight="1">
      <c r="A168" s="4">
        <v>49801</v>
      </c>
      <c r="B168" s="5">
        <v>-0.56560370828042805</v>
      </c>
      <c r="C168" s="5">
        <v>-0.248388953632383</v>
      </c>
      <c r="D168" s="5">
        <v>1.18761937830026</v>
      </c>
      <c r="E168" s="5">
        <v>-0.75685649026516599</v>
      </c>
      <c r="F168" s="5">
        <v>0.67069560382008797</v>
      </c>
      <c r="G168" s="5">
        <v>-0.17756400024197999</v>
      </c>
      <c r="H168" s="5">
        <v>-0.35399218144107097</v>
      </c>
      <c r="I168" s="5">
        <v>-9.7740613427512904E-2</v>
      </c>
      <c r="J168" s="5">
        <v>-1.0989296843467899</v>
      </c>
      <c r="K168" s="5">
        <v>0.36703158467077301</v>
      </c>
      <c r="L168" s="5">
        <v>-0.62761650710033401</v>
      </c>
      <c r="M168" s="5">
        <v>-1.777508952337</v>
      </c>
      <c r="N168" s="5">
        <v>-0.446039572715693</v>
      </c>
      <c r="O168" s="5">
        <v>-1.2988429540004001</v>
      </c>
      <c r="P168" s="5">
        <v>1.7777587046258501</v>
      </c>
      <c r="Q168" s="5">
        <v>1.02329529262597</v>
      </c>
      <c r="R168" s="5">
        <v>1.2093689234609899</v>
      </c>
      <c r="S168" s="5">
        <v>-0.97517197787476595</v>
      </c>
      <c r="T168" s="5">
        <v>1.6723441824665299</v>
      </c>
      <c r="U168" s="5">
        <v>0.210008575853738</v>
      </c>
      <c r="V168" s="5">
        <v>-0.225258086104759</v>
      </c>
      <c r="W168" s="5">
        <v>-0.57382110387649998</v>
      </c>
      <c r="X168" s="5">
        <v>-0.321881477232833</v>
      </c>
      <c r="Y168" s="5">
        <v>-1.02434019275115</v>
      </c>
      <c r="Z168" s="5">
        <v>7.5793888081372704E-2</v>
      </c>
      <c r="AA168" s="5">
        <v>-0.23539896564286</v>
      </c>
      <c r="AB168" s="5">
        <v>-0.174914468131628</v>
      </c>
      <c r="AC168" s="5">
        <v>-0.26122933629938799</v>
      </c>
      <c r="AD168" s="5">
        <v>15</v>
      </c>
      <c r="AE168" s="6">
        <v>0</v>
      </c>
      <c r="AG168" s="22">
        <f t="shared" si="0"/>
        <v>-5.1835960050030643</v>
      </c>
      <c r="AH168" s="14">
        <f t="shared" si="1"/>
        <v>5.6078044201864803E-3</v>
      </c>
      <c r="AI168" s="14">
        <f t="shared" si="2"/>
        <v>5.5765323176064944E-3</v>
      </c>
      <c r="AJ168" s="14">
        <f t="shared" si="3"/>
        <v>0</v>
      </c>
      <c r="AK168" s="14">
        <f t="shared" si="4"/>
        <v>1</v>
      </c>
      <c r="AL168" s="14"/>
    </row>
    <row r="169" spans="1:38" ht="15.75" customHeight="1">
      <c r="A169" s="4">
        <v>121061</v>
      </c>
      <c r="B169" s="5">
        <v>-0.90520154940468001</v>
      </c>
      <c r="C169" s="5">
        <v>-0.60691255407670597</v>
      </c>
      <c r="D169" s="5">
        <v>1.5073450463889899</v>
      </c>
      <c r="E169" s="5">
        <v>0.54895313901020604</v>
      </c>
      <c r="F169" s="5">
        <v>0.75556699753552503</v>
      </c>
      <c r="G169" s="5">
        <v>-0.42236844364050902</v>
      </c>
      <c r="H169" s="5">
        <v>0.39992797517809298</v>
      </c>
      <c r="I169" s="5">
        <v>-7.9353798950948906E-2</v>
      </c>
      <c r="J169" s="5">
        <v>0.14574761907627801</v>
      </c>
      <c r="K169" s="5">
        <v>-0.41908971474780699</v>
      </c>
      <c r="L169" s="5">
        <v>-0.57353562583675699</v>
      </c>
      <c r="M169" s="5">
        <v>0.213840082079989</v>
      </c>
      <c r="N169" s="5">
        <v>0.54381738322326101</v>
      </c>
      <c r="O169" s="5">
        <v>-0.39071320006838201</v>
      </c>
      <c r="P169" s="5">
        <v>0.45998115300660197</v>
      </c>
      <c r="Q169" s="5">
        <v>0.26667110835100799</v>
      </c>
      <c r="R169" s="5">
        <v>-0.85532350070613605</v>
      </c>
      <c r="S169" s="5">
        <v>0.28117422130905001</v>
      </c>
      <c r="T169" s="5">
        <v>-1.1857327120319401</v>
      </c>
      <c r="U169" s="5">
        <v>0.45953331010759102</v>
      </c>
      <c r="V169" s="5">
        <v>0.38220380242299001</v>
      </c>
      <c r="W169" s="5">
        <v>0.82494355658252205</v>
      </c>
      <c r="X169" s="5">
        <v>0.26521018324356999</v>
      </c>
      <c r="Y169" s="5">
        <v>1.0606869908582199</v>
      </c>
      <c r="Z169" s="5">
        <v>0.21302566198648601</v>
      </c>
      <c r="AA169" s="5">
        <v>-0.64279709584754796</v>
      </c>
      <c r="AB169" s="5">
        <v>-0.18564236739916201</v>
      </c>
      <c r="AC169" s="5">
        <v>-0.18914319973963201</v>
      </c>
      <c r="AD169" s="5">
        <v>138</v>
      </c>
      <c r="AE169" s="6">
        <v>0</v>
      </c>
      <c r="AG169" s="22">
        <f t="shared" si="0"/>
        <v>-2.0431554300918653</v>
      </c>
      <c r="AH169" s="14">
        <f t="shared" si="1"/>
        <v>0.12961906102195381</v>
      </c>
      <c r="AI169" s="14">
        <f t="shared" si="2"/>
        <v>0.11474581608483915</v>
      </c>
      <c r="AJ169" s="14">
        <f t="shared" si="3"/>
        <v>0</v>
      </c>
      <c r="AK169" s="14">
        <f t="shared" si="4"/>
        <v>1</v>
      </c>
      <c r="AL169" s="14"/>
    </row>
    <row r="170" spans="1:38" ht="15.75" customHeight="1">
      <c r="A170" s="4">
        <v>125200</v>
      </c>
      <c r="B170" s="5">
        <v>-0.76917169174367295</v>
      </c>
      <c r="C170" s="5">
        <v>1.3422122564915999</v>
      </c>
      <c r="D170" s="5">
        <v>-2.1714541366788001</v>
      </c>
      <c r="E170" s="5">
        <v>-0.15151329972847599</v>
      </c>
      <c r="F170" s="5">
        <v>-0.64837446731764103</v>
      </c>
      <c r="G170" s="5">
        <v>-0.97350425314213396</v>
      </c>
      <c r="H170" s="5">
        <v>-1.7066576541426799</v>
      </c>
      <c r="I170" s="5">
        <v>0.31374451669136899</v>
      </c>
      <c r="J170" s="5">
        <v>-1.9823018465737601</v>
      </c>
      <c r="K170" s="5">
        <v>-3.1581270056659201</v>
      </c>
      <c r="L170" s="5">
        <v>1.3415717221686001</v>
      </c>
      <c r="M170" s="5">
        <v>-3.2994723698517201</v>
      </c>
      <c r="N170" s="5">
        <v>1.2476473736273701</v>
      </c>
      <c r="O170" s="5">
        <v>-6.3933728427666798</v>
      </c>
      <c r="P170" s="5">
        <v>-5.3204801617177402E-2</v>
      </c>
      <c r="Q170" s="5">
        <v>-3.2580463412895502</v>
      </c>
      <c r="R170" s="5">
        <v>-3.3488960979604601</v>
      </c>
      <c r="S170" s="5">
        <v>0.21733071433033499</v>
      </c>
      <c r="T170" s="5">
        <v>-0.91740795492933902</v>
      </c>
      <c r="U170" s="5">
        <v>-0.102294252090737</v>
      </c>
      <c r="V170" s="5">
        <v>-3.6122294621665399E-2</v>
      </c>
      <c r="W170" s="5">
        <v>-0.75359120272611901</v>
      </c>
      <c r="X170" s="5">
        <v>-4.7113397301311297E-2</v>
      </c>
      <c r="Y170" s="5">
        <v>0.35849276753687498</v>
      </c>
      <c r="Z170" s="5">
        <v>-0.287406815695466</v>
      </c>
      <c r="AA170" s="5">
        <v>0.47650595702208098</v>
      </c>
      <c r="AB170" s="5">
        <v>0.25053056135797303</v>
      </c>
      <c r="AC170" s="5">
        <v>0.25098722292034098</v>
      </c>
      <c r="AD170" s="5">
        <v>40</v>
      </c>
      <c r="AE170" s="6">
        <v>1</v>
      </c>
      <c r="AG170" s="22">
        <f t="shared" si="0"/>
        <v>5.382374292817417</v>
      </c>
      <c r="AH170" s="14">
        <f t="shared" si="1"/>
        <v>217.5381620453079</v>
      </c>
      <c r="AI170" s="14">
        <f t="shared" si="2"/>
        <v>0.99542414015638747</v>
      </c>
      <c r="AJ170" s="14">
        <f t="shared" si="3"/>
        <v>1</v>
      </c>
      <c r="AK170" s="14">
        <f t="shared" si="4"/>
        <v>1</v>
      </c>
      <c r="AL170" s="14"/>
    </row>
    <row r="171" spans="1:38" ht="15.75" customHeight="1">
      <c r="A171" s="4">
        <v>26833</v>
      </c>
      <c r="B171" s="5">
        <v>-20.532751076435499</v>
      </c>
      <c r="C171" s="5">
        <v>12.3739891389716</v>
      </c>
      <c r="D171" s="5">
        <v>-23.009002913628301</v>
      </c>
      <c r="E171" s="5">
        <v>6.1448209780375098</v>
      </c>
      <c r="F171" s="5">
        <v>-15.587296003592799</v>
      </c>
      <c r="G171" s="5">
        <v>-4.3844906691761301</v>
      </c>
      <c r="H171" s="5">
        <v>-15.9390026942523</v>
      </c>
      <c r="I171" s="5">
        <v>13.696416119399</v>
      </c>
      <c r="J171" s="5">
        <v>-3.9484549190854299</v>
      </c>
      <c r="K171" s="5">
        <v>-8.7897233633043808</v>
      </c>
      <c r="L171" s="5">
        <v>5.6123471079962597</v>
      </c>
      <c r="M171" s="5">
        <v>-7.9144223663034898</v>
      </c>
      <c r="N171" s="5">
        <v>0.30781996836514902</v>
      </c>
      <c r="O171" s="5">
        <v>-8.3286008883682499</v>
      </c>
      <c r="P171" s="5">
        <v>-6.9792945896378997E-3</v>
      </c>
      <c r="Q171" s="5">
        <v>-6.82452417207669</v>
      </c>
      <c r="R171" s="5">
        <v>-13.3160791903173</v>
      </c>
      <c r="S171" s="5">
        <v>-4.9216120866875999</v>
      </c>
      <c r="T171" s="5">
        <v>1.1882042077971799</v>
      </c>
      <c r="U171" s="5">
        <v>1.5927539313633099</v>
      </c>
      <c r="V171" s="5">
        <v>1.75460760918813</v>
      </c>
      <c r="W171" s="5">
        <v>-1.4661152525364101</v>
      </c>
      <c r="X171" s="5">
        <v>-0.85677863566488</v>
      </c>
      <c r="Y171" s="5">
        <v>0.12577657647540399</v>
      </c>
      <c r="Z171" s="5">
        <v>1.40258698975375</v>
      </c>
      <c r="AA171" s="5">
        <v>-0.223754856770293</v>
      </c>
      <c r="AB171" s="5">
        <v>1.5742487351963299</v>
      </c>
      <c r="AC171" s="5">
        <v>0.46920069315852297</v>
      </c>
      <c r="AD171" s="5">
        <v>99.99</v>
      </c>
      <c r="AE171" s="6">
        <v>1</v>
      </c>
      <c r="AG171" s="22">
        <f t="shared" si="0"/>
        <v>19.80550614597313</v>
      </c>
      <c r="AH171" s="14">
        <f t="shared" si="1"/>
        <v>399412847.71727538</v>
      </c>
      <c r="AI171" s="14">
        <f t="shared" si="2"/>
        <v>0.99999999749632495</v>
      </c>
      <c r="AJ171" s="14">
        <f t="shared" si="3"/>
        <v>1</v>
      </c>
      <c r="AK171" s="14">
        <f t="shared" si="4"/>
        <v>1</v>
      </c>
      <c r="AL171" s="14"/>
    </row>
    <row r="172" spans="1:38" ht="15.75" customHeight="1">
      <c r="A172" s="4">
        <v>158671</v>
      </c>
      <c r="B172" s="5">
        <v>2.0532412015622201</v>
      </c>
      <c r="C172" s="5">
        <v>-0.23331506283340001</v>
      </c>
      <c r="D172" s="5">
        <v>-1.1456248820515</v>
      </c>
      <c r="E172" s="5">
        <v>0.41624924125665702</v>
      </c>
      <c r="F172" s="5">
        <v>-0.28514065267533101</v>
      </c>
      <c r="G172" s="5">
        <v>-1.1428452956436901</v>
      </c>
      <c r="H172" s="5">
        <v>1.49217349544685E-2</v>
      </c>
      <c r="I172" s="5">
        <v>-0.174421717694665</v>
      </c>
      <c r="J172" s="5">
        <v>0.89292903658213196</v>
      </c>
      <c r="K172" s="5">
        <v>0.13163775216884299</v>
      </c>
      <c r="L172" s="5">
        <v>-1.14593423945207</v>
      </c>
      <c r="M172" s="5">
        <v>-0.78802429630776705</v>
      </c>
      <c r="N172" s="5">
        <v>-2.2275953982600298</v>
      </c>
      <c r="O172" s="5">
        <v>0.73507107638770497</v>
      </c>
      <c r="P172" s="5">
        <v>0.34515972697528902</v>
      </c>
      <c r="Q172" s="5">
        <v>-3.50942291577176E-2</v>
      </c>
      <c r="R172" s="5">
        <v>-0.125794876482274</v>
      </c>
      <c r="S172" s="5">
        <v>-0.652980554667969</v>
      </c>
      <c r="T172" s="5">
        <v>0.115746138931357</v>
      </c>
      <c r="U172" s="5">
        <v>-0.37212799946754099</v>
      </c>
      <c r="V172" s="5">
        <v>-0.31337861536024297</v>
      </c>
      <c r="W172" s="5">
        <v>-0.87778229657263795</v>
      </c>
      <c r="X172" s="5">
        <v>0.36425905919344598</v>
      </c>
      <c r="Y172" s="5">
        <v>-0.14667609785788899</v>
      </c>
      <c r="Z172" s="5">
        <v>-0.38253830071724398</v>
      </c>
      <c r="AA172" s="5">
        <v>0.21294819693069</v>
      </c>
      <c r="AB172" s="5">
        <v>-8.3029146677458504E-2</v>
      </c>
      <c r="AC172" s="5">
        <v>-6.5839018526070006E-2</v>
      </c>
      <c r="AD172" s="5">
        <v>3.59</v>
      </c>
      <c r="AE172" s="6">
        <v>0</v>
      </c>
      <c r="AG172" s="22">
        <f t="shared" si="0"/>
        <v>-3.0001707323028679</v>
      </c>
      <c r="AH172" s="14">
        <f t="shared" si="1"/>
        <v>4.9778568832621717E-2</v>
      </c>
      <c r="AI172" s="14">
        <f t="shared" si="2"/>
        <v>4.74181606583726E-2</v>
      </c>
      <c r="AJ172" s="14">
        <f t="shared" si="3"/>
        <v>0</v>
      </c>
      <c r="AK172" s="14">
        <f t="shared" si="4"/>
        <v>1</v>
      </c>
      <c r="AL172" s="14"/>
    </row>
    <row r="173" spans="1:38" ht="15.75" customHeight="1">
      <c r="A173" s="4">
        <v>140893</v>
      </c>
      <c r="B173" s="5">
        <v>2.0519389386993501</v>
      </c>
      <c r="C173" s="5">
        <v>-0.17204810246469701</v>
      </c>
      <c r="D173" s="5">
        <v>-1.09873749181131</v>
      </c>
      <c r="E173" s="5">
        <v>0.42421616941607299</v>
      </c>
      <c r="F173" s="5">
        <v>-0.25107166708728801</v>
      </c>
      <c r="G173" s="5">
        <v>-1.16593731378247</v>
      </c>
      <c r="H173" s="5">
        <v>6.5089322122100099E-2</v>
      </c>
      <c r="I173" s="5">
        <v>-0.221055067449513</v>
      </c>
      <c r="J173" s="5">
        <v>0.77491712902146004</v>
      </c>
      <c r="K173" s="5">
        <v>0.11029297300953</v>
      </c>
      <c r="L173" s="5">
        <v>-0.95525015274858605</v>
      </c>
      <c r="M173" s="5">
        <v>-0.36662149701385899</v>
      </c>
      <c r="N173" s="5">
        <v>-1.49146716295232</v>
      </c>
      <c r="O173" s="5">
        <v>0.58992151320386199</v>
      </c>
      <c r="P173" s="5">
        <v>0.25765390530221599</v>
      </c>
      <c r="Q173" s="5">
        <v>-9.0976970375226104E-2</v>
      </c>
      <c r="R173" s="5">
        <v>-0.14301615548239699</v>
      </c>
      <c r="S173" s="5">
        <v>-0.76816081736703901</v>
      </c>
      <c r="T173" s="5">
        <v>8.4650026436288606E-2</v>
      </c>
      <c r="U173" s="5">
        <v>-0.32971670246368701</v>
      </c>
      <c r="V173" s="5">
        <v>-0.30111286181116098</v>
      </c>
      <c r="W173" s="5">
        <v>-0.802635951753637</v>
      </c>
      <c r="X173" s="5">
        <v>0.36540043375277198</v>
      </c>
      <c r="Y173" s="5">
        <v>-5.5693207977311102E-2</v>
      </c>
      <c r="Z173" s="5">
        <v>-0.36601553504464801</v>
      </c>
      <c r="AA173" s="5">
        <v>0.206241578643243</v>
      </c>
      <c r="AB173" s="5">
        <v>-7.7737799606170596E-2</v>
      </c>
      <c r="AC173" s="5">
        <v>-6.3796745199495603E-2</v>
      </c>
      <c r="AD173" s="5">
        <v>1.98</v>
      </c>
      <c r="AE173" s="6">
        <v>0</v>
      </c>
      <c r="AG173" s="22">
        <f t="shared" si="0"/>
        <v>-3.0934344894945669</v>
      </c>
      <c r="AH173" s="14">
        <f t="shared" si="1"/>
        <v>4.5345946477382312E-2</v>
      </c>
      <c r="AI173" s="14">
        <f t="shared" si="2"/>
        <v>4.3378889668238121E-2</v>
      </c>
      <c r="AJ173" s="14">
        <f t="shared" si="3"/>
        <v>0</v>
      </c>
      <c r="AK173" s="14">
        <f t="shared" si="4"/>
        <v>1</v>
      </c>
      <c r="AL173" s="14"/>
    </row>
    <row r="174" spans="1:38" ht="15.75" customHeight="1">
      <c r="A174" s="4">
        <v>75851</v>
      </c>
      <c r="B174" s="5">
        <v>-4.7936674313316097</v>
      </c>
      <c r="C174" s="5">
        <v>3.4189106533338101</v>
      </c>
      <c r="D174" s="5">
        <v>-5.0744445328538097</v>
      </c>
      <c r="E174" s="5">
        <v>4.0359869426774599</v>
      </c>
      <c r="F174" s="5">
        <v>-3.5278745990606502</v>
      </c>
      <c r="G174" s="5">
        <v>-1.9232415021995899</v>
      </c>
      <c r="H174" s="5">
        <v>-5.0659808380484197</v>
      </c>
      <c r="I174" s="5">
        <v>1.99688475994042</v>
      </c>
      <c r="J174" s="5">
        <v>-3.0973791635831298</v>
      </c>
      <c r="K174" s="5">
        <v>-6.4472022738304604</v>
      </c>
      <c r="L174" s="5">
        <v>3.7755784393758498</v>
      </c>
      <c r="M174" s="5">
        <v>-7.4987834552760102</v>
      </c>
      <c r="N174" s="5">
        <v>0.23130692205426201</v>
      </c>
      <c r="O174" s="5">
        <v>-8.6582684315753795</v>
      </c>
      <c r="P174" s="5">
        <v>1.34330765668858</v>
      </c>
      <c r="Q174" s="5">
        <v>-6.1733308596780798</v>
      </c>
      <c r="R174" s="5">
        <v>-10.708018254453499</v>
      </c>
      <c r="S174" s="5">
        <v>-3.50489419159365</v>
      </c>
      <c r="T174" s="5">
        <v>1.8840442573021901</v>
      </c>
      <c r="U174" s="5">
        <v>0.342122343012083</v>
      </c>
      <c r="V174" s="5">
        <v>1.16861781897539</v>
      </c>
      <c r="W174" s="5">
        <v>0.289530903898366</v>
      </c>
      <c r="X174" s="5">
        <v>-0.37188820372481501</v>
      </c>
      <c r="Y174" s="5">
        <v>0.144761276597316</v>
      </c>
      <c r="Z174" s="5">
        <v>8.47348250689305E-2</v>
      </c>
      <c r="AA174" s="5">
        <v>-0.19743147093529001</v>
      </c>
      <c r="AB174" s="5">
        <v>0.328671522253493</v>
      </c>
      <c r="AC174" s="5">
        <v>0.83539492135305704</v>
      </c>
      <c r="AD174" s="5">
        <v>99.85</v>
      </c>
      <c r="AE174" s="6">
        <v>1</v>
      </c>
      <c r="AG174" s="22">
        <f t="shared" si="0"/>
        <v>15.115067597965176</v>
      </c>
      <c r="AH174" s="14">
        <f t="shared" si="1"/>
        <v>3667671.6759004002</v>
      </c>
      <c r="AI174" s="14">
        <f t="shared" si="2"/>
        <v>0.99999972734753384</v>
      </c>
      <c r="AJ174" s="14">
        <f t="shared" si="3"/>
        <v>1</v>
      </c>
      <c r="AK174" s="14">
        <f t="shared" si="4"/>
        <v>1</v>
      </c>
      <c r="AL174" s="14"/>
    </row>
    <row r="175" spans="1:38" ht="15.75" customHeight="1">
      <c r="A175" s="4">
        <v>46925</v>
      </c>
      <c r="B175" s="5">
        <v>-0.48153115095427801</v>
      </c>
      <c r="C175" s="5">
        <v>1.05954227713479</v>
      </c>
      <c r="D175" s="5">
        <v>0.64711740291026798</v>
      </c>
      <c r="E175" s="5">
        <v>0.90558623391264903</v>
      </c>
      <c r="F175" s="5">
        <v>0.81936824001549002</v>
      </c>
      <c r="G175" s="5">
        <v>-9.1183566350608605E-2</v>
      </c>
      <c r="H175" s="5">
        <v>0.50413485132360703</v>
      </c>
      <c r="I175" s="5">
        <v>0.16106433631308101</v>
      </c>
      <c r="J175" s="5">
        <v>-0.76505377694966203</v>
      </c>
      <c r="K175" s="5">
        <v>-0.55054534794376997</v>
      </c>
      <c r="L175" s="5">
        <v>1.4802860202577801</v>
      </c>
      <c r="M175" s="5">
        <v>-0.105359122514952</v>
      </c>
      <c r="N175" s="5">
        <v>-0.80484145475931901</v>
      </c>
      <c r="O175" s="5">
        <v>-0.81990184943200795</v>
      </c>
      <c r="P175" s="5">
        <v>0.91688176646942698</v>
      </c>
      <c r="Q175" s="5">
        <v>0.20115053886491399</v>
      </c>
      <c r="R175" s="5">
        <v>0.87489063227001895</v>
      </c>
      <c r="S175" s="5">
        <v>0.94147667851147798</v>
      </c>
      <c r="T175" s="5">
        <v>0.27269847620583199</v>
      </c>
      <c r="U175" s="5">
        <v>-4.2515132886288901E-2</v>
      </c>
      <c r="V175" s="5">
        <v>7.0632869188212502E-2</v>
      </c>
      <c r="W175" s="5">
        <v>0.19249077249340399</v>
      </c>
      <c r="X175" s="5">
        <v>-0.17465925343782701</v>
      </c>
      <c r="Y175" s="5">
        <v>-0.43890807294748801</v>
      </c>
      <c r="Z175" s="5">
        <v>0.23925899660983099</v>
      </c>
      <c r="AA175" s="5">
        <v>-0.217823405004998</v>
      </c>
      <c r="AB175" s="5">
        <v>-7.2852247698095798E-2</v>
      </c>
      <c r="AC175" s="5">
        <v>1.04633125817071E-2</v>
      </c>
      <c r="AD175" s="5">
        <v>1</v>
      </c>
      <c r="AE175" s="6">
        <v>1</v>
      </c>
      <c r="AG175" s="22">
        <f t="shared" si="0"/>
        <v>-0.85233657918134809</v>
      </c>
      <c r="AH175" s="14">
        <f t="shared" si="1"/>
        <v>0.42641740896649444</v>
      </c>
      <c r="AI175" s="14">
        <f t="shared" si="2"/>
        <v>0.29894293653878889</v>
      </c>
      <c r="AJ175" s="14">
        <f t="shared" si="3"/>
        <v>0</v>
      </c>
      <c r="AK175" s="14">
        <f t="shared" si="4"/>
        <v>0</v>
      </c>
      <c r="AL175" s="14"/>
    </row>
    <row r="176" spans="1:38" ht="15.75" customHeight="1">
      <c r="A176" s="4">
        <v>102318</v>
      </c>
      <c r="B176" s="5">
        <v>-1.0206316658236101</v>
      </c>
      <c r="C176" s="5">
        <v>1.4969591224322201</v>
      </c>
      <c r="D176" s="5">
        <v>-4.4909371175833499</v>
      </c>
      <c r="E176" s="5">
        <v>1.83672705849852</v>
      </c>
      <c r="F176" s="5">
        <v>0.62731846750155595</v>
      </c>
      <c r="G176" s="5">
        <v>-2.73556861001066</v>
      </c>
      <c r="H176" s="5">
        <v>-1.54627364241291</v>
      </c>
      <c r="I176" s="5">
        <v>0.45982157643923799</v>
      </c>
      <c r="J176" s="5">
        <v>-0.68274140597399002</v>
      </c>
      <c r="K176" s="5">
        <v>-4.3631021927329598</v>
      </c>
      <c r="L176" s="5">
        <v>4.2870208796143396</v>
      </c>
      <c r="M176" s="5">
        <v>-5.4037683568976203</v>
      </c>
      <c r="N176" s="5">
        <v>1.2602623090004299</v>
      </c>
      <c r="O176" s="5">
        <v>-3.0877429068265201</v>
      </c>
      <c r="P176" s="5">
        <v>-1.31748806297981</v>
      </c>
      <c r="Q176" s="5">
        <v>-3.53705628406879</v>
      </c>
      <c r="R176" s="5">
        <v>-3.1720275217638498</v>
      </c>
      <c r="S176" s="5">
        <v>-0.52988508450367999</v>
      </c>
      <c r="T176" s="5">
        <v>1.0116264503063901</v>
      </c>
      <c r="U176" s="5">
        <v>0.44348853205590599</v>
      </c>
      <c r="V176" s="5">
        <v>0.773630966413973</v>
      </c>
      <c r="W176" s="5">
        <v>0.86061818130652001</v>
      </c>
      <c r="X176" s="5">
        <v>-0.30466644755547601</v>
      </c>
      <c r="Y176" s="5">
        <v>-0.15549958302769101</v>
      </c>
      <c r="Z176" s="5">
        <v>0.41216629075428002</v>
      </c>
      <c r="AA176" s="5">
        <v>-0.22007964730872201</v>
      </c>
      <c r="AB176" s="5">
        <v>0.39233758411817499</v>
      </c>
      <c r="AC176" s="5">
        <v>-2.0089487093485299E-2</v>
      </c>
      <c r="AD176" s="5">
        <v>22.04</v>
      </c>
      <c r="AE176" s="6">
        <v>1</v>
      </c>
      <c r="AG176" s="22">
        <f t="shared" si="0"/>
        <v>9.555477501006397</v>
      </c>
      <c r="AH176" s="14">
        <f t="shared" si="1"/>
        <v>14121.835577524134</v>
      </c>
      <c r="AI176" s="14">
        <f t="shared" si="2"/>
        <v>0.99992919268977465</v>
      </c>
      <c r="AJ176" s="14">
        <f t="shared" si="3"/>
        <v>1</v>
      </c>
      <c r="AK176" s="14">
        <f t="shared" si="4"/>
        <v>1</v>
      </c>
      <c r="AL176" s="14"/>
    </row>
    <row r="177" spans="1:38" ht="15.75" customHeight="1">
      <c r="A177" s="4">
        <v>169351</v>
      </c>
      <c r="B177" s="5">
        <v>-0.67614267059320499</v>
      </c>
      <c r="C177" s="5">
        <v>1.1263660623459</v>
      </c>
      <c r="D177" s="5">
        <v>-2.2136995230805798</v>
      </c>
      <c r="E177" s="5">
        <v>0.46830838758824</v>
      </c>
      <c r="F177" s="5">
        <v>-1.1205410444330599</v>
      </c>
      <c r="G177" s="5">
        <v>-3.3462959955452998E-3</v>
      </c>
      <c r="H177" s="5">
        <v>-2.2347392960874202</v>
      </c>
      <c r="I177" s="5">
        <v>1.21015796383769</v>
      </c>
      <c r="J177" s="5">
        <v>-0.65224992035648999</v>
      </c>
      <c r="K177" s="5">
        <v>-3.4638908790457301</v>
      </c>
      <c r="L177" s="5">
        <v>1.7949689685664101</v>
      </c>
      <c r="M177" s="5">
        <v>-2.7750215403627299</v>
      </c>
      <c r="N177" s="5">
        <v>-0.41895014373310402</v>
      </c>
      <c r="O177" s="5">
        <v>-4.0571623771620899</v>
      </c>
      <c r="P177" s="5">
        <v>-0.71261596860759902</v>
      </c>
      <c r="Q177" s="5">
        <v>-1.6030147474559699</v>
      </c>
      <c r="R177" s="5">
        <v>-5.0353259172240898</v>
      </c>
      <c r="S177" s="5">
        <v>-0.50699988370237004</v>
      </c>
      <c r="T177" s="5">
        <v>0.26627232026764902</v>
      </c>
      <c r="U177" s="5">
        <v>0.24796775262809201</v>
      </c>
      <c r="V177" s="5">
        <v>0.75182553815453301</v>
      </c>
      <c r="W177" s="5">
        <v>0.83410769003636698</v>
      </c>
      <c r="X177" s="5">
        <v>0.19094387277344199</v>
      </c>
      <c r="Y177" s="5">
        <v>3.2070085609390502E-2</v>
      </c>
      <c r="Z177" s="5">
        <v>-0.73969482265226405</v>
      </c>
      <c r="AA177" s="5">
        <v>0.47111096261266999</v>
      </c>
      <c r="AB177" s="5">
        <v>0.38510744870508401</v>
      </c>
      <c r="AC177" s="5">
        <v>0.19436147923645</v>
      </c>
      <c r="AD177" s="5">
        <v>77.89</v>
      </c>
      <c r="AE177" s="6">
        <v>1</v>
      </c>
      <c r="AG177" s="22">
        <f t="shared" si="0"/>
        <v>3.5032419687684606</v>
      </c>
      <c r="AH177" s="14">
        <f t="shared" si="1"/>
        <v>33.222985435598069</v>
      </c>
      <c r="AI177" s="14">
        <f t="shared" si="2"/>
        <v>0.97077987243743435</v>
      </c>
      <c r="AJ177" s="14">
        <f t="shared" si="3"/>
        <v>1</v>
      </c>
      <c r="AK177" s="14">
        <f t="shared" si="4"/>
        <v>1</v>
      </c>
      <c r="AL177" s="14"/>
    </row>
    <row r="178" spans="1:38" ht="15.75" customHeight="1">
      <c r="A178" s="4">
        <v>62059</v>
      </c>
      <c r="B178" s="5">
        <v>-1.64440309669641</v>
      </c>
      <c r="C178" s="5">
        <v>3.1298519330804</v>
      </c>
      <c r="D178" s="5">
        <v>-2.5769768217229601</v>
      </c>
      <c r="E178" s="5">
        <v>3.4155733632889902</v>
      </c>
      <c r="F178" s="5">
        <v>-0.448525407316687</v>
      </c>
      <c r="G178" s="5">
        <v>-1.24189285626533</v>
      </c>
      <c r="H178" s="5">
        <v>-1.9916521878557001</v>
      </c>
      <c r="I178" s="5">
        <v>1.0026648896302099</v>
      </c>
      <c r="J178" s="5">
        <v>-2.8090712430122999</v>
      </c>
      <c r="K178" s="5">
        <v>-4.1536924063212801</v>
      </c>
      <c r="L178" s="5">
        <v>1.39818511854919</v>
      </c>
      <c r="M178" s="5">
        <v>-5.6532697024035201</v>
      </c>
      <c r="N178" s="5">
        <v>-1.23369413839885</v>
      </c>
      <c r="O178" s="5">
        <v>-6.3325128145410003</v>
      </c>
      <c r="P178" s="5">
        <v>0.45871480017302502</v>
      </c>
      <c r="Q178" s="5">
        <v>-1.9836096077776899</v>
      </c>
      <c r="R178" s="5">
        <v>-4.92916202340023</v>
      </c>
      <c r="S178" s="5">
        <v>-1.0384820853144301</v>
      </c>
      <c r="T178" s="5">
        <v>-0.133819199948815</v>
      </c>
      <c r="U178" s="5">
        <v>0.29018682939114099</v>
      </c>
      <c r="V178" s="5">
        <v>0.417762091477206</v>
      </c>
      <c r="W178" s="5">
        <v>-0.64857587151964902</v>
      </c>
      <c r="X178" s="5">
        <v>-0.31861739338003597</v>
      </c>
      <c r="Y178" s="5">
        <v>-0.68041293183207596</v>
      </c>
      <c r="Z178" s="5">
        <v>0.38986867620594901</v>
      </c>
      <c r="AA178" s="5">
        <v>5.5750296398984198E-2</v>
      </c>
      <c r="AB178" s="5">
        <v>0.39468195543950402</v>
      </c>
      <c r="AC178" s="5">
        <v>0.298820725838569</v>
      </c>
      <c r="AD178" s="5">
        <v>6.62</v>
      </c>
      <c r="AE178" s="6">
        <v>1</v>
      </c>
      <c r="AG178" s="22">
        <f t="shared" si="0"/>
        <v>10.278143092424589</v>
      </c>
      <c r="AH178" s="14">
        <f t="shared" si="1"/>
        <v>29089.806288454056</v>
      </c>
      <c r="AI178" s="14">
        <f t="shared" si="2"/>
        <v>0.99996562487852403</v>
      </c>
      <c r="AJ178" s="14">
        <f t="shared" si="3"/>
        <v>1</v>
      </c>
      <c r="AK178" s="14">
        <f t="shared" si="4"/>
        <v>1</v>
      </c>
      <c r="AL178" s="14"/>
    </row>
    <row r="179" spans="1:38" ht="15.75" customHeight="1">
      <c r="A179" s="4">
        <v>26556</v>
      </c>
      <c r="B179" s="5">
        <v>-19.1798264145873</v>
      </c>
      <c r="C179" s="5">
        <v>11.817921989785299</v>
      </c>
      <c r="D179" s="5">
        <v>-21.9191735807843</v>
      </c>
      <c r="E179" s="5">
        <v>6.0862356342863997</v>
      </c>
      <c r="F179" s="5">
        <v>-14.708844789842701</v>
      </c>
      <c r="G179" s="5">
        <v>-4.3088876074183498</v>
      </c>
      <c r="H179" s="5">
        <v>-15.3579518065836</v>
      </c>
      <c r="I179" s="5">
        <v>12.857165018124199</v>
      </c>
      <c r="J179" s="5">
        <v>-3.9998607697811499</v>
      </c>
      <c r="K179" s="5">
        <v>-8.9286556608750995</v>
      </c>
      <c r="L179" s="5">
        <v>5.8492930661792002</v>
      </c>
      <c r="M179" s="5">
        <v>-8.2616498372241303</v>
      </c>
      <c r="N179" s="5">
        <v>0.15382914831459599</v>
      </c>
      <c r="O179" s="5">
        <v>-8.8293592276640904</v>
      </c>
      <c r="P179" s="5">
        <v>8.8788388257267994E-3</v>
      </c>
      <c r="Q179" s="5">
        <v>-7.0709530089254002</v>
      </c>
      <c r="R179" s="5">
        <v>-13.6297209427085</v>
      </c>
      <c r="S179" s="5">
        <v>-4.9588298158479001</v>
      </c>
      <c r="T179" s="5">
        <v>1.2720913635321101</v>
      </c>
      <c r="U179" s="5">
        <v>1.572949614923</v>
      </c>
      <c r="V179" s="5">
        <v>1.7468015419193399</v>
      </c>
      <c r="W179" s="5">
        <v>-1.35314876613352</v>
      </c>
      <c r="X179" s="5">
        <v>-0.76296507273121805</v>
      </c>
      <c r="Y179" s="5">
        <v>0.117027851903743</v>
      </c>
      <c r="Z179" s="5">
        <v>1.29799375563032</v>
      </c>
      <c r="AA179" s="5">
        <v>-0.22482505704852501</v>
      </c>
      <c r="AB179" s="5">
        <v>1.6210523896698901</v>
      </c>
      <c r="AC179" s="5">
        <v>0.4846144027264</v>
      </c>
      <c r="AD179" s="5">
        <v>99.99</v>
      </c>
      <c r="AE179" s="6">
        <v>1</v>
      </c>
      <c r="AG179" s="22">
        <f t="shared" si="0"/>
        <v>20.33774912025034</v>
      </c>
      <c r="AH179" s="14">
        <f t="shared" si="1"/>
        <v>680099126.8232125</v>
      </c>
      <c r="AI179" s="14">
        <f t="shared" si="2"/>
        <v>0.99999999852962607</v>
      </c>
      <c r="AJ179" s="14">
        <f t="shared" si="3"/>
        <v>1</v>
      </c>
      <c r="AK179" s="14">
        <f t="shared" si="4"/>
        <v>1</v>
      </c>
      <c r="AL179" s="14"/>
    </row>
    <row r="180" spans="1:38" ht="15.75" customHeight="1">
      <c r="A180" s="4">
        <v>145803</v>
      </c>
      <c r="B180" s="5">
        <v>1.85627765282802</v>
      </c>
      <c r="C180" s="5">
        <v>-0.65693955119300096</v>
      </c>
      <c r="D180" s="5">
        <v>-3.5448562405481798</v>
      </c>
      <c r="E180" s="5">
        <v>-0.70894494072261405</v>
      </c>
      <c r="F180" s="5">
        <v>2.7540942778953101</v>
      </c>
      <c r="G180" s="5">
        <v>2.9586458412940702</v>
      </c>
      <c r="H180" s="5">
        <v>0.220757477333068</v>
      </c>
      <c r="I180" s="5">
        <v>0.52360227128660697</v>
      </c>
      <c r="J180" s="5">
        <v>1.8136535651377201E-2</v>
      </c>
      <c r="K180" s="5">
        <v>0.11323187424711199</v>
      </c>
      <c r="L180" s="5">
        <v>-6.5212605516992497E-2</v>
      </c>
      <c r="M180" s="5">
        <v>0.23665970806741601</v>
      </c>
      <c r="N180" s="5">
        <v>-0.33857280524440903</v>
      </c>
      <c r="O180" s="5">
        <v>0.81960576817060005</v>
      </c>
      <c r="P180" s="5">
        <v>0.112167244889295</v>
      </c>
      <c r="Q180" s="5">
        <v>-0.69751548564688604</v>
      </c>
      <c r="R180" s="5">
        <v>-0.15131374916335399</v>
      </c>
      <c r="S180" s="5">
        <v>-0.89505280621735295</v>
      </c>
      <c r="T180" s="5">
        <v>-4.1857455361858998E-3</v>
      </c>
      <c r="U180" s="5">
        <v>0.102512402172283</v>
      </c>
      <c r="V180" s="5">
        <v>0.171341134942394</v>
      </c>
      <c r="W180" s="5">
        <v>0.28322960896348898</v>
      </c>
      <c r="X180" s="5">
        <v>-0.101463726149218</v>
      </c>
      <c r="Y180" s="5">
        <v>0.79742827232319402</v>
      </c>
      <c r="Z180" s="5">
        <v>0.33942095712320702</v>
      </c>
      <c r="AA180" s="5">
        <v>0.83447011836534102</v>
      </c>
      <c r="AB180" s="5">
        <v>-0.12783322313298501</v>
      </c>
      <c r="AC180" s="5">
        <v>-7.0558860379600505E-2</v>
      </c>
      <c r="AD180" s="5">
        <v>133.77000000000001</v>
      </c>
      <c r="AE180" s="6">
        <v>0</v>
      </c>
      <c r="AG180" s="22">
        <f t="shared" si="0"/>
        <v>-5.1190302786591033</v>
      </c>
      <c r="AH180" s="14">
        <f t="shared" si="1"/>
        <v>5.9818207826542683E-3</v>
      </c>
      <c r="AI180" s="14">
        <f t="shared" si="2"/>
        <v>5.9462513726146748E-3</v>
      </c>
      <c r="AJ180" s="14">
        <f t="shared" si="3"/>
        <v>0</v>
      </c>
      <c r="AK180" s="14">
        <f t="shared" si="4"/>
        <v>1</v>
      </c>
      <c r="AL180" s="14"/>
    </row>
    <row r="181" spans="1:38" ht="15.75" customHeight="1">
      <c r="A181" s="4">
        <v>97121</v>
      </c>
      <c r="B181" s="5">
        <v>-17.976266051605698</v>
      </c>
      <c r="C181" s="5">
        <v>12.864988563015</v>
      </c>
      <c r="D181" s="5">
        <v>-19.5750661905691</v>
      </c>
      <c r="E181" s="5">
        <v>11.345119818429801</v>
      </c>
      <c r="F181" s="5">
        <v>-13.9986456031027</v>
      </c>
      <c r="G181" s="5">
        <v>-0.35489996091484</v>
      </c>
      <c r="H181" s="5">
        <v>-23.7834698823143</v>
      </c>
      <c r="I181" s="5">
        <v>-4.8723534055709701</v>
      </c>
      <c r="J181" s="5">
        <v>-8.5042847937564297</v>
      </c>
      <c r="K181" s="5">
        <v>-16.601196966413699</v>
      </c>
      <c r="L181" s="5">
        <v>5.5692581749941796</v>
      </c>
      <c r="M181" s="5">
        <v>-13.9322487527403</v>
      </c>
      <c r="N181" s="5">
        <v>-0.20485482740705799</v>
      </c>
      <c r="O181" s="5">
        <v>-7.5810232474197203</v>
      </c>
      <c r="P181" s="5">
        <v>-1.0136123900165901</v>
      </c>
      <c r="Q181" s="5">
        <v>-9.0148132806259795</v>
      </c>
      <c r="R181" s="5">
        <v>-16.092032058950299</v>
      </c>
      <c r="S181" s="5">
        <v>-6.0501476625730302</v>
      </c>
      <c r="T181" s="5">
        <v>1.66102935873752</v>
      </c>
      <c r="U181" s="5">
        <v>2.4199211301313501</v>
      </c>
      <c r="V181" s="5">
        <v>-4.3004318663182604</v>
      </c>
      <c r="W181" s="5">
        <v>2.8657718597681998</v>
      </c>
      <c r="X181" s="5">
        <v>1.48930201538756</v>
      </c>
      <c r="Y181" s="5">
        <v>0.38603928884310801</v>
      </c>
      <c r="Z181" s="5">
        <v>-0.232391836340479</v>
      </c>
      <c r="AA181" s="5">
        <v>0.41382670302749502</v>
      </c>
      <c r="AB181" s="5">
        <v>-3.2559809060743201</v>
      </c>
      <c r="AC181" s="5">
        <v>-0.53896322704611799</v>
      </c>
      <c r="AD181" s="5">
        <v>8.64</v>
      </c>
      <c r="AE181" s="6">
        <v>1</v>
      </c>
      <c r="AG181" s="22">
        <f t="shared" si="0"/>
        <v>37.422681160865963</v>
      </c>
      <c r="AH181" s="14">
        <f t="shared" si="1"/>
        <v>1.7883969732849706E+16</v>
      </c>
      <c r="AI181" s="14">
        <f t="shared" si="2"/>
        <v>0.99999999999999989</v>
      </c>
      <c r="AJ181" s="14">
        <f t="shared" si="3"/>
        <v>1</v>
      </c>
      <c r="AK181" s="14">
        <f t="shared" si="4"/>
        <v>1</v>
      </c>
      <c r="AL181" s="14"/>
    </row>
    <row r="182" spans="1:38" ht="15.75" customHeight="1">
      <c r="A182" s="4">
        <v>139755</v>
      </c>
      <c r="B182" s="5">
        <v>1.9288269468069701</v>
      </c>
      <c r="C182" s="5">
        <v>-0.25399779663947197</v>
      </c>
      <c r="D182" s="5">
        <v>-1.32219446540354</v>
      </c>
      <c r="E182" s="5">
        <v>0.20164584680724501</v>
      </c>
      <c r="F182" s="5">
        <v>8.9604016568481507E-2</v>
      </c>
      <c r="G182" s="5">
        <v>-0.65352451291138003</v>
      </c>
      <c r="H182" s="5">
        <v>0.117620313793053</v>
      </c>
      <c r="I182" s="5">
        <v>-0.195223830722284</v>
      </c>
      <c r="J182" s="5">
        <v>0.38678091770137002</v>
      </c>
      <c r="K182" s="5">
        <v>0.122730692868101</v>
      </c>
      <c r="L182" s="5">
        <v>0.80674836266391903</v>
      </c>
      <c r="M182" s="5">
        <v>1.0767658965259299</v>
      </c>
      <c r="N182" s="5">
        <v>0.36955999906211201</v>
      </c>
      <c r="O182" s="5">
        <v>0.56365525562123797</v>
      </c>
      <c r="P182" s="5">
        <v>0.17310659418589699</v>
      </c>
      <c r="Q182" s="5">
        <v>0.13317477323695001</v>
      </c>
      <c r="R182" s="5">
        <v>-0.88332402886501105</v>
      </c>
      <c r="S182" s="5">
        <v>0.41702261582663802</v>
      </c>
      <c r="T182" s="5">
        <v>0.102401909531031</v>
      </c>
      <c r="U182" s="5">
        <v>-9.4354186697282197E-2</v>
      </c>
      <c r="V182" s="5">
        <v>0.23666934169744699</v>
      </c>
      <c r="W182" s="5">
        <v>0.69419953940806001</v>
      </c>
      <c r="X182" s="5">
        <v>-2.5350678092641001E-2</v>
      </c>
      <c r="Y182" s="5">
        <v>-0.39050829760072697</v>
      </c>
      <c r="Z182" s="5">
        <v>0.120109868849544</v>
      </c>
      <c r="AA182" s="5">
        <v>-0.21399990540528199</v>
      </c>
      <c r="AB182" s="5">
        <v>-2.0743081303974599E-2</v>
      </c>
      <c r="AC182" s="5">
        <v>-5.7571082165639997E-2</v>
      </c>
      <c r="AD182" s="5">
        <v>56.92</v>
      </c>
      <c r="AE182" s="6">
        <v>0</v>
      </c>
      <c r="AG182" s="22">
        <f t="shared" si="0"/>
        <v>-3.443578443176647</v>
      </c>
      <c r="AH182" s="14">
        <f t="shared" si="1"/>
        <v>3.1950148727019345E-2</v>
      </c>
      <c r="AI182" s="14">
        <f t="shared" si="2"/>
        <v>3.0960942024604605E-2</v>
      </c>
      <c r="AJ182" s="14">
        <f t="shared" si="3"/>
        <v>0</v>
      </c>
      <c r="AK182" s="14">
        <f t="shared" si="4"/>
        <v>1</v>
      </c>
      <c r="AL182" s="14"/>
    </row>
    <row r="183" spans="1:38" ht="15.75" customHeight="1">
      <c r="A183" s="4">
        <v>912</v>
      </c>
      <c r="B183" s="5">
        <v>1.0830028222097501</v>
      </c>
      <c r="C183" s="5">
        <v>0.201588805942263</v>
      </c>
      <c r="D183" s="5">
        <v>1.4976636731263999</v>
      </c>
      <c r="E183" s="5">
        <v>2.6619219972450701</v>
      </c>
      <c r="F183" s="5">
        <v>-0.62125580688658499</v>
      </c>
      <c r="G183" s="5">
        <v>0.61855369644784597</v>
      </c>
      <c r="H183" s="5">
        <v>-0.64414024723306196</v>
      </c>
      <c r="I183" s="5">
        <v>0.31091893003443899</v>
      </c>
      <c r="J183" s="5">
        <v>0.12596403586301599</v>
      </c>
      <c r="K183" s="5">
        <v>0.45323987238862001</v>
      </c>
      <c r="L183" s="5">
        <v>-0.75502041079943005</v>
      </c>
      <c r="M183" s="5">
        <v>0.184040526414531</v>
      </c>
      <c r="N183" s="5">
        <v>-0.107568748226366</v>
      </c>
      <c r="O183" s="5">
        <v>-0.36109128695565401</v>
      </c>
      <c r="P183" s="5">
        <v>-3.7247293617686097E-2</v>
      </c>
      <c r="Q183" s="5">
        <v>0.33432118945278499</v>
      </c>
      <c r="R183" s="5">
        <v>-0.129614597351314</v>
      </c>
      <c r="S183" s="5">
        <v>-0.63384775558065898</v>
      </c>
      <c r="T183" s="5">
        <v>-1.1995777993524299</v>
      </c>
      <c r="U183" s="5">
        <v>-0.20372614175298701</v>
      </c>
      <c r="V183" s="5">
        <v>-6.0433245859482301E-2</v>
      </c>
      <c r="W183" s="5">
        <v>9.6472684766100002E-3</v>
      </c>
      <c r="X183" s="5">
        <v>7.7072105973223407E-2</v>
      </c>
      <c r="Y183" s="5">
        <v>7.2141243532056407E-2</v>
      </c>
      <c r="Z183" s="5">
        <v>0.220746648040652</v>
      </c>
      <c r="AA183" s="5">
        <v>-1.34830255561542E-2</v>
      </c>
      <c r="AB183" s="5">
        <v>5.8596414988103099E-2</v>
      </c>
      <c r="AC183" s="5">
        <v>3.2053906585014197E-2</v>
      </c>
      <c r="AD183" s="5">
        <v>0</v>
      </c>
      <c r="AE183" s="6">
        <v>0</v>
      </c>
      <c r="AG183" s="22">
        <f t="shared" si="0"/>
        <v>-1.5607210737360264</v>
      </c>
      <c r="AH183" s="14">
        <f t="shared" si="1"/>
        <v>0.2099846022155466</v>
      </c>
      <c r="AI183" s="14">
        <f t="shared" si="2"/>
        <v>0.17354320198046613</v>
      </c>
      <c r="AJ183" s="14">
        <f t="shared" si="3"/>
        <v>0</v>
      </c>
      <c r="AK183" s="14">
        <f t="shared" si="4"/>
        <v>1</v>
      </c>
      <c r="AL183" s="14"/>
    </row>
    <row r="184" spans="1:38" ht="15.75" customHeight="1">
      <c r="A184" s="4">
        <v>93856</v>
      </c>
      <c r="B184" s="5">
        <v>-6.7505085156353299</v>
      </c>
      <c r="C184" s="5">
        <v>5.3674160514546898</v>
      </c>
      <c r="D184" s="5">
        <v>-10.054634953056899</v>
      </c>
      <c r="E184" s="5">
        <v>9.0644779176531607</v>
      </c>
      <c r="F184" s="5">
        <v>-7.96811808353808</v>
      </c>
      <c r="G184" s="5">
        <v>-2.2637984139823599</v>
      </c>
      <c r="H184" s="5">
        <v>-10.317566180676</v>
      </c>
      <c r="I184" s="5">
        <v>4.2376657309914503</v>
      </c>
      <c r="J184" s="5">
        <v>-5.3241088061373398</v>
      </c>
      <c r="K184" s="5">
        <v>-11.0923923688428</v>
      </c>
      <c r="L184" s="5">
        <v>7.1540828422191396</v>
      </c>
      <c r="M184" s="5">
        <v>-17.150405250729101</v>
      </c>
      <c r="N184" s="5">
        <v>-9.5399227768690406E-2</v>
      </c>
      <c r="O184" s="5">
        <v>-11.0301103643432</v>
      </c>
      <c r="P184" s="5">
        <v>-1.9590545548307701</v>
      </c>
      <c r="Q184" s="5">
        <v>-12.4485623424367</v>
      </c>
      <c r="R184" s="5">
        <v>-22.667905406478901</v>
      </c>
      <c r="S184" s="5">
        <v>-9.2646087329565496</v>
      </c>
      <c r="T184" s="5">
        <v>1.9823563171714</v>
      </c>
      <c r="U184" s="5">
        <v>-8.1219892244123695E-2</v>
      </c>
      <c r="V184" s="5">
        <v>1.90903201764938</v>
      </c>
      <c r="W184" s="5">
        <v>-0.34873973066670999</v>
      </c>
      <c r="X184" s="5">
        <v>0.42500056313511098</v>
      </c>
      <c r="Y184" s="5">
        <v>0.67490866980717501</v>
      </c>
      <c r="Z184" s="5">
        <v>-0.78420839348816296</v>
      </c>
      <c r="AA184" s="5">
        <v>-0.24742210293535299</v>
      </c>
      <c r="AB184" s="5">
        <v>1.1595813739152001</v>
      </c>
      <c r="AC184" s="5">
        <v>0.197817874685768</v>
      </c>
      <c r="AD184" s="5">
        <v>209.65</v>
      </c>
      <c r="AE184" s="6">
        <v>1</v>
      </c>
      <c r="AG184" s="22">
        <f t="shared" si="0"/>
        <v>32.838126591045636</v>
      </c>
      <c r="AH184" s="14">
        <f t="shared" si="1"/>
        <v>182564854152979.84</v>
      </c>
      <c r="AI184" s="14">
        <f t="shared" si="2"/>
        <v>0.99999999999999456</v>
      </c>
      <c r="AJ184" s="14">
        <f t="shared" si="3"/>
        <v>1</v>
      </c>
      <c r="AK184" s="14">
        <f t="shared" si="4"/>
        <v>1</v>
      </c>
      <c r="AL184" s="14"/>
    </row>
    <row r="185" spans="1:38" ht="15.75" customHeight="1">
      <c r="A185" s="4">
        <v>40918</v>
      </c>
      <c r="B185" s="5">
        <v>-3.1402595377953801</v>
      </c>
      <c r="C185" s="5">
        <v>3.36734230912012</v>
      </c>
      <c r="D185" s="5">
        <v>-2.7789314070148801</v>
      </c>
      <c r="E185" s="5">
        <v>3.8597006743592801</v>
      </c>
      <c r="F185" s="5">
        <v>-1.15951836286203</v>
      </c>
      <c r="G185" s="5">
        <v>-0.72155248790632698</v>
      </c>
      <c r="H185" s="5">
        <v>-4.1953415428143304</v>
      </c>
      <c r="I185" s="5">
        <v>-0.59834584749232</v>
      </c>
      <c r="J185" s="5">
        <v>-2.8701447720310602</v>
      </c>
      <c r="K185" s="5">
        <v>-5.2906100620061798</v>
      </c>
      <c r="L185" s="5">
        <v>3.82376208408163</v>
      </c>
      <c r="M185" s="5">
        <v>-7.4922761687830901</v>
      </c>
      <c r="N185" s="5">
        <v>-1.5243674798979401</v>
      </c>
      <c r="O185" s="5">
        <v>-8.5276786220358893</v>
      </c>
      <c r="P185" s="5">
        <v>-0.391214524543396</v>
      </c>
      <c r="Q185" s="5">
        <v>-6.1808799100023304</v>
      </c>
      <c r="R185" s="5">
        <v>-9.6988394108884002</v>
      </c>
      <c r="S185" s="5">
        <v>-4.8182333407750297</v>
      </c>
      <c r="T185" s="5">
        <v>-0.87158168847602502</v>
      </c>
      <c r="U185" s="5">
        <v>7.7781445507025607E-2</v>
      </c>
      <c r="V185" s="5">
        <v>2.4523385045570301</v>
      </c>
      <c r="W185" s="5">
        <v>-0.29296257508615298</v>
      </c>
      <c r="X185" s="5">
        <v>-0.189330326319261</v>
      </c>
      <c r="Y185" s="5">
        <v>-0.16648210430770199</v>
      </c>
      <c r="Z185" s="5">
        <v>3.8039623706607503E-2</v>
      </c>
      <c r="AA185" s="5">
        <v>-1.5476535021712499E-2</v>
      </c>
      <c r="AB185" s="5">
        <v>0.77669126585311099</v>
      </c>
      <c r="AC185" s="5">
        <v>0.39755749029827703</v>
      </c>
      <c r="AD185" s="5">
        <v>0.76</v>
      </c>
      <c r="AE185" s="6">
        <v>1</v>
      </c>
      <c r="AG185" s="22">
        <f t="shared" si="0"/>
        <v>14.199983035943994</v>
      </c>
      <c r="AH185" s="14">
        <f t="shared" si="1"/>
        <v>1468839.2719710697</v>
      </c>
      <c r="AI185" s="14">
        <f t="shared" si="2"/>
        <v>0.99999931919077989</v>
      </c>
      <c r="AJ185" s="14">
        <f t="shared" si="3"/>
        <v>1</v>
      </c>
      <c r="AK185" s="14">
        <f t="shared" si="4"/>
        <v>1</v>
      </c>
      <c r="AL185" s="14"/>
    </row>
    <row r="186" spans="1:38" ht="15.75" customHeight="1">
      <c r="A186" s="4">
        <v>167338</v>
      </c>
      <c r="B186" s="5">
        <v>-1.3744243880259299</v>
      </c>
      <c r="C186" s="5">
        <v>2.79318461104641</v>
      </c>
      <c r="D186" s="5">
        <v>-4.3465720554460701</v>
      </c>
      <c r="E186" s="5">
        <v>2.4007314199321299</v>
      </c>
      <c r="F186" s="5">
        <v>-1.6884327142604101</v>
      </c>
      <c r="G186" s="5">
        <v>0.11113609252093901</v>
      </c>
      <c r="H186" s="5">
        <v>-0.92203762126274502</v>
      </c>
      <c r="I186" s="5">
        <v>-2.1499299752960099</v>
      </c>
      <c r="J186" s="5">
        <v>-2.0274737561092699</v>
      </c>
      <c r="K186" s="5">
        <v>-4.3908419221827897</v>
      </c>
      <c r="L186" s="5">
        <v>1.2419581755459199</v>
      </c>
      <c r="M186" s="5">
        <v>-3.9105215001881501</v>
      </c>
      <c r="N186" s="5">
        <v>-1.22563629923953</v>
      </c>
      <c r="O186" s="5">
        <v>-4.6979968712877698</v>
      </c>
      <c r="P186" s="5">
        <v>0.67610830410693901</v>
      </c>
      <c r="Q186" s="5">
        <v>-2.0770655416160202</v>
      </c>
      <c r="R186" s="5">
        <v>-2.6835208979088399</v>
      </c>
      <c r="S186" s="5">
        <v>-0.52594933255021803</v>
      </c>
      <c r="T186" s="5">
        <v>0.42234244481934002</v>
      </c>
      <c r="U186" s="5">
        <v>0.65019585571988803</v>
      </c>
      <c r="V186" s="5">
        <v>-0.87077852155501501</v>
      </c>
      <c r="W186" s="5">
        <v>0.50484915999461999</v>
      </c>
      <c r="X186" s="5">
        <v>0.13799426850985999</v>
      </c>
      <c r="Y186" s="5">
        <v>0.36827456897564997</v>
      </c>
      <c r="Z186" s="5">
        <v>0.103136654803567</v>
      </c>
      <c r="AA186" s="5">
        <v>-0.414208828090744</v>
      </c>
      <c r="AB186" s="5">
        <v>0.454981584858352</v>
      </c>
      <c r="AC186" s="5">
        <v>9.6710964231991506E-2</v>
      </c>
      <c r="AD186" s="5">
        <v>349.08</v>
      </c>
      <c r="AE186" s="6">
        <v>1</v>
      </c>
      <c r="AG186" s="22">
        <f t="shared" si="0"/>
        <v>7.7741343591798024</v>
      </c>
      <c r="AH186" s="14">
        <f t="shared" si="1"/>
        <v>2378.2836693453182</v>
      </c>
      <c r="AI186" s="14">
        <f t="shared" si="2"/>
        <v>0.99957970543282249</v>
      </c>
      <c r="AJ186" s="14">
        <f t="shared" si="3"/>
        <v>1</v>
      </c>
      <c r="AK186" s="14">
        <f t="shared" si="4"/>
        <v>1</v>
      </c>
      <c r="AL186" s="14"/>
    </row>
    <row r="187" spans="1:38" ht="15.75" customHeight="1">
      <c r="A187" s="4">
        <v>18690</v>
      </c>
      <c r="B187" s="5">
        <v>-15.398845008535799</v>
      </c>
      <c r="C187" s="5">
        <v>7.4723238965011198</v>
      </c>
      <c r="D187" s="5">
        <v>-19.026912342663199</v>
      </c>
      <c r="E187" s="5">
        <v>11.165525840514</v>
      </c>
      <c r="F187" s="5">
        <v>-6.8938562801484498</v>
      </c>
      <c r="G187" s="5">
        <v>-2.12093657486019</v>
      </c>
      <c r="H187" s="5">
        <v>-14.9133299850456</v>
      </c>
      <c r="I187" s="5">
        <v>-0.72121409432018402</v>
      </c>
      <c r="J187" s="5">
        <v>-7.1750966153358</v>
      </c>
      <c r="K187" s="5">
        <v>-14.166794659605999</v>
      </c>
      <c r="L187" s="5">
        <v>10.2777688628065</v>
      </c>
      <c r="M187" s="5">
        <v>-14.9854337328686</v>
      </c>
      <c r="N187" s="5">
        <v>0.345179234077653</v>
      </c>
      <c r="O187" s="5">
        <v>-14.666388972654101</v>
      </c>
      <c r="P187" s="5">
        <v>-0.34635254196534598</v>
      </c>
      <c r="Q187" s="5">
        <v>-8.3332424955546305</v>
      </c>
      <c r="R187" s="5">
        <v>-12.602596455395201</v>
      </c>
      <c r="S187" s="5">
        <v>-4.8766834207833698</v>
      </c>
      <c r="T187" s="5">
        <v>0.60462591070860405</v>
      </c>
      <c r="U187" s="5">
        <v>1.1115022146101401</v>
      </c>
      <c r="V187" s="5">
        <v>-2.44488368228</v>
      </c>
      <c r="W187" s="5">
        <v>0.72749534102462898</v>
      </c>
      <c r="X187" s="5">
        <v>-0.34507815126407698</v>
      </c>
      <c r="Y187" s="5">
        <v>-0.98174855147182805</v>
      </c>
      <c r="Z187" s="5">
        <v>0.995271346300177</v>
      </c>
      <c r="AA187" s="5">
        <v>0.81676171795827401</v>
      </c>
      <c r="AB187" s="5">
        <v>2.2629423738439098</v>
      </c>
      <c r="AC187" s="5">
        <v>-1.17806316323334</v>
      </c>
      <c r="AD187" s="5">
        <v>1</v>
      </c>
      <c r="AE187" s="6">
        <v>1</v>
      </c>
      <c r="AG187" s="22">
        <f t="shared" si="0"/>
        <v>38.052262371043668</v>
      </c>
      <c r="AH187" s="14">
        <f t="shared" si="1"/>
        <v>3.3565071115659548E+16</v>
      </c>
      <c r="AI187" s="14">
        <f t="shared" si="2"/>
        <v>1</v>
      </c>
      <c r="AJ187" s="14">
        <f t="shared" si="3"/>
        <v>1</v>
      </c>
      <c r="AK187" s="14">
        <f t="shared" si="4"/>
        <v>1</v>
      </c>
      <c r="AL187" s="14"/>
    </row>
    <row r="188" spans="1:38" ht="15.75" customHeight="1">
      <c r="A188" s="4">
        <v>8886</v>
      </c>
      <c r="B188" s="5">
        <v>-2.5358521173811099</v>
      </c>
      <c r="C188" s="5">
        <v>5.7936441469245397</v>
      </c>
      <c r="D188" s="5">
        <v>-7.6184628357489297</v>
      </c>
      <c r="E188" s="5">
        <v>6.39582974649419</v>
      </c>
      <c r="F188" s="5">
        <v>-6.5210104667803706E-2</v>
      </c>
      <c r="G188" s="5">
        <v>-3.1363719640910301</v>
      </c>
      <c r="H188" s="5">
        <v>-3.10455736262141</v>
      </c>
      <c r="I188" s="5">
        <v>1.8232326376097101</v>
      </c>
      <c r="J188" s="5">
        <v>-3.8786575802339098</v>
      </c>
      <c r="K188" s="5">
        <v>-7.2978033500146102</v>
      </c>
      <c r="L188" s="5">
        <v>7.0716691368244504</v>
      </c>
      <c r="M188" s="5">
        <v>-10.001046368327</v>
      </c>
      <c r="N188" s="5">
        <v>-0.20793454088430399</v>
      </c>
      <c r="O188" s="5">
        <v>-10.8606980453666</v>
      </c>
      <c r="P188" s="5">
        <v>-1.6908250411824901</v>
      </c>
      <c r="Q188" s="5">
        <v>-2.3608567241108598</v>
      </c>
      <c r="R188" s="5">
        <v>-2.76009701528795</v>
      </c>
      <c r="S188" s="5">
        <v>0.29810341564323001</v>
      </c>
      <c r="T188" s="5">
        <v>-1.38555780172735</v>
      </c>
      <c r="U188" s="5">
        <v>0.40870418448752399</v>
      </c>
      <c r="V188" s="5">
        <v>0.71671990705599498</v>
      </c>
      <c r="W188" s="5">
        <v>-0.44805993845854097</v>
      </c>
      <c r="X188" s="5">
        <v>-0.40240687868035702</v>
      </c>
      <c r="Y188" s="5">
        <v>-0.28883522256469901</v>
      </c>
      <c r="Z188" s="5">
        <v>1.0117522395870699</v>
      </c>
      <c r="AA188" s="5">
        <v>0.42596462138721602</v>
      </c>
      <c r="AB188" s="5">
        <v>0.41313955582314599</v>
      </c>
      <c r="AC188" s="5">
        <v>0.30820465696830501</v>
      </c>
      <c r="AD188" s="5">
        <v>1</v>
      </c>
      <c r="AE188" s="6">
        <v>1</v>
      </c>
      <c r="AG188" s="22">
        <f t="shared" si="0"/>
        <v>22.839401822247346</v>
      </c>
      <c r="AH188" s="14">
        <f t="shared" si="1"/>
        <v>8299007964.4265175</v>
      </c>
      <c r="AI188" s="14">
        <f t="shared" si="2"/>
        <v>0.99999999987950372</v>
      </c>
      <c r="AJ188" s="14">
        <f t="shared" si="3"/>
        <v>1</v>
      </c>
      <c r="AK188" s="14">
        <f t="shared" si="4"/>
        <v>1</v>
      </c>
      <c r="AL188" s="14"/>
    </row>
    <row r="189" spans="1:38" ht="15.75" customHeight="1">
      <c r="A189" s="4">
        <v>170117</v>
      </c>
      <c r="B189" s="5">
        <v>1.9747938741572699</v>
      </c>
      <c r="C189" s="5">
        <v>-0.75064668735352702</v>
      </c>
      <c r="D189" s="5">
        <v>-0.69603409639696101</v>
      </c>
      <c r="E189" s="5">
        <v>-0.82987655141527406</v>
      </c>
      <c r="F189" s="5">
        <v>-0.69287167387755699</v>
      </c>
      <c r="G189" s="5">
        <v>-0.51638588822553499</v>
      </c>
      <c r="H189" s="5">
        <v>-0.61582228079540002</v>
      </c>
      <c r="I189" s="5">
        <v>1.37032237098531E-2</v>
      </c>
      <c r="J189" s="5">
        <v>1.6153291657475399</v>
      </c>
      <c r="K189" s="5">
        <v>-0.40666995432481501</v>
      </c>
      <c r="L189" s="5">
        <v>-0.81643897616205197</v>
      </c>
      <c r="M189" s="5">
        <v>-4.2512237396233998E-2</v>
      </c>
      <c r="N189" s="5">
        <v>-0.70716170048625104</v>
      </c>
      <c r="O189" s="5">
        <v>0.16851450542996499</v>
      </c>
      <c r="P189" s="5">
        <v>1.3645218578368401</v>
      </c>
      <c r="Q189" s="5">
        <v>0.34164251185481098</v>
      </c>
      <c r="R189" s="5">
        <v>-0.45814812073994798</v>
      </c>
      <c r="S189" s="5">
        <v>-0.19805244899000901</v>
      </c>
      <c r="T189" s="5">
        <v>0.24367486754295201</v>
      </c>
      <c r="U189" s="5">
        <v>-0.112905857950708</v>
      </c>
      <c r="V189" s="5">
        <v>-0.168676304855574</v>
      </c>
      <c r="W189" s="5">
        <v>-0.542514319145598</v>
      </c>
      <c r="X189" s="5">
        <v>0.41153549547770002</v>
      </c>
      <c r="Y189" s="5">
        <v>0.590424100857599</v>
      </c>
      <c r="Z189" s="5">
        <v>-0.66911534007880602</v>
      </c>
      <c r="AA189" s="5">
        <v>0.30941131979582998</v>
      </c>
      <c r="AB189" s="5">
        <v>-5.4790639645274801E-2</v>
      </c>
      <c r="AC189" s="5">
        <v>-3.5250356403293097E-2</v>
      </c>
      <c r="AD189" s="5">
        <v>48.4</v>
      </c>
      <c r="AE189" s="6">
        <v>0</v>
      </c>
      <c r="AG189" s="22">
        <f t="shared" si="0"/>
        <v>-4.7141696123813892</v>
      </c>
      <c r="AH189" s="14">
        <f t="shared" si="1"/>
        <v>8.9673093186896057E-3</v>
      </c>
      <c r="AI189" s="14">
        <f t="shared" si="2"/>
        <v>8.8876113585333386E-3</v>
      </c>
      <c r="AJ189" s="14">
        <f t="shared" si="3"/>
        <v>0</v>
      </c>
      <c r="AK189" s="14">
        <f t="shared" si="4"/>
        <v>1</v>
      </c>
      <c r="AL189" s="14"/>
    </row>
    <row r="190" spans="1:38" ht="15.75" customHeight="1">
      <c r="A190" s="4">
        <v>158279</v>
      </c>
      <c r="B190" s="5">
        <v>-3.0222346684252801</v>
      </c>
      <c r="C190" s="5">
        <v>2.1291535644628299</v>
      </c>
      <c r="D190" s="5">
        <v>-1.9382845121693999</v>
      </c>
      <c r="E190" s="5">
        <v>1.12343198727173</v>
      </c>
      <c r="F190" s="5">
        <v>-0.21148177743656699</v>
      </c>
      <c r="G190" s="5">
        <v>-1.3162759305136</v>
      </c>
      <c r="H190" s="5">
        <v>-0.23364380411747099</v>
      </c>
      <c r="I190" s="5">
        <v>1.3870246805155799</v>
      </c>
      <c r="J190" s="5">
        <v>-0.34572287781668998</v>
      </c>
      <c r="K190" s="5">
        <v>0.37036574545106299</v>
      </c>
      <c r="L190" s="5">
        <v>-1.8211970577594101</v>
      </c>
      <c r="M190" s="5">
        <v>-8.4779330614671897E-2</v>
      </c>
      <c r="N190" s="5">
        <v>-1.13368929390335</v>
      </c>
      <c r="O190" s="5">
        <v>1.6378086723507099</v>
      </c>
      <c r="P190" s="5">
        <v>-0.198481345220647</v>
      </c>
      <c r="Q190" s="5">
        <v>-0.65801198612974099</v>
      </c>
      <c r="R190" s="5">
        <v>0.82591644981435997</v>
      </c>
      <c r="S190" s="5">
        <v>-0.13636908381787399</v>
      </c>
      <c r="T190" s="5">
        <v>0.80768563327327403</v>
      </c>
      <c r="U190" s="5">
        <v>-0.71125564919530404</v>
      </c>
      <c r="V190" s="5">
        <v>-1.0365500273670499E-2</v>
      </c>
      <c r="W190" s="5">
        <v>0.55839770374358</v>
      </c>
      <c r="X190" s="5">
        <v>0.52169968953623003</v>
      </c>
      <c r="Y190" s="5">
        <v>-0.10165601042802901</v>
      </c>
      <c r="Z190" s="5">
        <v>0.39594199309844502</v>
      </c>
      <c r="AA190" s="5">
        <v>-0.31801935240687002</v>
      </c>
      <c r="AB190" s="5">
        <v>0.27905225833542202</v>
      </c>
      <c r="AC190" s="5">
        <v>-9.9496925109330992E-3</v>
      </c>
      <c r="AD190" s="5">
        <v>0.49</v>
      </c>
      <c r="AE190" s="6">
        <v>0</v>
      </c>
      <c r="AG190" s="22">
        <f t="shared" si="0"/>
        <v>-2.338924647179907</v>
      </c>
      <c r="AH190" s="14">
        <f t="shared" si="1"/>
        <v>9.6431280143741444E-2</v>
      </c>
      <c r="AI190" s="14">
        <f t="shared" si="2"/>
        <v>8.7950135945683128E-2</v>
      </c>
      <c r="AJ190" s="14">
        <f t="shared" si="3"/>
        <v>0</v>
      </c>
      <c r="AK190" s="14">
        <f t="shared" si="4"/>
        <v>1</v>
      </c>
      <c r="AL190" s="14"/>
    </row>
    <row r="191" spans="1:38" ht="15.75" customHeight="1">
      <c r="A191" s="4">
        <v>82153</v>
      </c>
      <c r="B191" s="5">
        <v>-1.69163822794517</v>
      </c>
      <c r="C191" s="5">
        <v>0.24331006131060601</v>
      </c>
      <c r="D191" s="5">
        <v>1.3217015470728399</v>
      </c>
      <c r="E191" s="5">
        <v>-0.36983230335137701</v>
      </c>
      <c r="F191" s="5">
        <v>-0.11515220244628301</v>
      </c>
      <c r="G191" s="5">
        <v>-0.32041558384558499</v>
      </c>
      <c r="H191" s="5">
        <v>-0.121484066641594</v>
      </c>
      <c r="I191" s="5">
        <v>0.58535613378554596</v>
      </c>
      <c r="J191" s="5">
        <v>-0.16941143294011901</v>
      </c>
      <c r="K191" s="5">
        <v>-0.60123245592640795</v>
      </c>
      <c r="L191" s="5">
        <v>0.52019324051694704</v>
      </c>
      <c r="M191" s="5">
        <v>1.13838312472644</v>
      </c>
      <c r="N191" s="5">
        <v>0.65345838696224601</v>
      </c>
      <c r="O191" s="5">
        <v>8.9989839248308997E-3</v>
      </c>
      <c r="P191" s="5">
        <v>-0.89389780840919297</v>
      </c>
      <c r="Q191" s="5">
        <v>0.68270953083969899</v>
      </c>
      <c r="R191" s="5">
        <v>-0.732732937786294</v>
      </c>
      <c r="S191" s="5">
        <v>0.53364932275752397</v>
      </c>
      <c r="T191" s="5">
        <v>-0.30557995636975999</v>
      </c>
      <c r="U191" s="5">
        <v>8.1066737278817594E-2</v>
      </c>
      <c r="V191" s="5">
        <v>0.26136551469571101</v>
      </c>
      <c r="W191" s="5">
        <v>0.64105056657676296</v>
      </c>
      <c r="X191" s="5">
        <v>-0.26638192219974599</v>
      </c>
      <c r="Y191" s="5">
        <v>9.8079141812838305E-2</v>
      </c>
      <c r="Z191" s="5">
        <v>2.34498562865703E-2</v>
      </c>
      <c r="AA191" s="5">
        <v>0.43039898033923701</v>
      </c>
      <c r="AB191" s="5">
        <v>7.5327227593616194E-2</v>
      </c>
      <c r="AC191" s="5">
        <v>7.6597017065436701E-2</v>
      </c>
      <c r="AD191" s="5">
        <v>55.65</v>
      </c>
      <c r="AE191" s="6">
        <v>0</v>
      </c>
      <c r="AG191" s="22">
        <f t="shared" si="0"/>
        <v>-3.4609681319195102</v>
      </c>
      <c r="AH191" s="14">
        <f t="shared" si="1"/>
        <v>3.1399348587017442E-2</v>
      </c>
      <c r="AI191" s="14">
        <f t="shared" si="2"/>
        <v>3.0443444268249246E-2</v>
      </c>
      <c r="AJ191" s="14">
        <f t="shared" si="3"/>
        <v>0</v>
      </c>
      <c r="AK191" s="14">
        <f t="shared" si="4"/>
        <v>1</v>
      </c>
      <c r="AL191" s="14"/>
    </row>
    <row r="192" spans="1:38" ht="15.75" customHeight="1">
      <c r="A192" s="4">
        <v>65374</v>
      </c>
      <c r="B192" s="5">
        <v>1.32452734460044</v>
      </c>
      <c r="C192" s="5">
        <v>-0.14397822940805299</v>
      </c>
      <c r="D192" s="5">
        <v>-1.84126672391137</v>
      </c>
      <c r="E192" s="5">
        <v>-1.0625576995967001</v>
      </c>
      <c r="F192" s="5">
        <v>2.3020452004959502</v>
      </c>
      <c r="G192" s="5">
        <v>2.85208164404118</v>
      </c>
      <c r="H192" s="5">
        <v>-0.111142295019082</v>
      </c>
      <c r="I192" s="5">
        <v>0.59731539792266897</v>
      </c>
      <c r="J192" s="5">
        <v>-0.27706491419842999</v>
      </c>
      <c r="K192" s="5">
        <v>-3.2805392904880402E-2</v>
      </c>
      <c r="L192" s="5">
        <v>-1.8474089315015201E-2</v>
      </c>
      <c r="M192" s="5">
        <v>-3.3086501645647297E-2</v>
      </c>
      <c r="N192" s="5">
        <v>-6.1641538420243801E-2</v>
      </c>
      <c r="O192" s="5">
        <v>0.63317311062122095</v>
      </c>
      <c r="P192" s="5">
        <v>0.95422486547375995</v>
      </c>
      <c r="Q192" s="5">
        <v>0.23918828586209501</v>
      </c>
      <c r="R192" s="5">
        <v>-0.65546318465285003</v>
      </c>
      <c r="S192" s="5">
        <v>-0.23666251325603699</v>
      </c>
      <c r="T192" s="5">
        <v>0.483094978127182</v>
      </c>
      <c r="U192" s="5">
        <v>0.10105108829423</v>
      </c>
      <c r="V192" s="5">
        <v>-8.5058558320201302E-2</v>
      </c>
      <c r="W192" s="5">
        <v>-0.436212470736561</v>
      </c>
      <c r="X192" s="5">
        <v>-0.145051210900079</v>
      </c>
      <c r="Y192" s="5">
        <v>1.08631375770688</v>
      </c>
      <c r="Z192" s="5">
        <v>0.69866212318537801</v>
      </c>
      <c r="AA192" s="5">
        <v>1.0829145220344201</v>
      </c>
      <c r="AB192" s="5">
        <v>-0.116760690414249</v>
      </c>
      <c r="AC192" s="5">
        <v>-1.10865887977301E-2</v>
      </c>
      <c r="AD192" s="5">
        <v>34.950000000000003</v>
      </c>
      <c r="AE192" s="6">
        <v>0</v>
      </c>
      <c r="AG192" s="22">
        <f t="shared" si="0"/>
        <v>-5.5518282445689824</v>
      </c>
      <c r="AH192" s="14">
        <f t="shared" si="1"/>
        <v>3.8803565137966655E-3</v>
      </c>
      <c r="AI192" s="14">
        <f t="shared" si="2"/>
        <v>3.8653575484553638E-3</v>
      </c>
      <c r="AJ192" s="14">
        <f t="shared" si="3"/>
        <v>0</v>
      </c>
      <c r="AK192" s="14">
        <f t="shared" si="4"/>
        <v>1</v>
      </c>
      <c r="AL192" s="14"/>
    </row>
    <row r="193" spans="1:38" ht="15.75" customHeight="1">
      <c r="A193" s="4">
        <v>128143</v>
      </c>
      <c r="B193" s="5">
        <v>-2.2611274428284802</v>
      </c>
      <c r="C193" s="5">
        <v>0.60419235890330203</v>
      </c>
      <c r="D193" s="5">
        <v>-2.03922735258275</v>
      </c>
      <c r="E193" s="5">
        <v>-0.38151563015269302</v>
      </c>
      <c r="F193" s="5">
        <v>2.0388099557557098</v>
      </c>
      <c r="G193" s="5">
        <v>-1.46337576825824</v>
      </c>
      <c r="H193" s="5">
        <v>1.7833478556488001</v>
      </c>
      <c r="I193" s="5">
        <v>-1.0381138199884301</v>
      </c>
      <c r="J193" s="5">
        <v>0.45201197533517501</v>
      </c>
      <c r="K193" s="5">
        <v>-0.74284194080639598</v>
      </c>
      <c r="L193" s="5">
        <v>1.7362015903850301</v>
      </c>
      <c r="M193" s="5">
        <v>0.14145897890886999</v>
      </c>
      <c r="N193" s="5">
        <v>-1.3967504375460001E-3</v>
      </c>
      <c r="O193" s="5">
        <v>-3.3672930078176702</v>
      </c>
      <c r="P193" s="5">
        <v>-0.33941207462741102</v>
      </c>
      <c r="Q193" s="5">
        <v>0.74491498623423302</v>
      </c>
      <c r="R193" s="5">
        <v>1.46303141669727</v>
      </c>
      <c r="S193" s="5">
        <v>1.57053386302227</v>
      </c>
      <c r="T193" s="5">
        <v>-0.40533714917136199</v>
      </c>
      <c r="U193" s="5">
        <v>-1.15343870925755</v>
      </c>
      <c r="V193" s="5">
        <v>-0.15851218360233099</v>
      </c>
      <c r="W193" s="5">
        <v>0.42842110619840501</v>
      </c>
      <c r="X193" s="5">
        <v>-0.80139894543546397</v>
      </c>
      <c r="Y193" s="5">
        <v>-0.58555237414894001</v>
      </c>
      <c r="Z193" s="5">
        <v>-0.432770005039742</v>
      </c>
      <c r="AA193" s="5">
        <v>-0.82458694004410904</v>
      </c>
      <c r="AB193" s="5">
        <v>-1.05836943739482</v>
      </c>
      <c r="AC193" s="5">
        <v>0.74000598922069505</v>
      </c>
      <c r="AD193" s="5">
        <v>146.84</v>
      </c>
      <c r="AE193" s="6">
        <v>0</v>
      </c>
      <c r="AG193" s="22">
        <f t="shared" si="0"/>
        <v>-1.2712290330217613</v>
      </c>
      <c r="AH193" s="14">
        <f t="shared" si="1"/>
        <v>0.28048668245598812</v>
      </c>
      <c r="AI193" s="14">
        <f t="shared" si="2"/>
        <v>0.21904693449682072</v>
      </c>
      <c r="AJ193" s="14">
        <f t="shared" si="3"/>
        <v>0</v>
      </c>
      <c r="AK193" s="14">
        <f t="shared" si="4"/>
        <v>1</v>
      </c>
      <c r="AL193" s="14"/>
    </row>
    <row r="194" spans="1:38" ht="15.75" customHeight="1">
      <c r="A194" s="4">
        <v>122608</v>
      </c>
      <c r="B194" s="5">
        <v>-2.0034595308058201</v>
      </c>
      <c r="C194" s="5">
        <v>-7.1590417170944498</v>
      </c>
      <c r="D194" s="5">
        <v>-4.05097631587393</v>
      </c>
      <c r="E194" s="5">
        <v>1.3095797474991799</v>
      </c>
      <c r="F194" s="5">
        <v>-2.0581015879866902</v>
      </c>
      <c r="G194" s="5">
        <v>-9.8620927072227402E-2</v>
      </c>
      <c r="H194" s="5">
        <v>2.8800827271520402</v>
      </c>
      <c r="I194" s="5">
        <v>-0.72748404660891397</v>
      </c>
      <c r="J194" s="5">
        <v>1.4603805509698999</v>
      </c>
      <c r="K194" s="5">
        <v>-1.5316079820608199</v>
      </c>
      <c r="L194" s="5">
        <v>-1.39432826167269</v>
      </c>
      <c r="M194" s="5">
        <v>-0.220718797789479</v>
      </c>
      <c r="N194" s="5">
        <v>-1.53099043146804</v>
      </c>
      <c r="O194" s="5">
        <v>1.0752476539261999</v>
      </c>
      <c r="P194" s="5">
        <v>0.388383209307268</v>
      </c>
      <c r="Q194" s="5">
        <v>-0.66065535231264605</v>
      </c>
      <c r="R194" s="5">
        <v>9.3320995544486099E-2</v>
      </c>
      <c r="S194" s="5">
        <v>0.33574222157463701</v>
      </c>
      <c r="T194" s="5">
        <v>5.7551039353750097E-2</v>
      </c>
      <c r="U194" s="5">
        <v>3.9732170272674399</v>
      </c>
      <c r="V194" s="5">
        <v>1.2442867748909501</v>
      </c>
      <c r="W194" s="5">
        <v>-1.01523228673153</v>
      </c>
      <c r="X194" s="5">
        <v>-1.8009848660504799</v>
      </c>
      <c r="Y194" s="5">
        <v>0.65758562696574296</v>
      </c>
      <c r="Z194" s="5">
        <v>-0.43561724675278801</v>
      </c>
      <c r="AA194" s="5">
        <v>-0.89450892217696798</v>
      </c>
      <c r="AB194" s="5">
        <v>-0.39755738695085002</v>
      </c>
      <c r="AC194" s="5">
        <v>0.31426171408750903</v>
      </c>
      <c r="AD194" s="5">
        <v>2125.87</v>
      </c>
      <c r="AE194" s="6">
        <v>1</v>
      </c>
      <c r="AG194" s="22">
        <f t="shared" si="0"/>
        <v>-1.7798031675978032</v>
      </c>
      <c r="AH194" s="14">
        <f t="shared" si="1"/>
        <v>0.16867134398721215</v>
      </c>
      <c r="AI194" s="14">
        <f t="shared" si="2"/>
        <v>0.14432744060596886</v>
      </c>
      <c r="AJ194" s="14">
        <f t="shared" si="3"/>
        <v>0</v>
      </c>
      <c r="AK194" s="14">
        <f t="shared" si="4"/>
        <v>0</v>
      </c>
      <c r="AL194" s="14"/>
    </row>
    <row r="195" spans="1:38" ht="15.75" customHeight="1">
      <c r="A195" s="4">
        <v>7526</v>
      </c>
      <c r="B195" s="5">
        <v>8.4303648955824997E-3</v>
      </c>
      <c r="C195" s="5">
        <v>4.1378368349799803</v>
      </c>
      <c r="D195" s="5">
        <v>-6.2406965719474403</v>
      </c>
      <c r="E195" s="5">
        <v>6.6757321631344002</v>
      </c>
      <c r="F195" s="5">
        <v>0.76830702457144895</v>
      </c>
      <c r="G195" s="5">
        <v>-3.3530595478899401</v>
      </c>
      <c r="H195" s="5">
        <v>-1.6317346727180899</v>
      </c>
      <c r="I195" s="5">
        <v>0.15461244822473999</v>
      </c>
      <c r="J195" s="5">
        <v>-2.7958924644628098</v>
      </c>
      <c r="K195" s="5">
        <v>-6.1878906297064704</v>
      </c>
      <c r="L195" s="5">
        <v>5.6643947085711597</v>
      </c>
      <c r="M195" s="5">
        <v>-9.8544848228703703</v>
      </c>
      <c r="N195" s="5">
        <v>-0.30616665825008399</v>
      </c>
      <c r="O195" s="5">
        <v>-10.6911962118171</v>
      </c>
      <c r="P195" s="5">
        <v>-0.63849819267332197</v>
      </c>
      <c r="Q195" s="5">
        <v>-2.0419737910776798</v>
      </c>
      <c r="R195" s="5">
        <v>-1.1290558770358501</v>
      </c>
      <c r="S195" s="5">
        <v>0.116452521226364</v>
      </c>
      <c r="T195" s="5">
        <v>-1.9346657388972699</v>
      </c>
      <c r="U195" s="5">
        <v>0.48837822113471502</v>
      </c>
      <c r="V195" s="5">
        <v>0.36451420978478999</v>
      </c>
      <c r="W195" s="5">
        <v>-0.60805713383870297</v>
      </c>
      <c r="X195" s="5">
        <v>-0.539527941820093</v>
      </c>
      <c r="Y195" s="5">
        <v>0.128939982991813</v>
      </c>
      <c r="Z195" s="5">
        <v>1.4884812100686799</v>
      </c>
      <c r="AA195" s="5">
        <v>0.50796267782384996</v>
      </c>
      <c r="AB195" s="5">
        <v>0.735821636119662</v>
      </c>
      <c r="AC195" s="5">
        <v>0.51357374067943695</v>
      </c>
      <c r="AD195" s="5">
        <v>1</v>
      </c>
      <c r="AE195" s="6">
        <v>1</v>
      </c>
      <c r="AG195" s="22">
        <f t="shared" si="0"/>
        <v>21.301864293536379</v>
      </c>
      <c r="AH195" s="14">
        <f t="shared" si="1"/>
        <v>1783536973.7171748</v>
      </c>
      <c r="AI195" s="14">
        <f t="shared" si="2"/>
        <v>0.99999999943931639</v>
      </c>
      <c r="AJ195" s="14">
        <f t="shared" si="3"/>
        <v>1</v>
      </c>
      <c r="AK195" s="14">
        <f t="shared" si="4"/>
        <v>1</v>
      </c>
      <c r="AL195" s="14"/>
    </row>
    <row r="196" spans="1:38" ht="15.75" customHeight="1">
      <c r="A196" s="4">
        <v>44119</v>
      </c>
      <c r="B196" s="5">
        <v>-1.1881118790681999</v>
      </c>
      <c r="C196" s="5">
        <v>0.26163565317620302</v>
      </c>
      <c r="D196" s="5">
        <v>2.42897433417569</v>
      </c>
      <c r="E196" s="5">
        <v>0.51914589667603595</v>
      </c>
      <c r="F196" s="5">
        <v>0.28004748298233401</v>
      </c>
      <c r="G196" s="5">
        <v>-0.374229700688751</v>
      </c>
      <c r="H196" s="5">
        <v>0.36493565474214001</v>
      </c>
      <c r="I196" s="5">
        <v>0.10996731717856099</v>
      </c>
      <c r="J196" s="5">
        <v>0.15551525835566701</v>
      </c>
      <c r="K196" s="5">
        <v>-1.04261206170566</v>
      </c>
      <c r="L196" s="5">
        <v>-1.1436905298103801</v>
      </c>
      <c r="M196" s="5">
        <v>0.70779922097886905</v>
      </c>
      <c r="N196" s="5">
        <v>0.46472751765713899</v>
      </c>
      <c r="O196" s="5">
        <v>-0.69168019192224195</v>
      </c>
      <c r="P196" s="5">
        <v>-1.5260216502138599</v>
      </c>
      <c r="Q196" s="5">
        <v>-0.48779356032767701</v>
      </c>
      <c r="R196" s="5">
        <v>-5.2750466668159503E-2</v>
      </c>
      <c r="S196" s="5">
        <v>-0.39982106088374603</v>
      </c>
      <c r="T196" s="5">
        <v>-0.27806715345753702</v>
      </c>
      <c r="U196" s="5">
        <v>9.3711928059752994E-2</v>
      </c>
      <c r="V196" s="5">
        <v>4.6212316018696999E-3</v>
      </c>
      <c r="W196" s="5">
        <v>0.102187520919809</v>
      </c>
      <c r="X196" s="5">
        <v>-0.25548944445668198</v>
      </c>
      <c r="Y196" s="5">
        <v>0.428472396483143</v>
      </c>
      <c r="Z196" s="5">
        <v>0.75568747250103396</v>
      </c>
      <c r="AA196" s="5">
        <v>-0.38112859116136399</v>
      </c>
      <c r="AB196" s="5">
        <v>5.3583705317171701E-2</v>
      </c>
      <c r="AC196" s="5">
        <v>8.08388703580077E-2</v>
      </c>
      <c r="AD196" s="5">
        <v>37.26</v>
      </c>
      <c r="AE196" s="6">
        <v>0</v>
      </c>
      <c r="AG196" s="22">
        <f t="shared" si="0"/>
        <v>-1.9373672596482685</v>
      </c>
      <c r="AH196" s="14">
        <f t="shared" si="1"/>
        <v>0.1440827834314912</v>
      </c>
      <c r="AI196" s="14">
        <f t="shared" si="2"/>
        <v>0.12593737578965938</v>
      </c>
      <c r="AJ196" s="14">
        <f t="shared" si="3"/>
        <v>0</v>
      </c>
      <c r="AK196" s="14">
        <f t="shared" si="4"/>
        <v>1</v>
      </c>
      <c r="AL196" s="14"/>
    </row>
    <row r="197" spans="1:38" ht="15.75" customHeight="1">
      <c r="A197" s="4">
        <v>32686</v>
      </c>
      <c r="B197" s="5">
        <v>0.28795277152752902</v>
      </c>
      <c r="C197" s="5">
        <v>1.7287346452116199</v>
      </c>
      <c r="D197" s="5">
        <v>-1.6521730457225701</v>
      </c>
      <c r="E197" s="5">
        <v>3.8135441879552299</v>
      </c>
      <c r="F197" s="5">
        <v>-1.09092715391318</v>
      </c>
      <c r="G197" s="5">
        <v>-0.98474466562458896</v>
      </c>
      <c r="H197" s="5">
        <v>-2.2023179269906898</v>
      </c>
      <c r="I197" s="5">
        <v>0.555087932252191</v>
      </c>
      <c r="J197" s="5">
        <v>-2.03389204830362</v>
      </c>
      <c r="K197" s="5">
        <v>-2.7341555550721099</v>
      </c>
      <c r="L197" s="5">
        <v>2.3684336728200299</v>
      </c>
      <c r="M197" s="5">
        <v>-3.6568026513005401</v>
      </c>
      <c r="N197" s="5">
        <v>-0.16953468330473101</v>
      </c>
      <c r="O197" s="5">
        <v>-4.7444133302374496</v>
      </c>
      <c r="P197" s="5">
        <v>0.76519282929430399</v>
      </c>
      <c r="Q197" s="5">
        <v>-2.4795135564369799</v>
      </c>
      <c r="R197" s="5">
        <v>-4.9311119682985796</v>
      </c>
      <c r="S197" s="5">
        <v>-2.5474025273605099</v>
      </c>
      <c r="T197" s="5">
        <v>-0.90268980289447998</v>
      </c>
      <c r="U197" s="5">
        <v>0.265250210286539</v>
      </c>
      <c r="V197" s="5">
        <v>0.262201510185118</v>
      </c>
      <c r="W197" s="5">
        <v>-0.633527564205563</v>
      </c>
      <c r="X197" s="5">
        <v>9.2891010267818402E-2</v>
      </c>
      <c r="Y197" s="5">
        <v>0.187612655556196</v>
      </c>
      <c r="Z197" s="5">
        <v>0.36870835440963901</v>
      </c>
      <c r="AA197" s="5">
        <v>-0.132474029018571</v>
      </c>
      <c r="AB197" s="5">
        <v>0.57656075692479003</v>
      </c>
      <c r="AC197" s="5">
        <v>0.30984270546187898</v>
      </c>
      <c r="AD197" s="5">
        <v>0</v>
      </c>
      <c r="AE197" s="6">
        <v>1</v>
      </c>
      <c r="AG197" s="22">
        <f t="shared" si="0"/>
        <v>7.7601863584059689</v>
      </c>
      <c r="AH197" s="14">
        <f t="shared" si="1"/>
        <v>2345.3416386814415</v>
      </c>
      <c r="AI197" s="14">
        <f t="shared" si="2"/>
        <v>0.99957380460564049</v>
      </c>
      <c r="AJ197" s="14">
        <f t="shared" si="3"/>
        <v>1</v>
      </c>
      <c r="AK197" s="14">
        <f t="shared" si="4"/>
        <v>1</v>
      </c>
      <c r="AL197" s="14"/>
    </row>
    <row r="198" spans="1:38" ht="15.75" customHeight="1">
      <c r="A198" s="4">
        <v>42326</v>
      </c>
      <c r="B198" s="5">
        <v>-2.3654870881985999</v>
      </c>
      <c r="C198" s="5">
        <v>0.55114808218443101</v>
      </c>
      <c r="D198" s="5">
        <v>0.54424344013787096</v>
      </c>
      <c r="E198" s="5">
        <v>1.4572530778059001</v>
      </c>
      <c r="F198" s="5">
        <v>-0.59257719790397401</v>
      </c>
      <c r="G198" s="5">
        <v>-9.2788750035649598E-2</v>
      </c>
      <c r="H198" s="5">
        <v>0.70138739142610196</v>
      </c>
      <c r="I198" s="5">
        <v>1.8278880805106999E-2</v>
      </c>
      <c r="J198" s="5">
        <v>0.13528330533556801</v>
      </c>
      <c r="K198" s="5">
        <v>0.22605954748903501</v>
      </c>
      <c r="L198" s="5">
        <v>-0.507439516942084</v>
      </c>
      <c r="M198" s="5">
        <v>8.8216165801874705E-2</v>
      </c>
      <c r="N198" s="5">
        <v>-0.66342575662722703</v>
      </c>
      <c r="O198" s="5">
        <v>0.15010341566948601</v>
      </c>
      <c r="P198" s="5">
        <v>0.203110246589674</v>
      </c>
      <c r="Q198" s="5">
        <v>-0.94760970923370602</v>
      </c>
      <c r="R198" s="5">
        <v>0.70397695217766298</v>
      </c>
      <c r="S198" s="5">
        <v>-0.80869206168085705</v>
      </c>
      <c r="T198" s="5">
        <v>0.45446466559105397</v>
      </c>
      <c r="U198" s="5">
        <v>-1.17665495579988</v>
      </c>
      <c r="V198" s="5">
        <v>-0.116375988102488</v>
      </c>
      <c r="W198" s="5">
        <v>0.396643040472345</v>
      </c>
      <c r="X198" s="5">
        <v>0.23115524071284699</v>
      </c>
      <c r="Y198" s="5">
        <v>0.439840575919271</v>
      </c>
      <c r="Z198" s="5">
        <v>-0.27974141403571001</v>
      </c>
      <c r="AA198" s="5">
        <v>-0.37455574363004301</v>
      </c>
      <c r="AB198" s="5">
        <v>-0.49179701434909701</v>
      </c>
      <c r="AC198" s="5">
        <v>-1.40458158507311E-2</v>
      </c>
      <c r="AD198" s="5">
        <v>136.19999999999999</v>
      </c>
      <c r="AE198" s="6">
        <v>0</v>
      </c>
      <c r="AG198" s="22">
        <f t="shared" si="0"/>
        <v>-2.0763556254814128</v>
      </c>
      <c r="AH198" s="14">
        <f t="shared" si="1"/>
        <v>0.1253863353174246</v>
      </c>
      <c r="AI198" s="14">
        <f t="shared" si="2"/>
        <v>0.11141625891703966</v>
      </c>
      <c r="AJ198" s="14">
        <f t="shared" si="3"/>
        <v>0</v>
      </c>
      <c r="AK198" s="14">
        <f t="shared" si="4"/>
        <v>1</v>
      </c>
      <c r="AL198" s="14"/>
    </row>
    <row r="199" spans="1:38" ht="15.75" customHeight="1">
      <c r="A199" s="4">
        <v>2095</v>
      </c>
      <c r="B199" s="5">
        <v>-0.444487191012571</v>
      </c>
      <c r="C199" s="5">
        <v>0.57685165935346905</v>
      </c>
      <c r="D199" s="5">
        <v>1.08330663192392</v>
      </c>
      <c r="E199" s="5">
        <v>-2.1954461880875802</v>
      </c>
      <c r="F199" s="5">
        <v>0.372584624328122</v>
      </c>
      <c r="G199" s="5">
        <v>-0.720494154293014</v>
      </c>
      <c r="H199" s="5">
        <v>0.95891198883519302</v>
      </c>
      <c r="I199" s="5">
        <v>-0.12866352000218101</v>
      </c>
      <c r="J199" s="5">
        <v>0.64667688914552801</v>
      </c>
      <c r="K199" s="5">
        <v>-1.0101785122110201</v>
      </c>
      <c r="L199" s="5">
        <v>1.4909661251669999</v>
      </c>
      <c r="M199" s="5">
        <v>0.72936246450785303</v>
      </c>
      <c r="N199" s="5">
        <v>-0.82495790850210204</v>
      </c>
      <c r="O199" s="5">
        <v>0.40488579352477799</v>
      </c>
      <c r="P199" s="5">
        <v>0.49052331543119299</v>
      </c>
      <c r="Q199" s="5">
        <v>-0.652799834015653</v>
      </c>
      <c r="R199" s="5">
        <v>-0.51469377901286295</v>
      </c>
      <c r="S199" s="5">
        <v>0.151338040769568</v>
      </c>
      <c r="T199" s="5">
        <v>-0.165981363674853</v>
      </c>
      <c r="U199" s="5">
        <v>-2.2811225275696401E-2</v>
      </c>
      <c r="V199" s="5">
        <v>0.13383130698273099</v>
      </c>
      <c r="W199" s="5">
        <v>0.73989496786170705</v>
      </c>
      <c r="X199" s="5">
        <v>-0.27316401635727</v>
      </c>
      <c r="Y199" s="5">
        <v>9.8002910402057997E-3</v>
      </c>
      <c r="Z199" s="5">
        <v>-4.6554692593703803E-2</v>
      </c>
      <c r="AA199" s="5">
        <v>-0.82537859806243696</v>
      </c>
      <c r="AB199" s="5">
        <v>0.248234505763476</v>
      </c>
      <c r="AC199" s="5">
        <v>-2.8375428192002599E-2</v>
      </c>
      <c r="AD199" s="5">
        <v>1</v>
      </c>
      <c r="AE199" s="6">
        <v>0</v>
      </c>
      <c r="AG199" s="22">
        <f t="shared" si="0"/>
        <v>-3.8784068736685176</v>
      </c>
      <c r="AH199" s="14">
        <f t="shared" si="1"/>
        <v>2.068375077542765E-2</v>
      </c>
      <c r="AI199" s="14">
        <f t="shared" si="2"/>
        <v>2.026460278192331E-2</v>
      </c>
      <c r="AJ199" s="14">
        <f t="shared" si="3"/>
        <v>0</v>
      </c>
      <c r="AK199" s="14">
        <f t="shared" si="4"/>
        <v>1</v>
      </c>
      <c r="AL199" s="14"/>
    </row>
    <row r="200" spans="1:38" ht="15.75" customHeight="1">
      <c r="A200" s="4">
        <v>152412</v>
      </c>
      <c r="B200" s="5">
        <v>2.0909432544843098</v>
      </c>
      <c r="C200" s="5">
        <v>-1.10596665971518</v>
      </c>
      <c r="D200" s="5">
        <v>-0.14407170994272001</v>
      </c>
      <c r="E200" s="5">
        <v>-0.62190264122755601</v>
      </c>
      <c r="F200" s="5">
        <v>-1.1742688710859599</v>
      </c>
      <c r="G200" s="5">
        <v>0.153849173613053</v>
      </c>
      <c r="H200" s="5">
        <v>-1.37213392077784</v>
      </c>
      <c r="I200" s="5">
        <v>3.50355310640433E-2</v>
      </c>
      <c r="J200" s="5">
        <v>0.22644914420051501</v>
      </c>
      <c r="K200" s="5">
        <v>0.81496152807704203</v>
      </c>
      <c r="L200" s="5">
        <v>-1.7397866592734801</v>
      </c>
      <c r="M200" s="5">
        <v>5.91563593873113E-2</v>
      </c>
      <c r="N200" s="5">
        <v>1.7372855194618499</v>
      </c>
      <c r="O200" s="5">
        <v>-0.67294454988813002</v>
      </c>
      <c r="P200" s="5">
        <v>1.32091688921291</v>
      </c>
      <c r="Q200" s="5">
        <v>-0.20138860968341199</v>
      </c>
      <c r="R200" s="5">
        <v>-1.0865263813147099</v>
      </c>
      <c r="S200" s="5">
        <v>2.0124048933142702</v>
      </c>
      <c r="T200" s="5">
        <v>-1.0294840064772299</v>
      </c>
      <c r="U200" s="5">
        <v>-0.40194017584108299</v>
      </c>
      <c r="V200" s="5">
        <v>-0.15925846635024701</v>
      </c>
      <c r="W200" s="5">
        <v>8.2992495472920494E-2</v>
      </c>
      <c r="X200" s="5">
        <v>0.17862432476338899</v>
      </c>
      <c r="Y200" s="5">
        <v>-0.98021377700956602</v>
      </c>
      <c r="Z200" s="5">
        <v>-0.56495680114608604</v>
      </c>
      <c r="AA200" s="5">
        <v>0.65697260359828402</v>
      </c>
      <c r="AB200" s="5">
        <v>1.89645727273361E-2</v>
      </c>
      <c r="AC200" s="5">
        <v>-3.1801053905273297E-2</v>
      </c>
      <c r="AD200" s="5">
        <v>43.9</v>
      </c>
      <c r="AE200" s="6">
        <v>0</v>
      </c>
      <c r="AG200" s="22">
        <f t="shared" si="0"/>
        <v>-4.2032903291370109</v>
      </c>
      <c r="AH200" s="14">
        <f t="shared" si="1"/>
        <v>1.4946317521233968E-2</v>
      </c>
      <c r="AI200" s="14">
        <f t="shared" si="2"/>
        <v>1.4726214838373728E-2</v>
      </c>
      <c r="AJ200" s="14">
        <f t="shared" si="3"/>
        <v>0</v>
      </c>
      <c r="AK200" s="14">
        <f t="shared" si="4"/>
        <v>1</v>
      </c>
      <c r="AL200" s="14"/>
    </row>
    <row r="201" spans="1:38" ht="15.75" customHeight="1">
      <c r="A201" s="4">
        <v>148053</v>
      </c>
      <c r="B201" s="5">
        <v>1.2613242371950699</v>
      </c>
      <c r="C201" s="5">
        <v>2.7268002891403502</v>
      </c>
      <c r="D201" s="5">
        <v>-5.4350189120369796</v>
      </c>
      <c r="E201" s="5">
        <v>5.3427590086112096</v>
      </c>
      <c r="F201" s="5">
        <v>1.4470430184005501</v>
      </c>
      <c r="G201" s="5">
        <v>-1.44258408548501</v>
      </c>
      <c r="H201" s="5">
        <v>-0.89870185399069102</v>
      </c>
      <c r="I201" s="5">
        <v>0.12306197788850901</v>
      </c>
      <c r="J201" s="5">
        <v>-2.7484959049812701</v>
      </c>
      <c r="K201" s="5">
        <v>-3.2024361223887201</v>
      </c>
      <c r="L201" s="5">
        <v>1.9913606347158801</v>
      </c>
      <c r="M201" s="5">
        <v>-3.9864162164802601</v>
      </c>
      <c r="N201" s="5">
        <v>0.57720684183626803</v>
      </c>
      <c r="O201" s="5">
        <v>-8.4857945059607705</v>
      </c>
      <c r="P201" s="5">
        <v>-0.79478227472700602</v>
      </c>
      <c r="Q201" s="5">
        <v>-0.66613426737281001</v>
      </c>
      <c r="R201" s="5">
        <v>-1.3726293844461801</v>
      </c>
      <c r="S201" s="5">
        <v>-0.10431295585569</v>
      </c>
      <c r="T201" s="5">
        <v>-1.4669105532172599</v>
      </c>
      <c r="U201" s="5">
        <v>0.31333163451509599</v>
      </c>
      <c r="V201" s="5">
        <v>0.209086136071647</v>
      </c>
      <c r="W201" s="5">
        <v>-0.42593761093265198</v>
      </c>
      <c r="X201" s="5">
        <v>-0.15443952569663499</v>
      </c>
      <c r="Y201" s="5">
        <v>-1.88195044268996E-2</v>
      </c>
      <c r="Z201" s="5">
        <v>0.63223395121835702</v>
      </c>
      <c r="AA201" s="5">
        <v>0.19292161517589701</v>
      </c>
      <c r="AB201" s="5">
        <v>0.468180887290157</v>
      </c>
      <c r="AC201" s="5">
        <v>0.28048647087269302</v>
      </c>
      <c r="AD201" s="5">
        <v>1.59</v>
      </c>
      <c r="AE201" s="6">
        <v>1</v>
      </c>
      <c r="AG201" s="22">
        <f t="shared" si="0"/>
        <v>11.078403290552652</v>
      </c>
      <c r="AH201" s="14">
        <f t="shared" si="1"/>
        <v>64757.402059719017</v>
      </c>
      <c r="AI201" s="14">
        <f t="shared" si="2"/>
        <v>0.99998455798833519</v>
      </c>
      <c r="AJ201" s="14">
        <f t="shared" si="3"/>
        <v>1</v>
      </c>
      <c r="AK201" s="14">
        <f t="shared" si="4"/>
        <v>1</v>
      </c>
      <c r="AL201" s="14"/>
    </row>
    <row r="202" spans="1:38" ht="15.75" customHeight="1">
      <c r="A202" s="4">
        <v>98521</v>
      </c>
      <c r="B202" s="5">
        <v>-0.51289943340663102</v>
      </c>
      <c r="C202" s="5">
        <v>1.4832075598882</v>
      </c>
      <c r="D202" s="5">
        <v>-0.85204230942753101</v>
      </c>
      <c r="E202" s="5">
        <v>-0.94306170865761096</v>
      </c>
      <c r="F202" s="5">
        <v>1.12641616409983</v>
      </c>
      <c r="G202" s="5">
        <v>-1.69272418507183</v>
      </c>
      <c r="H202" s="5">
        <v>1.62536708804882</v>
      </c>
      <c r="I202" s="5">
        <v>-0.56573793559345498</v>
      </c>
      <c r="J202" s="5">
        <v>1.2862030638608599</v>
      </c>
      <c r="K202" s="5">
        <v>-0.22846561970738899</v>
      </c>
      <c r="L202" s="5">
        <v>-5.2543850527570699E-2</v>
      </c>
      <c r="M202" s="5">
        <v>-2.6814671026790302</v>
      </c>
      <c r="N202" s="5">
        <v>1.33660426262706</v>
      </c>
      <c r="O202" s="5">
        <v>2.01643847847942</v>
      </c>
      <c r="P202" s="5">
        <v>-0.86504125824027001</v>
      </c>
      <c r="Q202" s="5">
        <v>-0.68698249279316204</v>
      </c>
      <c r="R202" s="5">
        <v>0.26197913007554102</v>
      </c>
      <c r="S202" s="5">
        <v>-8.84651558243226E-2</v>
      </c>
      <c r="T202" s="5">
        <v>-0.33931061087992298</v>
      </c>
      <c r="U202" s="5">
        <v>0.119471981583622</v>
      </c>
      <c r="V202" s="5">
        <v>1.7894400534982698E-2</v>
      </c>
      <c r="W202" s="5">
        <v>0.667678157648253</v>
      </c>
      <c r="X202" s="5">
        <v>-0.20280235795132801</v>
      </c>
      <c r="Y202" s="5">
        <v>-0.125643509069992</v>
      </c>
      <c r="Z202" s="5">
        <v>-0.20144121345202401</v>
      </c>
      <c r="AA202" s="5">
        <v>6.7707339578562398E-2</v>
      </c>
      <c r="AB202" s="5">
        <v>0.58431163424575205</v>
      </c>
      <c r="AC202" s="5">
        <v>0.39436658029698901</v>
      </c>
      <c r="AD202" s="5">
        <v>11.53</v>
      </c>
      <c r="AE202" s="6">
        <v>0</v>
      </c>
      <c r="AG202" s="22">
        <f t="shared" si="0"/>
        <v>-1.8469007756155063</v>
      </c>
      <c r="AH202" s="14">
        <f t="shared" si="1"/>
        <v>0.15772523550091233</v>
      </c>
      <c r="AI202" s="14">
        <f t="shared" si="2"/>
        <v>0.13623719226666892</v>
      </c>
      <c r="AJ202" s="14">
        <f t="shared" si="3"/>
        <v>0</v>
      </c>
      <c r="AK202" s="14">
        <f t="shared" si="4"/>
        <v>1</v>
      </c>
      <c r="AL202" s="14"/>
    </row>
    <row r="203" spans="1:38" ht="15.75" customHeight="1">
      <c r="A203" s="4">
        <v>65134</v>
      </c>
      <c r="B203" s="5">
        <v>-0.94708420830487605</v>
      </c>
      <c r="C203" s="5">
        <v>0.87300870258660501</v>
      </c>
      <c r="D203" s="5">
        <v>-0.38711223973243503</v>
      </c>
      <c r="E203" s="5">
        <v>-1.0348885285690901</v>
      </c>
      <c r="F203" s="5">
        <v>2.4648234953290702</v>
      </c>
      <c r="G203" s="5">
        <v>3.2871294780475799</v>
      </c>
      <c r="H203" s="5">
        <v>0.10917915581170599</v>
      </c>
      <c r="I203" s="5">
        <v>1.2872547567785799</v>
      </c>
      <c r="J203" s="5">
        <v>-0.90992930483153101</v>
      </c>
      <c r="K203" s="5">
        <v>-0.89280004980468697</v>
      </c>
      <c r="L203" s="5">
        <v>-0.51025795688648001</v>
      </c>
      <c r="M203" s="5">
        <v>-0.13958158061242601</v>
      </c>
      <c r="N203" s="5">
        <v>-0.128116537675211</v>
      </c>
      <c r="O203" s="5">
        <v>0.68682554813035501</v>
      </c>
      <c r="P203" s="5">
        <v>0.51904783348255301</v>
      </c>
      <c r="Q203" s="5">
        <v>0.68252728219316605</v>
      </c>
      <c r="R203" s="5">
        <v>-0.97512176758131097</v>
      </c>
      <c r="S203" s="5">
        <v>0.42404809708833902</v>
      </c>
      <c r="T203" s="5">
        <v>-0.53565571671138401</v>
      </c>
      <c r="U203" s="5">
        <v>-3.5533772760240098E-2</v>
      </c>
      <c r="V203" s="5">
        <v>7.4992413592087206E-2</v>
      </c>
      <c r="W203" s="5">
        <v>-0.217971791361147</v>
      </c>
      <c r="X203" s="5">
        <v>-0.286402873862171</v>
      </c>
      <c r="Y203" s="5">
        <v>0.98459748559295002</v>
      </c>
      <c r="Z203" s="5">
        <v>0.95918570263393499</v>
      </c>
      <c r="AA203" s="5">
        <v>-0.38860212247531001</v>
      </c>
      <c r="AB203" s="5">
        <v>-0.16823151594810801</v>
      </c>
      <c r="AC203" s="5">
        <v>-0.111788253250981</v>
      </c>
      <c r="AD203" s="5">
        <v>36.53</v>
      </c>
      <c r="AE203" s="6">
        <v>0</v>
      </c>
      <c r="AG203" s="22">
        <f t="shared" si="0"/>
        <v>-3.9264245049911652</v>
      </c>
      <c r="AH203" s="14">
        <f t="shared" si="1"/>
        <v>1.9714034119990169E-2</v>
      </c>
      <c r="AI203" s="14">
        <f t="shared" si="2"/>
        <v>1.9332904579471944E-2</v>
      </c>
      <c r="AJ203" s="14">
        <f t="shared" si="3"/>
        <v>0</v>
      </c>
      <c r="AK203" s="14">
        <f t="shared" si="4"/>
        <v>1</v>
      </c>
      <c r="AL203" s="14"/>
    </row>
    <row r="204" spans="1:38" ht="15.75" customHeight="1">
      <c r="A204" s="4">
        <v>7543</v>
      </c>
      <c r="B204" s="5">
        <v>0.32959433331822202</v>
      </c>
      <c r="C204" s="5">
        <v>3.71288929524103</v>
      </c>
      <c r="D204" s="5">
        <v>-5.7759351083166601</v>
      </c>
      <c r="E204" s="5">
        <v>6.0782655056082797</v>
      </c>
      <c r="F204" s="5">
        <v>1.66735901311948</v>
      </c>
      <c r="G204" s="5">
        <v>-2.4201684135156198</v>
      </c>
      <c r="H204" s="5">
        <v>-0.81289124949133296</v>
      </c>
      <c r="I204" s="5">
        <v>0.13308011797074801</v>
      </c>
      <c r="J204" s="5">
        <v>-2.2143113120496101</v>
      </c>
      <c r="K204" s="5">
        <v>-5.1344544711063298</v>
      </c>
      <c r="L204" s="5">
        <v>4.5607201055022299</v>
      </c>
      <c r="M204" s="5">
        <v>-8.8737483616453492</v>
      </c>
      <c r="N204" s="5">
        <v>-0.79748359962847404</v>
      </c>
      <c r="O204" s="5">
        <v>-9.1771663700914594</v>
      </c>
      <c r="P204" s="5">
        <v>-0.25702477514423999</v>
      </c>
      <c r="Q204" s="5">
        <v>-0.87168849045156405</v>
      </c>
      <c r="R204" s="5">
        <v>1.3130136290779699</v>
      </c>
      <c r="S204" s="5">
        <v>0.77391387255292299</v>
      </c>
      <c r="T204" s="5">
        <v>-2.3705994505981098</v>
      </c>
      <c r="U204" s="5">
        <v>0.26977277597828397</v>
      </c>
      <c r="V204" s="5">
        <v>0.156617169389793</v>
      </c>
      <c r="W204" s="5">
        <v>-0.65245044093229898</v>
      </c>
      <c r="X204" s="5">
        <v>-0.551572219392364</v>
      </c>
      <c r="Y204" s="5">
        <v>-0.71652163535719704</v>
      </c>
      <c r="Z204" s="5">
        <v>1.41571661508922</v>
      </c>
      <c r="AA204" s="5">
        <v>0.55526473978758195</v>
      </c>
      <c r="AB204" s="5">
        <v>0.53050738889091198</v>
      </c>
      <c r="AC204" s="5">
        <v>0.40447405452871199</v>
      </c>
      <c r="AD204" s="5">
        <v>1</v>
      </c>
      <c r="AE204" s="6">
        <v>1</v>
      </c>
      <c r="AG204" s="22">
        <f t="shared" si="0"/>
        <v>18.190330525634913</v>
      </c>
      <c r="AH204" s="14">
        <f t="shared" si="1"/>
        <v>79425539.100213125</v>
      </c>
      <c r="AI204" s="14">
        <f t="shared" si="2"/>
        <v>0.9999999874095914</v>
      </c>
      <c r="AJ204" s="14">
        <f t="shared" si="3"/>
        <v>1</v>
      </c>
      <c r="AK204" s="14">
        <f t="shared" si="4"/>
        <v>1</v>
      </c>
      <c r="AL204" s="14"/>
    </row>
    <row r="205" spans="1:38" ht="15.75" customHeight="1">
      <c r="A205" s="4">
        <v>73228</v>
      </c>
      <c r="B205" s="5">
        <v>1.4198320011885699</v>
      </c>
      <c r="C205" s="5">
        <v>-0.881944552097356</v>
      </c>
      <c r="D205" s="5">
        <v>-0.81467414684046302</v>
      </c>
      <c r="E205" s="5">
        <v>-1.8071324143841401</v>
      </c>
      <c r="F205" s="5">
        <v>1.16876273839013</v>
      </c>
      <c r="G205" s="5">
        <v>3.4115424207188201</v>
      </c>
      <c r="H205" s="5">
        <v>-1.4003455250883099</v>
      </c>
      <c r="I205" s="5">
        <v>0.86766861650498694</v>
      </c>
      <c r="J205" s="5">
        <v>-0.68530366116752695</v>
      </c>
      <c r="K205" s="5">
        <v>0.67138182838952398</v>
      </c>
      <c r="L205" s="5">
        <v>-4.9591613057325901E-2</v>
      </c>
      <c r="M205" s="5">
        <v>-0.75383880887130605</v>
      </c>
      <c r="N205" s="5">
        <v>0.30712772443657099</v>
      </c>
      <c r="O205" s="5">
        <v>-0.21244436297028399</v>
      </c>
      <c r="P205" s="5">
        <v>1.17546522588312</v>
      </c>
      <c r="Q205" s="5">
        <v>1.6802665437045901</v>
      </c>
      <c r="R205" s="5">
        <v>-0.38525761214070098</v>
      </c>
      <c r="S205" s="5">
        <v>-0.59601264715025704</v>
      </c>
      <c r="T205" s="5">
        <v>0.68777123461696299</v>
      </c>
      <c r="U205" s="5">
        <v>0.23861970184369699</v>
      </c>
      <c r="V205" s="5">
        <v>0.25617787404247699</v>
      </c>
      <c r="W205" s="5">
        <v>0.50800757646665795</v>
      </c>
      <c r="X205" s="5">
        <v>-0.129407578886618</v>
      </c>
      <c r="Y205" s="5">
        <v>1.0411876929758701</v>
      </c>
      <c r="Z205" s="5">
        <v>0.607890801361473</v>
      </c>
      <c r="AA205" s="5">
        <v>-9.1198546182154699E-2</v>
      </c>
      <c r="AB205" s="5">
        <v>2.6342409406211301E-2</v>
      </c>
      <c r="AC205" s="5">
        <v>1.7961921110669899E-2</v>
      </c>
      <c r="AD205" s="5">
        <v>24</v>
      </c>
      <c r="AE205" s="6">
        <v>0</v>
      </c>
      <c r="AG205" s="22">
        <f t="shared" si="0"/>
        <v>-8.1285653324551959</v>
      </c>
      <c r="AH205" s="14">
        <f t="shared" si="1"/>
        <v>2.9499111153884027E-4</v>
      </c>
      <c r="AI205" s="14">
        <f t="shared" si="2"/>
        <v>2.9490411744543767E-4</v>
      </c>
      <c r="AJ205" s="14">
        <f t="shared" si="3"/>
        <v>0</v>
      </c>
      <c r="AK205" s="14">
        <f t="shared" si="4"/>
        <v>1</v>
      </c>
      <c r="AL205" s="14"/>
    </row>
    <row r="206" spans="1:38" ht="15.75" customHeight="1">
      <c r="A206" s="4">
        <v>62467</v>
      </c>
      <c r="B206" s="5">
        <v>-5.3446653754354196</v>
      </c>
      <c r="C206" s="5">
        <v>-0.28576040816614201</v>
      </c>
      <c r="D206" s="5">
        <v>-3.8356157817861098</v>
      </c>
      <c r="E206" s="5">
        <v>5.3370480268104803</v>
      </c>
      <c r="F206" s="5">
        <v>-7.6099087002126797</v>
      </c>
      <c r="G206" s="5">
        <v>3.8746680317392999</v>
      </c>
      <c r="H206" s="5">
        <v>1.28962992438915</v>
      </c>
      <c r="I206" s="5">
        <v>0.201741916806601</v>
      </c>
      <c r="J206" s="5">
        <v>-3.00353243733788</v>
      </c>
      <c r="K206" s="5">
        <v>-3.9905513318108001</v>
      </c>
      <c r="L206" s="5">
        <v>4.9860138036146804</v>
      </c>
      <c r="M206" s="5">
        <v>-6.1163832230430399</v>
      </c>
      <c r="N206" s="5">
        <v>4.2324406177045401E-2</v>
      </c>
      <c r="O206" s="5">
        <v>-6.0433931443494204</v>
      </c>
      <c r="P206" s="5">
        <v>1.8214010317785201</v>
      </c>
      <c r="Q206" s="5">
        <v>-4.7454624675488999</v>
      </c>
      <c r="R206" s="5">
        <v>-10.075645590727101</v>
      </c>
      <c r="S206" s="5">
        <v>-3.6045960155148</v>
      </c>
      <c r="T206" s="5">
        <v>1.4352938101539201</v>
      </c>
      <c r="U206" s="5">
        <v>-1.5621623578053201</v>
      </c>
      <c r="V206" s="5">
        <v>0.27601082218005402</v>
      </c>
      <c r="W206" s="5">
        <v>1.3420445568958399</v>
      </c>
      <c r="X206" s="5">
        <v>-1.01657869464831</v>
      </c>
      <c r="Y206" s="5">
        <v>-7.1361297388067096E-2</v>
      </c>
      <c r="Z206" s="5">
        <v>-0.33586933472687802</v>
      </c>
      <c r="AA206" s="5">
        <v>0.44104417600464502</v>
      </c>
      <c r="AB206" s="5">
        <v>1.52061262049821</v>
      </c>
      <c r="AC206" s="5">
        <v>-1.11593680318009</v>
      </c>
      <c r="AD206" s="5">
        <v>1402.16</v>
      </c>
      <c r="AE206" s="6">
        <v>1</v>
      </c>
      <c r="AG206" s="22">
        <f t="shared" si="0"/>
        <v>11.215158670194537</v>
      </c>
      <c r="AH206" s="14">
        <f t="shared" si="1"/>
        <v>74247.446848469306</v>
      </c>
      <c r="AI206" s="14">
        <f t="shared" si="2"/>
        <v>0.999986531704804</v>
      </c>
      <c r="AJ206" s="14">
        <f t="shared" si="3"/>
        <v>1</v>
      </c>
      <c r="AK206" s="14">
        <f t="shared" si="4"/>
        <v>1</v>
      </c>
      <c r="AL206" s="14"/>
    </row>
    <row r="207" spans="1:38" ht="15.75" customHeight="1">
      <c r="A207" s="4">
        <v>89148</v>
      </c>
      <c r="B207" s="5">
        <v>2.02897050710405</v>
      </c>
      <c r="C207" s="5">
        <v>-2.84673485075661E-2</v>
      </c>
      <c r="D207" s="5">
        <v>-1.43184059298553</v>
      </c>
      <c r="E207" s="5">
        <v>0.13387479684381501</v>
      </c>
      <c r="F207" s="5">
        <v>0.349683616827904</v>
      </c>
      <c r="G207" s="5">
        <v>-0.54061749702735795</v>
      </c>
      <c r="H207" s="5">
        <v>0.123715500430777</v>
      </c>
      <c r="I207" s="5">
        <v>-0.17142274363763299</v>
      </c>
      <c r="J207" s="5">
        <v>0.23579162725545599</v>
      </c>
      <c r="K207" s="5">
        <v>0.15117282200913301</v>
      </c>
      <c r="L207" s="5">
        <v>1.1556980295863699</v>
      </c>
      <c r="M207" s="5">
        <v>1.2723674998132599</v>
      </c>
      <c r="N207" s="5">
        <v>0.55634730048019099</v>
      </c>
      <c r="O207" s="5">
        <v>0.56492873825947798</v>
      </c>
      <c r="P207" s="5">
        <v>6.8307249930665101E-2</v>
      </c>
      <c r="Q207" s="5">
        <v>-8.5013134284910294E-2</v>
      </c>
      <c r="R207" s="5">
        <v>-0.74435406029257101</v>
      </c>
      <c r="S207" s="5">
        <v>0.30046441270202601</v>
      </c>
      <c r="T207" s="5">
        <v>-1.60583310817436E-2</v>
      </c>
      <c r="U207" s="5">
        <v>-0.17284481107084301</v>
      </c>
      <c r="V207" s="5">
        <v>0.30568021575318399</v>
      </c>
      <c r="W207" s="5">
        <v>1.0052109257897499</v>
      </c>
      <c r="X207" s="5">
        <v>2.5511491637377301E-2</v>
      </c>
      <c r="Y207" s="5">
        <v>0.75613593812178603</v>
      </c>
      <c r="Z207" s="5">
        <v>0.25707433887797698</v>
      </c>
      <c r="AA207" s="5">
        <v>-0.160796260651418</v>
      </c>
      <c r="AB207" s="5">
        <v>-2.1717698027606602E-2</v>
      </c>
      <c r="AC207" s="5">
        <v>-6.0665163433213799E-2</v>
      </c>
      <c r="AD207" s="5">
        <v>2.69</v>
      </c>
      <c r="AE207" s="6">
        <v>0</v>
      </c>
      <c r="AG207" s="22">
        <f t="shared" si="0"/>
        <v>-3.3787956547717912</v>
      </c>
      <c r="AH207" s="14">
        <f t="shared" si="1"/>
        <v>3.4088484326178753E-2</v>
      </c>
      <c r="AI207" s="14">
        <f t="shared" si="2"/>
        <v>3.29647654362877E-2</v>
      </c>
      <c r="AJ207" s="14">
        <f t="shared" si="3"/>
        <v>0</v>
      </c>
      <c r="AK207" s="14">
        <f t="shared" si="4"/>
        <v>1</v>
      </c>
      <c r="AL207" s="14"/>
    </row>
    <row r="208" spans="1:38" ht="15.75" customHeight="1">
      <c r="A208" s="4">
        <v>29526</v>
      </c>
      <c r="B208" s="5">
        <v>1.10280432542075</v>
      </c>
      <c r="C208" s="5">
        <v>2.82916799881581</v>
      </c>
      <c r="D208" s="5">
        <v>-3.9328702648554801</v>
      </c>
      <c r="E208" s="5">
        <v>4.7076914399286904</v>
      </c>
      <c r="F208" s="5">
        <v>2.93796685530025</v>
      </c>
      <c r="G208" s="5">
        <v>-1.8009037176521701</v>
      </c>
      <c r="H208" s="5">
        <v>1.6727341221059999</v>
      </c>
      <c r="I208" s="5">
        <v>-0.30024034868025301</v>
      </c>
      <c r="J208" s="5">
        <v>-2.7830110880529801</v>
      </c>
      <c r="K208" s="5">
        <v>-1.88484243991678</v>
      </c>
      <c r="L208" s="5">
        <v>3.7925653598568698</v>
      </c>
      <c r="M208" s="5">
        <v>-1.4604711229673399</v>
      </c>
      <c r="N208" s="5">
        <v>-1.31277627644381</v>
      </c>
      <c r="O208" s="5">
        <v>-7.0773606063758896</v>
      </c>
      <c r="P208" s="5">
        <v>-0.299466316598551</v>
      </c>
      <c r="Q208" s="5">
        <v>2.4932276042066999</v>
      </c>
      <c r="R208" s="5">
        <v>6.2449871023430799</v>
      </c>
      <c r="S208" s="5">
        <v>2.97174936407353</v>
      </c>
      <c r="T208" s="5">
        <v>-2.6799502421885699</v>
      </c>
      <c r="U208" s="5">
        <v>-3.0879971838179299E-2</v>
      </c>
      <c r="V208" s="5">
        <v>-0.106994395673876</v>
      </c>
      <c r="W208" s="5">
        <v>-0.25005030358408797</v>
      </c>
      <c r="X208" s="5">
        <v>-0.52162653336054998</v>
      </c>
      <c r="Y208" s="5">
        <v>-0.44894951416971601</v>
      </c>
      <c r="Z208" s="5">
        <v>1.2916464816851601</v>
      </c>
      <c r="AA208" s="5">
        <v>0.51632667376863794</v>
      </c>
      <c r="AB208" s="5">
        <v>9.1462814112416996E-3</v>
      </c>
      <c r="AC208" s="5">
        <v>0.15331763551135</v>
      </c>
      <c r="AD208" s="5">
        <v>0.68</v>
      </c>
      <c r="AE208" s="6">
        <v>1</v>
      </c>
      <c r="AG208" s="22">
        <f t="shared" si="0"/>
        <v>8.5613296976689028</v>
      </c>
      <c r="AH208" s="14">
        <f t="shared" si="1"/>
        <v>5225.6250562516616</v>
      </c>
      <c r="AI208" s="14">
        <f t="shared" si="2"/>
        <v>0.99980867194619139</v>
      </c>
      <c r="AJ208" s="14">
        <f t="shared" si="3"/>
        <v>1</v>
      </c>
      <c r="AK208" s="14">
        <f t="shared" si="4"/>
        <v>1</v>
      </c>
      <c r="AL208" s="14"/>
    </row>
    <row r="209" spans="1:38" ht="15.75" customHeight="1">
      <c r="A209" s="4">
        <v>8528</v>
      </c>
      <c r="B209" s="5">
        <v>0.44739555330247499</v>
      </c>
      <c r="C209" s="5">
        <v>2.4819538663874301</v>
      </c>
      <c r="D209" s="5">
        <v>-5.66081393141405</v>
      </c>
      <c r="E209" s="5">
        <v>4.4559228120932</v>
      </c>
      <c r="F209" s="5">
        <v>-2.4437797540431001</v>
      </c>
      <c r="G209" s="5">
        <v>-2.1850402624723402</v>
      </c>
      <c r="H209" s="5">
        <v>-4.7161429447009304</v>
      </c>
      <c r="I209" s="5">
        <v>1.2498032517314701</v>
      </c>
      <c r="J209" s="5">
        <v>-0.71832606657369102</v>
      </c>
      <c r="K209" s="5">
        <v>-5.3903302556600998</v>
      </c>
      <c r="L209" s="5">
        <v>6.4541875249483303</v>
      </c>
      <c r="M209" s="5">
        <v>-8.4853465737767806</v>
      </c>
      <c r="N209" s="5">
        <v>0.63528140879459105</v>
      </c>
      <c r="O209" s="5">
        <v>-7.0199015591661196</v>
      </c>
      <c r="P209" s="5">
        <v>0.53981407134797998</v>
      </c>
      <c r="Q209" s="5">
        <v>-4.6498642988132</v>
      </c>
      <c r="R209" s="5">
        <v>-6.2883575087823003</v>
      </c>
      <c r="S209" s="5">
        <v>-1.33931232244731</v>
      </c>
      <c r="T209" s="5">
        <v>2.2629847876251699</v>
      </c>
      <c r="U209" s="5">
        <v>0.54961297088670502</v>
      </c>
      <c r="V209" s="5">
        <v>0.75605255027707297</v>
      </c>
      <c r="W209" s="5">
        <v>0.140167768675</v>
      </c>
      <c r="X209" s="5">
        <v>0.66541110067354503</v>
      </c>
      <c r="Y209" s="5">
        <v>0.13146379172498601</v>
      </c>
      <c r="Z209" s="5">
        <v>-1.90821741154788</v>
      </c>
      <c r="AA209" s="5">
        <v>0.33480759868686399</v>
      </c>
      <c r="AB209" s="5">
        <v>0.74853428476775596</v>
      </c>
      <c r="AC209" s="5">
        <v>0.17541379442289601</v>
      </c>
      <c r="AD209" s="5">
        <v>1</v>
      </c>
      <c r="AE209" s="6">
        <v>1</v>
      </c>
      <c r="AG209" s="22">
        <f t="shared" si="0"/>
        <v>14.581874249354398</v>
      </c>
      <c r="AH209" s="14">
        <f t="shared" si="1"/>
        <v>2151926.9388831928</v>
      </c>
      <c r="AI209" s="14">
        <f t="shared" si="2"/>
        <v>0.9999995353004244</v>
      </c>
      <c r="AJ209" s="14">
        <f t="shared" si="3"/>
        <v>1</v>
      </c>
      <c r="AK209" s="14">
        <f t="shared" si="4"/>
        <v>1</v>
      </c>
      <c r="AL209" s="14"/>
    </row>
    <row r="210" spans="1:38" ht="15.75" customHeight="1">
      <c r="A210" s="4">
        <v>132854</v>
      </c>
      <c r="B210" s="5">
        <v>1.9846924941283199</v>
      </c>
      <c r="C210" s="5">
        <v>-1.87666839679992</v>
      </c>
      <c r="D210" s="5">
        <v>-1.18983868873674</v>
      </c>
      <c r="E210" s="5">
        <v>-1.1775570700412099</v>
      </c>
      <c r="F210" s="5">
        <v>-1.3803722115022701</v>
      </c>
      <c r="G210" s="5">
        <v>-0.57941732438643201</v>
      </c>
      <c r="H210" s="5">
        <v>-0.79516900384116795</v>
      </c>
      <c r="I210" s="5">
        <v>-0.217611932511415</v>
      </c>
      <c r="J210" s="5">
        <v>-1.19879648689625</v>
      </c>
      <c r="K210" s="5">
        <v>1.5491601973850599</v>
      </c>
      <c r="L210" s="5">
        <v>0.29498419662080999</v>
      </c>
      <c r="M210" s="5">
        <v>0.23083205112653299</v>
      </c>
      <c r="N210" s="5">
        <v>0.17607270917670401</v>
      </c>
      <c r="O210" s="5">
        <v>-0.49020413684521802</v>
      </c>
      <c r="P210" s="5">
        <v>-2.6040905186551599</v>
      </c>
      <c r="Q210" s="5">
        <v>-1.34538023355864</v>
      </c>
      <c r="R210" s="5">
        <v>0.91980220784489797</v>
      </c>
      <c r="S210" s="5">
        <v>1.3873252586615901E-2</v>
      </c>
      <c r="T210" s="5">
        <v>0.53074177131820799</v>
      </c>
      <c r="U210" s="5">
        <v>-0.19523770350577399</v>
      </c>
      <c r="V210" s="5">
        <v>4.1584314404911997E-2</v>
      </c>
      <c r="W210" s="5">
        <v>0.57739767741546499</v>
      </c>
      <c r="X210" s="5">
        <v>-0.104262676139126</v>
      </c>
      <c r="Y210" s="5">
        <v>0.13513494563054901</v>
      </c>
      <c r="Z210" s="5">
        <v>0.187168423884917</v>
      </c>
      <c r="AA210" s="5">
        <v>8.8470832584334705E-2</v>
      </c>
      <c r="AB210" s="5">
        <v>-2.2391639094294299E-2</v>
      </c>
      <c r="AC210" s="5">
        <v>-5.1460218101527198E-2</v>
      </c>
      <c r="AD210" s="5">
        <v>150</v>
      </c>
      <c r="AE210" s="6">
        <v>0</v>
      </c>
      <c r="AG210" s="22">
        <f t="shared" si="0"/>
        <v>-5.535168800462885</v>
      </c>
      <c r="AH210" s="14">
        <f t="shared" si="1"/>
        <v>3.9455425703609085E-3</v>
      </c>
      <c r="AI210" s="14">
        <f t="shared" si="2"/>
        <v>3.930036444266983E-3</v>
      </c>
      <c r="AJ210" s="14">
        <f t="shared" si="3"/>
        <v>0</v>
      </c>
      <c r="AK210" s="14">
        <f t="shared" si="4"/>
        <v>1</v>
      </c>
      <c r="AL210" s="14"/>
    </row>
    <row r="211" spans="1:38" ht="15.75" customHeight="1">
      <c r="A211" s="4">
        <v>142280</v>
      </c>
      <c r="B211" s="5">
        <v>-1.1692034132123399</v>
      </c>
      <c r="C211" s="5">
        <v>1.8634135353243599</v>
      </c>
      <c r="D211" s="5">
        <v>-2.5151354814049598</v>
      </c>
      <c r="E211" s="5">
        <v>5.4636806463214702</v>
      </c>
      <c r="F211" s="5">
        <v>-0.29797132256921799</v>
      </c>
      <c r="G211" s="5">
        <v>1.36491803995482</v>
      </c>
      <c r="H211" s="5">
        <v>0.75921869705794098</v>
      </c>
      <c r="I211" s="5">
        <v>-0.118860976595472</v>
      </c>
      <c r="J211" s="5">
        <v>-2.2939214224970401</v>
      </c>
      <c r="K211" s="5">
        <v>-0.42378386529448397</v>
      </c>
      <c r="L211" s="5">
        <v>2.37587561688329</v>
      </c>
      <c r="M211" s="5">
        <v>-3.2448272986053399</v>
      </c>
      <c r="N211" s="5">
        <v>-0.55661900465120195</v>
      </c>
      <c r="O211" s="5">
        <v>-5.15247483394519</v>
      </c>
      <c r="P211" s="5">
        <v>5.09063245131081E-2</v>
      </c>
      <c r="Q211" s="5">
        <v>-1.0220450256831299</v>
      </c>
      <c r="R211" s="5">
        <v>-1.6465048462837599</v>
      </c>
      <c r="S211" s="5">
        <v>0.126459752723905</v>
      </c>
      <c r="T211" s="5">
        <v>1.81901276401306</v>
      </c>
      <c r="U211" s="5">
        <v>-0.299374112945613</v>
      </c>
      <c r="V211" s="5">
        <v>-0.39308999047607901</v>
      </c>
      <c r="W211" s="5">
        <v>-0.70869235009487197</v>
      </c>
      <c r="X211" s="5">
        <v>0.47130870257521001</v>
      </c>
      <c r="Y211" s="5">
        <v>-7.8616046595946898E-2</v>
      </c>
      <c r="Z211" s="5">
        <v>-0.544654650975683</v>
      </c>
      <c r="AA211" s="5">
        <v>1.4776756133322201E-2</v>
      </c>
      <c r="AB211" s="5">
        <v>-0.24092995946554499</v>
      </c>
      <c r="AC211" s="5">
        <v>-0.78105519583704097</v>
      </c>
      <c r="AD211" s="5">
        <v>324.58999999999997</v>
      </c>
      <c r="AE211" s="6">
        <v>1</v>
      </c>
      <c r="AG211" s="22">
        <f t="shared" si="0"/>
        <v>5.2453244677151751</v>
      </c>
      <c r="AH211" s="14">
        <f t="shared" si="1"/>
        <v>189.67734942223788</v>
      </c>
      <c r="AI211" s="14">
        <f t="shared" si="2"/>
        <v>0.99475553859422705</v>
      </c>
      <c r="AJ211" s="14">
        <f t="shared" si="3"/>
        <v>1</v>
      </c>
      <c r="AK211" s="14">
        <f t="shared" si="4"/>
        <v>1</v>
      </c>
      <c r="AL211" s="14"/>
    </row>
    <row r="212" spans="1:38" ht="15.75" customHeight="1">
      <c r="A212" s="4">
        <v>94141</v>
      </c>
      <c r="B212" s="5">
        <v>-13.5120737201635</v>
      </c>
      <c r="C212" s="5">
        <v>8.2151767368793909</v>
      </c>
      <c r="D212" s="5">
        <v>-16.5826057272747</v>
      </c>
      <c r="E212" s="5">
        <v>6.2073688901975901</v>
      </c>
      <c r="F212" s="5">
        <v>-11.318471517705801</v>
      </c>
      <c r="G212" s="5">
        <v>-2.9972069877812801</v>
      </c>
      <c r="H212" s="5">
        <v>-17.640470406201601</v>
      </c>
      <c r="I212" s="5">
        <v>4.0349075075857402E-2</v>
      </c>
      <c r="J212" s="5">
        <v>-5.6202321894663196</v>
      </c>
      <c r="K212" s="5">
        <v>-15.1237521803455</v>
      </c>
      <c r="L212" s="5">
        <v>5.9346573434153402</v>
      </c>
      <c r="M212" s="5">
        <v>-14.1750301634055</v>
      </c>
      <c r="N212" s="5">
        <v>-0.16904449165579599</v>
      </c>
      <c r="O212" s="5">
        <v>-6.5525536842719196</v>
      </c>
      <c r="P212" s="5">
        <v>-1.57000723316824</v>
      </c>
      <c r="Q212" s="5">
        <v>-12.1725530183154</v>
      </c>
      <c r="R212" s="5">
        <v>-20.164542229445601</v>
      </c>
      <c r="S212" s="5">
        <v>-8.6688151968504492</v>
      </c>
      <c r="T212" s="5">
        <v>2.55087034384644</v>
      </c>
      <c r="U212" s="5">
        <v>0.69457446532651701</v>
      </c>
      <c r="V212" s="5">
        <v>-0.90790560125676101</v>
      </c>
      <c r="W212" s="5">
        <v>1.5140282763652</v>
      </c>
      <c r="X212" s="5">
        <v>-0.14187920331120199</v>
      </c>
      <c r="Y212" s="5">
        <v>0.78918596595520196</v>
      </c>
      <c r="Z212" s="5">
        <v>-3.1342767769440102E-2</v>
      </c>
      <c r="AA212" s="5">
        <v>-0.25505658160069899</v>
      </c>
      <c r="AB212" s="5">
        <v>-1.8658308890817199</v>
      </c>
      <c r="AC212" s="5">
        <v>-0.44220431152122702</v>
      </c>
      <c r="AD212" s="5">
        <v>45.48</v>
      </c>
      <c r="AE212" s="6">
        <v>1</v>
      </c>
      <c r="AG212" s="22">
        <f t="shared" si="0"/>
        <v>31.841006307875933</v>
      </c>
      <c r="AH212" s="14">
        <f t="shared" si="1"/>
        <v>67355542398315.969</v>
      </c>
      <c r="AI212" s="14">
        <f t="shared" si="2"/>
        <v>0.99999999999998512</v>
      </c>
      <c r="AJ212" s="14">
        <f t="shared" si="3"/>
        <v>1</v>
      </c>
      <c r="AK212" s="14">
        <f t="shared" si="4"/>
        <v>1</v>
      </c>
      <c r="AL212" s="14"/>
    </row>
    <row r="213" spans="1:38" ht="15.75" customHeight="1">
      <c r="A213" s="4">
        <v>79105</v>
      </c>
      <c r="B213" s="5">
        <v>-0.29614091671953002</v>
      </c>
      <c r="C213" s="5">
        <v>2.8186628743909901E-2</v>
      </c>
      <c r="D213" s="5">
        <v>1.54397836606023</v>
      </c>
      <c r="E213" s="5">
        <v>-0.62818875831920096</v>
      </c>
      <c r="F213" s="5">
        <v>-0.79130284436385301</v>
      </c>
      <c r="G213" s="5">
        <v>0.57197438455970295</v>
      </c>
      <c r="H213" s="5">
        <v>1.3894972730094599</v>
      </c>
      <c r="I213" s="5">
        <v>-0.55085646939621302</v>
      </c>
      <c r="J213" s="5">
        <v>0.62791792379483702</v>
      </c>
      <c r="K213" s="5">
        <v>-0.28188199143661402</v>
      </c>
      <c r="L213" s="5">
        <v>-1.0832100356134999</v>
      </c>
      <c r="M213" s="5">
        <v>3.9458172557160102E-2</v>
      </c>
      <c r="N213" s="5">
        <v>1.47236521672648</v>
      </c>
      <c r="O213" s="5">
        <v>-1.0913633944658301</v>
      </c>
      <c r="P213" s="5">
        <v>0.80488982531799802</v>
      </c>
      <c r="Q213" s="5">
        <v>1.1271405239935099</v>
      </c>
      <c r="R213" s="5">
        <v>-1.6476361949804099</v>
      </c>
      <c r="S213" s="5">
        <v>0.60514407090139699</v>
      </c>
      <c r="T213" s="5">
        <v>-0.95748380747204398</v>
      </c>
      <c r="U213" s="5">
        <v>0.11374859189706001</v>
      </c>
      <c r="V213" s="5">
        <v>0.26465842793239702</v>
      </c>
      <c r="W213" s="5">
        <v>1.20629098932364</v>
      </c>
      <c r="X213" s="5">
        <v>9.4637362980933504E-2</v>
      </c>
      <c r="Y213" s="5">
        <v>-0.38025106018593602</v>
      </c>
      <c r="Z213" s="5">
        <v>-1.1764597001521599</v>
      </c>
      <c r="AA213" s="5">
        <v>0.20356407826895101</v>
      </c>
      <c r="AB213" s="5">
        <v>-0.13128181655146301</v>
      </c>
      <c r="AC213" s="5">
        <v>-0.256224899386017</v>
      </c>
      <c r="AD213" s="5">
        <v>251.58</v>
      </c>
      <c r="AE213" s="6">
        <v>0</v>
      </c>
      <c r="AG213" s="22">
        <f t="shared" si="0"/>
        <v>-4.190368808330919</v>
      </c>
      <c r="AH213" s="14">
        <f t="shared" si="1"/>
        <v>1.5140699826972401E-2</v>
      </c>
      <c r="AI213" s="14">
        <f t="shared" si="2"/>
        <v>1.4914878134186805E-2</v>
      </c>
      <c r="AJ213" s="14">
        <f t="shared" si="3"/>
        <v>0</v>
      </c>
      <c r="AK213" s="14">
        <f t="shared" si="4"/>
        <v>1</v>
      </c>
      <c r="AL213" s="14"/>
    </row>
    <row r="214" spans="1:38" ht="15.75" customHeight="1">
      <c r="A214" s="4">
        <v>52669</v>
      </c>
      <c r="B214" s="5">
        <v>-5.7817796514335198</v>
      </c>
      <c r="C214" s="5">
        <v>-5.6104026378197496</v>
      </c>
      <c r="D214" s="5">
        <v>0.80602343341684102</v>
      </c>
      <c r="E214" s="5">
        <v>1.8076569560848399</v>
      </c>
      <c r="F214" s="5">
        <v>-0.15592837541073501</v>
      </c>
      <c r="G214" s="5">
        <v>-0.18576965976003901</v>
      </c>
      <c r="H214" s="5">
        <v>-0.73771133204620798</v>
      </c>
      <c r="I214" s="5">
        <v>0.16558819593683199</v>
      </c>
      <c r="J214" s="5">
        <v>-0.66257970878921402</v>
      </c>
      <c r="K214" s="5">
        <v>0.86306014687076404</v>
      </c>
      <c r="L214" s="5">
        <v>0.99537535652287101</v>
      </c>
      <c r="M214" s="5">
        <v>0.51934595516293403</v>
      </c>
      <c r="N214" s="5">
        <v>0.28117695052484998</v>
      </c>
      <c r="O214" s="5">
        <v>-6.0090499961164202E-2</v>
      </c>
      <c r="P214" s="5">
        <v>0.84592731030985502</v>
      </c>
      <c r="Q214" s="5">
        <v>-1.19287263579768</v>
      </c>
      <c r="R214" s="5">
        <v>0.179557371720514</v>
      </c>
      <c r="S214" s="5">
        <v>1.82127801260956</v>
      </c>
      <c r="T214" s="5">
        <v>-0.32704696310265602</v>
      </c>
      <c r="U214" s="5">
        <v>-1.02497135905482</v>
      </c>
      <c r="V214" s="5">
        <v>-0.47679728906719898</v>
      </c>
      <c r="W214" s="5">
        <v>-0.19533189166534201</v>
      </c>
      <c r="X214" s="5">
        <v>-1.95215468938043</v>
      </c>
      <c r="Y214" s="5">
        <v>0.245963564989854</v>
      </c>
      <c r="Z214" s="5">
        <v>-0.186914903871303</v>
      </c>
      <c r="AA214" s="5">
        <v>-0.15204609670491701</v>
      </c>
      <c r="AB214" s="5">
        <v>0.91316326871424802</v>
      </c>
      <c r="AC214" s="5">
        <v>-1.0996260883345099</v>
      </c>
      <c r="AD214" s="5">
        <v>540.54</v>
      </c>
      <c r="AE214" s="6">
        <v>0</v>
      </c>
      <c r="AG214" s="22">
        <f t="shared" si="0"/>
        <v>-1.217929520075437</v>
      </c>
      <c r="AH214" s="14">
        <f t="shared" si="1"/>
        <v>0.29584206830392124</v>
      </c>
      <c r="AI214" s="14">
        <f t="shared" si="2"/>
        <v>0.22830102181443898</v>
      </c>
      <c r="AJ214" s="14">
        <f t="shared" si="3"/>
        <v>0</v>
      </c>
      <c r="AK214" s="14">
        <f t="shared" si="4"/>
        <v>1</v>
      </c>
      <c r="AL214" s="14"/>
    </row>
    <row r="215" spans="1:38" ht="15.75" customHeight="1">
      <c r="A215" s="4">
        <v>154278</v>
      </c>
      <c r="B215" s="5">
        <v>-1.6002112990725199</v>
      </c>
      <c r="C215" s="5">
        <v>-3.48813018118561</v>
      </c>
      <c r="D215" s="5">
        <v>-6.4593028066757103</v>
      </c>
      <c r="E215" s="5">
        <v>3.24681566349703</v>
      </c>
      <c r="F215" s="5">
        <v>-1.61460769860713</v>
      </c>
      <c r="G215" s="5">
        <v>-1.26037454854632</v>
      </c>
      <c r="H215" s="5">
        <v>0.288223321921388</v>
      </c>
      <c r="I215" s="5">
        <v>-4.8963991010950503E-2</v>
      </c>
      <c r="J215" s="5">
        <v>-0.734974617920653</v>
      </c>
      <c r="K215" s="5">
        <v>-4.4414840807001701</v>
      </c>
      <c r="L215" s="5">
        <v>2.9443748424240499</v>
      </c>
      <c r="M215" s="5">
        <v>-3.8054689837433102</v>
      </c>
      <c r="N215" s="5">
        <v>-2.1022268349269702</v>
      </c>
      <c r="O215" s="5">
        <v>-6.1061832734710997</v>
      </c>
      <c r="P215" s="5">
        <v>-0.64173639970177698</v>
      </c>
      <c r="Q215" s="5">
        <v>-1.55596289626148</v>
      </c>
      <c r="R215" s="5">
        <v>-2.08406707082134</v>
      </c>
      <c r="S215" s="5">
        <v>0.39424735286922902</v>
      </c>
      <c r="T215" s="5">
        <v>8.3379722760083499E-2</v>
      </c>
      <c r="U215" s="5">
        <v>3.1893548959275302</v>
      </c>
      <c r="V215" s="5">
        <v>1.19117480721903</v>
      </c>
      <c r="W215" s="5">
        <v>-0.96714144500067001</v>
      </c>
      <c r="X215" s="5">
        <v>-1.4634205244663701</v>
      </c>
      <c r="Y215" s="5">
        <v>-0.62423085149528401</v>
      </c>
      <c r="Z215" s="5">
        <v>-0.176461532068143</v>
      </c>
      <c r="AA215" s="5">
        <v>0.40034835107019701</v>
      </c>
      <c r="AB215" s="5">
        <v>0.15294686426168699</v>
      </c>
      <c r="AC215" s="5">
        <v>0.47777492457679599</v>
      </c>
      <c r="AD215" s="5">
        <v>1504.93</v>
      </c>
      <c r="AE215" s="6">
        <v>1</v>
      </c>
      <c r="AG215" s="22">
        <f t="shared" si="0"/>
        <v>8.3150299422011837</v>
      </c>
      <c r="AH215" s="14">
        <f t="shared" si="1"/>
        <v>4084.8077436197414</v>
      </c>
      <c r="AI215" s="14">
        <f t="shared" si="2"/>
        <v>0.9997552503537247</v>
      </c>
      <c r="AJ215" s="14">
        <f t="shared" si="3"/>
        <v>1</v>
      </c>
      <c r="AK215" s="14">
        <f t="shared" si="4"/>
        <v>1</v>
      </c>
      <c r="AL215" s="14"/>
    </row>
    <row r="216" spans="1:38" ht="15.75" customHeight="1">
      <c r="A216" s="4">
        <v>74106</v>
      </c>
      <c r="B216" s="5">
        <v>-0.31646277108656401</v>
      </c>
      <c r="C216" s="5">
        <v>0.54433521861934198</v>
      </c>
      <c r="D216" s="5">
        <v>1.2878923773978099</v>
      </c>
      <c r="E216" s="5">
        <v>8.5560422064591704E-2</v>
      </c>
      <c r="F216" s="5">
        <v>7.6379779925842004E-3</v>
      </c>
      <c r="G216" s="5">
        <v>8.2640558417512194E-2</v>
      </c>
      <c r="H216" s="5">
        <v>0.78700601263938197</v>
      </c>
      <c r="I216" s="5">
        <v>-3.4369315895360999E-3</v>
      </c>
      <c r="J216" s="5">
        <v>-4.5649802443622003E-2</v>
      </c>
      <c r="K216" s="5">
        <v>-0.71254088492196399</v>
      </c>
      <c r="L216" s="5">
        <v>-1.5011429400195899</v>
      </c>
      <c r="M216" s="5">
        <v>5.6074528176682799E-2</v>
      </c>
      <c r="N216" s="5">
        <v>0.37645214129521898</v>
      </c>
      <c r="O216" s="5">
        <v>-0.33691906879245598</v>
      </c>
      <c r="P216" s="5">
        <v>-0.31933004252691699</v>
      </c>
      <c r="Q216" s="5">
        <v>-2.9902131899392101E-2</v>
      </c>
      <c r="R216" s="5">
        <v>-0.31785424900458698</v>
      </c>
      <c r="S216" s="5">
        <v>-0.29586455396657602</v>
      </c>
      <c r="T216" s="5">
        <v>0.65736399757902497</v>
      </c>
      <c r="U216" s="5">
        <v>0.14099265390117599</v>
      </c>
      <c r="V216" s="5">
        <v>-0.23592079295437901</v>
      </c>
      <c r="W216" s="5">
        <v>-0.65943833251521999</v>
      </c>
      <c r="X216" s="5">
        <v>1.2095469049096001E-3</v>
      </c>
      <c r="Y216" s="5">
        <v>-0.43397429514309999</v>
      </c>
      <c r="Z216" s="5">
        <v>5.33043570801192E-2</v>
      </c>
      <c r="AA216" s="5">
        <v>0.18901208164276501</v>
      </c>
      <c r="AB216" s="5">
        <v>-1.42680542984289E-2</v>
      </c>
      <c r="AC216" s="5">
        <v>1.9821208514325801E-2</v>
      </c>
      <c r="AD216" s="5">
        <v>79.989999999999995</v>
      </c>
      <c r="AE216" s="6">
        <v>0</v>
      </c>
      <c r="AG216" s="22">
        <f t="shared" si="0"/>
        <v>-3.146395675261203</v>
      </c>
      <c r="AH216" s="14">
        <f t="shared" si="1"/>
        <v>4.3006858532089319E-2</v>
      </c>
      <c r="AI216" s="14">
        <f t="shared" si="2"/>
        <v>4.1233533778115769E-2</v>
      </c>
      <c r="AJ216" s="14">
        <f t="shared" si="3"/>
        <v>0</v>
      </c>
      <c r="AK216" s="14">
        <f t="shared" si="4"/>
        <v>1</v>
      </c>
      <c r="AL216" s="14"/>
    </row>
    <row r="217" spans="1:38" ht="15.75" customHeight="1">
      <c r="A217" s="4">
        <v>74912</v>
      </c>
      <c r="B217" s="5">
        <v>1.24742076837529</v>
      </c>
      <c r="C217" s="5">
        <v>0.32318273548197501</v>
      </c>
      <c r="D217" s="5">
        <v>0.29392930823090702</v>
      </c>
      <c r="E217" s="5">
        <v>0.69820968758450197</v>
      </c>
      <c r="F217" s="5">
        <v>-0.39366369363602499</v>
      </c>
      <c r="G217" s="5">
        <v>-1.0738059345755999</v>
      </c>
      <c r="H217" s="5">
        <v>7.7800617076438996E-2</v>
      </c>
      <c r="I217" s="5">
        <v>-0.19207947088515001</v>
      </c>
      <c r="J217" s="5">
        <v>6.6002463864991798E-2</v>
      </c>
      <c r="K217" s="5">
        <v>-0.27831656154403001</v>
      </c>
      <c r="L217" s="5">
        <v>-0.10878564883358</v>
      </c>
      <c r="M217" s="5">
        <v>0.115051336258918</v>
      </c>
      <c r="N217" s="5">
        <v>5.1603103910719999E-3</v>
      </c>
      <c r="O217" s="5">
        <v>-0.242474808931606</v>
      </c>
      <c r="P217" s="5">
        <v>1.1193470978576701</v>
      </c>
      <c r="Q217" s="5">
        <v>0.49115025922218603</v>
      </c>
      <c r="R217" s="5">
        <v>5.6362899977913002E-3</v>
      </c>
      <c r="S217" s="5">
        <v>-0.26917577984239199</v>
      </c>
      <c r="T217" s="5">
        <v>-0.196386790973547</v>
      </c>
      <c r="U217" s="5">
        <v>-8.5260565020485901E-2</v>
      </c>
      <c r="V217" s="5">
        <v>-0.28766610283253202</v>
      </c>
      <c r="W217" s="5">
        <v>-0.85161473840866198</v>
      </c>
      <c r="X217" s="5">
        <v>0.12721468994718299</v>
      </c>
      <c r="Y217" s="5">
        <v>0.333962812777374</v>
      </c>
      <c r="Z217" s="5">
        <v>0.20755503113219501</v>
      </c>
      <c r="AA217" s="5">
        <v>9.4990920163895098E-2</v>
      </c>
      <c r="AB217" s="5">
        <v>-2.5423471662268101E-2</v>
      </c>
      <c r="AC217" s="5">
        <v>3.1109618685354199E-2</v>
      </c>
      <c r="AD217" s="5">
        <v>6.49</v>
      </c>
      <c r="AE217" s="6">
        <v>0</v>
      </c>
      <c r="AG217" s="22">
        <f t="shared" si="0"/>
        <v>-2.2666934839114301</v>
      </c>
      <c r="AH217" s="14">
        <f t="shared" si="1"/>
        <v>0.10365434885021134</v>
      </c>
      <c r="AI217" s="14">
        <f t="shared" si="2"/>
        <v>9.3919213889927217E-2</v>
      </c>
      <c r="AJ217" s="14">
        <f t="shared" si="3"/>
        <v>0</v>
      </c>
      <c r="AK217" s="14">
        <f t="shared" si="4"/>
        <v>1</v>
      </c>
      <c r="AL217" s="14"/>
    </row>
    <row r="218" spans="1:38" ht="15.75" customHeight="1">
      <c r="A218" s="4">
        <v>169142</v>
      </c>
      <c r="B218" s="5">
        <v>-1.92788332105459</v>
      </c>
      <c r="C218" s="5">
        <v>1.12565266367046</v>
      </c>
      <c r="D218" s="5">
        <v>-4.5183306413299098</v>
      </c>
      <c r="E218" s="5">
        <v>1.74929253346589</v>
      </c>
      <c r="F218" s="5">
        <v>-1.5664872919775401</v>
      </c>
      <c r="G218" s="5">
        <v>-2.0104942311521201</v>
      </c>
      <c r="H218" s="5">
        <v>-0.882849830858081</v>
      </c>
      <c r="I218" s="5">
        <v>0.69721110926132701</v>
      </c>
      <c r="J218" s="5">
        <v>-2.0649452874474998</v>
      </c>
      <c r="K218" s="5">
        <v>-5.5877937819533798</v>
      </c>
      <c r="L218" s="5">
        <v>2.1157951772132999</v>
      </c>
      <c r="M218" s="5">
        <v>-5.4174240819973001</v>
      </c>
      <c r="N218" s="5">
        <v>-1.2351226314238799</v>
      </c>
      <c r="O218" s="5">
        <v>-6.6651768946333796</v>
      </c>
      <c r="P218" s="5">
        <v>0.401700686738171</v>
      </c>
      <c r="Q218" s="5">
        <v>-2.8978251167173701</v>
      </c>
      <c r="R218" s="5">
        <v>-4.5705294336506901</v>
      </c>
      <c r="S218" s="5">
        <v>-1.3151472138542699</v>
      </c>
      <c r="T218" s="5">
        <v>0.39116704093507099</v>
      </c>
      <c r="U218" s="5">
        <v>1.25296673470361</v>
      </c>
      <c r="V218" s="5">
        <v>0.77858397895007103</v>
      </c>
      <c r="W218" s="5">
        <v>-0.31918881886051298</v>
      </c>
      <c r="X218" s="5">
        <v>0.63941896115312102</v>
      </c>
      <c r="Y218" s="5">
        <v>-0.294885040380029</v>
      </c>
      <c r="Z218" s="5">
        <v>0.53750253554298499</v>
      </c>
      <c r="AA218" s="5">
        <v>0.788395056528708</v>
      </c>
      <c r="AB218" s="5">
        <v>0.29267996629528098</v>
      </c>
      <c r="AC218" s="5">
        <v>0.147967928722538</v>
      </c>
      <c r="AD218" s="5">
        <v>390</v>
      </c>
      <c r="AE218" s="6">
        <v>1</v>
      </c>
      <c r="AG218" s="22">
        <f t="shared" si="0"/>
        <v>10.091564800447756</v>
      </c>
      <c r="AH218" s="14">
        <f t="shared" si="1"/>
        <v>24138.534886383481</v>
      </c>
      <c r="AI218" s="14">
        <f t="shared" si="2"/>
        <v>0.99995857418112211</v>
      </c>
      <c r="AJ218" s="14">
        <f t="shared" si="3"/>
        <v>1</v>
      </c>
      <c r="AK218" s="14">
        <f t="shared" si="4"/>
        <v>1</v>
      </c>
      <c r="AL218" s="14"/>
    </row>
    <row r="219" spans="1:38" ht="15.75" customHeight="1">
      <c r="A219" s="4">
        <v>141565</v>
      </c>
      <c r="B219" s="5">
        <v>0.1149650477972</v>
      </c>
      <c r="C219" s="5">
        <v>0.76676154669163998</v>
      </c>
      <c r="D219" s="5">
        <v>-0.494132199415659</v>
      </c>
      <c r="E219" s="5">
        <v>0.116771978233793</v>
      </c>
      <c r="F219" s="5">
        <v>0.86816853524791004</v>
      </c>
      <c r="G219" s="5">
        <v>-0.47798200634953503</v>
      </c>
      <c r="H219" s="5">
        <v>0.43849566522068101</v>
      </c>
      <c r="I219" s="5">
        <v>6.3073340255248397E-2</v>
      </c>
      <c r="J219" s="5">
        <v>-0.18620708921419399</v>
      </c>
      <c r="K219" s="5">
        <v>-0.15932509870744399</v>
      </c>
      <c r="L219" s="5">
        <v>1.20030360709416</v>
      </c>
      <c r="M219" s="5">
        <v>0.28174444686146499</v>
      </c>
      <c r="N219" s="5">
        <v>-0.62384403046621195</v>
      </c>
      <c r="O219" s="5">
        <v>-0.65824629206435603</v>
      </c>
      <c r="P219" s="5">
        <v>-0.155888356613225</v>
      </c>
      <c r="Q219" s="5">
        <v>5.6227348924421799E-2</v>
      </c>
      <c r="R219" s="5">
        <v>0.65366212521247402</v>
      </c>
      <c r="S219" s="5">
        <v>0.33465531172159002</v>
      </c>
      <c r="T219" s="5">
        <v>1.02892683645358</v>
      </c>
      <c r="U219" s="5">
        <v>6.2198570392359202E-2</v>
      </c>
      <c r="V219" s="5">
        <v>-0.28441289874029702</v>
      </c>
      <c r="W219" s="5">
        <v>-0.70686547163083602</v>
      </c>
      <c r="X219" s="5">
        <v>0.13140485562571699</v>
      </c>
      <c r="Y219" s="5">
        <v>0.60074212201871902</v>
      </c>
      <c r="Z219" s="5">
        <v>-0.60426427530430904</v>
      </c>
      <c r="AA219" s="5">
        <v>0.26293785502266998</v>
      </c>
      <c r="AB219" s="5">
        <v>9.9144631276899195E-2</v>
      </c>
      <c r="AC219" s="5">
        <v>1.08097183119463E-2</v>
      </c>
      <c r="AD219" s="5">
        <v>4.49</v>
      </c>
      <c r="AE219" s="6">
        <v>1</v>
      </c>
      <c r="AG219" s="22">
        <f t="shared" si="0"/>
        <v>-2.9937090724778579</v>
      </c>
      <c r="AH219" s="14">
        <f t="shared" si="1"/>
        <v>5.0101262456420229E-2</v>
      </c>
      <c r="AI219" s="14">
        <f t="shared" si="2"/>
        <v>4.771088679507178E-2</v>
      </c>
      <c r="AJ219" s="14">
        <f t="shared" si="3"/>
        <v>0</v>
      </c>
      <c r="AK219" s="14">
        <f t="shared" si="4"/>
        <v>0</v>
      </c>
      <c r="AL219" s="14"/>
    </row>
    <row r="220" spans="1:38" ht="15.75" customHeight="1">
      <c r="A220" s="4">
        <v>84204</v>
      </c>
      <c r="B220" s="5">
        <v>-1.92745281973369</v>
      </c>
      <c r="C220" s="5">
        <v>1.82762056700016</v>
      </c>
      <c r="D220" s="5">
        <v>-7.0194946845419697</v>
      </c>
      <c r="E220" s="5">
        <v>5.3483032395142596</v>
      </c>
      <c r="F220" s="5">
        <v>-2.7391878800473801</v>
      </c>
      <c r="G220" s="5">
        <v>-2.1072192963830698</v>
      </c>
      <c r="H220" s="5">
        <v>-5.0158479756343102</v>
      </c>
      <c r="I220" s="5">
        <v>1.2058681598204599</v>
      </c>
      <c r="J220" s="5">
        <v>-4.3827125085219896</v>
      </c>
      <c r="K220" s="5">
        <v>-8.3377069738178093</v>
      </c>
      <c r="L220" s="5">
        <v>7.1903060894484296</v>
      </c>
      <c r="M220" s="5">
        <v>-9.42484446049178</v>
      </c>
      <c r="N220" s="5">
        <v>-0.22329264642751301</v>
      </c>
      <c r="O220" s="5">
        <v>-12.8754942229841</v>
      </c>
      <c r="P220" s="5">
        <v>-7.1918160688794003E-2</v>
      </c>
      <c r="Q220" s="5">
        <v>-6.2999613976221998</v>
      </c>
      <c r="R220" s="5">
        <v>-12.719207160428001</v>
      </c>
      <c r="S220" s="5">
        <v>-3.7401761558305799</v>
      </c>
      <c r="T220" s="5">
        <v>0.84405961029646603</v>
      </c>
      <c r="U220" s="5">
        <v>2.1727090562649201</v>
      </c>
      <c r="V220" s="5">
        <v>1.37693832294098</v>
      </c>
      <c r="W220" s="5">
        <v>-0.79201672556306701</v>
      </c>
      <c r="X220" s="5">
        <v>-0.77141418753003599</v>
      </c>
      <c r="Y220" s="5">
        <v>-0.379574271539528</v>
      </c>
      <c r="Z220" s="5">
        <v>0.71871652200806602</v>
      </c>
      <c r="AA220" s="5">
        <v>1.11115125599517</v>
      </c>
      <c r="AB220" s="5">
        <v>1.27770725705846</v>
      </c>
      <c r="AC220" s="5">
        <v>0.81908115204536103</v>
      </c>
      <c r="AD220" s="5">
        <v>512.25</v>
      </c>
      <c r="AE220" s="6">
        <v>1</v>
      </c>
      <c r="AG220" s="22">
        <f t="shared" si="0"/>
        <v>21.024302400827196</v>
      </c>
      <c r="AH220" s="14">
        <f t="shared" si="1"/>
        <v>1351258747.8985336</v>
      </c>
      <c r="AI220" s="14">
        <f t="shared" si="2"/>
        <v>0.99999999925994931</v>
      </c>
      <c r="AJ220" s="14">
        <f t="shared" si="3"/>
        <v>1</v>
      </c>
      <c r="AK220" s="14">
        <f t="shared" si="4"/>
        <v>1</v>
      </c>
      <c r="AL220" s="14"/>
    </row>
    <row r="221" spans="1:38" ht="15.75" customHeight="1">
      <c r="A221" s="4">
        <v>30262</v>
      </c>
      <c r="B221" s="5">
        <v>-2.16749232565508</v>
      </c>
      <c r="C221" s="5">
        <v>-1.81014716387224</v>
      </c>
      <c r="D221" s="5">
        <v>0.48758948302621902</v>
      </c>
      <c r="E221" s="5">
        <v>-1.1881992569076101</v>
      </c>
      <c r="F221" s="5">
        <v>0.99728814628852802</v>
      </c>
      <c r="G221" s="5">
        <v>-1.9466133138964901</v>
      </c>
      <c r="H221" s="5">
        <v>-0.73474983303408603</v>
      </c>
      <c r="I221" s="5">
        <v>0.28565158070246399</v>
      </c>
      <c r="J221" s="5">
        <v>-1.58394465061708</v>
      </c>
      <c r="K221" s="5">
        <v>-0.20086879147878201</v>
      </c>
      <c r="L221" s="5">
        <v>-0.96523406191060501</v>
      </c>
      <c r="M221" s="5">
        <v>-0.185157973548469</v>
      </c>
      <c r="N221" s="5">
        <v>1.3526291552451299</v>
      </c>
      <c r="O221" s="5">
        <v>8.2969836203153E-3</v>
      </c>
      <c r="P221" s="5">
        <v>-8.1464052513215895E-2</v>
      </c>
      <c r="Q221" s="5">
        <v>1.38030972320426</v>
      </c>
      <c r="R221" s="5">
        <v>-2.28926830378261E-2</v>
      </c>
      <c r="S221" s="5">
        <v>-1.1378505666646299</v>
      </c>
      <c r="T221" s="5">
        <v>6.9982801154086796E-2</v>
      </c>
      <c r="U221" s="5">
        <v>0.744720102259532</v>
      </c>
      <c r="V221" s="5">
        <v>0.57937935273699104</v>
      </c>
      <c r="W221" s="5">
        <v>0.61807539216755902</v>
      </c>
      <c r="X221" s="5">
        <v>-0.113549823372499</v>
      </c>
      <c r="Y221" s="5">
        <v>-5.1651307625788498E-2</v>
      </c>
      <c r="Z221" s="5">
        <v>-5.2327725514423997E-3</v>
      </c>
      <c r="AA221" s="5">
        <v>-0.33446681221410701</v>
      </c>
      <c r="AB221" s="5">
        <v>1.3807447077599301E-2</v>
      </c>
      <c r="AC221" s="5">
        <v>-0.25884076697960701</v>
      </c>
      <c r="AD221" s="5">
        <v>64.7</v>
      </c>
      <c r="AE221" s="6">
        <v>0</v>
      </c>
      <c r="AG221" s="22">
        <f t="shared" si="0"/>
        <v>-4.8463324611568073</v>
      </c>
      <c r="AH221" s="14">
        <f t="shared" si="1"/>
        <v>7.8571411415215408E-3</v>
      </c>
      <c r="AI221" s="14">
        <f t="shared" si="2"/>
        <v>7.7958877511373949E-3</v>
      </c>
      <c r="AJ221" s="14">
        <f t="shared" si="3"/>
        <v>0</v>
      </c>
      <c r="AK221" s="14">
        <f t="shared" si="4"/>
        <v>1</v>
      </c>
      <c r="AL221" s="14"/>
    </row>
    <row r="222" spans="1:38" ht="15.75" customHeight="1">
      <c r="A222" s="4">
        <v>172142</v>
      </c>
      <c r="B222" s="5">
        <v>1.9258664799735099</v>
      </c>
      <c r="C222" s="5">
        <v>-4.4220286077217501E-2</v>
      </c>
      <c r="D222" s="5">
        <v>-0.40064654477314998</v>
      </c>
      <c r="E222" s="5">
        <v>1.2202607150640701</v>
      </c>
      <c r="F222" s="5">
        <v>-8.6788991154697098E-2</v>
      </c>
      <c r="G222" s="5">
        <v>-3.4348838097701998E-3</v>
      </c>
      <c r="H222" s="5">
        <v>-0.29160807626287599</v>
      </c>
      <c r="I222" s="5">
        <v>-2.0834612128303499E-2</v>
      </c>
      <c r="J222" s="5">
        <v>0.653682217616811</v>
      </c>
      <c r="K222" s="5">
        <v>0.103238824098717</v>
      </c>
      <c r="L222" s="5">
        <v>-0.72231803481758095</v>
      </c>
      <c r="M222" s="5">
        <v>1.04246270064751</v>
      </c>
      <c r="N222" s="5">
        <v>1.3630999063000699</v>
      </c>
      <c r="O222" s="5">
        <v>-0.23568471174369399</v>
      </c>
      <c r="P222" s="5">
        <v>0.37449370815644301</v>
      </c>
      <c r="Q222" s="5">
        <v>0.27388470871043902</v>
      </c>
      <c r="R222" s="5">
        <v>-0.71562322398932399</v>
      </c>
      <c r="S222" s="5">
        <v>-0.39741048900555298</v>
      </c>
      <c r="T222" s="5">
        <v>-0.46287764992904101</v>
      </c>
      <c r="U222" s="5">
        <v>-0.113212788108437</v>
      </c>
      <c r="V222" s="5">
        <v>-0.195711495258416</v>
      </c>
      <c r="W222" s="5">
        <v>-0.45659622990662302</v>
      </c>
      <c r="X222" s="5">
        <v>0.38931534922686201</v>
      </c>
      <c r="Y222" s="5">
        <v>0.60207100352901699</v>
      </c>
      <c r="Z222" s="5">
        <v>-0.33402272551267898</v>
      </c>
      <c r="AA222" s="5">
        <v>-1.01297536028254</v>
      </c>
      <c r="AB222" s="5">
        <v>5.6306170290758198E-2</v>
      </c>
      <c r="AC222" s="5">
        <v>-1.33847929899458E-2</v>
      </c>
      <c r="AD222" s="5">
        <v>24.95</v>
      </c>
      <c r="AE222" s="6">
        <v>0</v>
      </c>
      <c r="AG222" s="22">
        <f t="shared" si="0"/>
        <v>-3.1643864521123346</v>
      </c>
      <c r="AH222" s="14">
        <f t="shared" si="1"/>
        <v>4.2240050158838464E-2</v>
      </c>
      <c r="AI222" s="14">
        <f t="shared" si="2"/>
        <v>4.0528139512966362E-2</v>
      </c>
      <c r="AJ222" s="14">
        <f t="shared" si="3"/>
        <v>0</v>
      </c>
      <c r="AK222" s="14">
        <f t="shared" si="4"/>
        <v>1</v>
      </c>
      <c r="AL222" s="14"/>
    </row>
    <row r="223" spans="1:38" ht="15.75" customHeight="1">
      <c r="A223" s="4">
        <v>40742</v>
      </c>
      <c r="B223" s="5">
        <v>-2.3775328018028299</v>
      </c>
      <c r="C223" s="5">
        <v>0.52053936192757899</v>
      </c>
      <c r="D223" s="5">
        <v>-8.0941394553284098</v>
      </c>
      <c r="E223" s="5">
        <v>8.0053514732610491</v>
      </c>
      <c r="F223" s="5">
        <v>2.6407502137627601</v>
      </c>
      <c r="G223" s="5">
        <v>-3.38158645291742</v>
      </c>
      <c r="H223" s="5">
        <v>-1.93437244067366</v>
      </c>
      <c r="I223" s="5">
        <v>0.56232211187278103</v>
      </c>
      <c r="J223" s="5">
        <v>-3.10402718606356</v>
      </c>
      <c r="K223" s="5">
        <v>-3.0512103554410199</v>
      </c>
      <c r="L223" s="5">
        <v>5.7357626591563404</v>
      </c>
      <c r="M223" s="5">
        <v>-4.7476925013179203</v>
      </c>
      <c r="N223" s="5">
        <v>-0.78422328447896605</v>
      </c>
      <c r="O223" s="5">
        <v>-10.716339301877399</v>
      </c>
      <c r="P223" s="5">
        <v>0.65651697813134802</v>
      </c>
      <c r="Q223" s="5">
        <v>-1.1424672723101801</v>
      </c>
      <c r="R223" s="5">
        <v>0.91859080878697996</v>
      </c>
      <c r="S223" s="5">
        <v>1.1263352233027699</v>
      </c>
      <c r="T223" s="5">
        <v>9.29734778841175E-2</v>
      </c>
      <c r="U223" s="5">
        <v>-0.63474708091527399</v>
      </c>
      <c r="V223" s="5">
        <v>0.14828420159038699</v>
      </c>
      <c r="W223" s="5">
        <v>0.72109954123370001</v>
      </c>
      <c r="X223" s="5">
        <v>2.6612906980472402</v>
      </c>
      <c r="Y223" s="5">
        <v>-0.50861993351859502</v>
      </c>
      <c r="Z223" s="5">
        <v>-0.40165662927873802</v>
      </c>
      <c r="AA223" s="5">
        <v>0.58761121626764501</v>
      </c>
      <c r="AB223" s="5">
        <v>0.50032637110834399</v>
      </c>
      <c r="AC223" s="5">
        <v>0.55175968790672203</v>
      </c>
      <c r="AD223" s="5">
        <v>1</v>
      </c>
      <c r="AE223" s="6">
        <v>1</v>
      </c>
      <c r="AG223" s="22">
        <f t="shared" si="0"/>
        <v>15.501036588680725</v>
      </c>
      <c r="AH223" s="14">
        <f t="shared" si="1"/>
        <v>5395288.2733757161</v>
      </c>
      <c r="AI223" s="14">
        <f t="shared" si="2"/>
        <v>0.99999981465312626</v>
      </c>
      <c r="AJ223" s="14">
        <f t="shared" si="3"/>
        <v>1</v>
      </c>
      <c r="AK223" s="14">
        <f t="shared" si="4"/>
        <v>1</v>
      </c>
      <c r="AL223" s="14"/>
    </row>
    <row r="224" spans="1:38" ht="15.75" customHeight="1">
      <c r="A224" s="4">
        <v>62330</v>
      </c>
      <c r="B224" s="5">
        <v>1.14086473658976</v>
      </c>
      <c r="C224" s="5">
        <v>1.22131743135767</v>
      </c>
      <c r="D224" s="5">
        <v>-1.45295546048243</v>
      </c>
      <c r="E224" s="5">
        <v>2.0675750576028098</v>
      </c>
      <c r="F224" s="5">
        <v>0.85474205222754596</v>
      </c>
      <c r="G224" s="5">
        <v>-0.98122250774459796</v>
      </c>
      <c r="H224" s="5">
        <v>0.325713913670098</v>
      </c>
      <c r="I224" s="5">
        <v>-3.77214068783676E-2</v>
      </c>
      <c r="J224" s="5">
        <v>0.113219371615132</v>
      </c>
      <c r="K224" s="5">
        <v>-2.12697274994354</v>
      </c>
      <c r="L224" s="5">
        <v>0.91594702892861901</v>
      </c>
      <c r="M224" s="5">
        <v>-0.46857153805136698</v>
      </c>
      <c r="N224" s="5">
        <v>-0.523377293666349</v>
      </c>
      <c r="O224" s="5">
        <v>-4.8618665808728299</v>
      </c>
      <c r="P224" s="5">
        <v>0.42101335387126299</v>
      </c>
      <c r="Q224" s="5">
        <v>0.86644062473920902</v>
      </c>
      <c r="R224" s="5">
        <v>4.0824848841935903</v>
      </c>
      <c r="S224" s="5">
        <v>1.1963181517001</v>
      </c>
      <c r="T224" s="5">
        <v>-1.1007635835388101</v>
      </c>
      <c r="U224" s="5">
        <v>-6.7712041189843794E-2</v>
      </c>
      <c r="V224" s="5">
        <v>-0.37759709525503699</v>
      </c>
      <c r="W224" s="5">
        <v>-0.79345965987036005</v>
      </c>
      <c r="X224" s="5">
        <v>-0.13233317154817301</v>
      </c>
      <c r="Y224" s="5">
        <v>-0.33158626897424998</v>
      </c>
      <c r="Z224" s="5">
        <v>0.66487785671814803</v>
      </c>
      <c r="AA224" s="5">
        <v>-0.309312434134138</v>
      </c>
      <c r="AB224" s="5">
        <v>9.9941947375597001E-2</v>
      </c>
      <c r="AC224" s="5">
        <v>0.122988311929089</v>
      </c>
      <c r="AD224" s="5">
        <v>1</v>
      </c>
      <c r="AE224" s="6">
        <v>1</v>
      </c>
      <c r="AG224" s="22">
        <f t="shared" si="0"/>
        <v>2.7306960964141314</v>
      </c>
      <c r="AH224" s="14">
        <f t="shared" si="1"/>
        <v>15.343563903219005</v>
      </c>
      <c r="AI224" s="14">
        <f t="shared" si="2"/>
        <v>0.93881383485746073</v>
      </c>
      <c r="AJ224" s="14">
        <f t="shared" si="3"/>
        <v>1</v>
      </c>
      <c r="AK224" s="14">
        <f t="shared" si="4"/>
        <v>1</v>
      </c>
      <c r="AL224" s="14"/>
    </row>
    <row r="225" spans="1:38" ht="15.75" customHeight="1">
      <c r="A225" s="4">
        <v>85285</v>
      </c>
      <c r="B225" s="5">
        <v>-7.03030814445441</v>
      </c>
      <c r="C225" s="5">
        <v>3.4219909046755301</v>
      </c>
      <c r="D225" s="5">
        <v>-9.5250717725475198</v>
      </c>
      <c r="E225" s="5">
        <v>5.2708910090659602</v>
      </c>
      <c r="F225" s="5">
        <v>-4.0246302755880503</v>
      </c>
      <c r="G225" s="5">
        <v>-2.8656816177573901</v>
      </c>
      <c r="H225" s="5">
        <v>-6.9891947343944603</v>
      </c>
      <c r="I225" s="5">
        <v>3.7915509375591299</v>
      </c>
      <c r="J225" s="5">
        <v>-4.6227303359645102</v>
      </c>
      <c r="K225" s="5">
        <v>-8.4096648756273495</v>
      </c>
      <c r="L225" s="5">
        <v>6.3090440060317698</v>
      </c>
      <c r="M225" s="5">
        <v>-8.57676143258937</v>
      </c>
      <c r="N225" s="5">
        <v>0.246746716929862</v>
      </c>
      <c r="O225" s="5">
        <v>-11.5340460181508</v>
      </c>
      <c r="P225" s="5">
        <v>-0.36426513875869998</v>
      </c>
      <c r="Q225" s="5">
        <v>-5.45249465771382</v>
      </c>
      <c r="R225" s="5">
        <v>-11.8875700201872</v>
      </c>
      <c r="S225" s="5">
        <v>-3.5635848100701102</v>
      </c>
      <c r="T225" s="5">
        <v>0.87601876815662805</v>
      </c>
      <c r="U225" s="5">
        <v>0.545698040621445</v>
      </c>
      <c r="V225" s="5">
        <v>1.10339774484256</v>
      </c>
      <c r="W225" s="5">
        <v>-0.54185475158952101</v>
      </c>
      <c r="X225" s="5">
        <v>3.69432219896495E-2</v>
      </c>
      <c r="Y225" s="5">
        <v>-0.355519004066217</v>
      </c>
      <c r="Z225" s="5">
        <v>0.35363438209699999</v>
      </c>
      <c r="AA225" s="5">
        <v>1.04245799282131</v>
      </c>
      <c r="AB225" s="5">
        <v>1.35951563156376</v>
      </c>
      <c r="AC225" s="5">
        <v>-0.27218810125729398</v>
      </c>
      <c r="AD225" s="5">
        <v>0</v>
      </c>
      <c r="AE225" s="6">
        <v>1</v>
      </c>
      <c r="AG225" s="22">
        <f t="shared" si="0"/>
        <v>20.432661679178828</v>
      </c>
      <c r="AH225" s="14">
        <f t="shared" si="1"/>
        <v>747811634.86508954</v>
      </c>
      <c r="AI225" s="14">
        <f t="shared" si="2"/>
        <v>0.9999999986627649</v>
      </c>
      <c r="AJ225" s="14">
        <f t="shared" si="3"/>
        <v>1</v>
      </c>
      <c r="AK225" s="14">
        <f t="shared" si="4"/>
        <v>1</v>
      </c>
      <c r="AL225" s="14"/>
    </row>
    <row r="226" spans="1:38" ht="15.75" customHeight="1">
      <c r="A226" s="4">
        <v>83173</v>
      </c>
      <c r="B226" s="5">
        <v>-0.91338786590583498</v>
      </c>
      <c r="C226" s="5">
        <v>1.2250588471514601</v>
      </c>
      <c r="D226" s="5">
        <v>1.2772151051416401</v>
      </c>
      <c r="E226" s="5">
        <v>0.49121594502892202</v>
      </c>
      <c r="F226" s="5">
        <v>0.54774349972016201</v>
      </c>
      <c r="G226" s="5">
        <v>0.75243484968264396</v>
      </c>
      <c r="H226" s="5">
        <v>0.160506383554013</v>
      </c>
      <c r="I226" s="5">
        <v>0.58292742267954301</v>
      </c>
      <c r="J226" s="5">
        <v>-0.89523135685970101</v>
      </c>
      <c r="K226" s="5">
        <v>-0.72778855872899095</v>
      </c>
      <c r="L226" s="5">
        <v>-1.3918421365073601</v>
      </c>
      <c r="M226" s="5">
        <v>0.28126912658014203</v>
      </c>
      <c r="N226" s="5">
        <v>1.5268343699028599</v>
      </c>
      <c r="O226" s="5">
        <v>0.20653529802802501</v>
      </c>
      <c r="P226" s="5">
        <v>1.5892413338039399</v>
      </c>
      <c r="Q226" s="5">
        <v>0.17663769450252501</v>
      </c>
      <c r="R226" s="5">
        <v>-0.37195769863294598</v>
      </c>
      <c r="S226" s="5">
        <v>-2.3171354359178602E-2</v>
      </c>
      <c r="T226" s="5">
        <v>0.67817797844926497</v>
      </c>
      <c r="U226" s="5">
        <v>8.5482307613323302E-2</v>
      </c>
      <c r="V226" s="5">
        <v>-0.12785323546404101</v>
      </c>
      <c r="W226" s="5">
        <v>-0.49024912123127101</v>
      </c>
      <c r="X226" s="5">
        <v>-0.25265773391296797</v>
      </c>
      <c r="Y226" s="5">
        <v>-1.32774041838843</v>
      </c>
      <c r="Z226" s="5">
        <v>0.30478283279463397</v>
      </c>
      <c r="AA226" s="5">
        <v>-0.376611006866854</v>
      </c>
      <c r="AB226" s="5">
        <v>-8.8586851988014994E-3</v>
      </c>
      <c r="AC226" s="5">
        <v>-4.5779030890757003E-3</v>
      </c>
      <c r="AD226" s="5">
        <v>15.42</v>
      </c>
      <c r="AE226" s="6">
        <v>0</v>
      </c>
      <c r="AG226" s="22">
        <f t="shared" si="0"/>
        <v>-2.7333759178930199</v>
      </c>
      <c r="AH226" s="14">
        <f t="shared" si="1"/>
        <v>6.4999485929609052E-2</v>
      </c>
      <c r="AI226" s="14">
        <f t="shared" si="2"/>
        <v>6.1032410614614306E-2</v>
      </c>
      <c r="AJ226" s="14">
        <f t="shared" si="3"/>
        <v>0</v>
      </c>
      <c r="AK226" s="14">
        <f t="shared" si="4"/>
        <v>1</v>
      </c>
      <c r="AL226" s="14"/>
    </row>
    <row r="227" spans="1:38" ht="15.75" customHeight="1">
      <c r="A227" s="4">
        <v>7610</v>
      </c>
      <c r="B227" s="5">
        <v>0.72564573981985703</v>
      </c>
      <c r="C227" s="5">
        <v>2.3008944377660301</v>
      </c>
      <c r="D227" s="5">
        <v>-5.3299761830091699</v>
      </c>
      <c r="E227" s="5">
        <v>4.0076828046820001</v>
      </c>
      <c r="F227" s="5">
        <v>-1.7304105902520599</v>
      </c>
      <c r="G227" s="5">
        <v>-1.7321925682224399</v>
      </c>
      <c r="H227" s="5">
        <v>-3.9685926181370701</v>
      </c>
      <c r="I227" s="5">
        <v>1.0637281534410501</v>
      </c>
      <c r="J227" s="5">
        <v>-0.48609655234483301</v>
      </c>
      <c r="K227" s="5">
        <v>-4.62498495406596</v>
      </c>
      <c r="L227" s="5">
        <v>5.5887239146762004</v>
      </c>
      <c r="M227" s="5">
        <v>-7.1482426363784501</v>
      </c>
      <c r="N227" s="5">
        <v>1.6804507409641201</v>
      </c>
      <c r="O227" s="5">
        <v>-6.2102577466102797</v>
      </c>
      <c r="P227" s="5">
        <v>0.49528211781429798</v>
      </c>
      <c r="Q227" s="5">
        <v>-3.5995402092184001</v>
      </c>
      <c r="R227" s="5">
        <v>-4.8303242421057098</v>
      </c>
      <c r="S227" s="5">
        <v>-0.64909012021169399</v>
      </c>
      <c r="T227" s="5">
        <v>2.2501232487881002</v>
      </c>
      <c r="U227" s="5">
        <v>0.50464622610328602</v>
      </c>
      <c r="V227" s="5">
        <v>0.58966912732319798</v>
      </c>
      <c r="W227" s="5">
        <v>0.109541319229913</v>
      </c>
      <c r="X227" s="5">
        <v>0.60104527652107897</v>
      </c>
      <c r="Y227" s="5">
        <v>-0.36470027822003898</v>
      </c>
      <c r="Z227" s="5">
        <v>-1.8430776921519401</v>
      </c>
      <c r="AA227" s="5">
        <v>0.35190929843489199</v>
      </c>
      <c r="AB227" s="5">
        <v>0.59454997808646404</v>
      </c>
      <c r="AC227" s="5">
        <v>9.9372236041648701E-2</v>
      </c>
      <c r="AD227" s="5">
        <v>1</v>
      </c>
      <c r="AE227" s="6">
        <v>1</v>
      </c>
      <c r="AG227" s="22">
        <f t="shared" si="0"/>
        <v>11.959465873648062</v>
      </c>
      <c r="AH227" s="14">
        <f t="shared" si="1"/>
        <v>156289.5840834532</v>
      </c>
      <c r="AI227" s="14">
        <f t="shared" si="2"/>
        <v>0.99999360166189244</v>
      </c>
      <c r="AJ227" s="14">
        <f t="shared" si="3"/>
        <v>1</v>
      </c>
      <c r="AK227" s="14">
        <f t="shared" si="4"/>
        <v>1</v>
      </c>
      <c r="AL227" s="14"/>
    </row>
    <row r="228" spans="1:38" ht="15.75" customHeight="1">
      <c r="A228" s="4">
        <v>129953</v>
      </c>
      <c r="B228" s="5">
        <v>2.2278344517783002</v>
      </c>
      <c r="C228" s="5">
        <v>-0.68909523751763502</v>
      </c>
      <c r="D228" s="5">
        <v>-1.3406451229651399</v>
      </c>
      <c r="E228" s="5">
        <v>-0.87940021970070503</v>
      </c>
      <c r="F228" s="5">
        <v>-0.60787416490121804</v>
      </c>
      <c r="G228" s="5">
        <v>-1.41005758337446</v>
      </c>
      <c r="H228" s="5">
        <v>-0.308856827582355</v>
      </c>
      <c r="I228" s="5">
        <v>-0.42655259998031197</v>
      </c>
      <c r="J228" s="5">
        <v>-0.51361407452108798</v>
      </c>
      <c r="K228" s="5">
        <v>0.88296759315703299</v>
      </c>
      <c r="L228" s="5">
        <v>-0.69509632414203504</v>
      </c>
      <c r="M228" s="5">
        <v>-0.69102806028268504</v>
      </c>
      <c r="N228" s="5">
        <v>0.115094634241178</v>
      </c>
      <c r="O228" s="5">
        <v>4.4964657415253899E-2</v>
      </c>
      <c r="P228" s="5">
        <v>0.34049177032689798</v>
      </c>
      <c r="Q228" s="5">
        <v>0.90271908729983696</v>
      </c>
      <c r="R228" s="5">
        <v>0.13221036969248801</v>
      </c>
      <c r="S228" s="5">
        <v>-1.2721801103483601</v>
      </c>
      <c r="T228" s="5">
        <v>0.44646529935094098</v>
      </c>
      <c r="U228" s="5">
        <v>-3.6493142749175297E-2</v>
      </c>
      <c r="V228" s="5">
        <v>0.42834824186256698</v>
      </c>
      <c r="W228" s="5">
        <v>1.2544527329517099</v>
      </c>
      <c r="X228" s="5">
        <v>-2.06670919016851E-2</v>
      </c>
      <c r="Y228" s="5">
        <v>3.4827227409780698E-2</v>
      </c>
      <c r="Z228" s="5">
        <v>0.20865025577899801</v>
      </c>
      <c r="AA228" s="5">
        <v>7.0613421923393399E-2</v>
      </c>
      <c r="AB228" s="5">
        <v>-3.9901248536333103E-2</v>
      </c>
      <c r="AC228" s="5">
        <v>-6.6216654708098704E-2</v>
      </c>
      <c r="AD228" s="5">
        <v>15</v>
      </c>
      <c r="AE228" s="6">
        <v>0</v>
      </c>
      <c r="AG228" s="22">
        <f t="shared" si="0"/>
        <v>-5.6266769674006216</v>
      </c>
      <c r="AH228" s="14">
        <f t="shared" si="1"/>
        <v>3.6005201155986607E-3</v>
      </c>
      <c r="AI228" s="14">
        <f t="shared" si="2"/>
        <v>3.587602879265087E-3</v>
      </c>
      <c r="AJ228" s="14">
        <f t="shared" si="3"/>
        <v>0</v>
      </c>
      <c r="AK228" s="14">
        <f t="shared" si="4"/>
        <v>1</v>
      </c>
      <c r="AL228" s="14"/>
    </row>
    <row r="229" spans="1:38" ht="15.75" customHeight="1">
      <c r="A229" s="4">
        <v>11053</v>
      </c>
      <c r="B229" s="5">
        <v>1.2978335879602301</v>
      </c>
      <c r="C229" s="5">
        <v>-6.7383426029319904E-2</v>
      </c>
      <c r="D229" s="5">
        <v>0.33790582007953002</v>
      </c>
      <c r="E229" s="5">
        <v>-0.106765459675082</v>
      </c>
      <c r="F229" s="5">
        <v>-9.9924795051158893E-2</v>
      </c>
      <c r="G229" s="5">
        <v>0.26117539166362402</v>
      </c>
      <c r="H229" s="5">
        <v>-0.55156062227815805</v>
      </c>
      <c r="I229" s="5">
        <v>1.6535602598409801E-2</v>
      </c>
      <c r="J229" s="5">
        <v>1.5309724331797201</v>
      </c>
      <c r="K229" s="5">
        <v>-0.35659992191586498</v>
      </c>
      <c r="L229" s="5">
        <v>1.1882948700749101</v>
      </c>
      <c r="M229" s="5">
        <v>-1.98827961416174</v>
      </c>
      <c r="N229" s="5">
        <v>2.1854702087678</v>
      </c>
      <c r="O229" s="5">
        <v>1.5424538171119799</v>
      </c>
      <c r="P229" s="5">
        <v>-4.9609491259201798E-2</v>
      </c>
      <c r="Q229" s="5">
        <v>1.0615390834775</v>
      </c>
      <c r="R229" s="5">
        <v>-0.45590990778920198</v>
      </c>
      <c r="S229" s="5">
        <v>1.05629210764474</v>
      </c>
      <c r="T229" s="5">
        <v>0.387732332071207</v>
      </c>
      <c r="U229" s="5">
        <v>-1.05962327713971E-2</v>
      </c>
      <c r="V229" s="5">
        <v>-9.9786531640048595E-2</v>
      </c>
      <c r="W229" s="5">
        <v>-4.45917917793449E-2</v>
      </c>
      <c r="X229" s="5">
        <v>-0.19541238799906699</v>
      </c>
      <c r="Y229" s="5">
        <v>-0.96874267033583505</v>
      </c>
      <c r="Z229" s="5">
        <v>0.36347317882814301</v>
      </c>
      <c r="AA229" s="5">
        <v>1.09518192489266</v>
      </c>
      <c r="AB229" s="5">
        <v>-9.3436754212304504E-2</v>
      </c>
      <c r="AC229" s="5">
        <v>-1.7258423716923901E-2</v>
      </c>
      <c r="AD229" s="5">
        <v>15.95</v>
      </c>
      <c r="AE229" s="6">
        <v>0</v>
      </c>
      <c r="AG229" s="22">
        <f t="shared" si="0"/>
        <v>-2.805825391754083</v>
      </c>
      <c r="AH229" s="14">
        <f t="shared" si="1"/>
        <v>6.0456849987689708E-2</v>
      </c>
      <c r="AI229" s="14">
        <f t="shared" si="2"/>
        <v>5.7010193284518389E-2</v>
      </c>
      <c r="AJ229" s="14">
        <f t="shared" si="3"/>
        <v>0</v>
      </c>
      <c r="AK229" s="14">
        <f t="shared" si="4"/>
        <v>1</v>
      </c>
      <c r="AL229" s="14"/>
    </row>
    <row r="230" spans="1:38" ht="15.75" customHeight="1">
      <c r="A230" s="4">
        <v>102572</v>
      </c>
      <c r="B230" s="5">
        <v>-28.709229254179299</v>
      </c>
      <c r="C230" s="5">
        <v>22.057728990490901</v>
      </c>
      <c r="D230" s="5">
        <v>-27.855811133621199</v>
      </c>
      <c r="E230" s="5">
        <v>11.8450129100508</v>
      </c>
      <c r="F230" s="5">
        <v>-18.983812582428602</v>
      </c>
      <c r="G230" s="5">
        <v>6.4741146274884898</v>
      </c>
      <c r="H230" s="5">
        <v>-43.5572415712451</v>
      </c>
      <c r="I230" s="5">
        <v>-41.044260921074098</v>
      </c>
      <c r="J230" s="5">
        <v>-13.3201546920984</v>
      </c>
      <c r="K230" s="5">
        <v>-24.588262437247501</v>
      </c>
      <c r="L230" s="5">
        <v>3.4819518034370098</v>
      </c>
      <c r="M230" s="5">
        <v>-9.1283412861746793</v>
      </c>
      <c r="N230" s="5">
        <v>-3.00825547830858</v>
      </c>
      <c r="O230" s="5">
        <v>0.796579962453559</v>
      </c>
      <c r="P230" s="5">
        <v>-2.1022985205307001</v>
      </c>
      <c r="Q230" s="5">
        <v>-5.6603664406992902</v>
      </c>
      <c r="R230" s="5">
        <v>-13.032784956456601</v>
      </c>
      <c r="S230" s="5">
        <v>-5.3923491741289498</v>
      </c>
      <c r="T230" s="5">
        <v>-0.90104081784759904</v>
      </c>
      <c r="U230" s="5">
        <v>11.059004293394199</v>
      </c>
      <c r="V230" s="5">
        <v>-22.797603905551899</v>
      </c>
      <c r="W230" s="5">
        <v>8.3162754389135696</v>
      </c>
      <c r="X230" s="5">
        <v>5.4662299537096297</v>
      </c>
      <c r="Y230" s="5">
        <v>2.38542303884927E-2</v>
      </c>
      <c r="Z230" s="5">
        <v>-1.5271447231942801</v>
      </c>
      <c r="AA230" s="5">
        <v>-0.14522518713489599</v>
      </c>
      <c r="AB230" s="5">
        <v>-5.6823382399069802</v>
      </c>
      <c r="AC230" s="5">
        <v>-0.43913367505145801</v>
      </c>
      <c r="AD230" s="5">
        <v>0.01</v>
      </c>
      <c r="AE230" s="6">
        <v>1</v>
      </c>
      <c r="AG230" s="22">
        <f t="shared" si="0"/>
        <v>39.083610636528753</v>
      </c>
      <c r="AH230" s="14">
        <f t="shared" si="1"/>
        <v>9.4144820622847568E+16</v>
      </c>
      <c r="AI230" s="14">
        <f t="shared" si="2"/>
        <v>1</v>
      </c>
      <c r="AJ230" s="14">
        <f t="shared" si="3"/>
        <v>1</v>
      </c>
      <c r="AK230" s="14">
        <f t="shared" si="4"/>
        <v>1</v>
      </c>
      <c r="AL230" s="14"/>
    </row>
    <row r="231" spans="1:38" ht="15.75" customHeight="1">
      <c r="A231" s="4">
        <v>60353</v>
      </c>
      <c r="B231" s="5">
        <v>-3.9752164751577701</v>
      </c>
      <c r="C231" s="5">
        <v>0.58157327098026401</v>
      </c>
      <c r="D231" s="5">
        <v>-1.88037210743636</v>
      </c>
      <c r="E231" s="5">
        <v>4.3192412799239497</v>
      </c>
      <c r="F231" s="5">
        <v>-3.0243297602159598</v>
      </c>
      <c r="G231" s="5">
        <v>1.24079277107972</v>
      </c>
      <c r="H231" s="5">
        <v>-1.90955892631241</v>
      </c>
      <c r="I231" s="5">
        <v>0.66071755707454205</v>
      </c>
      <c r="J231" s="5">
        <v>-2.7526105653686002</v>
      </c>
      <c r="K231" s="5">
        <v>-3.5503853990485199</v>
      </c>
      <c r="L231" s="5">
        <v>4.8389641869612801</v>
      </c>
      <c r="M231" s="5">
        <v>-6.0402353790387497</v>
      </c>
      <c r="N231" s="5">
        <v>-0.37446048369560597</v>
      </c>
      <c r="O231" s="5">
        <v>-6.2219453594417704</v>
      </c>
      <c r="P231" s="5">
        <v>0.95875844373638797</v>
      </c>
      <c r="Q231" s="5">
        <v>-5.0736426345632797</v>
      </c>
      <c r="R231" s="5">
        <v>-10.441008666182</v>
      </c>
      <c r="S231" s="5">
        <v>-3.7555246009443302</v>
      </c>
      <c r="T231" s="5">
        <v>0.60645296501117696</v>
      </c>
      <c r="U231" s="5">
        <v>-0.65651143426551295</v>
      </c>
      <c r="V231" s="5">
        <v>0.57898429573986698</v>
      </c>
      <c r="W231" s="5">
        <v>1.39731081981072</v>
      </c>
      <c r="X231" s="5">
        <v>1.04532195036713</v>
      </c>
      <c r="Y231" s="5">
        <v>-0.30399986926885703</v>
      </c>
      <c r="Z231" s="5">
        <v>5.2949592507338002E-3</v>
      </c>
      <c r="AA231" s="5">
        <v>0.235435243641064</v>
      </c>
      <c r="AB231" s="5">
        <v>0.96201479748466601</v>
      </c>
      <c r="AC231" s="5">
        <v>-0.67355739317080998</v>
      </c>
      <c r="AD231" s="5">
        <v>454.82</v>
      </c>
      <c r="AE231" s="6">
        <v>1</v>
      </c>
      <c r="AG231" s="22">
        <f t="shared" si="0"/>
        <v>10.63300806961694</v>
      </c>
      <c r="AH231" s="14">
        <f t="shared" si="1"/>
        <v>41481.717609264313</v>
      </c>
      <c r="AI231" s="14">
        <f t="shared" si="2"/>
        <v>0.99997589357550243</v>
      </c>
      <c r="AJ231" s="14">
        <f t="shared" si="3"/>
        <v>1</v>
      </c>
      <c r="AK231" s="14">
        <f t="shared" si="4"/>
        <v>1</v>
      </c>
      <c r="AL231" s="14"/>
    </row>
    <row r="232" spans="1:38" ht="15.75" customHeight="1">
      <c r="A232" s="4">
        <v>25198</v>
      </c>
      <c r="B232" s="5">
        <v>-15.9036352020113</v>
      </c>
      <c r="C232" s="5">
        <v>10.3939171427504</v>
      </c>
      <c r="D232" s="5">
        <v>-19.133602464682699</v>
      </c>
      <c r="E232" s="5">
        <v>6.1859688354049798</v>
      </c>
      <c r="F232" s="5">
        <v>-12.5380209157442</v>
      </c>
      <c r="G232" s="5">
        <v>-4.0270304470840603</v>
      </c>
      <c r="H232" s="5">
        <v>-13.897826598198501</v>
      </c>
      <c r="I232" s="5">
        <v>10.6622517826007</v>
      </c>
      <c r="J232" s="5">
        <v>-2.8449539848203602</v>
      </c>
      <c r="K232" s="5">
        <v>-9.6687889123612507</v>
      </c>
      <c r="L232" s="5">
        <v>7.3944194105386298</v>
      </c>
      <c r="M232" s="5">
        <v>-11.6356300484755</v>
      </c>
      <c r="N232" s="5">
        <v>1.4232769254553099</v>
      </c>
      <c r="O232" s="5">
        <v>-8.6404591004947804</v>
      </c>
      <c r="P232" s="5">
        <v>-0.67471953889293601</v>
      </c>
      <c r="Q232" s="5">
        <v>-7.6955687882961898</v>
      </c>
      <c r="R232" s="5">
        <v>-13.6841395944616</v>
      </c>
      <c r="S232" s="5">
        <v>-4.7774060394072597</v>
      </c>
      <c r="T232" s="5">
        <v>1.2683427732102901</v>
      </c>
      <c r="U232" s="5">
        <v>1.50156541071894</v>
      </c>
      <c r="V232" s="5">
        <v>1.57754822493456</v>
      </c>
      <c r="W232" s="5">
        <v>-1.2801371231313601</v>
      </c>
      <c r="X232" s="5">
        <v>-0.60129452686919405</v>
      </c>
      <c r="Y232" s="5">
        <v>4.0403921462686801E-2</v>
      </c>
      <c r="Z232" s="5">
        <v>0.99550197117885997</v>
      </c>
      <c r="AA232" s="5">
        <v>-0.27374271172915698</v>
      </c>
      <c r="AB232" s="5">
        <v>1.688135896398</v>
      </c>
      <c r="AC232" s="5">
        <v>0.52783079957371903</v>
      </c>
      <c r="AD232" s="5">
        <v>99.99</v>
      </c>
      <c r="AE232" s="6">
        <v>1</v>
      </c>
      <c r="AG232" s="22">
        <f t="shared" si="0"/>
        <v>23.555334238091451</v>
      </c>
      <c r="AH232" s="14">
        <f t="shared" si="1"/>
        <v>16980547108.859962</v>
      </c>
      <c r="AI232" s="14">
        <f t="shared" si="2"/>
        <v>0.99999999994110911</v>
      </c>
      <c r="AJ232" s="14">
        <f t="shared" si="3"/>
        <v>1</v>
      </c>
      <c r="AK232" s="14">
        <f t="shared" si="4"/>
        <v>1</v>
      </c>
      <c r="AL232" s="14"/>
    </row>
    <row r="233" spans="1:38" ht="15.75" customHeight="1">
      <c r="A233" s="4">
        <v>94362</v>
      </c>
      <c r="B233" s="5">
        <v>-26.457744650144601</v>
      </c>
      <c r="C233" s="5">
        <v>16.497471901867002</v>
      </c>
      <c r="D233" s="5">
        <v>-30.177317456499601</v>
      </c>
      <c r="E233" s="5">
        <v>8.9041567710651695</v>
      </c>
      <c r="F233" s="5">
        <v>-17.892599692722399</v>
      </c>
      <c r="G233" s="5">
        <v>-1.22790388102871</v>
      </c>
      <c r="H233" s="5">
        <v>-31.197328549460501</v>
      </c>
      <c r="I233" s="5">
        <v>-11.438920414909999</v>
      </c>
      <c r="J233" s="5">
        <v>-9.4625726054001493</v>
      </c>
      <c r="K233" s="5">
        <v>-22.187088562000699</v>
      </c>
      <c r="L233" s="5">
        <v>4.4199966015486298</v>
      </c>
      <c r="M233" s="5">
        <v>-10.592305005372801</v>
      </c>
      <c r="N233" s="5">
        <v>-0.70379580370331496</v>
      </c>
      <c r="O233" s="5">
        <v>-3.9262073158687301</v>
      </c>
      <c r="P233" s="5">
        <v>-2.4002464921012399</v>
      </c>
      <c r="Q233" s="5">
        <v>-6.80988994039049</v>
      </c>
      <c r="R233" s="5">
        <v>-12.462314948108601</v>
      </c>
      <c r="S233" s="5">
        <v>-5.5010507838073801</v>
      </c>
      <c r="T233" s="5">
        <v>-0.56793957289014896</v>
      </c>
      <c r="U233" s="5">
        <v>2.8122411093294599</v>
      </c>
      <c r="V233" s="5">
        <v>-8.7556983211653296</v>
      </c>
      <c r="W233" s="5">
        <v>3.4608933447855099</v>
      </c>
      <c r="X233" s="5">
        <v>0.89653750395901199</v>
      </c>
      <c r="Y233" s="5">
        <v>0.25483553676348197</v>
      </c>
      <c r="Z233" s="5">
        <v>-0.73809655853035305</v>
      </c>
      <c r="AA233" s="5">
        <v>-0.96656423378985201</v>
      </c>
      <c r="AB233" s="5">
        <v>-7.2634821463385499</v>
      </c>
      <c r="AC233" s="5">
        <v>-1.32488430656137</v>
      </c>
      <c r="AD233" s="5">
        <v>1</v>
      </c>
      <c r="AE233" s="6">
        <v>1</v>
      </c>
      <c r="AG233" s="22">
        <f t="shared" si="0"/>
        <v>39.212371186192726</v>
      </c>
      <c r="AH233" s="14">
        <f t="shared" si="1"/>
        <v>1.0708198877567688E+17</v>
      </c>
      <c r="AI233" s="14">
        <f t="shared" si="2"/>
        <v>1</v>
      </c>
      <c r="AJ233" s="14">
        <f t="shared" si="3"/>
        <v>1</v>
      </c>
      <c r="AK233" s="14">
        <f t="shared" si="4"/>
        <v>1</v>
      </c>
      <c r="AL233" s="14"/>
    </row>
    <row r="234" spans="1:38" ht="15.75" customHeight="1">
      <c r="A234" s="4">
        <v>143434</v>
      </c>
      <c r="B234" s="5">
        <v>-2.7294819717687999</v>
      </c>
      <c r="C234" s="5">
        <v>3.3124945625795799</v>
      </c>
      <c r="D234" s="5">
        <v>-4.2427104439510899</v>
      </c>
      <c r="E234" s="5">
        <v>5.0369850773950802</v>
      </c>
      <c r="F234" s="5">
        <v>-0.37656116060004402</v>
      </c>
      <c r="G234" s="5">
        <v>-1.53246175254658</v>
      </c>
      <c r="H234" s="5">
        <v>-3.4491585030296101</v>
      </c>
      <c r="I234" s="5">
        <v>1.85683931947767</v>
      </c>
      <c r="J234" s="5">
        <v>-3.62333368933656</v>
      </c>
      <c r="K234" s="5">
        <v>-5.6536376856402004</v>
      </c>
      <c r="L234" s="5">
        <v>3.94231582587852</v>
      </c>
      <c r="M234" s="5">
        <v>-5.8837243606062</v>
      </c>
      <c r="N234" s="5">
        <v>-1.3478137371366601</v>
      </c>
      <c r="O234" s="5">
        <v>-9.2661201849455903</v>
      </c>
      <c r="P234" s="5">
        <v>-2.4595563246820999</v>
      </c>
      <c r="Q234" s="5">
        <v>-2.2056444826910599</v>
      </c>
      <c r="R234" s="5">
        <v>-5.7090868049866499</v>
      </c>
      <c r="S234" s="5">
        <v>-1.1139366401781601</v>
      </c>
      <c r="T234" s="5">
        <v>-1.5565302121331499</v>
      </c>
      <c r="U234" s="5">
        <v>0.16428779250355699</v>
      </c>
      <c r="V234" s="5">
        <v>0.72741506386267996</v>
      </c>
      <c r="W234" s="5">
        <v>-0.30143174450098698</v>
      </c>
      <c r="X234" s="5">
        <v>-0.50243332731586099</v>
      </c>
      <c r="Y234" s="5">
        <v>-0.46230857616873899</v>
      </c>
      <c r="Z234" s="5">
        <v>0.510682747439828</v>
      </c>
      <c r="AA234" s="5">
        <v>4.6664693067924298E-2</v>
      </c>
      <c r="AB234" s="5">
        <v>0.51464577989110305</v>
      </c>
      <c r="AC234" s="5">
        <v>0.14099867309574601</v>
      </c>
      <c r="AD234" s="5">
        <v>1</v>
      </c>
      <c r="AE234" s="6">
        <v>1</v>
      </c>
      <c r="AG234" s="22">
        <f t="shared" si="0"/>
        <v>15.398391552679723</v>
      </c>
      <c r="AH234" s="14">
        <f t="shared" si="1"/>
        <v>4868963.0810199426</v>
      </c>
      <c r="AI234" s="14">
        <f t="shared" si="2"/>
        <v>0.9999997946175031</v>
      </c>
      <c r="AJ234" s="14">
        <f t="shared" si="3"/>
        <v>1</v>
      </c>
      <c r="AK234" s="14">
        <f t="shared" si="4"/>
        <v>1</v>
      </c>
      <c r="AL234" s="14"/>
    </row>
    <row r="235" spans="1:38" ht="15.75" customHeight="1">
      <c r="A235" s="4">
        <v>118532</v>
      </c>
      <c r="B235" s="5">
        <v>-5.9614572518168298</v>
      </c>
      <c r="C235" s="5">
        <v>5.31338185985134</v>
      </c>
      <c r="D235" s="5">
        <v>-6.6743204560054599</v>
      </c>
      <c r="E235" s="5">
        <v>6.0289749908995898</v>
      </c>
      <c r="F235" s="5">
        <v>-1.3875599279350099</v>
      </c>
      <c r="G235" s="5">
        <v>0.67063845187029503</v>
      </c>
      <c r="H235" s="5">
        <v>-4.1289874886016698</v>
      </c>
      <c r="I235" s="5">
        <v>-4.7658937895045703</v>
      </c>
      <c r="J235" s="5">
        <v>-1.00525917075425</v>
      </c>
      <c r="K235" s="5">
        <v>0.45350506041661898</v>
      </c>
      <c r="L235" s="5">
        <v>4.4317363365547102</v>
      </c>
      <c r="M235" s="5">
        <v>-5.1427366030360204</v>
      </c>
      <c r="N235" s="5">
        <v>-1.18169206554319</v>
      </c>
      <c r="O235" s="5">
        <v>-8.7554491326516999</v>
      </c>
      <c r="P235" s="5">
        <v>1.00435568809085</v>
      </c>
      <c r="Q235" s="5">
        <v>-2.06502561211988</v>
      </c>
      <c r="R235" s="5">
        <v>-3.2614351601037499</v>
      </c>
      <c r="S235" s="5">
        <v>0.12522332026715999</v>
      </c>
      <c r="T235" s="5">
        <v>0.93696615465601296</v>
      </c>
      <c r="U235" s="5">
        <v>-1.1165809212172499</v>
      </c>
      <c r="V235" s="5">
        <v>5.55664239133643</v>
      </c>
      <c r="W235" s="5">
        <v>-1.50180765840879</v>
      </c>
      <c r="X235" s="5">
        <v>1.3551724439772399</v>
      </c>
      <c r="Y235" s="5">
        <v>0.14109321414871101</v>
      </c>
      <c r="Z235" s="5">
        <v>7.7913411204368593E-2</v>
      </c>
      <c r="AA235" s="5">
        <v>0.47398834038730597</v>
      </c>
      <c r="AB235" s="5">
        <v>0.28712879038893002</v>
      </c>
      <c r="AC235" s="5">
        <v>1.46865341855998</v>
      </c>
      <c r="AD235" s="5">
        <v>105.89</v>
      </c>
      <c r="AE235" s="6">
        <v>1</v>
      </c>
      <c r="AG235" s="22">
        <f t="shared" si="0"/>
        <v>6.5781985878384868</v>
      </c>
      <c r="AH235" s="14">
        <f t="shared" si="1"/>
        <v>719.24250934286829</v>
      </c>
      <c r="AI235" s="14">
        <f t="shared" si="2"/>
        <v>0.99861157875711559</v>
      </c>
      <c r="AJ235" s="14">
        <f t="shared" si="3"/>
        <v>1</v>
      </c>
      <c r="AK235" s="14">
        <f t="shared" si="4"/>
        <v>1</v>
      </c>
      <c r="AL235" s="14"/>
    </row>
    <row r="236" spans="1:38" ht="15.75" customHeight="1">
      <c r="A236" s="4">
        <v>120328</v>
      </c>
      <c r="B236" s="5">
        <v>-0.98159244364667997</v>
      </c>
      <c r="C236" s="5">
        <v>-0.22020254747198001</v>
      </c>
      <c r="D236" s="5">
        <v>1.2450161738191801</v>
      </c>
      <c r="E236" s="5">
        <v>-5.3019249299074298E-2</v>
      </c>
      <c r="F236" s="5">
        <v>1.13641357384294</v>
      </c>
      <c r="G236" s="5">
        <v>-0.82855341894921097</v>
      </c>
      <c r="H236" s="5">
        <v>0.56705599243612903</v>
      </c>
      <c r="I236" s="5">
        <v>-0.14797589277376599</v>
      </c>
      <c r="J236" s="5">
        <v>0.65732193927448102</v>
      </c>
      <c r="K236" s="5">
        <v>-0.496593314530755</v>
      </c>
      <c r="L236" s="5">
        <v>-1.6444645383373699</v>
      </c>
      <c r="M236" s="5">
        <v>0.119218709571531</v>
      </c>
      <c r="N236" s="5">
        <v>-0.56135227623170603</v>
      </c>
      <c r="O236" s="5">
        <v>-0.56034647654195202</v>
      </c>
      <c r="P236" s="5">
        <v>-1.94520459304049</v>
      </c>
      <c r="Q236" s="5">
        <v>-0.90406431852944802</v>
      </c>
      <c r="R236" s="5">
        <v>0.100355723070401</v>
      </c>
      <c r="S236" s="5">
        <v>-0.87581241025745904</v>
      </c>
      <c r="T236" s="5">
        <v>0.59899353514665699</v>
      </c>
      <c r="U236" s="5">
        <v>0.308358730555224</v>
      </c>
      <c r="V236" s="5">
        <v>-0.33438286016735402</v>
      </c>
      <c r="W236" s="5">
        <v>-0.65585752761000204</v>
      </c>
      <c r="X236" s="5">
        <v>8.0233376571923008E-3</v>
      </c>
      <c r="Y236" s="5">
        <v>-0.10291607506306601</v>
      </c>
      <c r="Z236" s="5">
        <v>-2.6001399430851099E-2</v>
      </c>
      <c r="AA236" s="5">
        <v>9.1552304317695302E-2</v>
      </c>
      <c r="AB236" s="5">
        <v>0.140047954811956</v>
      </c>
      <c r="AC236" s="5">
        <v>-1.2715785336990301E-2</v>
      </c>
      <c r="AD236" s="5">
        <v>29.59</v>
      </c>
      <c r="AE236" s="6">
        <v>0</v>
      </c>
      <c r="AG236" s="22">
        <f t="shared" si="0"/>
        <v>-3.3839214634298496</v>
      </c>
      <c r="AH236" s="14">
        <f t="shared" si="1"/>
        <v>3.3914200332873859E-2</v>
      </c>
      <c r="AI236" s="14">
        <f t="shared" si="2"/>
        <v>3.2801755041138823E-2</v>
      </c>
      <c r="AJ236" s="14">
        <f t="shared" si="3"/>
        <v>0</v>
      </c>
      <c r="AK236" s="14">
        <f t="shared" si="4"/>
        <v>1</v>
      </c>
      <c r="AL236" s="14"/>
    </row>
    <row r="237" spans="1:38" ht="15.75" customHeight="1">
      <c r="A237" s="4">
        <v>41203</v>
      </c>
      <c r="B237" s="5">
        <v>-8.4268144645893592</v>
      </c>
      <c r="C237" s="5">
        <v>6.2416589125579396</v>
      </c>
      <c r="D237" s="5">
        <v>-9.9464697450113206</v>
      </c>
      <c r="E237" s="5">
        <v>8.1996139316175896</v>
      </c>
      <c r="F237" s="5">
        <v>-8.2130933676825606</v>
      </c>
      <c r="G237" s="5">
        <v>-2.5220460510439802</v>
      </c>
      <c r="H237" s="5">
        <v>-11.643028274275601</v>
      </c>
      <c r="I237" s="5">
        <v>5.3395000980135103</v>
      </c>
      <c r="J237" s="5">
        <v>-7.0510158277069799</v>
      </c>
      <c r="K237" s="5">
        <v>-12.2653238444006</v>
      </c>
      <c r="L237" s="5">
        <v>7.0477327400130196</v>
      </c>
      <c r="M237" s="5">
        <v>-13.7429528415799</v>
      </c>
      <c r="N237" s="5">
        <v>0.821627223133927</v>
      </c>
      <c r="O237" s="5">
        <v>-14.1074642630375</v>
      </c>
      <c r="P237" s="5">
        <v>1.0204709398162199</v>
      </c>
      <c r="Q237" s="5">
        <v>-11.8478871921138</v>
      </c>
      <c r="R237" s="5">
        <v>-21.6739867132891</v>
      </c>
      <c r="S237" s="5">
        <v>-7.7840424745096497</v>
      </c>
      <c r="T237" s="5">
        <v>3.2043092169557901</v>
      </c>
      <c r="U237" s="5">
        <v>0.563869352833826</v>
      </c>
      <c r="V237" s="5">
        <v>2.4274603744377599</v>
      </c>
      <c r="W237" s="5">
        <v>0.69266654805674299</v>
      </c>
      <c r="X237" s="5">
        <v>2.0305167153614599E-2</v>
      </c>
      <c r="Y237" s="5">
        <v>0.499809093124917</v>
      </c>
      <c r="Z237" s="5">
        <v>0.46759362186055298</v>
      </c>
      <c r="AA237" s="5">
        <v>0.483161969665241</v>
      </c>
      <c r="AB237" s="5">
        <v>1.1956708695770399</v>
      </c>
      <c r="AC237" s="5">
        <v>0.19829435007208601</v>
      </c>
      <c r="AD237" s="5">
        <v>88.23</v>
      </c>
      <c r="AE237" s="6">
        <v>1</v>
      </c>
      <c r="AG237" s="22">
        <f t="shared" si="0"/>
        <v>31.632386111045061</v>
      </c>
      <c r="AH237" s="14">
        <f t="shared" si="1"/>
        <v>54672727128416.156</v>
      </c>
      <c r="AI237" s="14">
        <f t="shared" si="2"/>
        <v>0.99999999999998168</v>
      </c>
      <c r="AJ237" s="14">
        <f t="shared" si="3"/>
        <v>1</v>
      </c>
      <c r="AK237" s="14">
        <f t="shared" si="4"/>
        <v>1</v>
      </c>
      <c r="AL237" s="14"/>
    </row>
    <row r="238" spans="1:38" ht="15.75" customHeight="1">
      <c r="A238" s="4">
        <v>12393</v>
      </c>
      <c r="B238" s="5">
        <v>-4.0640047384281504</v>
      </c>
      <c r="C238" s="5">
        <v>3.1009348909325598</v>
      </c>
      <c r="D238" s="5">
        <v>-1.1884980036547601</v>
      </c>
      <c r="E238" s="5">
        <v>3.2646327404517499</v>
      </c>
      <c r="F238" s="5">
        <v>-1.90356235801726</v>
      </c>
      <c r="G238" s="5">
        <v>0.32035058729569998</v>
      </c>
      <c r="H238" s="5">
        <v>-0.95494003908700698</v>
      </c>
      <c r="I238" s="5">
        <v>-3.2775349198377302</v>
      </c>
      <c r="J238" s="5">
        <v>2.82082866173719</v>
      </c>
      <c r="K238" s="5">
        <v>1.0151128797859299</v>
      </c>
      <c r="L238" s="5">
        <v>3.18718689736493</v>
      </c>
      <c r="M238" s="5">
        <v>-7.0043272836060497</v>
      </c>
      <c r="N238" s="5">
        <v>0.87271060548511104</v>
      </c>
      <c r="O238" s="5">
        <v>-6.2206053530429202</v>
      </c>
      <c r="P238" s="5">
        <v>-0.90444462957335803</v>
      </c>
      <c r="Q238" s="5">
        <v>-3.0750918846983701</v>
      </c>
      <c r="R238" s="5">
        <v>-5.04473569177435</v>
      </c>
      <c r="S238" s="5">
        <v>-1.71808268516882</v>
      </c>
      <c r="T238" s="5">
        <v>-0.66246206843089495</v>
      </c>
      <c r="U238" s="5">
        <v>-0.53189769329229597</v>
      </c>
      <c r="V238" s="5">
        <v>1.68866543097474</v>
      </c>
      <c r="W238" s="5">
        <v>-7.8844698006347802E-2</v>
      </c>
      <c r="X238" s="5">
        <v>0.19373092657711</v>
      </c>
      <c r="Y238" s="5">
        <v>0.479495953884992</v>
      </c>
      <c r="Z238" s="5">
        <v>-0.50660305739905998</v>
      </c>
      <c r="AA238" s="5">
        <v>-0.409862744197452</v>
      </c>
      <c r="AB238" s="5">
        <v>-3.03627132936069</v>
      </c>
      <c r="AC238" s="5">
        <v>-0.630605198840545</v>
      </c>
      <c r="AD238" s="5">
        <v>179.66</v>
      </c>
      <c r="AE238" s="6">
        <v>1</v>
      </c>
      <c r="AG238" s="22">
        <f t="shared" si="0"/>
        <v>3.0830888231870954</v>
      </c>
      <c r="AH238" s="14">
        <f t="shared" si="1"/>
        <v>21.825714157579775</v>
      </c>
      <c r="AI238" s="14">
        <f t="shared" si="2"/>
        <v>0.95618976067533346</v>
      </c>
      <c r="AJ238" s="14">
        <f t="shared" si="3"/>
        <v>1</v>
      </c>
      <c r="AK238" s="14">
        <f t="shared" si="4"/>
        <v>1</v>
      </c>
      <c r="AL238" s="14"/>
    </row>
    <row r="239" spans="1:38" ht="15.75" customHeight="1">
      <c r="A239" s="4">
        <v>34634</v>
      </c>
      <c r="B239" s="5">
        <v>0.33349949068010798</v>
      </c>
      <c r="C239" s="5">
        <v>1.69987344643198</v>
      </c>
      <c r="D239" s="5">
        <v>-2.5965611669605901</v>
      </c>
      <c r="E239" s="5">
        <v>3.6439452689904699</v>
      </c>
      <c r="F239" s="5">
        <v>-0.58506761514577799</v>
      </c>
      <c r="G239" s="5">
        <v>-0.65465853161144005</v>
      </c>
      <c r="H239" s="5">
        <v>-2.27578851019488</v>
      </c>
      <c r="I239" s="5">
        <v>0.67522896856164405</v>
      </c>
      <c r="J239" s="5">
        <v>-2.0424159237647901</v>
      </c>
      <c r="K239" s="5">
        <v>-2.8348711598061098</v>
      </c>
      <c r="L239" s="5">
        <v>2.8020051261516401</v>
      </c>
      <c r="M239" s="5">
        <v>-4.3927324384900102</v>
      </c>
      <c r="N239" s="5">
        <v>-1.3696714497375599</v>
      </c>
      <c r="O239" s="5">
        <v>-5.3272866516866104</v>
      </c>
      <c r="P239" s="5">
        <v>0.16315896154000001</v>
      </c>
      <c r="Q239" s="5">
        <v>-1.35938947657172</v>
      </c>
      <c r="R239" s="5">
        <v>-5.0951828793160896</v>
      </c>
      <c r="S239" s="5">
        <v>-0.33801265620023102</v>
      </c>
      <c r="T239" s="5">
        <v>-0.124137989024621</v>
      </c>
      <c r="U239" s="5">
        <v>0.32934171405760998</v>
      </c>
      <c r="V239" s="5">
        <v>0.46921194453500598</v>
      </c>
      <c r="W239" s="5">
        <v>-0.14436265120643199</v>
      </c>
      <c r="X239" s="5">
        <v>-0.31798093403656802</v>
      </c>
      <c r="Y239" s="5">
        <v>-0.76964430952266605</v>
      </c>
      <c r="Z239" s="5">
        <v>0.80785458750966299</v>
      </c>
      <c r="AA239" s="5">
        <v>0.22816429921723699</v>
      </c>
      <c r="AB239" s="5">
        <v>0.55100187389676303</v>
      </c>
      <c r="AC239" s="5">
        <v>0.30547341999223099</v>
      </c>
      <c r="AD239" s="5">
        <v>18.96</v>
      </c>
      <c r="AE239" s="6">
        <v>1</v>
      </c>
      <c r="AG239" s="22">
        <f t="shared" si="0"/>
        <v>7.9928821662424063</v>
      </c>
      <c r="AH239" s="14">
        <f t="shared" si="1"/>
        <v>2959.8153577750791</v>
      </c>
      <c r="AI239" s="14">
        <f t="shared" si="2"/>
        <v>0.99966225519690921</v>
      </c>
      <c r="AJ239" s="14">
        <f t="shared" si="3"/>
        <v>1</v>
      </c>
      <c r="AK239" s="14">
        <f t="shared" si="4"/>
        <v>1</v>
      </c>
      <c r="AL239" s="14"/>
    </row>
    <row r="240" spans="1:38" ht="15.75" customHeight="1">
      <c r="A240" s="4">
        <v>75534</v>
      </c>
      <c r="B240" s="5">
        <v>-1.40660396928591</v>
      </c>
      <c r="C240" s="5">
        <v>0.86109779321744695</v>
      </c>
      <c r="D240" s="5">
        <v>0.189412392620085</v>
      </c>
      <c r="E240" s="5">
        <v>-0.25873766167322398</v>
      </c>
      <c r="F240" s="5">
        <v>-0.36966326186729098</v>
      </c>
      <c r="G240" s="5">
        <v>-1.07917559830994</v>
      </c>
      <c r="H240" s="5">
        <v>0.81455399585411203</v>
      </c>
      <c r="I240" s="5">
        <v>0.110863062340918</v>
      </c>
      <c r="J240" s="5">
        <v>6.93446924206126E-2</v>
      </c>
      <c r="K240" s="5">
        <v>-0.37163368724733398</v>
      </c>
      <c r="L240" s="5">
        <v>-1.0920678024703101</v>
      </c>
      <c r="M240" s="5">
        <v>-0.234236200949549</v>
      </c>
      <c r="N240" s="5">
        <v>-0.97773267162959998</v>
      </c>
      <c r="O240" s="5">
        <v>0.41655944615314699</v>
      </c>
      <c r="P240" s="5">
        <v>-0.56135097156184499</v>
      </c>
      <c r="Q240" s="5">
        <v>3.8393989740332E-3</v>
      </c>
      <c r="R240" s="5">
        <v>-0.12870624393501201</v>
      </c>
      <c r="S240" s="5">
        <v>-0.42539569436562102</v>
      </c>
      <c r="T240" s="5">
        <v>-0.47964294414236602</v>
      </c>
      <c r="U240" s="5">
        <v>-0.38697138880627702</v>
      </c>
      <c r="V240" s="5">
        <v>6.3987934785030606E-2</v>
      </c>
      <c r="W240" s="5">
        <v>0.216493944207588</v>
      </c>
      <c r="X240" s="5">
        <v>-0.202518043436379</v>
      </c>
      <c r="Y240" s="5">
        <v>0.43111592723021502</v>
      </c>
      <c r="Z240" s="5">
        <v>-0.44345550665044903</v>
      </c>
      <c r="AA240" s="5">
        <v>0.26046712319406501</v>
      </c>
      <c r="AB240" s="5">
        <v>-7.5061243117468202E-2</v>
      </c>
      <c r="AC240" s="5">
        <v>0.104803818951932</v>
      </c>
      <c r="AD240" s="5">
        <v>92.5</v>
      </c>
      <c r="AE240" s="6">
        <v>0</v>
      </c>
      <c r="AG240" s="22">
        <f t="shared" si="0"/>
        <v>-2.7409883241063864</v>
      </c>
      <c r="AH240" s="14">
        <f t="shared" si="1"/>
        <v>6.4506561988047925E-2</v>
      </c>
      <c r="AI240" s="14">
        <f t="shared" si="2"/>
        <v>6.0597617987038957E-2</v>
      </c>
      <c r="AJ240" s="14">
        <f t="shared" si="3"/>
        <v>0</v>
      </c>
      <c r="AK240" s="14">
        <f t="shared" si="4"/>
        <v>1</v>
      </c>
      <c r="AL240" s="14"/>
    </row>
    <row r="241" spans="1:38" ht="15.75" customHeight="1">
      <c r="A241" s="4">
        <v>28342</v>
      </c>
      <c r="B241" s="5">
        <v>-1.6213666727068701</v>
      </c>
      <c r="C241" s="5">
        <v>-0.34979921532240199</v>
      </c>
      <c r="D241" s="5">
        <v>2.84252461679359</v>
      </c>
      <c r="E241" s="5">
        <v>-1.3478162433907901</v>
      </c>
      <c r="F241" s="5">
        <v>0.37058861359720002</v>
      </c>
      <c r="G241" s="5">
        <v>0.14886778625834801</v>
      </c>
      <c r="H241" s="5">
        <v>0.60166427516429799</v>
      </c>
      <c r="I241" s="5">
        <v>-1.7946644612637499</v>
      </c>
      <c r="J241" s="5">
        <v>1.4138256555561799</v>
      </c>
      <c r="K241" s="5">
        <v>0.71213412222771</v>
      </c>
      <c r="L241" s="5">
        <v>0.96560038837810303</v>
      </c>
      <c r="M241" s="5">
        <v>-0.315534772079612</v>
      </c>
      <c r="N241" s="5">
        <v>-1.16286131135074</v>
      </c>
      <c r="O241" s="5">
        <v>-1.30664886929868</v>
      </c>
      <c r="P241" s="5">
        <v>-0.22874733567248201</v>
      </c>
      <c r="Q241" s="5">
        <v>0.47963496949241402</v>
      </c>
      <c r="R241" s="5">
        <v>-1.31093315155279</v>
      </c>
      <c r="S241" s="5">
        <v>0.48000380918637697</v>
      </c>
      <c r="T241" s="5">
        <v>-0.13376876948032601</v>
      </c>
      <c r="U241" s="5">
        <v>-0.33919211386381898</v>
      </c>
      <c r="V241" s="5">
        <v>0.57757860819135398</v>
      </c>
      <c r="W241" s="5">
        <v>0.17320479642913</v>
      </c>
      <c r="X241" s="5">
        <v>-0.91480064892930801</v>
      </c>
      <c r="Y241" s="5">
        <v>8.8210551387471095E-2</v>
      </c>
      <c r="Z241" s="5">
        <v>-1.5705635578799899E-2</v>
      </c>
      <c r="AA241" s="5">
        <v>0.858978434674324</v>
      </c>
      <c r="AB241" s="5">
        <v>-1.2845655124374</v>
      </c>
      <c r="AC241" s="5">
        <v>-0.83627132501451396</v>
      </c>
      <c r="AD241" s="5">
        <v>99</v>
      </c>
      <c r="AE241" s="6">
        <v>0</v>
      </c>
      <c r="AG241" s="22">
        <f t="shared" si="0"/>
        <v>-5.7644391341811021</v>
      </c>
      <c r="AH241" s="14">
        <f t="shared" si="1"/>
        <v>3.1371543931128965E-3</v>
      </c>
      <c r="AI241" s="14">
        <f t="shared" si="2"/>
        <v>3.1273434339204004E-3</v>
      </c>
      <c r="AJ241" s="14">
        <f t="shared" si="3"/>
        <v>0</v>
      </c>
      <c r="AK241" s="14">
        <f t="shared" si="4"/>
        <v>1</v>
      </c>
      <c r="AL241" s="14"/>
    </row>
    <row r="242" spans="1:38" ht="15.75" customHeight="1">
      <c r="A242" s="4">
        <v>125658</v>
      </c>
      <c r="B242" s="5">
        <v>0.224414466674279</v>
      </c>
      <c r="C242" s="5">
        <v>2.9944985755805602</v>
      </c>
      <c r="D242" s="5">
        <v>-3.4324581957053302</v>
      </c>
      <c r="E242" s="5">
        <v>3.9865189318436198</v>
      </c>
      <c r="F242" s="5">
        <v>3.7602329489197399</v>
      </c>
      <c r="G242" s="5">
        <v>0.16564014596346499</v>
      </c>
      <c r="H242" s="5">
        <v>1.0993777088494701</v>
      </c>
      <c r="I242" s="5">
        <v>-0.65455710337909701</v>
      </c>
      <c r="J242" s="5">
        <v>-2.4354156525798398</v>
      </c>
      <c r="K242" s="5">
        <v>-2.2767330733904698</v>
      </c>
      <c r="L242" s="5">
        <v>1.8460785171933201</v>
      </c>
      <c r="M242" s="5">
        <v>-1.96119460001748</v>
      </c>
      <c r="N242" s="5">
        <v>-0.85116638719562199</v>
      </c>
      <c r="O242" s="5">
        <v>-7.1223163840893697</v>
      </c>
      <c r="P242" s="5">
        <v>1.01960490036808</v>
      </c>
      <c r="Q242" s="5">
        <v>2.13101467212875</v>
      </c>
      <c r="R242" s="5">
        <v>6.4436491446020296</v>
      </c>
      <c r="S242" s="5">
        <v>1.59253819138457</v>
      </c>
      <c r="T242" s="5">
        <v>-3.6819035522650401</v>
      </c>
      <c r="U242" s="5">
        <v>-0.20084628074100999</v>
      </c>
      <c r="V242" s="5">
        <v>0.491337124801356</v>
      </c>
      <c r="W242" s="5">
        <v>-0.98422262273663597</v>
      </c>
      <c r="X242" s="5">
        <v>-0.42197935803713299</v>
      </c>
      <c r="Y242" s="5">
        <v>-1.0480578940284</v>
      </c>
      <c r="Z242" s="5">
        <v>0.726411519627846</v>
      </c>
      <c r="AA242" s="5">
        <v>0.26862463804568998</v>
      </c>
      <c r="AB242" s="5">
        <v>0.283689474052924</v>
      </c>
      <c r="AC242" s="5">
        <v>0.41910163637190101</v>
      </c>
      <c r="AD242" s="5">
        <v>0</v>
      </c>
      <c r="AE242" s="6">
        <v>1</v>
      </c>
      <c r="AG242" s="22">
        <f t="shared" si="0"/>
        <v>7.4722300117783274</v>
      </c>
      <c r="AH242" s="14">
        <f t="shared" si="1"/>
        <v>1758.5238451830228</v>
      </c>
      <c r="AI242" s="14">
        <f t="shared" si="2"/>
        <v>0.99943166442288478</v>
      </c>
      <c r="AJ242" s="14">
        <f t="shared" si="3"/>
        <v>1</v>
      </c>
      <c r="AK242" s="14">
        <f t="shared" si="4"/>
        <v>1</v>
      </c>
      <c r="AL242" s="14"/>
    </row>
    <row r="243" spans="1:38" ht="15.75" customHeight="1">
      <c r="A243" s="4">
        <v>13126</v>
      </c>
      <c r="B243" s="5">
        <v>-2.8800423516347098</v>
      </c>
      <c r="C243" s="5">
        <v>5.2254423097155902</v>
      </c>
      <c r="D243" s="5">
        <v>-11.0633302799459</v>
      </c>
      <c r="E243" s="5">
        <v>6.6899506577006296</v>
      </c>
      <c r="F243" s="5">
        <v>-5.7599239886738003</v>
      </c>
      <c r="G243" s="5">
        <v>-2.2440307908152102</v>
      </c>
      <c r="H243" s="5">
        <v>-11.199975216695901</v>
      </c>
      <c r="I243" s="5">
        <v>4.01472180864313</v>
      </c>
      <c r="J243" s="5">
        <v>-3.4293042635180102</v>
      </c>
      <c r="K243" s="5">
        <v>-11.5619497720699</v>
      </c>
      <c r="L243" s="5">
        <v>10.446846814514</v>
      </c>
      <c r="M243" s="5">
        <v>-15.479052483201601</v>
      </c>
      <c r="N243" s="5">
        <v>0.73444160810414805</v>
      </c>
      <c r="O243" s="5">
        <v>-13.8837785491112</v>
      </c>
      <c r="P243" s="5">
        <v>0.82143954539524899</v>
      </c>
      <c r="Q243" s="5">
        <v>-11.911483017197</v>
      </c>
      <c r="R243" s="5">
        <v>-18.103003703772899</v>
      </c>
      <c r="S243" s="5">
        <v>-6.8378345388006796</v>
      </c>
      <c r="T243" s="5">
        <v>3.1269293521266301</v>
      </c>
      <c r="U243" s="5">
        <v>1.1914439664079699</v>
      </c>
      <c r="V243" s="5">
        <v>2.0028828770163201</v>
      </c>
      <c r="W243" s="5">
        <v>0.35110206472128402</v>
      </c>
      <c r="X243" s="5">
        <v>0.79525514045210999</v>
      </c>
      <c r="Y243" s="5">
        <v>-0.77837938141367202</v>
      </c>
      <c r="Z243" s="5">
        <v>-1.6468151125422299</v>
      </c>
      <c r="AA243" s="5">
        <v>0.487538823287331</v>
      </c>
      <c r="AB243" s="5">
        <v>1.4277130955033599</v>
      </c>
      <c r="AC243" s="5">
        <v>0.58317248621918805</v>
      </c>
      <c r="AD243" s="5">
        <v>1</v>
      </c>
      <c r="AE243" s="6">
        <v>1</v>
      </c>
      <c r="AG243" s="22">
        <f t="shared" si="0"/>
        <v>29.991894198831233</v>
      </c>
      <c r="AH243" s="14">
        <f t="shared" si="1"/>
        <v>10600202268847.246</v>
      </c>
      <c r="AI243" s="14">
        <f t="shared" si="2"/>
        <v>0.99999999999990563</v>
      </c>
      <c r="AJ243" s="14">
        <f t="shared" si="3"/>
        <v>1</v>
      </c>
      <c r="AK243" s="14">
        <f t="shared" si="4"/>
        <v>1</v>
      </c>
      <c r="AL243" s="14"/>
    </row>
    <row r="244" spans="1:38" ht="15.75" customHeight="1">
      <c r="A244" s="4">
        <v>24087</v>
      </c>
      <c r="B244" s="5">
        <v>-0.94208906721492203</v>
      </c>
      <c r="C244" s="5">
        <v>-0.41498425634346803</v>
      </c>
      <c r="D244" s="5">
        <v>2.6705085241117001</v>
      </c>
      <c r="E244" s="5">
        <v>0.461832778223292</v>
      </c>
      <c r="F244" s="5">
        <v>-1.3373902850524499</v>
      </c>
      <c r="G244" s="5">
        <v>-9.3687236460812506E-2</v>
      </c>
      <c r="H244" s="5">
        <v>-5.82059443845689E-2</v>
      </c>
      <c r="I244" s="5">
        <v>8.7854052426903403E-2</v>
      </c>
      <c r="J244" s="5">
        <v>0.52793550112990695</v>
      </c>
      <c r="K244" s="5">
        <v>-0.35986864762093201</v>
      </c>
      <c r="L244" s="5">
        <v>-0.12425306567458</v>
      </c>
      <c r="M244" s="5">
        <v>-3.1244812819882801</v>
      </c>
      <c r="N244" s="5">
        <v>0.84411465111235395</v>
      </c>
      <c r="O244" s="5">
        <v>1.0818501202905999</v>
      </c>
      <c r="P244" s="5">
        <v>-0.80140076772295399</v>
      </c>
      <c r="Q244" s="5">
        <v>-1.6115293746507899</v>
      </c>
      <c r="R244" s="5">
        <v>0.95043161800685405</v>
      </c>
      <c r="S244" s="5">
        <v>1.8288678302340899</v>
      </c>
      <c r="T244" s="5">
        <v>-1.10973843807909</v>
      </c>
      <c r="U244" s="5">
        <v>-0.16471081213799901</v>
      </c>
      <c r="V244" s="5">
        <v>-0.36963062381482398</v>
      </c>
      <c r="W244" s="5">
        <v>-0.59380946831263803</v>
      </c>
      <c r="X244" s="5">
        <v>0.35593627578859899</v>
      </c>
      <c r="Y244" s="5">
        <v>0.55428444747014305</v>
      </c>
      <c r="Z244" s="5">
        <v>-0.108127499543545</v>
      </c>
      <c r="AA244" s="5">
        <v>-0.48857573366435297</v>
      </c>
      <c r="AB244" s="5">
        <v>7.9890955776760503E-2</v>
      </c>
      <c r="AC244" s="5">
        <v>0.13681986128089699</v>
      </c>
      <c r="AD244" s="5">
        <v>163.83000000000001</v>
      </c>
      <c r="AE244" s="6">
        <v>0</v>
      </c>
      <c r="AG244" s="22">
        <f t="shared" si="0"/>
        <v>0.85576706671402802</v>
      </c>
      <c r="AH244" s="14">
        <f t="shared" si="1"/>
        <v>2.3531787335355352</v>
      </c>
      <c r="AI244" s="14">
        <f t="shared" si="2"/>
        <v>0.70177551527483983</v>
      </c>
      <c r="AJ244" s="14">
        <f t="shared" si="3"/>
        <v>1</v>
      </c>
      <c r="AK244" s="14">
        <f t="shared" si="4"/>
        <v>0</v>
      </c>
      <c r="AL244" s="14"/>
    </row>
    <row r="245" spans="1:38" ht="15.75" customHeight="1">
      <c r="A245" s="4">
        <v>28658</v>
      </c>
      <c r="B245" s="5">
        <v>-28.524267593840602</v>
      </c>
      <c r="C245" s="5">
        <v>15.8769229879536</v>
      </c>
      <c r="D245" s="5">
        <v>-29.468732092526398</v>
      </c>
      <c r="E245" s="5">
        <v>6.4475914015274798</v>
      </c>
      <c r="F245" s="5">
        <v>-20.7860000418837</v>
      </c>
      <c r="G245" s="5">
        <v>-4.8656134175566903</v>
      </c>
      <c r="H245" s="5">
        <v>-19.501084075071201</v>
      </c>
      <c r="I245" s="5">
        <v>18.748871952088301</v>
      </c>
      <c r="J245" s="5">
        <v>-3.6429898192526302</v>
      </c>
      <c r="K245" s="5">
        <v>-7.93964241937325</v>
      </c>
      <c r="L245" s="5">
        <v>4.1846736894250904</v>
      </c>
      <c r="M245" s="5">
        <v>-5.8350752152388896</v>
      </c>
      <c r="N245" s="5">
        <v>1.21595964527928</v>
      </c>
      <c r="O245" s="5">
        <v>-5.33014378246253</v>
      </c>
      <c r="P245" s="5">
        <v>-0.118631138153322</v>
      </c>
      <c r="Q245" s="5">
        <v>-5.3677752761883397</v>
      </c>
      <c r="R245" s="5">
        <v>-11.431756911698599</v>
      </c>
      <c r="S245" s="5">
        <v>-4.6969244437329296</v>
      </c>
      <c r="T245" s="5">
        <v>0.69268841200477005</v>
      </c>
      <c r="U245" s="5">
        <v>1.7068890619924999</v>
      </c>
      <c r="V245" s="5">
        <v>1.80576978392608</v>
      </c>
      <c r="W245" s="5">
        <v>-2.1193761676081899</v>
      </c>
      <c r="X245" s="5">
        <v>-1.3174496220024801</v>
      </c>
      <c r="Y245" s="5">
        <v>0.169845630469178</v>
      </c>
      <c r="Z245" s="5">
        <v>2.0516873350627498</v>
      </c>
      <c r="AA245" s="5">
        <v>-0.210502000459411</v>
      </c>
      <c r="AB245" s="5">
        <v>1.30173396497076</v>
      </c>
      <c r="AC245" s="5">
        <v>0.38024618141850902</v>
      </c>
      <c r="AD245" s="5">
        <v>99.99</v>
      </c>
      <c r="AE245" s="6">
        <v>1</v>
      </c>
      <c r="AG245" s="22">
        <f t="shared" si="0"/>
        <v>16.572929465299541</v>
      </c>
      <c r="AH245" s="14">
        <f t="shared" si="1"/>
        <v>15759114.673858976</v>
      </c>
      <c r="AI245" s="14">
        <f t="shared" si="2"/>
        <v>0.99999993654466279</v>
      </c>
      <c r="AJ245" s="14">
        <f t="shared" si="3"/>
        <v>1</v>
      </c>
      <c r="AK245" s="14">
        <f t="shared" si="4"/>
        <v>1</v>
      </c>
      <c r="AL245" s="14"/>
    </row>
    <row r="246" spans="1:38" ht="15.75" customHeight="1">
      <c r="A246" s="4">
        <v>154384</v>
      </c>
      <c r="B246" s="5">
        <v>-0.79623776345004404</v>
      </c>
      <c r="C246" s="5">
        <v>1.07039669694725</v>
      </c>
      <c r="D246" s="5">
        <v>-0.77012802146908099</v>
      </c>
      <c r="E246" s="5">
        <v>-0.364839819515</v>
      </c>
      <c r="F246" s="5">
        <v>0.65536686728026505</v>
      </c>
      <c r="G246" s="5">
        <v>-1.3069456401020101</v>
      </c>
      <c r="H246" s="5">
        <v>0.70498014912455798</v>
      </c>
      <c r="I246" s="5">
        <v>0.284149882618217</v>
      </c>
      <c r="J246" s="5">
        <v>-0.20351160737387</v>
      </c>
      <c r="K246" s="5">
        <v>-0.99016438368534598</v>
      </c>
      <c r="L246" s="5">
        <v>-0.61025210894419601</v>
      </c>
      <c r="M246" s="5">
        <v>-0.63649867618001099</v>
      </c>
      <c r="N246" s="5">
        <v>-1.4545250028280201</v>
      </c>
      <c r="O246" s="5">
        <v>-0.40074303524169802</v>
      </c>
      <c r="P246" s="5">
        <v>-0.159748117243219</v>
      </c>
      <c r="Q246" s="5">
        <v>0.15441451694755901</v>
      </c>
      <c r="R246" s="5">
        <v>0.98222561464396796</v>
      </c>
      <c r="S246" s="5">
        <v>-0.15369165937166401</v>
      </c>
      <c r="T246" s="5">
        <v>-0.40966265089918602</v>
      </c>
      <c r="U246" s="5">
        <v>-0.18664442604103201</v>
      </c>
      <c r="V246" s="5">
        <v>-0.14413283083310299</v>
      </c>
      <c r="W246" s="5">
        <v>-0.48204392682498098</v>
      </c>
      <c r="X246" s="5">
        <v>0.17927032256023201</v>
      </c>
      <c r="Y246" s="5">
        <v>0.96647545284190906</v>
      </c>
      <c r="Z246" s="5">
        <v>-0.168657919255019</v>
      </c>
      <c r="AA246" s="5">
        <v>0.28223724761994501</v>
      </c>
      <c r="AB246" s="5">
        <v>-6.6933531721615003E-3</v>
      </c>
      <c r="AC246" s="5">
        <v>4.6469919861913803E-2</v>
      </c>
      <c r="AD246" s="5">
        <v>12.95</v>
      </c>
      <c r="AE246" s="6">
        <v>0</v>
      </c>
      <c r="AG246" s="22">
        <f t="shared" si="0"/>
        <v>-1.6037843583705844</v>
      </c>
      <c r="AH246" s="14">
        <f t="shared" si="1"/>
        <v>0.2011339131120046</v>
      </c>
      <c r="AI246" s="14">
        <f t="shared" si="2"/>
        <v>0.1674533629567489</v>
      </c>
      <c r="AJ246" s="14">
        <f t="shared" si="3"/>
        <v>0</v>
      </c>
      <c r="AK246" s="14">
        <f t="shared" si="4"/>
        <v>1</v>
      </c>
      <c r="AL246" s="14"/>
    </row>
    <row r="247" spans="1:38" ht="15.75" customHeight="1">
      <c r="A247" s="4">
        <v>107358</v>
      </c>
      <c r="B247" s="5">
        <v>-1.4754186987401601</v>
      </c>
      <c r="C247" s="5">
        <v>-0.50239720558331502</v>
      </c>
      <c r="D247" s="5">
        <v>1.38483289848417</v>
      </c>
      <c r="E247" s="5">
        <v>-0.49169826345136303</v>
      </c>
      <c r="F247" s="5">
        <v>1.8005834449261</v>
      </c>
      <c r="G247" s="5">
        <v>-0.72126093704949101</v>
      </c>
      <c r="H247" s="5">
        <v>-0.445005572787323</v>
      </c>
      <c r="I247" s="5">
        <v>1.5647868029450399E-2</v>
      </c>
      <c r="J247" s="5">
        <v>1.8745222942615101</v>
      </c>
      <c r="K247" s="5">
        <v>-1.2274795162083401</v>
      </c>
      <c r="L247" s="5">
        <v>-0.80345948006360701</v>
      </c>
      <c r="M247" s="5">
        <v>-2.4984457958938902</v>
      </c>
      <c r="N247" s="5">
        <v>2.1301779278044402</v>
      </c>
      <c r="O247" s="5">
        <v>1.29268463040185</v>
      </c>
      <c r="P247" s="5">
        <v>0.100468685159851</v>
      </c>
      <c r="Q247" s="5">
        <v>0.38790806644023101</v>
      </c>
      <c r="R247" s="5">
        <v>-0.33411025808433298</v>
      </c>
      <c r="S247" s="5">
        <v>0.65684495759893102</v>
      </c>
      <c r="T247" s="5">
        <v>-8.4290094840400107E-2</v>
      </c>
      <c r="U247" s="5">
        <v>-0.101582856361877</v>
      </c>
      <c r="V247" s="5">
        <v>-0.23994922160014401</v>
      </c>
      <c r="W247" s="5">
        <v>-0.52828880724610605</v>
      </c>
      <c r="X247" s="5">
        <v>-0.16778733530398501</v>
      </c>
      <c r="Y247" s="5">
        <v>-1.1578929292337401</v>
      </c>
      <c r="Z247" s="5">
        <v>-0.10525875253325299</v>
      </c>
      <c r="AA247" s="5">
        <v>-0.90348586908108597</v>
      </c>
      <c r="AB247" s="5">
        <v>4.4647993575740999E-3</v>
      </c>
      <c r="AC247" s="5">
        <v>0.27844351946081403</v>
      </c>
      <c r="AD247" s="5">
        <v>2.12</v>
      </c>
      <c r="AE247" s="6">
        <v>0</v>
      </c>
      <c r="AG247" s="22">
        <f t="shared" si="0"/>
        <v>-1.6917138527417706</v>
      </c>
      <c r="AH247" s="14">
        <f t="shared" si="1"/>
        <v>0.18420355553992443</v>
      </c>
      <c r="AI247" s="14">
        <f t="shared" si="2"/>
        <v>0.15555058476069081</v>
      </c>
      <c r="AJ247" s="14">
        <f t="shared" si="3"/>
        <v>0</v>
      </c>
      <c r="AK247" s="14">
        <f t="shared" si="4"/>
        <v>1</v>
      </c>
      <c r="AL247" s="14"/>
    </row>
    <row r="248" spans="1:38" ht="15.75" customHeight="1">
      <c r="A248" s="4">
        <v>44878</v>
      </c>
      <c r="B248" s="5">
        <v>-0.37691705468893</v>
      </c>
      <c r="C248" s="5">
        <v>0.96810428348667599</v>
      </c>
      <c r="D248" s="5">
        <v>0.61363425149128303</v>
      </c>
      <c r="E248" s="5">
        <v>0.729404656785548</v>
      </c>
      <c r="F248" s="5">
        <v>-4.1673192097800002E-4</v>
      </c>
      <c r="G248" s="5">
        <v>0.20466720586214701</v>
      </c>
      <c r="H248" s="5">
        <v>0.37694404860648001</v>
      </c>
      <c r="I248" s="5">
        <v>0.38108018107227498</v>
      </c>
      <c r="J248" s="5">
        <v>-0.48860099526898798</v>
      </c>
      <c r="K248" s="5">
        <v>0.107170132921276</v>
      </c>
      <c r="L248" s="5">
        <v>0.81145227823323796</v>
      </c>
      <c r="M248" s="5">
        <v>-0.21323652481566599</v>
      </c>
      <c r="N248" s="5">
        <v>-1.5777149936971699</v>
      </c>
      <c r="O248" s="5">
        <v>0.90275006688496895</v>
      </c>
      <c r="P248" s="5">
        <v>0.77331803103425001</v>
      </c>
      <c r="Q248" s="5">
        <v>-0.15714872637507499</v>
      </c>
      <c r="R248" s="5">
        <v>-0.155346496281663</v>
      </c>
      <c r="S248" s="5">
        <v>0.43707928740730201</v>
      </c>
      <c r="T248" s="5">
        <v>0.412874383419151</v>
      </c>
      <c r="U248" s="5">
        <v>-0.202565453816581</v>
      </c>
      <c r="V248" s="5">
        <v>0.173697781554844</v>
      </c>
      <c r="W248" s="5">
        <v>0.482804068318262</v>
      </c>
      <c r="X248" s="5">
        <v>-8.0350629606199694E-2</v>
      </c>
      <c r="Y248" s="5">
        <v>-0.34096727559885598</v>
      </c>
      <c r="Z248" s="5">
        <v>-0.282472274684964</v>
      </c>
      <c r="AA248" s="5">
        <v>-0.33046343336561901</v>
      </c>
      <c r="AB248" s="5">
        <v>-0.32589524574740197</v>
      </c>
      <c r="AC248" s="5">
        <v>-0.27317796949499001</v>
      </c>
      <c r="AD248" s="5">
        <v>37.299999999999997</v>
      </c>
      <c r="AE248" s="6">
        <v>0</v>
      </c>
      <c r="AG248" s="22">
        <f t="shared" si="0"/>
        <v>-2.1852311699142466</v>
      </c>
      <c r="AH248" s="14">
        <f t="shared" si="1"/>
        <v>0.11245173519139307</v>
      </c>
      <c r="AI248" s="14">
        <f t="shared" si="2"/>
        <v>0.10108459687201275</v>
      </c>
      <c r="AJ248" s="14">
        <f t="shared" si="3"/>
        <v>0</v>
      </c>
      <c r="AK248" s="14">
        <f t="shared" si="4"/>
        <v>1</v>
      </c>
      <c r="AL248" s="14"/>
    </row>
    <row r="249" spans="1:38" ht="15.75" customHeight="1">
      <c r="A249" s="4">
        <v>28857</v>
      </c>
      <c r="B249" s="5">
        <v>1.25471329051699</v>
      </c>
      <c r="C249" s="5">
        <v>-0.79431068618419398</v>
      </c>
      <c r="D249" s="5">
        <v>1.4563781792727599</v>
      </c>
      <c r="E249" s="5">
        <v>-0.74537791260972697</v>
      </c>
      <c r="F249" s="5">
        <v>-1.55742073293698</v>
      </c>
      <c r="G249" s="5">
        <v>0.16429240464092601</v>
      </c>
      <c r="H249" s="5">
        <v>-1.4445129749935399</v>
      </c>
      <c r="I249" s="5">
        <v>0.26263551935095902</v>
      </c>
      <c r="J249" s="5">
        <v>-0.577477432215172</v>
      </c>
      <c r="K249" s="5">
        <v>0.68349456384649299</v>
      </c>
      <c r="L249" s="5">
        <v>1.90488266090254</v>
      </c>
      <c r="M249" s="5">
        <v>0.66602278307364005</v>
      </c>
      <c r="N249" s="5">
        <v>1.0990834225784001</v>
      </c>
      <c r="O249" s="5">
        <v>-0.55559075032425398</v>
      </c>
      <c r="P249" s="5">
        <v>0.75850477880092604</v>
      </c>
      <c r="Q249" s="5">
        <v>1.50757527128629</v>
      </c>
      <c r="R249" s="5">
        <v>4.3276164059392998E-3</v>
      </c>
      <c r="S249" s="5">
        <v>-0.76112432211232495</v>
      </c>
      <c r="T249" s="5">
        <v>-4.9602847559850803E-2</v>
      </c>
      <c r="U249" s="5">
        <v>0.123227536290136</v>
      </c>
      <c r="V249" s="5">
        <v>0.536949733259102</v>
      </c>
      <c r="W249" s="5">
        <v>1.5554191487684299</v>
      </c>
      <c r="X249" s="5">
        <v>-4.8463936831032499E-2</v>
      </c>
      <c r="Y249" s="5">
        <v>0.29062986558210202</v>
      </c>
      <c r="Z249" s="5">
        <v>0.21317804483556799</v>
      </c>
      <c r="AA249" s="5">
        <v>-4.5380046774247403E-2</v>
      </c>
      <c r="AB249" s="5">
        <v>7.6599139266606595E-2</v>
      </c>
      <c r="AC249" s="5">
        <v>2.3200459927095199E-2</v>
      </c>
      <c r="AD249" s="5">
        <v>9.99</v>
      </c>
      <c r="AE249" s="6">
        <v>0</v>
      </c>
      <c r="AG249" s="22">
        <f t="shared" si="0"/>
        <v>-6.1210278426720048</v>
      </c>
      <c r="AH249" s="14">
        <f t="shared" si="1"/>
        <v>2.1961974570844272E-3</v>
      </c>
      <c r="AI249" s="14">
        <f t="shared" si="2"/>
        <v>2.1913847434832955E-3</v>
      </c>
      <c r="AJ249" s="14">
        <f t="shared" si="3"/>
        <v>0</v>
      </c>
      <c r="AK249" s="14">
        <f t="shared" si="4"/>
        <v>1</v>
      </c>
      <c r="AL249" s="14"/>
    </row>
    <row r="250" spans="1:38" ht="15.75" customHeight="1">
      <c r="A250" s="4">
        <v>102114</v>
      </c>
      <c r="B250" s="5">
        <v>-28.255052893210799</v>
      </c>
      <c r="C250" s="5">
        <v>21.467202994275201</v>
      </c>
      <c r="D250" s="5">
        <v>-26.8713387797136</v>
      </c>
      <c r="E250" s="5">
        <v>11.7374361361796</v>
      </c>
      <c r="F250" s="5">
        <v>-17.999630285018899</v>
      </c>
      <c r="G250" s="5">
        <v>6.0659013519232996</v>
      </c>
      <c r="H250" s="5">
        <v>-41.506796083257399</v>
      </c>
      <c r="I250" s="5">
        <v>-38.987262743409502</v>
      </c>
      <c r="J250" s="5">
        <v>-13.4340663182301</v>
      </c>
      <c r="K250" s="5">
        <v>-24.403184969972799</v>
      </c>
      <c r="L250" s="5">
        <v>3.4093226199001401</v>
      </c>
      <c r="M250" s="5">
        <v>-9.6082673563291792</v>
      </c>
      <c r="N250" s="5">
        <v>-3.07631796817408</v>
      </c>
      <c r="O250" s="5">
        <v>0.24006035791993699</v>
      </c>
      <c r="P250" s="5">
        <v>-2.8366769319587202</v>
      </c>
      <c r="Q250" s="5">
        <v>-6.5947569916380004</v>
      </c>
      <c r="R250" s="5">
        <v>-12.9575309948449</v>
      </c>
      <c r="S250" s="5">
        <v>-5.6135219500432898</v>
      </c>
      <c r="T250" s="5">
        <v>-0.248828402209821</v>
      </c>
      <c r="U250" s="5">
        <v>10.4407179813405</v>
      </c>
      <c r="V250" s="5">
        <v>-21.453736278146799</v>
      </c>
      <c r="W250" s="5">
        <v>8.3619851916843508</v>
      </c>
      <c r="X250" s="5">
        <v>4.9091111213587801</v>
      </c>
      <c r="Y250" s="5">
        <v>9.8327944949311893E-2</v>
      </c>
      <c r="Z250" s="5">
        <v>-1.5087391205299501</v>
      </c>
      <c r="AA250" s="5">
        <v>8.7112904784173006E-3</v>
      </c>
      <c r="AB250" s="5">
        <v>-5.4078236392388002</v>
      </c>
      <c r="AC250" s="5">
        <v>-0.183811044930697</v>
      </c>
      <c r="AD250" s="5">
        <v>0</v>
      </c>
      <c r="AE250" s="6">
        <v>1</v>
      </c>
      <c r="AG250" s="22">
        <f t="shared" si="0"/>
        <v>39.680675381980208</v>
      </c>
      <c r="AH250" s="14">
        <f t="shared" si="1"/>
        <v>1.7104026336636122E+17</v>
      </c>
      <c r="AI250" s="14">
        <f t="shared" si="2"/>
        <v>1</v>
      </c>
      <c r="AJ250" s="14">
        <f t="shared" si="3"/>
        <v>1</v>
      </c>
      <c r="AK250" s="14">
        <f t="shared" si="4"/>
        <v>1</v>
      </c>
      <c r="AL250" s="14"/>
    </row>
    <row r="251" spans="1:38" ht="15.75" customHeight="1">
      <c r="A251" s="4">
        <v>160167</v>
      </c>
      <c r="B251" s="5">
        <v>-1.3930862007400899</v>
      </c>
      <c r="C251" s="5">
        <v>0.40247681922615097</v>
      </c>
      <c r="D251" s="5">
        <v>-1.6213233685300401</v>
      </c>
      <c r="E251" s="5">
        <v>-2.3224904730069</v>
      </c>
      <c r="F251" s="5">
        <v>4.1488800306571498</v>
      </c>
      <c r="G251" s="5">
        <v>2.5618877468813599</v>
      </c>
      <c r="H251" s="5">
        <v>0.30694626294570598</v>
      </c>
      <c r="I251" s="5">
        <v>0.64150457836452401</v>
      </c>
      <c r="J251" s="5">
        <v>0.57749566070895997</v>
      </c>
      <c r="K251" s="5">
        <v>-0.117790012467602</v>
      </c>
      <c r="L251" s="5">
        <v>0.102749883733996</v>
      </c>
      <c r="M251" s="5">
        <v>-0.16091652984830501</v>
      </c>
      <c r="N251" s="5">
        <v>-0.55573054853847303</v>
      </c>
      <c r="O251" s="5">
        <v>-1.1584777726744699</v>
      </c>
      <c r="P251" s="5">
        <v>-0.47682612083662002</v>
      </c>
      <c r="Q251" s="5">
        <v>0.49533199875093198</v>
      </c>
      <c r="R251" s="5">
        <v>-0.22706173490067799</v>
      </c>
      <c r="S251" s="5">
        <v>-0.58709373782182706</v>
      </c>
      <c r="T251" s="5">
        <v>-1.50424106761554</v>
      </c>
      <c r="U251" s="5">
        <v>-0.14688395926217601</v>
      </c>
      <c r="V251" s="5">
        <v>-0.48567845567679102</v>
      </c>
      <c r="W251" s="5">
        <v>-0.81551317932015999</v>
      </c>
      <c r="X251" s="5">
        <v>-0.22457472633644401</v>
      </c>
      <c r="Y251" s="5">
        <v>0.62151633821046204</v>
      </c>
      <c r="Z251" s="5">
        <v>-0.74905177302588299</v>
      </c>
      <c r="AA251" s="5">
        <v>-0.111525727742978</v>
      </c>
      <c r="AB251" s="5">
        <v>0.51445159615246705</v>
      </c>
      <c r="AC251" s="5">
        <v>0.115925099184306</v>
      </c>
      <c r="AD251" s="5">
        <v>8.93</v>
      </c>
      <c r="AE251" s="6">
        <v>0</v>
      </c>
      <c r="AG251" s="22">
        <f t="shared" si="0"/>
        <v>-6.0669905848710952</v>
      </c>
      <c r="AH251" s="14">
        <f t="shared" si="1"/>
        <v>2.3181389663959112E-3</v>
      </c>
      <c r="AI251" s="14">
        <f t="shared" si="2"/>
        <v>2.3127776264594067E-3</v>
      </c>
      <c r="AJ251" s="14">
        <f t="shared" si="3"/>
        <v>0</v>
      </c>
      <c r="AK251" s="14">
        <f t="shared" si="4"/>
        <v>1</v>
      </c>
      <c r="AL251" s="14"/>
    </row>
    <row r="252" spans="1:38" ht="15.75" customHeight="1">
      <c r="A252" s="4">
        <v>35899</v>
      </c>
      <c r="B252" s="5">
        <v>-2.8571697541549099</v>
      </c>
      <c r="C252" s="5">
        <v>4.0456013812051301</v>
      </c>
      <c r="D252" s="5">
        <v>-4.1972987855019799</v>
      </c>
      <c r="E252" s="5">
        <v>5.4871986307884297</v>
      </c>
      <c r="F252" s="5">
        <v>-3.0707761678741501</v>
      </c>
      <c r="G252" s="5">
        <v>-1.42268633776286</v>
      </c>
      <c r="H252" s="5">
        <v>-5.6513137398733102</v>
      </c>
      <c r="I252" s="5">
        <v>2.0196573945538798</v>
      </c>
      <c r="J252" s="5">
        <v>-5.0154909865819501</v>
      </c>
      <c r="K252" s="5">
        <v>-6.3197075089633303</v>
      </c>
      <c r="L252" s="5">
        <v>3.77960220775921</v>
      </c>
      <c r="M252" s="5">
        <v>-8.0770936459022291</v>
      </c>
      <c r="N252" s="5">
        <v>1.4408888557809001</v>
      </c>
      <c r="O252" s="5">
        <v>-7.89190877856627</v>
      </c>
      <c r="P252" s="5">
        <v>0.53045278836433896</v>
      </c>
      <c r="Q252" s="5">
        <v>-7.9540700449952002</v>
      </c>
      <c r="R252" s="5">
        <v>-14.265055953471499</v>
      </c>
      <c r="S252" s="5">
        <v>-5.7710644259128001</v>
      </c>
      <c r="T252" s="5">
        <v>2.8921696850147001</v>
      </c>
      <c r="U252" s="5">
        <v>0.98160872158229395</v>
      </c>
      <c r="V252" s="5">
        <v>1.0803227339771699</v>
      </c>
      <c r="W252" s="5">
        <v>-0.56138415032483902</v>
      </c>
      <c r="X252" s="5">
        <v>0.10267842726009301</v>
      </c>
      <c r="Y252" s="5">
        <v>-6.7194722783121302E-2</v>
      </c>
      <c r="Z252" s="5">
        <v>-0.47693119426291503</v>
      </c>
      <c r="AA252" s="5">
        <v>-0.103716356143308</v>
      </c>
      <c r="AB252" s="5">
        <v>1.1669614916834199</v>
      </c>
      <c r="AC252" s="5">
        <v>0.663632066947765</v>
      </c>
      <c r="AD252" s="5">
        <v>1</v>
      </c>
      <c r="AE252" s="6">
        <v>1</v>
      </c>
      <c r="AG252" s="22">
        <f t="shared" si="0"/>
        <v>16.787280828629626</v>
      </c>
      <c r="AH252" s="14">
        <f t="shared" si="1"/>
        <v>19526456.129990466</v>
      </c>
      <c r="AI252" s="14">
        <f t="shared" si="2"/>
        <v>0.9999999487874327</v>
      </c>
      <c r="AJ252" s="14">
        <f t="shared" si="3"/>
        <v>1</v>
      </c>
      <c r="AK252" s="14">
        <f t="shared" si="4"/>
        <v>1</v>
      </c>
      <c r="AL252" s="14"/>
    </row>
    <row r="253" spans="1:38" ht="15.75" customHeight="1">
      <c r="A253" s="4">
        <v>85285</v>
      </c>
      <c r="B253" s="5">
        <v>-6.71340697159693</v>
      </c>
      <c r="C253" s="5">
        <v>3.9211041520457601</v>
      </c>
      <c r="D253" s="5">
        <v>-9.7466782173754201</v>
      </c>
      <c r="E253" s="5">
        <v>5.1482625493801297</v>
      </c>
      <c r="F253" s="5">
        <v>-5.1515627198518699</v>
      </c>
      <c r="G253" s="5">
        <v>-2.0993886568111302</v>
      </c>
      <c r="H253" s="5">
        <v>-5.9377668317019801</v>
      </c>
      <c r="I253" s="5">
        <v>3.5787796042044699</v>
      </c>
      <c r="J253" s="5">
        <v>-4.6849517505833003</v>
      </c>
      <c r="K253" s="5">
        <v>-8.5377576865345706</v>
      </c>
      <c r="L253" s="5">
        <v>6.34897930341209</v>
      </c>
      <c r="M253" s="5">
        <v>-8.6816089316835203</v>
      </c>
      <c r="N253" s="5">
        <v>0.25117938477461899</v>
      </c>
      <c r="O253" s="5">
        <v>-11.608002257099299</v>
      </c>
      <c r="P253" s="5">
        <v>-0.35156878203435499</v>
      </c>
      <c r="Q253" s="5">
        <v>-5.3635664334846602</v>
      </c>
      <c r="R253" s="5">
        <v>-11.9390915052116</v>
      </c>
      <c r="S253" s="5">
        <v>-3.5836028702004299</v>
      </c>
      <c r="T253" s="5">
        <v>0.89740240612168098</v>
      </c>
      <c r="U253" s="5">
        <v>0.135711322729059</v>
      </c>
      <c r="V253" s="5">
        <v>0.95427220192751705</v>
      </c>
      <c r="W253" s="5">
        <v>-0.45108644858100999</v>
      </c>
      <c r="X253" s="5">
        <v>0.12721442407171099</v>
      </c>
      <c r="Y253" s="5">
        <v>-0.33944986929756499</v>
      </c>
      <c r="Z253" s="5">
        <v>0.39409551363380702</v>
      </c>
      <c r="AA253" s="5">
        <v>1.0752950989180501</v>
      </c>
      <c r="AB253" s="5">
        <v>1.6499059092424</v>
      </c>
      <c r="AC253" s="5">
        <v>-0.39490537219480798</v>
      </c>
      <c r="AD253" s="5">
        <v>252.92</v>
      </c>
      <c r="AE253" s="6">
        <v>1</v>
      </c>
      <c r="AG253" s="22">
        <f t="shared" si="0"/>
        <v>20.429708846032558</v>
      </c>
      <c r="AH253" s="14">
        <f t="shared" si="1"/>
        <v>745606728.84437299</v>
      </c>
      <c r="AI253" s="14">
        <f t="shared" si="2"/>
        <v>0.9999999986588104</v>
      </c>
      <c r="AJ253" s="14">
        <f t="shared" si="3"/>
        <v>1</v>
      </c>
      <c r="AK253" s="14">
        <f t="shared" si="4"/>
        <v>1</v>
      </c>
      <c r="AL253" s="14"/>
    </row>
    <row r="254" spans="1:38" ht="15.75" customHeight="1">
      <c r="A254" s="4">
        <v>129186</v>
      </c>
      <c r="B254" s="5">
        <v>0.29015515780213502</v>
      </c>
      <c r="C254" s="5">
        <v>4.9243131585854402E-2</v>
      </c>
      <c r="D254" s="5">
        <v>-0.74052366610269105</v>
      </c>
      <c r="E254" s="5">
        <v>2.8654627700597901</v>
      </c>
      <c r="F254" s="5">
        <v>1.3952939156864299</v>
      </c>
      <c r="G254" s="5">
        <v>-0.53516327889218995</v>
      </c>
      <c r="H254" s="5">
        <v>0.14254336997143699</v>
      </c>
      <c r="I254" s="5">
        <v>-0.22276970702063101</v>
      </c>
      <c r="J254" s="5">
        <v>-1.4636906519078201</v>
      </c>
      <c r="K254" s="5">
        <v>1.7135375528102901</v>
      </c>
      <c r="L254" s="5">
        <v>-1.12757349175133</v>
      </c>
      <c r="M254" s="5">
        <v>-0.70865734588324203</v>
      </c>
      <c r="N254" s="5">
        <v>0.27218607740634299</v>
      </c>
      <c r="O254" s="5">
        <v>0.27471029150754001</v>
      </c>
      <c r="P254" s="5">
        <v>0.23519195182074801</v>
      </c>
      <c r="Q254" s="5">
        <v>-0.46355270918631297</v>
      </c>
      <c r="R254" s="5">
        <v>0.472995390747944</v>
      </c>
      <c r="S254" s="5">
        <v>-0.44789915630514998</v>
      </c>
      <c r="T254" s="5">
        <v>1.79092414652793</v>
      </c>
      <c r="U254" s="5">
        <v>0.24757953458433199</v>
      </c>
      <c r="V254" s="5">
        <v>0.33734884838274798</v>
      </c>
      <c r="W254" s="5">
        <v>1.0181905775270399</v>
      </c>
      <c r="X254" s="5">
        <v>0.30355001077675198</v>
      </c>
      <c r="Y254" s="5">
        <v>0.83388611975257398</v>
      </c>
      <c r="Z254" s="5">
        <v>-1.2223060967666599</v>
      </c>
      <c r="AA254" s="5">
        <v>2.7452606721766002</v>
      </c>
      <c r="AB254" s="5">
        <v>-0.220401600319897</v>
      </c>
      <c r="AC254" s="5">
        <v>0.16823274049418099</v>
      </c>
      <c r="AD254" s="5">
        <v>7.18</v>
      </c>
      <c r="AE254" s="6">
        <v>1</v>
      </c>
      <c r="AG254" s="22">
        <f t="shared" si="0"/>
        <v>-2.3536663111732707</v>
      </c>
      <c r="AH254" s="14">
        <f t="shared" si="1"/>
        <v>9.5020149376317059E-2</v>
      </c>
      <c r="AI254" s="14">
        <f t="shared" si="2"/>
        <v>8.6774795359187709E-2</v>
      </c>
      <c r="AJ254" s="14">
        <f t="shared" si="3"/>
        <v>0</v>
      </c>
      <c r="AK254" s="14">
        <f t="shared" si="4"/>
        <v>0</v>
      </c>
      <c r="AL254" s="14"/>
    </row>
    <row r="255" spans="1:38" ht="15.75" customHeight="1">
      <c r="A255" s="4">
        <v>152558</v>
      </c>
      <c r="B255" s="5">
        <v>2.0720241754347701</v>
      </c>
      <c r="C255" s="5">
        <v>0.13085440478763199</v>
      </c>
      <c r="D255" s="5">
        <v>-1.69756986400646</v>
      </c>
      <c r="E255" s="5">
        <v>0.42920061707748802</v>
      </c>
      <c r="F255" s="5">
        <v>0.36497320851798598</v>
      </c>
      <c r="G255" s="5">
        <v>-0.90894830079948696</v>
      </c>
      <c r="H255" s="5">
        <v>0.160510980232977</v>
      </c>
      <c r="I255" s="5">
        <v>-0.21691259946653299</v>
      </c>
      <c r="J255" s="5">
        <v>0.54988252785761305</v>
      </c>
      <c r="K255" s="5">
        <v>-0.36704103468051602</v>
      </c>
      <c r="L255" s="5">
        <v>-0.60416464084691601</v>
      </c>
      <c r="M255" s="5">
        <v>-4.6841121093670397E-2</v>
      </c>
      <c r="N255" s="5">
        <v>-0.32534153767499402</v>
      </c>
      <c r="O255" s="5">
        <v>-0.76598423716869901</v>
      </c>
      <c r="P255" s="5">
        <v>0.244990793602512</v>
      </c>
      <c r="Q255" s="5">
        <v>0.324956806074231</v>
      </c>
      <c r="R255" s="5">
        <v>0.50727494434081699</v>
      </c>
      <c r="S255" s="5">
        <v>-0.27116369282476099</v>
      </c>
      <c r="T255" s="5">
        <v>4.3127950623320498E-2</v>
      </c>
      <c r="U255" s="5">
        <v>-0.18117266093732101</v>
      </c>
      <c r="V255" s="5">
        <v>-0.36676473863994102</v>
      </c>
      <c r="W255" s="5">
        <v>-0.97022151901875797</v>
      </c>
      <c r="X255" s="5">
        <v>0.34824992389438503</v>
      </c>
      <c r="Y255" s="5">
        <v>0.55757911665172599</v>
      </c>
      <c r="Z255" s="5">
        <v>-0.27552822849756697</v>
      </c>
      <c r="AA255" s="5">
        <v>0.17089842910429701</v>
      </c>
      <c r="AB255" s="5">
        <v>-6.5205715695398403E-2</v>
      </c>
      <c r="AC255" s="5">
        <v>-3.0908351688708799E-2</v>
      </c>
      <c r="AD255" s="5">
        <v>1.98</v>
      </c>
      <c r="AE255" s="6">
        <v>0</v>
      </c>
      <c r="AG255" s="22">
        <f t="shared" si="0"/>
        <v>-2.5909566492117646</v>
      </c>
      <c r="AH255" s="14">
        <f t="shared" si="1"/>
        <v>7.4948306540503079E-2</v>
      </c>
      <c r="AI255" s="14">
        <f t="shared" si="2"/>
        <v>6.972270767299367E-2</v>
      </c>
      <c r="AJ255" s="14">
        <f t="shared" si="3"/>
        <v>0</v>
      </c>
      <c r="AK255" s="14">
        <f t="shared" si="4"/>
        <v>1</v>
      </c>
      <c r="AL255" s="14"/>
    </row>
    <row r="256" spans="1:38" ht="15.75" customHeight="1">
      <c r="A256" s="4">
        <v>147358</v>
      </c>
      <c r="B256" s="5">
        <v>3.6846641410969501E-2</v>
      </c>
      <c r="C256" s="5">
        <v>0.90416827461790406</v>
      </c>
      <c r="D256" s="5">
        <v>0.275076888263525</v>
      </c>
      <c r="E256" s="5">
        <v>-0.61489262168533898</v>
      </c>
      <c r="F256" s="5">
        <v>0.53379367590264604</v>
      </c>
      <c r="G256" s="5">
        <v>-0.97891674065391299</v>
      </c>
      <c r="H256" s="5">
        <v>1.0557331301531501</v>
      </c>
      <c r="I256" s="5">
        <v>-0.221149895505448</v>
      </c>
      <c r="J256" s="5">
        <v>-0.15713653224863799</v>
      </c>
      <c r="K256" s="5">
        <v>-0.44367752322628401</v>
      </c>
      <c r="L256" s="5">
        <v>-0.80952284083291304</v>
      </c>
      <c r="M256" s="5">
        <v>0.53832332269940597</v>
      </c>
      <c r="N256" s="5">
        <v>0.77972523624778201</v>
      </c>
      <c r="O256" s="5">
        <v>-3.7392141629978601E-2</v>
      </c>
      <c r="P256" s="5">
        <v>-0.434064838532567</v>
      </c>
      <c r="Q256" s="5">
        <v>-0.16648971894001199</v>
      </c>
      <c r="R256" s="5">
        <v>-0.421472937477261</v>
      </c>
      <c r="S256" s="5">
        <v>-0.90678546719679098</v>
      </c>
      <c r="T256" s="5">
        <v>-0.13495920832973499</v>
      </c>
      <c r="U256" s="5">
        <v>1.11846778736036E-2</v>
      </c>
      <c r="V256" s="5">
        <v>-0.24914667227703799</v>
      </c>
      <c r="W256" s="5">
        <v>-0.49858877079983299</v>
      </c>
      <c r="X256" s="5">
        <v>6.40786500827423E-2</v>
      </c>
      <c r="Y256" s="5">
        <v>-7.01481526661802E-2</v>
      </c>
      <c r="Z256" s="5">
        <v>-0.46821278840156</v>
      </c>
      <c r="AA256" s="5">
        <v>0.14516222801069001</v>
      </c>
      <c r="AB256" s="5">
        <v>0.25441022039959099</v>
      </c>
      <c r="AC256" s="5">
        <v>9.7951235463059699E-2</v>
      </c>
      <c r="AD256" s="5">
        <v>5.49</v>
      </c>
      <c r="AE256" s="6">
        <v>0</v>
      </c>
      <c r="AG256" s="22">
        <f t="shared" si="0"/>
        <v>-3.5340151731007383</v>
      </c>
      <c r="AH256" s="14">
        <f t="shared" si="1"/>
        <v>2.9187487462578692E-2</v>
      </c>
      <c r="AI256" s="14">
        <f t="shared" si="2"/>
        <v>2.8359737966246849E-2</v>
      </c>
      <c r="AJ256" s="14">
        <f t="shared" si="3"/>
        <v>0</v>
      </c>
      <c r="AK256" s="14">
        <f t="shared" si="4"/>
        <v>1</v>
      </c>
      <c r="AL256" s="14"/>
    </row>
    <row r="257" spans="1:38" ht="15.75" customHeight="1">
      <c r="A257" s="4">
        <v>37233</v>
      </c>
      <c r="B257" s="5">
        <v>-0.96287966100509503</v>
      </c>
      <c r="C257" s="5">
        <v>6.5432307207887999E-3</v>
      </c>
      <c r="D257" s="5">
        <v>0.19398047086070599</v>
      </c>
      <c r="E257" s="5">
        <v>-2.8720531524702899</v>
      </c>
      <c r="F257" s="5">
        <v>1.25702008336697</v>
      </c>
      <c r="G257" s="5">
        <v>3.48080707459386</v>
      </c>
      <c r="H257" s="5">
        <v>-1.07450667078074</v>
      </c>
      <c r="I257" s="5">
        <v>1.4827643106674899</v>
      </c>
      <c r="J257" s="5">
        <v>-1.18005455497459</v>
      </c>
      <c r="K257" s="5">
        <v>-9.541128503231E-2</v>
      </c>
      <c r="L257" s="5">
        <v>-0.46750420298946299</v>
      </c>
      <c r="M257" s="5">
        <v>-0.92175780613045699</v>
      </c>
      <c r="N257" s="5">
        <v>0.24382210114494199</v>
      </c>
      <c r="O257" s="5">
        <v>-0.167132867407184</v>
      </c>
      <c r="P257" s="5">
        <v>0.62519589089149197</v>
      </c>
      <c r="Q257" s="5">
        <v>2.0762749132373601</v>
      </c>
      <c r="R257" s="5">
        <v>-0.52714117851565501</v>
      </c>
      <c r="S257" s="5">
        <v>-0.27358603751663901</v>
      </c>
      <c r="T257" s="5">
        <v>1.43241768944701E-2</v>
      </c>
      <c r="U257" s="5">
        <v>0.32376447950244902</v>
      </c>
      <c r="V257" s="5">
        <v>0.43175194325213301</v>
      </c>
      <c r="W257" s="5">
        <v>0.87462920293001001</v>
      </c>
      <c r="X257" s="5">
        <v>-0.207158442469281</v>
      </c>
      <c r="Y257" s="5">
        <v>1.0288771803852801</v>
      </c>
      <c r="Z257" s="5">
        <v>0.32794998360392003</v>
      </c>
      <c r="AA257" s="5">
        <v>-0.16734180038677901</v>
      </c>
      <c r="AB257" s="5">
        <v>0.21570648766025699</v>
      </c>
      <c r="AC257" s="5">
        <v>8.5801592010271502E-2</v>
      </c>
      <c r="AD257" s="5">
        <v>39.9</v>
      </c>
      <c r="AE257" s="6">
        <v>0</v>
      </c>
      <c r="AG257" s="22">
        <f t="shared" si="0"/>
        <v>-7.949902295287357</v>
      </c>
      <c r="AH257" s="14">
        <f t="shared" si="1"/>
        <v>3.5269662306705937E-4</v>
      </c>
      <c r="AI257" s="14">
        <f t="shared" si="2"/>
        <v>3.5257227201733173E-4</v>
      </c>
      <c r="AJ257" s="14">
        <f t="shared" si="3"/>
        <v>0</v>
      </c>
      <c r="AK257" s="14">
        <f t="shared" si="4"/>
        <v>1</v>
      </c>
      <c r="AL257" s="14"/>
    </row>
    <row r="258" spans="1:38" ht="15.75" customHeight="1">
      <c r="A258" s="4">
        <v>52934</v>
      </c>
      <c r="B258" s="5">
        <v>1.03663855772541</v>
      </c>
      <c r="C258" s="5">
        <v>0.40722728018207399</v>
      </c>
      <c r="D258" s="5">
        <v>0.75770616494456999</v>
      </c>
      <c r="E258" s="5">
        <v>3.1618214473705901</v>
      </c>
      <c r="F258" s="5">
        <v>-0.56812222635603404</v>
      </c>
      <c r="G258" s="5">
        <v>0.20218069512650499</v>
      </c>
      <c r="H258" s="5">
        <v>-0.68980405626802999</v>
      </c>
      <c r="I258" s="5">
        <v>0.41137993906161002</v>
      </c>
      <c r="J258" s="5">
        <v>0.336769232300548</v>
      </c>
      <c r="K258" s="5">
        <v>-0.283731283967387</v>
      </c>
      <c r="L258" s="5">
        <v>0.90311745288140999</v>
      </c>
      <c r="M258" s="5">
        <v>-0.158825775049249</v>
      </c>
      <c r="N258" s="5">
        <v>-1.93070901899978</v>
      </c>
      <c r="O258" s="5">
        <v>-2.37665364067708</v>
      </c>
      <c r="P258" s="5">
        <v>-1.8101724846962</v>
      </c>
      <c r="Q258" s="5">
        <v>0.93579127233069304</v>
      </c>
      <c r="R258" s="5">
        <v>1.59150614830401</v>
      </c>
      <c r="S258" s="5">
        <v>1.2594707138276799</v>
      </c>
      <c r="T258" s="5">
        <v>-0.66680639432007205</v>
      </c>
      <c r="U258" s="5">
        <v>-0.219461074162075</v>
      </c>
      <c r="V258" s="5">
        <v>-5.0107622290623599E-2</v>
      </c>
      <c r="W258" s="5">
        <v>0.123760575662397</v>
      </c>
      <c r="X258" s="5">
        <v>-0.132567901550036</v>
      </c>
      <c r="Y258" s="5">
        <v>0.35023055362967098</v>
      </c>
      <c r="Z258" s="5">
        <v>0.50770140081308301</v>
      </c>
      <c r="AA258" s="5">
        <v>0.18962090493431699</v>
      </c>
      <c r="AB258" s="5">
        <v>6.1015666025508203E-2</v>
      </c>
      <c r="AC258" s="5">
        <v>6.3141280184728907E-2</v>
      </c>
      <c r="AD258" s="5">
        <v>0.76</v>
      </c>
      <c r="AE258" s="6">
        <v>1</v>
      </c>
      <c r="AG258" s="22">
        <f t="shared" si="0"/>
        <v>0.58307493009211064</v>
      </c>
      <c r="AH258" s="14">
        <f t="shared" si="1"/>
        <v>1.7915388263985597</v>
      </c>
      <c r="AI258" s="14">
        <f t="shared" si="2"/>
        <v>0.64177464037276988</v>
      </c>
      <c r="AJ258" s="14">
        <f t="shared" si="3"/>
        <v>1</v>
      </c>
      <c r="AK258" s="14">
        <f t="shared" si="4"/>
        <v>1</v>
      </c>
      <c r="AL258" s="14"/>
    </row>
    <row r="259" spans="1:38" ht="15.75" customHeight="1">
      <c r="A259" s="4">
        <v>148482</v>
      </c>
      <c r="B259" s="5">
        <v>-1.81013462213839</v>
      </c>
      <c r="C259" s="5">
        <v>1.3401112094060099</v>
      </c>
      <c r="D259" s="5">
        <v>-0.75470439061361505</v>
      </c>
      <c r="E259" s="5">
        <v>-0.69134334543486498</v>
      </c>
      <c r="F259" s="5">
        <v>0.73214155436314998</v>
      </c>
      <c r="G259" s="5">
        <v>-0.89082435250381897</v>
      </c>
      <c r="H259" s="5">
        <v>0.66708048608977999</v>
      </c>
      <c r="I259" s="5">
        <v>9.5132264595301594E-2</v>
      </c>
      <c r="J259" s="5">
        <v>2.4410210801092999E-2</v>
      </c>
      <c r="K259" s="5">
        <v>-0.44956310858786702</v>
      </c>
      <c r="L259" s="5">
        <v>-0.89689109503714304</v>
      </c>
      <c r="M259" s="5">
        <v>-0.97967101030522397</v>
      </c>
      <c r="N259" s="5">
        <v>-1.0706352913986401</v>
      </c>
      <c r="O259" s="5">
        <v>-0.64044450006739595</v>
      </c>
      <c r="P259" s="5">
        <v>0.66146053022485396</v>
      </c>
      <c r="Q259" s="5">
        <v>0.55271420741472699</v>
      </c>
      <c r="R259" s="5">
        <v>0.49681912572167503</v>
      </c>
      <c r="S259" s="5">
        <v>0.55821319536834901</v>
      </c>
      <c r="T259" s="5">
        <v>-0.48775176115337698</v>
      </c>
      <c r="U259" s="5">
        <v>-0.52291372901649702</v>
      </c>
      <c r="V259" s="5">
        <v>0.193275191544757</v>
      </c>
      <c r="W259" s="5">
        <v>0.61325113852617896</v>
      </c>
      <c r="X259" s="5">
        <v>-1.9033175509714E-2</v>
      </c>
      <c r="Y259" s="5">
        <v>0.54621978983561303</v>
      </c>
      <c r="Z259" s="5">
        <v>0.118265201688093</v>
      </c>
      <c r="AA259" s="5">
        <v>0.60831669155873003</v>
      </c>
      <c r="AB259" s="5">
        <v>-0.48750500179584899</v>
      </c>
      <c r="AC259" s="5">
        <v>9.8989922934090396E-2</v>
      </c>
      <c r="AD259" s="5">
        <v>16.7</v>
      </c>
      <c r="AE259" s="6">
        <v>0</v>
      </c>
      <c r="AG259" s="22">
        <f t="shared" si="0"/>
        <v>-2.5122648585344716</v>
      </c>
      <c r="AH259" s="14">
        <f t="shared" si="1"/>
        <v>8.1084386454532309E-2</v>
      </c>
      <c r="AI259" s="14">
        <f t="shared" si="2"/>
        <v>7.5002828151512213E-2</v>
      </c>
      <c r="AJ259" s="14">
        <f t="shared" si="3"/>
        <v>0</v>
      </c>
      <c r="AK259" s="14">
        <f t="shared" si="4"/>
        <v>1</v>
      </c>
      <c r="AL259" s="14"/>
    </row>
    <row r="260" spans="1:38" ht="15.75" customHeight="1">
      <c r="A260" s="4">
        <v>100501</v>
      </c>
      <c r="B260" s="5">
        <v>-6.9852674861123001</v>
      </c>
      <c r="C260" s="5">
        <v>5.1510935687259796</v>
      </c>
      <c r="D260" s="5">
        <v>-4.59933777342036</v>
      </c>
      <c r="E260" s="5">
        <v>4.53447860064768</v>
      </c>
      <c r="F260" s="5">
        <v>0.84905397861171905</v>
      </c>
      <c r="G260" s="5">
        <v>-0.210701203278644</v>
      </c>
      <c r="H260" s="5">
        <v>-4.4252296850747399</v>
      </c>
      <c r="I260" s="5">
        <v>-5.1345251557262399</v>
      </c>
      <c r="J260" s="5">
        <v>6.93205728889109E-2</v>
      </c>
      <c r="K260" s="5">
        <v>-0.87099715080488904</v>
      </c>
      <c r="L260" s="5">
        <v>5.2008151687826798</v>
      </c>
      <c r="M260" s="5">
        <v>-7.8022277897128101</v>
      </c>
      <c r="N260" s="5">
        <v>3.3912417989528702E-2</v>
      </c>
      <c r="O260" s="5">
        <v>-7.5601319719713604</v>
      </c>
      <c r="P260" s="5">
        <v>-1.01465193469311</v>
      </c>
      <c r="Q260" s="5">
        <v>-1.50792960088674</v>
      </c>
      <c r="R260" s="5">
        <v>-3.4102745678047102</v>
      </c>
      <c r="S260" s="5">
        <v>0.10754400735907201</v>
      </c>
      <c r="T260" s="5">
        <v>-1.37551765637273</v>
      </c>
      <c r="U260" s="5">
        <v>-1.24699631854492</v>
      </c>
      <c r="V260" s="5">
        <v>5.4536718534767399</v>
      </c>
      <c r="W260" s="5">
        <v>-2.0561771435830698</v>
      </c>
      <c r="X260" s="5">
        <v>-0.28033372059002598</v>
      </c>
      <c r="Y260" s="5">
        <v>0.120771472511766</v>
      </c>
      <c r="Z260" s="5">
        <v>0.56935772091814596</v>
      </c>
      <c r="AA260" s="5">
        <v>0.14597146600157601</v>
      </c>
      <c r="AB260" s="5">
        <v>0.30019346928468399</v>
      </c>
      <c r="AC260" s="5">
        <v>1.7793638524320501</v>
      </c>
      <c r="AD260" s="5">
        <v>0.76</v>
      </c>
      <c r="AE260" s="6">
        <v>1</v>
      </c>
      <c r="AG260" s="22">
        <f t="shared" si="0"/>
        <v>8.8874595864897721</v>
      </c>
      <c r="AH260" s="14">
        <f t="shared" si="1"/>
        <v>7240.6016770361412</v>
      </c>
      <c r="AI260" s="14">
        <f t="shared" si="2"/>
        <v>0.99986190900237293</v>
      </c>
      <c r="AJ260" s="14">
        <f t="shared" si="3"/>
        <v>1</v>
      </c>
      <c r="AK260" s="14">
        <f t="shared" si="4"/>
        <v>1</v>
      </c>
      <c r="AL260" s="14"/>
    </row>
    <row r="261" spans="1:38" ht="15.75" customHeight="1">
      <c r="A261" s="4">
        <v>12093</v>
      </c>
      <c r="B261" s="5">
        <v>-4.6967952244450402</v>
      </c>
      <c r="C261" s="5">
        <v>2.69386747884008</v>
      </c>
      <c r="D261" s="5">
        <v>-4.4751327125915301</v>
      </c>
      <c r="E261" s="5">
        <v>5.4676845487780996</v>
      </c>
      <c r="F261" s="5">
        <v>-1.5567580754975801</v>
      </c>
      <c r="G261" s="5">
        <v>-1.5494202890425299</v>
      </c>
      <c r="H261" s="5">
        <v>-4.1042148727852599</v>
      </c>
      <c r="I261" s="5">
        <v>0.55393407541629303</v>
      </c>
      <c r="J261" s="5">
        <v>-1.4984681310749399</v>
      </c>
      <c r="K261" s="5">
        <v>-4.5949517628500898</v>
      </c>
      <c r="L261" s="5">
        <v>5.2755058507725403</v>
      </c>
      <c r="M261" s="5">
        <v>-11.3490285500915</v>
      </c>
      <c r="N261" s="5">
        <v>0.37454923510392102</v>
      </c>
      <c r="O261" s="5">
        <v>-8.1386948843477303</v>
      </c>
      <c r="P261" s="5">
        <v>0.54857089416813398</v>
      </c>
      <c r="Q261" s="5">
        <v>-6.6535943474136499</v>
      </c>
      <c r="R261" s="5">
        <v>-10.2467554066001</v>
      </c>
      <c r="S261" s="5">
        <v>-4.1910662665549099</v>
      </c>
      <c r="T261" s="5">
        <v>0.99148612225729305</v>
      </c>
      <c r="U261" s="5">
        <v>-0.158970548660611</v>
      </c>
      <c r="V261" s="5">
        <v>0.57389808111265095</v>
      </c>
      <c r="W261" s="5">
        <v>-8.0162775398157096E-2</v>
      </c>
      <c r="X261" s="5">
        <v>0.31840781714819399</v>
      </c>
      <c r="Y261" s="5">
        <v>-0.24586220265085301</v>
      </c>
      <c r="Z261" s="5">
        <v>0.33823843156414102</v>
      </c>
      <c r="AA261" s="5">
        <v>3.2270621390803299E-2</v>
      </c>
      <c r="AB261" s="5">
        <v>-1.5084579336321899</v>
      </c>
      <c r="AC261" s="5">
        <v>0.608074682590101</v>
      </c>
      <c r="AD261" s="5">
        <v>0</v>
      </c>
      <c r="AE261" s="6">
        <v>1</v>
      </c>
      <c r="AG261" s="22">
        <f t="shared" si="0"/>
        <v>16.640224391993026</v>
      </c>
      <c r="AH261" s="14">
        <f t="shared" si="1"/>
        <v>16856120.647704594</v>
      </c>
      <c r="AI261" s="14">
        <f t="shared" si="2"/>
        <v>0.99999994067437215</v>
      </c>
      <c r="AJ261" s="14">
        <f t="shared" si="3"/>
        <v>1</v>
      </c>
      <c r="AK261" s="14">
        <f t="shared" si="4"/>
        <v>1</v>
      </c>
      <c r="AL261" s="14"/>
    </row>
    <row r="262" spans="1:38" ht="15.75" customHeight="1">
      <c r="A262" s="4">
        <v>48380</v>
      </c>
      <c r="B262" s="5">
        <v>-2.7907710389477098</v>
      </c>
      <c r="C262" s="5">
        <v>-1.46426898705405</v>
      </c>
      <c r="D262" s="5">
        <v>1.03116500769674</v>
      </c>
      <c r="E262" s="5">
        <v>1.9213560843991999</v>
      </c>
      <c r="F262" s="5">
        <v>-9.0013820346301607E-2</v>
      </c>
      <c r="G262" s="5">
        <v>-0.48387134789932901</v>
      </c>
      <c r="H262" s="5">
        <v>0.78073118120649299</v>
      </c>
      <c r="I262" s="5">
        <v>-0.34877579567310601</v>
      </c>
      <c r="J262" s="5">
        <v>0.60913345193508694</v>
      </c>
      <c r="K262" s="5">
        <v>0.225933803313285</v>
      </c>
      <c r="L262" s="5">
        <v>-1.0645341945065101</v>
      </c>
      <c r="M262" s="5">
        <v>-0.78737273795555196</v>
      </c>
      <c r="N262" s="5">
        <v>-1.5764695845191401</v>
      </c>
      <c r="O262" s="5">
        <v>-0.126756361711439</v>
      </c>
      <c r="P262" s="5">
        <v>0.36701228194097202</v>
      </c>
      <c r="Q262" s="5">
        <v>-0.63532165459658796</v>
      </c>
      <c r="R262" s="5">
        <v>0.327006411459276</v>
      </c>
      <c r="S262" s="5">
        <v>4.3816087230543498E-2</v>
      </c>
      <c r="T262" s="5">
        <v>1.4035737622976301</v>
      </c>
      <c r="U262" s="5">
        <v>-1.37672077946455</v>
      </c>
      <c r="V262" s="5">
        <v>-0.39266722197054399</v>
      </c>
      <c r="W262" s="5">
        <v>0.44001983874926698</v>
      </c>
      <c r="X262" s="5">
        <v>0.77765919613186396</v>
      </c>
      <c r="Y262" s="5">
        <v>0.41855193558440501</v>
      </c>
      <c r="Z262" s="5">
        <v>0.24456318594991799</v>
      </c>
      <c r="AA262" s="5">
        <v>-0.15936068912731399</v>
      </c>
      <c r="AB262" s="5">
        <v>6.0539534336645197E-2</v>
      </c>
      <c r="AC262" s="5">
        <v>0.35695836277135401</v>
      </c>
      <c r="AD262" s="5">
        <v>208.58</v>
      </c>
      <c r="AE262" s="6">
        <v>1</v>
      </c>
      <c r="AG262" s="22">
        <f t="shared" si="0"/>
        <v>-1.6353445514226219</v>
      </c>
      <c r="AH262" s="14">
        <f t="shared" si="1"/>
        <v>0.19488521175293086</v>
      </c>
      <c r="AI262" s="14">
        <f t="shared" si="2"/>
        <v>0.1630995260766753</v>
      </c>
      <c r="AJ262" s="14">
        <f t="shared" si="3"/>
        <v>0</v>
      </c>
      <c r="AK262" s="14">
        <f t="shared" si="4"/>
        <v>0</v>
      </c>
      <c r="AL262" s="14"/>
    </row>
    <row r="263" spans="1:38" ht="15.75" customHeight="1">
      <c r="A263" s="4">
        <v>149547</v>
      </c>
      <c r="B263" s="5">
        <v>-0.30311732785673301</v>
      </c>
      <c r="C263" s="5">
        <v>1.34884237713467</v>
      </c>
      <c r="D263" s="5">
        <v>0.61610576996164601</v>
      </c>
      <c r="E263" s="5">
        <v>1.26607408510593</v>
      </c>
      <c r="F263" s="5">
        <v>0.63609779328531701</v>
      </c>
      <c r="G263" s="5">
        <v>-0.54294564922081401</v>
      </c>
      <c r="H263" s="5">
        <v>0.77769175084216402</v>
      </c>
      <c r="I263" s="5">
        <v>-6.1397064821346603E-2</v>
      </c>
      <c r="J263" s="5">
        <v>-0.46062330606804203</v>
      </c>
      <c r="K263" s="5">
        <v>-1.2524673092404099</v>
      </c>
      <c r="L263" s="5">
        <v>-0.28123794649008499</v>
      </c>
      <c r="M263" s="5">
        <v>-0.243134242041631</v>
      </c>
      <c r="N263" s="5">
        <v>0.41360482130884002</v>
      </c>
      <c r="O263" s="5">
        <v>-2.2182677419448198</v>
      </c>
      <c r="P263" s="5">
        <v>0.74754572502693495</v>
      </c>
      <c r="Q263" s="5">
        <v>0.28978104333509103</v>
      </c>
      <c r="R263" s="5">
        <v>1.4809110274286801</v>
      </c>
      <c r="S263" s="5">
        <v>1.06648428127683</v>
      </c>
      <c r="T263" s="5">
        <v>0.15141756257730099</v>
      </c>
      <c r="U263" s="5">
        <v>0.116767934679481</v>
      </c>
      <c r="V263" s="5">
        <v>2.83534855685184E-2</v>
      </c>
      <c r="W263" s="5">
        <v>0.23858190313691199</v>
      </c>
      <c r="X263" s="5">
        <v>-0.20972762454072599</v>
      </c>
      <c r="Y263" s="5">
        <v>-0.20008759399488199</v>
      </c>
      <c r="Z263" s="5">
        <v>-0.16750259382096899</v>
      </c>
      <c r="AA263" s="5">
        <v>-0.50710992223726303</v>
      </c>
      <c r="AB263" s="5">
        <v>0.23000598193126201</v>
      </c>
      <c r="AC263" s="5">
        <v>0.21608035844040799</v>
      </c>
      <c r="AD263" s="5">
        <v>24.2</v>
      </c>
      <c r="AE263" s="6">
        <v>0</v>
      </c>
      <c r="AG263" s="22">
        <f t="shared" si="0"/>
        <v>0.16243653894323362</v>
      </c>
      <c r="AH263" s="14">
        <f t="shared" si="1"/>
        <v>1.176373662164079</v>
      </c>
      <c r="AI263" s="14">
        <f t="shared" si="2"/>
        <v>0.54052007824536474</v>
      </c>
      <c r="AJ263" s="14">
        <f t="shared" si="3"/>
        <v>1</v>
      </c>
      <c r="AK263" s="14">
        <f t="shared" si="4"/>
        <v>0</v>
      </c>
      <c r="AL263" s="14"/>
    </row>
    <row r="264" spans="1:38" ht="15.75" customHeight="1">
      <c r="A264" s="4">
        <v>52162</v>
      </c>
      <c r="B264" s="5">
        <v>-1.9870266063369</v>
      </c>
      <c r="C264" s="5">
        <v>1.1441459345189899</v>
      </c>
      <c r="D264" s="5">
        <v>2.4185350779230101</v>
      </c>
      <c r="E264" s="5">
        <v>0.60689866668616399</v>
      </c>
      <c r="F264" s="5">
        <v>0.16692395857662601</v>
      </c>
      <c r="G264" s="5">
        <v>0.32561735061887698</v>
      </c>
      <c r="H264" s="5">
        <v>0.75508777150284201</v>
      </c>
      <c r="I264" s="5">
        <v>0.30786596348109302</v>
      </c>
      <c r="J264" s="5">
        <v>-0.83438686385230298</v>
      </c>
      <c r="K264" s="5">
        <v>0.403116706156045</v>
      </c>
      <c r="L264" s="5">
        <v>1.3292901667235799</v>
      </c>
      <c r="M264" s="5">
        <v>0.54156884089924695</v>
      </c>
      <c r="N264" s="5">
        <v>-8.7126779226342294E-2</v>
      </c>
      <c r="O264" s="5">
        <v>-0.14794254141688701</v>
      </c>
      <c r="P264" s="5">
        <v>-0.75622402172064096</v>
      </c>
      <c r="Q264" s="5">
        <v>1.4071838989568699</v>
      </c>
      <c r="R264" s="5">
        <v>-1.329976318106</v>
      </c>
      <c r="S264" s="5">
        <v>-0.18996659840888899</v>
      </c>
      <c r="T264" s="5">
        <v>-2.7980030583186002</v>
      </c>
      <c r="U264" s="5">
        <v>-0.20799981915058499</v>
      </c>
      <c r="V264" s="5">
        <v>-5.5505403051416297E-2</v>
      </c>
      <c r="W264" s="5">
        <v>-3.8936990289917303E-2</v>
      </c>
      <c r="X264" s="5">
        <v>7.9822563320825601E-2</v>
      </c>
      <c r="Y264" s="5">
        <v>0.15847591943480399</v>
      </c>
      <c r="Z264" s="5">
        <v>0.38410561670907301</v>
      </c>
      <c r="AA264" s="5">
        <v>-0.37851066296361902</v>
      </c>
      <c r="AB264" s="5">
        <v>0.16321283560618699</v>
      </c>
      <c r="AC264" s="5">
        <v>0.20374965608002099</v>
      </c>
      <c r="AD264" s="5">
        <v>58.29</v>
      </c>
      <c r="AE264" s="6">
        <v>0</v>
      </c>
      <c r="AG264" s="22">
        <f t="shared" si="0"/>
        <v>-2.4111657424121713</v>
      </c>
      <c r="AH264" s="14">
        <f t="shared" si="1"/>
        <v>8.9710654077884422E-2</v>
      </c>
      <c r="AI264" s="14">
        <f t="shared" si="2"/>
        <v>8.2325206000484388E-2</v>
      </c>
      <c r="AJ264" s="14">
        <f t="shared" si="3"/>
        <v>0</v>
      </c>
      <c r="AK264" s="14">
        <f t="shared" si="4"/>
        <v>1</v>
      </c>
      <c r="AL264" s="14"/>
    </row>
    <row r="265" spans="1:38" ht="15.75" customHeight="1">
      <c r="A265" s="4">
        <v>152710</v>
      </c>
      <c r="B265" s="5">
        <v>5.1075484632857403E-2</v>
      </c>
      <c r="C265" s="5">
        <v>1.3104265238652599</v>
      </c>
      <c r="D265" s="5">
        <v>0.73322206530985301</v>
      </c>
      <c r="E265" s="5">
        <v>2.6202819228618299</v>
      </c>
      <c r="F265" s="5">
        <v>1.40235761449282</v>
      </c>
      <c r="G265" s="5">
        <v>0.52848856473817196</v>
      </c>
      <c r="H265" s="5">
        <v>1.08601442622803</v>
      </c>
      <c r="I265" s="5">
        <v>-0.146422713225732</v>
      </c>
      <c r="J265" s="5">
        <v>-1.7243329747182199</v>
      </c>
      <c r="K265" s="5">
        <v>1.2801667425904799</v>
      </c>
      <c r="L265" s="5">
        <v>0.47086471959057202</v>
      </c>
      <c r="M265" s="5">
        <v>0.43554195900858</v>
      </c>
      <c r="N265" s="5">
        <v>0.59497411611343098</v>
      </c>
      <c r="O265" s="5">
        <v>-0.14209860108057401</v>
      </c>
      <c r="P265" s="5">
        <v>-2.02473460275883</v>
      </c>
      <c r="Q265" s="5">
        <v>0.828290651436422</v>
      </c>
      <c r="R265" s="5">
        <v>-1.2747871465657701</v>
      </c>
      <c r="S265" s="5">
        <v>0.13427730518454201</v>
      </c>
      <c r="T265" s="5">
        <v>-1.4894342170884101</v>
      </c>
      <c r="U265" s="5">
        <v>-0.12587699699069499</v>
      </c>
      <c r="V265" s="5">
        <v>0.229936134951611</v>
      </c>
      <c r="W265" s="5">
        <v>0.76692656676597604</v>
      </c>
      <c r="X265" s="5">
        <v>-0.18962366762070401</v>
      </c>
      <c r="Y265" s="5">
        <v>0.76685295796507702</v>
      </c>
      <c r="Z265" s="5">
        <v>-0.141400750027805</v>
      </c>
      <c r="AA265" s="5">
        <v>-7.7277962035594394E-2</v>
      </c>
      <c r="AB265" s="5">
        <v>-0.29759539535716001</v>
      </c>
      <c r="AC265" s="5">
        <v>-0.22181603416172399</v>
      </c>
      <c r="AD265" s="5">
        <v>2.4700000000000002</v>
      </c>
      <c r="AE265" s="6">
        <v>1</v>
      </c>
      <c r="AG265" s="22">
        <f t="shared" si="0"/>
        <v>-1.2308340757721803</v>
      </c>
      <c r="AH265" s="14">
        <f t="shared" si="1"/>
        <v>0.29204888516656641</v>
      </c>
      <c r="AI265" s="14">
        <f t="shared" si="2"/>
        <v>0.22603547630391438</v>
      </c>
      <c r="AJ265" s="14">
        <f t="shared" si="3"/>
        <v>0</v>
      </c>
      <c r="AK265" s="14">
        <f t="shared" si="4"/>
        <v>0</v>
      </c>
      <c r="AL265" s="14"/>
    </row>
    <row r="266" spans="1:38" ht="15.75" customHeight="1">
      <c r="A266" s="4">
        <v>142557</v>
      </c>
      <c r="B266" s="5">
        <v>-2.4779402140739801E-2</v>
      </c>
      <c r="C266" s="5">
        <v>0.73361868203826897</v>
      </c>
      <c r="D266" s="5">
        <v>0.33007306410340898</v>
      </c>
      <c r="E266" s="5">
        <v>-0.66454925911961704</v>
      </c>
      <c r="F266" s="5">
        <v>0.34757455576408403</v>
      </c>
      <c r="G266" s="5">
        <v>-0.87158235257604999</v>
      </c>
      <c r="H266" s="5">
        <v>0.87088736241977205</v>
      </c>
      <c r="I266" s="5">
        <v>-2.4195673374819399E-2</v>
      </c>
      <c r="J266" s="5">
        <v>-0.19716759802967601</v>
      </c>
      <c r="K266" s="5">
        <v>-0.22392914071308201</v>
      </c>
      <c r="L266" s="5">
        <v>0.72626626048792398</v>
      </c>
      <c r="M266" s="5">
        <v>0.45453857268804998</v>
      </c>
      <c r="N266" s="5">
        <v>-0.84530972425795803</v>
      </c>
      <c r="O266" s="5">
        <v>0.46611808700623403</v>
      </c>
      <c r="P266" s="5">
        <v>-1.02673666845677</v>
      </c>
      <c r="Q266" s="5">
        <v>0.11234588205338999</v>
      </c>
      <c r="R266" s="5">
        <v>-0.58246255079416998</v>
      </c>
      <c r="S266" s="5">
        <v>-0.188028330893969</v>
      </c>
      <c r="T266" s="5">
        <v>0.17425086380393301</v>
      </c>
      <c r="U266" s="5">
        <v>-6.2841868744217294E-2</v>
      </c>
      <c r="V266" s="5">
        <v>-0.206863787828274</v>
      </c>
      <c r="W266" s="5">
        <v>-0.50485598708824697</v>
      </c>
      <c r="X266" s="5">
        <v>9.4107328560963405E-2</v>
      </c>
      <c r="Y266" s="5">
        <v>4.9102588995622601E-2</v>
      </c>
      <c r="Z266" s="5">
        <v>-0.55440676802730404</v>
      </c>
      <c r="AA266" s="5">
        <v>0.117399865201364</v>
      </c>
      <c r="AB266" s="5">
        <v>0.23602719541436501</v>
      </c>
      <c r="AC266" s="5">
        <v>8.7254575159692302E-2</v>
      </c>
      <c r="AD266" s="5">
        <v>8.98</v>
      </c>
      <c r="AE266" s="6">
        <v>0</v>
      </c>
      <c r="AG266" s="22">
        <f t="shared" si="0"/>
        <v>-3.5483903722855481</v>
      </c>
      <c r="AH266" s="14">
        <f t="shared" si="1"/>
        <v>2.8770912861642298E-2</v>
      </c>
      <c r="AI266" s="14">
        <f t="shared" si="2"/>
        <v>2.7966296968498811E-2</v>
      </c>
      <c r="AJ266" s="14">
        <f t="shared" si="3"/>
        <v>0</v>
      </c>
      <c r="AK266" s="14">
        <f t="shared" si="4"/>
        <v>1</v>
      </c>
      <c r="AL266" s="14"/>
    </row>
    <row r="267" spans="1:38" ht="15.75" customHeight="1">
      <c r="A267" s="4">
        <v>93853</v>
      </c>
      <c r="B267" s="5">
        <v>-5.8391916192809203</v>
      </c>
      <c r="C267" s="5">
        <v>7.1515323543222999</v>
      </c>
      <c r="D267" s="5">
        <v>-12.8167600806187</v>
      </c>
      <c r="E267" s="5">
        <v>7.0311147650109902</v>
      </c>
      <c r="F267" s="5">
        <v>-9.6512721679896991</v>
      </c>
      <c r="G267" s="5">
        <v>-2.9384272577162398</v>
      </c>
      <c r="H267" s="5">
        <v>-11.5432071690832</v>
      </c>
      <c r="I267" s="5">
        <v>4.8436265317943601</v>
      </c>
      <c r="J267" s="5">
        <v>-3.49427572506535</v>
      </c>
      <c r="K267" s="5">
        <v>-13.3207888671784</v>
      </c>
      <c r="L267" s="5">
        <v>8.4602444490167699</v>
      </c>
      <c r="M267" s="5">
        <v>-17.003289445516</v>
      </c>
      <c r="N267" s="5">
        <v>0.101556614891384</v>
      </c>
      <c r="O267" s="5">
        <v>-14.094451660329</v>
      </c>
      <c r="P267" s="5">
        <v>0.74703076639251198</v>
      </c>
      <c r="Q267" s="5">
        <v>-12.661695723067901</v>
      </c>
      <c r="R267" s="5">
        <v>-18.912493817218799</v>
      </c>
      <c r="S267" s="5">
        <v>-6.6269748452306096</v>
      </c>
      <c r="T267" s="5">
        <v>4.0089207422719397</v>
      </c>
      <c r="U267" s="5">
        <v>5.5683881386363897E-2</v>
      </c>
      <c r="V267" s="5">
        <v>2.46205591127559</v>
      </c>
      <c r="W267" s="5">
        <v>1.05486518382957</v>
      </c>
      <c r="X267" s="5">
        <v>0.53048059607819298</v>
      </c>
      <c r="Y267" s="5">
        <v>0.47266981404259201</v>
      </c>
      <c r="Z267" s="5">
        <v>-0.27599796788067499</v>
      </c>
      <c r="AA267" s="5">
        <v>0.28243502480175198</v>
      </c>
      <c r="AB267" s="5">
        <v>0.10488602021056399</v>
      </c>
      <c r="AC267" s="5">
        <v>0.25441709676751301</v>
      </c>
      <c r="AD267" s="5">
        <v>316.06</v>
      </c>
      <c r="AE267" s="6">
        <v>1</v>
      </c>
      <c r="AG267" s="22">
        <f t="shared" si="0"/>
        <v>33.19380300172373</v>
      </c>
      <c r="AH267" s="14">
        <f t="shared" si="1"/>
        <v>260546640083495.03</v>
      </c>
      <c r="AI267" s="14">
        <f t="shared" si="2"/>
        <v>0.99999999999999611</v>
      </c>
      <c r="AJ267" s="14">
        <f t="shared" si="3"/>
        <v>1</v>
      </c>
      <c r="AK267" s="14">
        <f t="shared" si="4"/>
        <v>1</v>
      </c>
      <c r="AL267" s="14"/>
    </row>
    <row r="268" spans="1:38" ht="15.75" customHeight="1">
      <c r="A268" s="4">
        <v>86534</v>
      </c>
      <c r="B268" s="5">
        <v>-2.4792192399756101</v>
      </c>
      <c r="C268" s="5">
        <v>-1.5920222519485101</v>
      </c>
      <c r="D268" s="5">
        <v>-1.0569166028270101</v>
      </c>
      <c r="E268" s="5">
        <v>1.56169710868754</v>
      </c>
      <c r="F268" s="5">
        <v>2.76354515752013</v>
      </c>
      <c r="G268" s="5">
        <v>4.6589846342341703</v>
      </c>
      <c r="H268" s="5">
        <v>2.5364578555441599</v>
      </c>
      <c r="I268" s="5">
        <v>0.91019173641280104</v>
      </c>
      <c r="J268" s="5">
        <v>-2.10799045683429</v>
      </c>
      <c r="K268" s="5">
        <v>-0.28915731153500701</v>
      </c>
      <c r="L268" s="5">
        <v>-0.84706470280610702</v>
      </c>
      <c r="M268" s="5">
        <v>-0.63414580664451003</v>
      </c>
      <c r="N268" s="5">
        <v>-0.43469675777393502</v>
      </c>
      <c r="O268" s="5">
        <v>0.40391788266754303</v>
      </c>
      <c r="P268" s="5">
        <v>-1.71714753845738</v>
      </c>
      <c r="Q268" s="5">
        <v>1.0836816242535501</v>
      </c>
      <c r="R268" s="5">
        <v>-1.23959417651669</v>
      </c>
      <c r="S268" s="5">
        <v>-0.63278218064845604</v>
      </c>
      <c r="T268" s="5">
        <v>-2.79903924678168</v>
      </c>
      <c r="U268" s="5">
        <v>1.45729444028435</v>
      </c>
      <c r="V268" s="5">
        <v>0.302004045560886</v>
      </c>
      <c r="W268" s="5">
        <v>-0.85290970807992705</v>
      </c>
      <c r="X268" s="5">
        <v>1.64722297669602</v>
      </c>
      <c r="Y268" s="5">
        <v>0.53330379524188098</v>
      </c>
      <c r="Z268" s="5">
        <v>0.44469808227039098</v>
      </c>
      <c r="AA268" s="5">
        <v>-0.45180443372525397</v>
      </c>
      <c r="AB268" s="5">
        <v>-0.20789191273659</v>
      </c>
      <c r="AC268" s="5">
        <v>0.18738057894382101</v>
      </c>
      <c r="AD268" s="5">
        <v>684.81</v>
      </c>
      <c r="AE268" s="6">
        <v>0</v>
      </c>
      <c r="AG268" s="22">
        <f t="shared" si="0"/>
        <v>-1.6815274485101535</v>
      </c>
      <c r="AH268" s="14">
        <f t="shared" si="1"/>
        <v>0.18608951669118701</v>
      </c>
      <c r="AI268" s="14">
        <f t="shared" si="2"/>
        <v>0.1568933154474863</v>
      </c>
      <c r="AJ268" s="14">
        <f t="shared" si="3"/>
        <v>0</v>
      </c>
      <c r="AK268" s="14">
        <f t="shared" si="4"/>
        <v>1</v>
      </c>
      <c r="AL268" s="14"/>
    </row>
    <row r="269" spans="1:38" ht="15.75" customHeight="1">
      <c r="A269" s="4">
        <v>70071</v>
      </c>
      <c r="B269" s="5">
        <v>-0.440095203221886</v>
      </c>
      <c r="C269" s="5">
        <v>1.13723897606434</v>
      </c>
      <c r="D269" s="5">
        <v>-3.22707975693117</v>
      </c>
      <c r="E269" s="5">
        <v>3.2422929338308899</v>
      </c>
      <c r="F269" s="5">
        <v>-2.0339981530963902</v>
      </c>
      <c r="G269" s="5">
        <v>-1.6184146475463499</v>
      </c>
      <c r="H269" s="5">
        <v>-3.0280125990470399</v>
      </c>
      <c r="I269" s="5">
        <v>0.76455481989356899</v>
      </c>
      <c r="J269" s="5">
        <v>-1.8019372093973001</v>
      </c>
      <c r="K269" s="5">
        <v>-4.7117686842189004</v>
      </c>
      <c r="L269" s="5">
        <v>4.66325458481107</v>
      </c>
      <c r="M269" s="5">
        <v>-5.1717346078289204</v>
      </c>
      <c r="N269" s="5">
        <v>-1.6240702479073299</v>
      </c>
      <c r="O269" s="5">
        <v>-6.7138781949155799</v>
      </c>
      <c r="P269" s="5">
        <v>0.60798626767060704</v>
      </c>
      <c r="Q269" s="5">
        <v>-3.2752074988883502</v>
      </c>
      <c r="R269" s="5">
        <v>-6.8238312134788996</v>
      </c>
      <c r="S269" s="5">
        <v>-1.35530868624906</v>
      </c>
      <c r="T269" s="5">
        <v>0.29125073900502602</v>
      </c>
      <c r="U269" s="5">
        <v>0.89584084400684805</v>
      </c>
      <c r="V269" s="5">
        <v>0.76418672457769099</v>
      </c>
      <c r="W269" s="5">
        <v>-0.27557769308596403</v>
      </c>
      <c r="X269" s="5">
        <v>-0.343571526478397</v>
      </c>
      <c r="Y269" s="5">
        <v>0.233084829252444</v>
      </c>
      <c r="Z269" s="5">
        <v>0.60643364012554302</v>
      </c>
      <c r="AA269" s="5">
        <v>-0.31543346219989599</v>
      </c>
      <c r="AB269" s="5">
        <v>0.76829075126987501</v>
      </c>
      <c r="AC269" s="5">
        <v>0.459623327730251</v>
      </c>
      <c r="AD269" s="5">
        <v>227.3</v>
      </c>
      <c r="AE269" s="6">
        <v>1</v>
      </c>
      <c r="AG269" s="22">
        <f t="shared" si="0"/>
        <v>10.8689294622102</v>
      </c>
      <c r="AH269" s="14">
        <f t="shared" si="1"/>
        <v>52518.956637196796</v>
      </c>
      <c r="AI269" s="14">
        <f t="shared" si="2"/>
        <v>0.99998095961870437</v>
      </c>
      <c r="AJ269" s="14">
        <f t="shared" si="3"/>
        <v>1</v>
      </c>
      <c r="AK269" s="14">
        <f t="shared" si="4"/>
        <v>1</v>
      </c>
      <c r="AL269" s="14"/>
    </row>
    <row r="270" spans="1:38" ht="15.75" customHeight="1">
      <c r="A270" s="4">
        <v>75322</v>
      </c>
      <c r="B270" s="5">
        <v>1.32788739929496</v>
      </c>
      <c r="C270" s="5">
        <v>-0.43360745165190601</v>
      </c>
      <c r="D270" s="5">
        <v>0.12506621997953099</v>
      </c>
      <c r="E270" s="5">
        <v>-0.69565230914021403</v>
      </c>
      <c r="F270" s="5">
        <v>-0.71626010344879099</v>
      </c>
      <c r="G270" s="5">
        <v>-0.58030174638514698</v>
      </c>
      <c r="H270" s="5">
        <v>-0.34758112039650202</v>
      </c>
      <c r="I270" s="5">
        <v>-6.0595562384094498E-2</v>
      </c>
      <c r="J270" s="5">
        <v>-1.3057269989497999</v>
      </c>
      <c r="K270" s="5">
        <v>0.83747157956068996</v>
      </c>
      <c r="L270" s="5">
        <v>1.5864622170414799</v>
      </c>
      <c r="M270" s="5">
        <v>0.60389328094194406</v>
      </c>
      <c r="N270" s="5">
        <v>-3.2582650182113398E-2</v>
      </c>
      <c r="O270" s="5">
        <v>0.50447979878448601</v>
      </c>
      <c r="P270" s="5">
        <v>0.25485161039127402</v>
      </c>
      <c r="Q270" s="5">
        <v>-1.61088464619552</v>
      </c>
      <c r="R270" s="5">
        <v>0.163475076999757</v>
      </c>
      <c r="S270" s="5">
        <v>0.71498696858714295</v>
      </c>
      <c r="T270" s="5">
        <v>-0.813195083186943</v>
      </c>
      <c r="U270" s="5">
        <v>-0.53225303410171798</v>
      </c>
      <c r="V270" s="5">
        <v>-0.35683330980199301</v>
      </c>
      <c r="W270" s="5">
        <v>-0.53885788206903995</v>
      </c>
      <c r="X270" s="5">
        <v>9.9273913663786906E-2</v>
      </c>
      <c r="Y270" s="5">
        <v>0.24574553969826601</v>
      </c>
      <c r="Z270" s="5">
        <v>0.18292933209248199</v>
      </c>
      <c r="AA270" s="5">
        <v>1.0114899722457</v>
      </c>
      <c r="AB270" s="5">
        <v>-6.2851788690522797E-2</v>
      </c>
      <c r="AC270" s="5">
        <v>-1.17759284208358E-2</v>
      </c>
      <c r="AD270" s="5">
        <v>2</v>
      </c>
      <c r="AE270" s="6">
        <v>0</v>
      </c>
      <c r="AG270" s="22">
        <f t="shared" si="0"/>
        <v>-2.8012823610951094</v>
      </c>
      <c r="AH270" s="14">
        <f t="shared" si="1"/>
        <v>6.0732132144903653E-2</v>
      </c>
      <c r="AI270" s="14">
        <f t="shared" si="2"/>
        <v>5.7254918847510883E-2</v>
      </c>
      <c r="AJ270" s="14">
        <f t="shared" si="3"/>
        <v>0</v>
      </c>
      <c r="AK270" s="14">
        <f t="shared" si="4"/>
        <v>1</v>
      </c>
      <c r="AL270" s="14"/>
    </row>
    <row r="271" spans="1:38" ht="15.75" customHeight="1">
      <c r="A271" s="4">
        <v>151916</v>
      </c>
      <c r="B271" s="5">
        <v>-5.4880321711832503</v>
      </c>
      <c r="C271" s="5">
        <v>3.3295606811038199</v>
      </c>
      <c r="D271" s="5">
        <v>-5.9962960866330803</v>
      </c>
      <c r="E271" s="5">
        <v>3.6017196361427999</v>
      </c>
      <c r="F271" s="5">
        <v>-2.0239260360117299</v>
      </c>
      <c r="G271" s="5">
        <v>-1.7373934766097101</v>
      </c>
      <c r="H271" s="5">
        <v>-4.39685932040737</v>
      </c>
      <c r="I271" s="5">
        <v>0.22839406773937701</v>
      </c>
      <c r="J271" s="5">
        <v>-1.67588392283112</v>
      </c>
      <c r="K271" s="5">
        <v>-3.9917846320972399</v>
      </c>
      <c r="L271" s="5">
        <v>3.73703768128326</v>
      </c>
      <c r="M271" s="5">
        <v>-6.1501866695714398</v>
      </c>
      <c r="N271" s="5">
        <v>0.28873807103962001</v>
      </c>
      <c r="O271" s="5">
        <v>-8.7606945192606194</v>
      </c>
      <c r="P271" s="5">
        <v>2.3446511946564002</v>
      </c>
      <c r="Q271" s="5">
        <v>-5.1456378507394804</v>
      </c>
      <c r="R271" s="5">
        <v>-6.2934786277944204</v>
      </c>
      <c r="S271" s="5">
        <v>-2.1371866009344398</v>
      </c>
      <c r="T271" s="5">
        <v>2.9952447545384899</v>
      </c>
      <c r="U271" s="5">
        <v>-0.55112111493837801</v>
      </c>
      <c r="V271" s="5">
        <v>1.71963125994928</v>
      </c>
      <c r="W271" s="5">
        <v>0.34320916029446902</v>
      </c>
      <c r="X271" s="5">
        <v>0.13358364161192801</v>
      </c>
      <c r="Y271" s="5">
        <v>0.83333953403459604</v>
      </c>
      <c r="Z271" s="5">
        <v>-0.83977566320707697</v>
      </c>
      <c r="AA271" s="5">
        <v>0.50200963929622699</v>
      </c>
      <c r="AB271" s="5">
        <v>-1.93747284570186</v>
      </c>
      <c r="AC271" s="5">
        <v>1.5212183727936801</v>
      </c>
      <c r="AD271" s="5">
        <v>0.01</v>
      </c>
      <c r="AE271" s="6">
        <v>1</v>
      </c>
      <c r="AG271" s="22">
        <f t="shared" si="0"/>
        <v>10.267488971927801</v>
      </c>
      <c r="AH271" s="14">
        <f t="shared" si="1"/>
        <v>28781.525135389034</v>
      </c>
      <c r="AI271" s="14">
        <f t="shared" si="2"/>
        <v>0.99996525669671799</v>
      </c>
      <c r="AJ271" s="14">
        <f t="shared" si="3"/>
        <v>1</v>
      </c>
      <c r="AK271" s="14">
        <f t="shared" si="4"/>
        <v>1</v>
      </c>
      <c r="AL271" s="14"/>
    </row>
    <row r="272" spans="1:38" ht="15.75" customHeight="1">
      <c r="A272" s="4">
        <v>53658</v>
      </c>
      <c r="B272" s="5">
        <v>-1.73934096431325</v>
      </c>
      <c r="C272" s="5">
        <v>1.3445207891234701</v>
      </c>
      <c r="D272" s="5">
        <v>-0.53437904747466503</v>
      </c>
      <c r="E272" s="5">
        <v>3.19529149873811</v>
      </c>
      <c r="F272" s="5">
        <v>-0.41619614247557601</v>
      </c>
      <c r="G272" s="5">
        <v>-1.2619606682218201</v>
      </c>
      <c r="H272" s="5">
        <v>-2.3409909394974799</v>
      </c>
      <c r="I272" s="5">
        <v>0.71300364550727502</v>
      </c>
      <c r="J272" s="5">
        <v>-1.41626499933122</v>
      </c>
      <c r="K272" s="5">
        <v>-2.9966693020716</v>
      </c>
      <c r="L272" s="5">
        <v>0.74747813578250899</v>
      </c>
      <c r="M272" s="5">
        <v>-4.5966115118747899</v>
      </c>
      <c r="N272" s="5">
        <v>-1.9277597019386401</v>
      </c>
      <c r="O272" s="5">
        <v>-4.7570744985073699</v>
      </c>
      <c r="P272" s="5">
        <v>-1.2478148188713001</v>
      </c>
      <c r="Q272" s="5">
        <v>-2.5354942508132101</v>
      </c>
      <c r="R272" s="5">
        <v>-5.3564645438604197</v>
      </c>
      <c r="S272" s="5">
        <v>-1.97474852459452</v>
      </c>
      <c r="T272" s="5">
        <v>-0.60372626922094197</v>
      </c>
      <c r="U272" s="5">
        <v>2.7494784537285002E-3</v>
      </c>
      <c r="V272" s="5">
        <v>0.38318010845641998</v>
      </c>
      <c r="W272" s="5">
        <v>-0.21395221812466</v>
      </c>
      <c r="X272" s="5">
        <v>-0.33663982488757399</v>
      </c>
      <c r="Y272" s="5">
        <v>0.23707630076774999</v>
      </c>
      <c r="Z272" s="5">
        <v>0.24600293155588901</v>
      </c>
      <c r="AA272" s="5">
        <v>-4.4227636498999003E-2</v>
      </c>
      <c r="AB272" s="5">
        <v>0.51072907488263397</v>
      </c>
      <c r="AC272" s="5">
        <v>0.22095159365596001</v>
      </c>
      <c r="AD272" s="5">
        <v>0</v>
      </c>
      <c r="AE272" s="6">
        <v>1</v>
      </c>
      <c r="AG272" s="22">
        <f t="shared" si="0"/>
        <v>7.5426948159448806</v>
      </c>
      <c r="AH272" s="14">
        <f t="shared" si="1"/>
        <v>1886.9080498178932</v>
      </c>
      <c r="AI272" s="14">
        <f t="shared" si="2"/>
        <v>0.99947031318601742</v>
      </c>
      <c r="AJ272" s="14">
        <f t="shared" si="3"/>
        <v>1</v>
      </c>
      <c r="AK272" s="14">
        <f t="shared" si="4"/>
        <v>1</v>
      </c>
      <c r="AL272" s="14"/>
    </row>
    <row r="273" spans="1:38" ht="15.75" customHeight="1">
      <c r="A273" s="4">
        <v>139816</v>
      </c>
      <c r="B273" s="5">
        <v>-0.395582180999488</v>
      </c>
      <c r="C273" s="5">
        <v>-0.75179206272613597</v>
      </c>
      <c r="D273" s="5">
        <v>-1.9846657222602</v>
      </c>
      <c r="E273" s="5">
        <v>-0.20345937065689501</v>
      </c>
      <c r="F273" s="5">
        <v>1.9039671762194701</v>
      </c>
      <c r="G273" s="5">
        <v>-1.4302886327594899</v>
      </c>
      <c r="H273" s="5">
        <v>-7.6547897169695303E-2</v>
      </c>
      <c r="I273" s="5">
        <v>-0.99226038178303999</v>
      </c>
      <c r="J273" s="5">
        <v>0.756307218859539</v>
      </c>
      <c r="K273" s="5">
        <v>0.21763045361195399</v>
      </c>
      <c r="L273" s="5">
        <v>0.25393133741535301</v>
      </c>
      <c r="M273" s="5">
        <v>-7.57071123077077E-2</v>
      </c>
      <c r="N273" s="5">
        <v>-2.2155253588319201</v>
      </c>
      <c r="O273" s="5">
        <v>1.0652624277360601</v>
      </c>
      <c r="P273" s="5">
        <v>-0.77550300761727797</v>
      </c>
      <c r="Q273" s="5">
        <v>-0.911031401859836</v>
      </c>
      <c r="R273" s="5">
        <v>-0.223768268609043</v>
      </c>
      <c r="S273" s="5">
        <v>0.768369833954887</v>
      </c>
      <c r="T273" s="5">
        <v>0.47752145244379302</v>
      </c>
      <c r="U273" s="5">
        <v>-1.0277158961817601</v>
      </c>
      <c r="V273" s="5">
        <v>1.3775153222477901</v>
      </c>
      <c r="W273" s="5">
        <v>2.15178705623536</v>
      </c>
      <c r="X273" s="5">
        <v>0.18922481680422801</v>
      </c>
      <c r="Y273" s="5">
        <v>0.77294327806786101</v>
      </c>
      <c r="Z273" s="5">
        <v>-0.87244319002386195</v>
      </c>
      <c r="AA273" s="5">
        <v>-0.20061154979653401</v>
      </c>
      <c r="AB273" s="5">
        <v>0.35685591152347701</v>
      </c>
      <c r="AC273" s="5">
        <v>3.2113482480238098E-2</v>
      </c>
      <c r="AD273" s="5">
        <v>0.69</v>
      </c>
      <c r="AE273" s="6">
        <v>1</v>
      </c>
      <c r="AG273" s="22">
        <f t="shared" si="0"/>
        <v>-2.6497269946003081</v>
      </c>
      <c r="AH273" s="14">
        <f t="shared" si="1"/>
        <v>7.0670503856215761E-2</v>
      </c>
      <c r="AI273" s="14">
        <f t="shared" si="2"/>
        <v>6.6005838025501792E-2</v>
      </c>
      <c r="AJ273" s="14">
        <f t="shared" si="3"/>
        <v>0</v>
      </c>
      <c r="AK273" s="14">
        <f t="shared" si="4"/>
        <v>0</v>
      </c>
      <c r="AL273" s="14"/>
    </row>
    <row r="274" spans="1:38" ht="15.75" customHeight="1">
      <c r="A274" s="4">
        <v>65112</v>
      </c>
      <c r="B274" s="5">
        <v>0.71860538443771604</v>
      </c>
      <c r="C274" s="5">
        <v>-1.2770256408981</v>
      </c>
      <c r="D274" s="5">
        <v>0.71694146305150397</v>
      </c>
      <c r="E274" s="5">
        <v>0.20148019768629699</v>
      </c>
      <c r="F274" s="5">
        <v>-1.1431253849573599</v>
      </c>
      <c r="G274" s="5">
        <v>0.64207644981663303</v>
      </c>
      <c r="H274" s="5">
        <v>-0.64496101563158803</v>
      </c>
      <c r="I274" s="5">
        <v>0.38666502176461398</v>
      </c>
      <c r="J274" s="5">
        <v>1.1603430093579099</v>
      </c>
      <c r="K274" s="5">
        <v>-0.38715249373310801</v>
      </c>
      <c r="L274" s="5">
        <v>0.58560390050590905</v>
      </c>
      <c r="M274" s="5">
        <v>0.47117615823215397</v>
      </c>
      <c r="N274" s="5">
        <v>-1.49815529060548</v>
      </c>
      <c r="O274" s="5">
        <v>-8.3706370016140997E-3</v>
      </c>
      <c r="P274" s="5">
        <v>-0.53866565019907897</v>
      </c>
      <c r="Q274" s="5">
        <v>-2.2554515769856599E-2</v>
      </c>
      <c r="R274" s="5">
        <v>0.14324557774841701</v>
      </c>
      <c r="S274" s="5">
        <v>-0.26046599540054</v>
      </c>
      <c r="T274" s="5">
        <v>0.459552393036818</v>
      </c>
      <c r="U274" s="5">
        <v>0.27050803620371</v>
      </c>
      <c r="V274" s="5">
        <v>-5.8512964731561201E-2</v>
      </c>
      <c r="W274" s="5">
        <v>-0.48345545441485099</v>
      </c>
      <c r="X274" s="5">
        <v>-0.12107112007047401</v>
      </c>
      <c r="Y274" s="5">
        <v>-0.25010442020236401</v>
      </c>
      <c r="Z274" s="5">
        <v>-5.3819891602626797E-2</v>
      </c>
      <c r="AA274" s="5">
        <v>0.95598604942051502</v>
      </c>
      <c r="AB274" s="5">
        <v>-7.3014911766466795E-2</v>
      </c>
      <c r="AC274" s="5">
        <v>3.3003887427038102E-2</v>
      </c>
      <c r="AD274" s="5">
        <v>230.5</v>
      </c>
      <c r="AE274" s="6">
        <v>0</v>
      </c>
      <c r="AG274" s="22">
        <f t="shared" si="0"/>
        <v>-4.063688271292798</v>
      </c>
      <c r="AH274" s="14">
        <f t="shared" si="1"/>
        <v>1.7185517231388524E-2</v>
      </c>
      <c r="AI274" s="14">
        <f t="shared" si="2"/>
        <v>1.6895165080765866E-2</v>
      </c>
      <c r="AJ274" s="14">
        <f t="shared" si="3"/>
        <v>0</v>
      </c>
      <c r="AK274" s="14">
        <f t="shared" si="4"/>
        <v>1</v>
      </c>
      <c r="AL274" s="14"/>
    </row>
    <row r="275" spans="1:38" ht="15.75" customHeight="1">
      <c r="A275" s="4">
        <v>158867</v>
      </c>
      <c r="B275" s="5">
        <v>2.07740352722052</v>
      </c>
      <c r="C275" s="5">
        <v>-0.96595879360334802</v>
      </c>
      <c r="D275" s="5">
        <v>-0.92234487758493899</v>
      </c>
      <c r="E275" s="5">
        <v>-0.66077708722331696</v>
      </c>
      <c r="F275" s="5">
        <v>-0.39959397644184003</v>
      </c>
      <c r="G275" s="5">
        <v>0.57149169227145502</v>
      </c>
      <c r="H275" s="5">
        <v>-0.95411429017073301</v>
      </c>
      <c r="I275" s="5">
        <v>0.19230978598182599</v>
      </c>
      <c r="J275" s="5">
        <v>1.41141382635523E-2</v>
      </c>
      <c r="K275" s="5">
        <v>0.81127372013397403</v>
      </c>
      <c r="L275" s="5">
        <v>-0.31693143365642201</v>
      </c>
      <c r="M275" s="5">
        <v>0.34149641700946198</v>
      </c>
      <c r="N275" s="5">
        <v>0.109054150561533</v>
      </c>
      <c r="O275" s="5">
        <v>6.6508464053414901E-2</v>
      </c>
      <c r="P275" s="5">
        <v>-5.5719017585635897E-2</v>
      </c>
      <c r="Q275" s="5">
        <v>-0.79969415669732502</v>
      </c>
      <c r="R275" s="5">
        <v>-0.895527231135823</v>
      </c>
      <c r="S275" s="5">
        <v>1.9867882131240799</v>
      </c>
      <c r="T275" s="5">
        <v>-0.11845363509607799</v>
      </c>
      <c r="U275" s="5">
        <v>-0.51965500020004396</v>
      </c>
      <c r="V275" s="5">
        <v>-0.59506140929863904</v>
      </c>
      <c r="W275" s="5">
        <v>-1.2663203129517799</v>
      </c>
      <c r="X275" s="5">
        <v>0.347918471697376</v>
      </c>
      <c r="Y275" s="5">
        <v>-0.40312760840767298</v>
      </c>
      <c r="Z275" s="5">
        <v>-0.44779087588877298</v>
      </c>
      <c r="AA275" s="5">
        <v>-0.65377600733293895</v>
      </c>
      <c r="AB275" s="5">
        <v>3.7683385760524102E-2</v>
      </c>
      <c r="AC275" s="5">
        <v>-3.5511099800578601E-2</v>
      </c>
      <c r="AD275" s="5">
        <v>39.68</v>
      </c>
      <c r="AE275" s="6">
        <v>0</v>
      </c>
      <c r="AG275" s="22">
        <f t="shared" si="0"/>
        <v>-4.1457921835716531</v>
      </c>
      <c r="AH275" s="14">
        <f t="shared" si="1"/>
        <v>1.5830890011641691E-2</v>
      </c>
      <c r="AI275" s="14">
        <f t="shared" si="2"/>
        <v>1.5584178594392088E-2</v>
      </c>
      <c r="AJ275" s="14">
        <f t="shared" si="3"/>
        <v>0</v>
      </c>
      <c r="AK275" s="14">
        <f t="shared" si="4"/>
        <v>1</v>
      </c>
      <c r="AL275" s="14"/>
    </row>
    <row r="276" spans="1:38" ht="15.75" customHeight="1">
      <c r="A276" s="4">
        <v>123472</v>
      </c>
      <c r="B276" s="5">
        <v>1.8811260539057499</v>
      </c>
      <c r="C276" s="5">
        <v>-2.0759965350576901</v>
      </c>
      <c r="D276" s="5">
        <v>-2.1962395559101702</v>
      </c>
      <c r="E276" s="5">
        <v>-1.50840922914831</v>
      </c>
      <c r="F276" s="5">
        <v>-0.79827918983385004</v>
      </c>
      <c r="G276" s="5">
        <v>-0.567299219959436</v>
      </c>
      <c r="H276" s="5">
        <v>-0.33924976879267899</v>
      </c>
      <c r="I276" s="5">
        <v>-0.26559324188216199</v>
      </c>
      <c r="J276" s="5">
        <v>-1.5914422422632899</v>
      </c>
      <c r="K276" s="5">
        <v>1.7090541001912301</v>
      </c>
      <c r="L276" s="5">
        <v>-0.22876186418018801</v>
      </c>
      <c r="M276" s="5">
        <v>-1.12419128714933</v>
      </c>
      <c r="N276" s="5">
        <v>-1.25992765772306</v>
      </c>
      <c r="O276" s="5">
        <v>0.39716901475581901</v>
      </c>
      <c r="P276" s="5">
        <v>-1.27974088442523</v>
      </c>
      <c r="Q276" s="5">
        <v>-0.76182844630833002</v>
      </c>
      <c r="R276" s="5">
        <v>0.459223411028094</v>
      </c>
      <c r="S276" s="5">
        <v>0.35183890857436401</v>
      </c>
      <c r="T276" s="5">
        <v>0.555703855181092</v>
      </c>
      <c r="U276" s="5">
        <v>-5.6124536473806101E-2</v>
      </c>
      <c r="V276" s="5">
        <v>-4.3005682649061898E-2</v>
      </c>
      <c r="W276" s="5">
        <v>-0.18892543491633601</v>
      </c>
      <c r="X276" s="5">
        <v>-0.18456707383468501</v>
      </c>
      <c r="Y276" s="5">
        <v>-0.82395398093366401</v>
      </c>
      <c r="Z276" s="5">
        <v>9.9956065518075607E-2</v>
      </c>
      <c r="AA276" s="5">
        <v>-3.0701677793209099E-2</v>
      </c>
      <c r="AB276" s="5">
        <v>-8.6090981494110097E-2</v>
      </c>
      <c r="AC276" s="5">
        <v>-4.90035135912689E-2</v>
      </c>
      <c r="AD276" s="5">
        <v>254.22</v>
      </c>
      <c r="AE276" s="6">
        <v>0</v>
      </c>
      <c r="AG276" s="22">
        <f t="shared" si="0"/>
        <v>-5.4707398904236086</v>
      </c>
      <c r="AH276" s="14">
        <f t="shared" si="1"/>
        <v>4.2081174600614186E-3</v>
      </c>
      <c r="AI276" s="14">
        <f t="shared" si="2"/>
        <v>4.1904834136423721E-3</v>
      </c>
      <c r="AJ276" s="14">
        <f t="shared" si="3"/>
        <v>0</v>
      </c>
      <c r="AK276" s="14">
        <f t="shared" si="4"/>
        <v>1</v>
      </c>
      <c r="AL276" s="14"/>
    </row>
    <row r="277" spans="1:38" ht="15.75" customHeight="1">
      <c r="A277" s="4">
        <v>8614</v>
      </c>
      <c r="B277" s="5">
        <v>-2.1699289755908202</v>
      </c>
      <c r="C277" s="5">
        <v>3.6396539992044001</v>
      </c>
      <c r="D277" s="5">
        <v>-4.5084977861772799</v>
      </c>
      <c r="E277" s="5">
        <v>2.7306681488489501</v>
      </c>
      <c r="F277" s="5">
        <v>-2.1226928705304799</v>
      </c>
      <c r="G277" s="5">
        <v>-2.34101682766366</v>
      </c>
      <c r="H277" s="5">
        <v>-4.2352530829061301</v>
      </c>
      <c r="I277" s="5">
        <v>1.70353765763508</v>
      </c>
      <c r="J277" s="5">
        <v>-1.30527913344307</v>
      </c>
      <c r="K277" s="5">
        <v>-6.7167200227126997</v>
      </c>
      <c r="L277" s="5">
        <v>6.3536123191559097</v>
      </c>
      <c r="M277" s="5">
        <v>-8.6016482627646393</v>
      </c>
      <c r="N277" s="5">
        <v>0.44993003823722499</v>
      </c>
      <c r="O277" s="5">
        <v>-7.5061693740814501</v>
      </c>
      <c r="P277" s="5">
        <v>-0.43808178181246699</v>
      </c>
      <c r="Q277" s="5">
        <v>-3.6945159983095599</v>
      </c>
      <c r="R277" s="5">
        <v>-6.3047533860304901</v>
      </c>
      <c r="S277" s="5">
        <v>-1.2675871278811499</v>
      </c>
      <c r="T277" s="5">
        <v>0.35798703048425301</v>
      </c>
      <c r="U277" s="5">
        <v>0.50077905395069999</v>
      </c>
      <c r="V277" s="5">
        <v>0.64510327562137804</v>
      </c>
      <c r="W277" s="5">
        <v>-0.503529448911197</v>
      </c>
      <c r="X277" s="5">
        <v>-5.2282181829920002E-4</v>
      </c>
      <c r="Y277" s="5">
        <v>7.1695778767674204E-2</v>
      </c>
      <c r="Z277" s="5">
        <v>9.20074334247208E-2</v>
      </c>
      <c r="AA277" s="5">
        <v>0.30849793157703598</v>
      </c>
      <c r="AB277" s="5">
        <v>0.55259091465384103</v>
      </c>
      <c r="AC277" s="5">
        <v>0.29895447870939901</v>
      </c>
      <c r="AD277" s="5">
        <v>1</v>
      </c>
      <c r="AE277" s="6">
        <v>1</v>
      </c>
      <c r="AG277" s="22">
        <f t="shared" si="0"/>
        <v>15.162372131223322</v>
      </c>
      <c r="AH277" s="14">
        <f t="shared" si="1"/>
        <v>3845338.2606872665</v>
      </c>
      <c r="AI277" s="14">
        <f t="shared" si="2"/>
        <v>0.99999973994492231</v>
      </c>
      <c r="AJ277" s="14">
        <f t="shared" si="3"/>
        <v>1</v>
      </c>
      <c r="AK277" s="14">
        <f t="shared" si="4"/>
        <v>1</v>
      </c>
      <c r="AL277" s="14"/>
    </row>
    <row r="278" spans="1:38" ht="15.75" customHeight="1">
      <c r="A278" s="4">
        <v>115124</v>
      </c>
      <c r="B278" s="5">
        <v>0.35917652709061798</v>
      </c>
      <c r="C278" s="5">
        <v>-0.97892510752833894</v>
      </c>
      <c r="D278" s="5">
        <v>0.43986855888764398</v>
      </c>
      <c r="E278" s="5">
        <v>-2.5323770025224701</v>
      </c>
      <c r="F278" s="5">
        <v>0.34407267558061</v>
      </c>
      <c r="G278" s="5">
        <v>1.10091301920116</v>
      </c>
      <c r="H278" s="5">
        <v>-0.31585372729880801</v>
      </c>
      <c r="I278" s="5">
        <v>-6.9580130973665097E-2</v>
      </c>
      <c r="J278" s="5">
        <v>-1.7271208550321699</v>
      </c>
      <c r="K278" s="5">
        <v>1.6818589293842501</v>
      </c>
      <c r="L278" s="5">
        <v>0.98018428501461496</v>
      </c>
      <c r="M278" s="5">
        <v>-0.73250598971116998</v>
      </c>
      <c r="N278" s="5">
        <v>-0.30280768393644503</v>
      </c>
      <c r="O278" s="5">
        <v>-0.54568654337872402</v>
      </c>
      <c r="P278" s="5">
        <v>-0.163691788202428</v>
      </c>
      <c r="Q278" s="5">
        <v>-1.5909218913271601</v>
      </c>
      <c r="R278" s="5">
        <v>0.89480532463866402</v>
      </c>
      <c r="S278" s="5">
        <v>-0.79173607195618201</v>
      </c>
      <c r="T278" s="5">
        <v>-0.56621268378602196</v>
      </c>
      <c r="U278" s="5">
        <v>-0.39604211431550601</v>
      </c>
      <c r="V278" s="5">
        <v>-4.8655635017597898E-2</v>
      </c>
      <c r="W278" s="5">
        <v>0.75676250851013904</v>
      </c>
      <c r="X278" s="5">
        <v>-4.0181508379834004E-3</v>
      </c>
      <c r="Y278" s="5">
        <v>-1.4408886473378999</v>
      </c>
      <c r="Z278" s="5">
        <v>-1.1081426907120999</v>
      </c>
      <c r="AA278" s="5">
        <v>-0.1802963584109</v>
      </c>
      <c r="AB278" s="5">
        <v>-0.230160342283145</v>
      </c>
      <c r="AC278" s="5">
        <v>-0.37952991706161598</v>
      </c>
      <c r="AD278" s="5">
        <v>15</v>
      </c>
      <c r="AE278" s="6">
        <v>0</v>
      </c>
      <c r="AG278" s="22">
        <f t="shared" si="0"/>
        <v>-6.3217537709832294</v>
      </c>
      <c r="AH278" s="14">
        <f t="shared" si="1"/>
        <v>1.7967895839749596E-3</v>
      </c>
      <c r="AI278" s="14">
        <f t="shared" si="2"/>
        <v>1.7935669216120448E-3</v>
      </c>
      <c r="AJ278" s="14">
        <f t="shared" si="3"/>
        <v>0</v>
      </c>
      <c r="AK278" s="14">
        <f t="shared" si="4"/>
        <v>1</v>
      </c>
      <c r="AL278" s="14"/>
    </row>
    <row r="279" spans="1:38" ht="15.75" customHeight="1">
      <c r="A279" s="4">
        <v>85917</v>
      </c>
      <c r="B279" s="5">
        <v>-0.97030144275337005</v>
      </c>
      <c r="C279" s="5">
        <v>1.1475601556855799</v>
      </c>
      <c r="D279" s="5">
        <v>0.99030176142471005</v>
      </c>
      <c r="E279" s="5">
        <v>-0.231280791430759</v>
      </c>
      <c r="F279" s="5">
        <v>-5.1374893575169903E-2</v>
      </c>
      <c r="G279" s="5">
        <v>1.39504074997311E-2</v>
      </c>
      <c r="H279" s="5">
        <v>0.106315925357563</v>
      </c>
      <c r="I279" s="5">
        <v>0.67062376773464205</v>
      </c>
      <c r="J279" s="5">
        <v>-0.62384004755574196</v>
      </c>
      <c r="K279" s="5">
        <v>-0.28055369596587199</v>
      </c>
      <c r="L279" s="5">
        <v>0.958821807414863</v>
      </c>
      <c r="M279" s="5">
        <v>0.38650059573520801</v>
      </c>
      <c r="N279" s="5">
        <v>-0.67877015991309297</v>
      </c>
      <c r="O279" s="5">
        <v>0.77408429694945602</v>
      </c>
      <c r="P279" s="5">
        <v>0.47564043221810598</v>
      </c>
      <c r="Q279" s="5">
        <v>0.34614164107331602</v>
      </c>
      <c r="R279" s="5">
        <v>-0.283684359218911</v>
      </c>
      <c r="S279" s="5">
        <v>-7.5759918212483901E-2</v>
      </c>
      <c r="T279" s="5">
        <v>7.3308673935107996E-2</v>
      </c>
      <c r="U279" s="5">
        <v>-7.6206155545687604E-2</v>
      </c>
      <c r="V279" s="5">
        <v>-0.117418265154744</v>
      </c>
      <c r="W279" s="5">
        <v>-0.50389380213118895</v>
      </c>
      <c r="X279" s="5">
        <v>3.0845349203991401E-2</v>
      </c>
      <c r="Y279" s="5">
        <v>-0.35402993036575198</v>
      </c>
      <c r="Z279" s="5">
        <v>-0.26306109883781398</v>
      </c>
      <c r="AA279" s="5">
        <v>9.5938371134597106E-2</v>
      </c>
      <c r="AB279" s="5">
        <v>1.25246799219388E-2</v>
      </c>
      <c r="AC279" s="5">
        <v>3.6073185040539302E-2</v>
      </c>
      <c r="AD279" s="5">
        <v>8.99</v>
      </c>
      <c r="AE279" s="6">
        <v>0</v>
      </c>
      <c r="AG279" s="22">
        <f t="shared" si="0"/>
        <v>-3.2597448173247727</v>
      </c>
      <c r="AH279" s="14">
        <f t="shared" si="1"/>
        <v>3.8398195321653845E-2</v>
      </c>
      <c r="AI279" s="14">
        <f t="shared" si="2"/>
        <v>3.6978295508073022E-2</v>
      </c>
      <c r="AJ279" s="14">
        <f t="shared" si="3"/>
        <v>0</v>
      </c>
      <c r="AK279" s="14">
        <f t="shared" si="4"/>
        <v>1</v>
      </c>
      <c r="AL279" s="14"/>
    </row>
    <row r="280" spans="1:38" ht="15.75" customHeight="1">
      <c r="A280" s="4">
        <v>144388</v>
      </c>
      <c r="B280" s="5">
        <v>1.93199992819531</v>
      </c>
      <c r="C280" s="5">
        <v>0.474928118239136</v>
      </c>
      <c r="D280" s="5">
        <v>-1.01532575367777</v>
      </c>
      <c r="E280" s="5">
        <v>3.4637666240590401</v>
      </c>
      <c r="F280" s="5">
        <v>0.94723582727482303</v>
      </c>
      <c r="G280" s="5">
        <v>0.828065086042164</v>
      </c>
      <c r="H280" s="5">
        <v>3.9724599492168403E-2</v>
      </c>
      <c r="I280" s="5">
        <v>9.1428578099186794E-2</v>
      </c>
      <c r="J280" s="5">
        <v>-1.14224760591521</v>
      </c>
      <c r="K280" s="5">
        <v>1.62225273728831</v>
      </c>
      <c r="L280" s="5">
        <v>-0.129551832120124</v>
      </c>
      <c r="M280" s="5">
        <v>0.41002291780953898</v>
      </c>
      <c r="N280" s="5">
        <v>0.51469246262858703</v>
      </c>
      <c r="O280" s="5">
        <v>0.220336182180254</v>
      </c>
      <c r="P280" s="5">
        <v>-1.5089745943747299</v>
      </c>
      <c r="Q280" s="5">
        <v>1.09482516839397</v>
      </c>
      <c r="R280" s="5">
        <v>-1.28268975119326</v>
      </c>
      <c r="S280" s="5">
        <v>0.47881325833308602</v>
      </c>
      <c r="T280" s="5">
        <v>-1.1047378043446101</v>
      </c>
      <c r="U280" s="5">
        <v>-0.194670018469071</v>
      </c>
      <c r="V280" s="5">
        <v>0.29879284774722897</v>
      </c>
      <c r="W280" s="5">
        <v>0.91839970433737095</v>
      </c>
      <c r="X280" s="5">
        <v>-6.9830353842196005E-2</v>
      </c>
      <c r="Y280" s="5">
        <v>0.116476848501575</v>
      </c>
      <c r="Z280" s="5">
        <v>0.304871790197562</v>
      </c>
      <c r="AA280" s="5">
        <v>0.22775680535342999</v>
      </c>
      <c r="AB280" s="5">
        <v>-4.0885144809299397E-2</v>
      </c>
      <c r="AC280" s="5">
        <v>-6.0040955892050503E-2</v>
      </c>
      <c r="AD280" s="5">
        <v>10.59</v>
      </c>
      <c r="AE280" s="6">
        <v>0</v>
      </c>
      <c r="AG280" s="22">
        <f t="shared" si="0"/>
        <v>-1.4553070184901307</v>
      </c>
      <c r="AH280" s="14">
        <f t="shared" si="1"/>
        <v>0.23332871667290517</v>
      </c>
      <c r="AI280" s="14">
        <f t="shared" si="2"/>
        <v>0.18918615411984036</v>
      </c>
      <c r="AJ280" s="14">
        <f t="shared" si="3"/>
        <v>0</v>
      </c>
      <c r="AK280" s="14">
        <f t="shared" si="4"/>
        <v>1</v>
      </c>
      <c r="AL280" s="14"/>
    </row>
    <row r="281" spans="1:38" ht="15.75" customHeight="1">
      <c r="A281" s="4">
        <v>8169</v>
      </c>
      <c r="B281" s="5">
        <v>0.85732100376595299</v>
      </c>
      <c r="C281" s="5">
        <v>4.0939118270291397</v>
      </c>
      <c r="D281" s="5">
        <v>-7.4238935894855898</v>
      </c>
      <c r="E281" s="5">
        <v>7.3802445178866201</v>
      </c>
      <c r="F281" s="5">
        <v>0.97336602288868801</v>
      </c>
      <c r="G281" s="5">
        <v>-2.7307615165805701</v>
      </c>
      <c r="H281" s="5">
        <v>-1.49649705633444</v>
      </c>
      <c r="I281" s="5">
        <v>0.54301517269292199</v>
      </c>
      <c r="J281" s="5">
        <v>-2.3511901593326701</v>
      </c>
      <c r="K281" s="5">
        <v>-3.9442384979443501</v>
      </c>
      <c r="L281" s="5">
        <v>6.3550777366340396</v>
      </c>
      <c r="M281" s="5">
        <v>-7.3097479838237103</v>
      </c>
      <c r="N281" s="5">
        <v>0.74845055057749998</v>
      </c>
      <c r="O281" s="5">
        <v>-9.0579925294374508</v>
      </c>
      <c r="P281" s="5">
        <v>-0.64894490907478597</v>
      </c>
      <c r="Q281" s="5">
        <v>-1.07311652692728</v>
      </c>
      <c r="R281" s="5">
        <v>1.52450091526025</v>
      </c>
      <c r="S281" s="5">
        <v>1.83136353283608</v>
      </c>
      <c r="T281" s="5">
        <v>-8.9724411224154699E-2</v>
      </c>
      <c r="U281" s="5">
        <v>0.48330265049528398</v>
      </c>
      <c r="V281" s="5">
        <v>0.37502628512901698</v>
      </c>
      <c r="W281" s="5">
        <v>0.14539985334778199</v>
      </c>
      <c r="X281" s="5">
        <v>0.24060326500975601</v>
      </c>
      <c r="Y281" s="5">
        <v>-0.23464922271015701</v>
      </c>
      <c r="Z281" s="5">
        <v>-1.0048809472004401</v>
      </c>
      <c r="AA281" s="5">
        <v>0.43583191624183798</v>
      </c>
      <c r="AB281" s="5">
        <v>0.61832380516848195</v>
      </c>
      <c r="AC281" s="5">
        <v>0.14846894437939701</v>
      </c>
      <c r="AD281" s="5">
        <v>1</v>
      </c>
      <c r="AE281" s="6">
        <v>1</v>
      </c>
      <c r="AG281" s="22">
        <f t="shared" si="0"/>
        <v>17.158056895215378</v>
      </c>
      <c r="AH281" s="14">
        <f t="shared" si="1"/>
        <v>28291073.680689488</v>
      </c>
      <c r="AI281" s="14">
        <f t="shared" si="2"/>
        <v>0.99999996465316321</v>
      </c>
      <c r="AJ281" s="14">
        <f t="shared" si="3"/>
        <v>1</v>
      </c>
      <c r="AK281" s="14">
        <f t="shared" si="4"/>
        <v>1</v>
      </c>
      <c r="AL281" s="14"/>
    </row>
    <row r="282" spans="1:38" ht="15.75" customHeight="1">
      <c r="A282" s="4">
        <v>153051</v>
      </c>
      <c r="B282" s="5">
        <v>7.3826346823831906E-2</v>
      </c>
      <c r="C282" s="5">
        <v>0.83608360102242896</v>
      </c>
      <c r="D282" s="5">
        <v>-0.40388982094737802</v>
      </c>
      <c r="E282" s="5">
        <v>-0.51074646289013803</v>
      </c>
      <c r="F282" s="5">
        <v>0.93426954323707101</v>
      </c>
      <c r="G282" s="5">
        <v>-0.87922778825418701</v>
      </c>
      <c r="H282" s="5">
        <v>1.08567868974183</v>
      </c>
      <c r="I282" s="5">
        <v>-0.28235479694591498</v>
      </c>
      <c r="J282" s="5">
        <v>-2.45176816452994E-2</v>
      </c>
      <c r="K282" s="5">
        <v>-0.29739337784354902</v>
      </c>
      <c r="L282" s="5">
        <v>-1.4895650662318201</v>
      </c>
      <c r="M282" s="5">
        <v>-7.8397389008461604E-2</v>
      </c>
      <c r="N282" s="5">
        <v>0.49527463030110003</v>
      </c>
      <c r="O282" s="5">
        <v>0.31525653979370299</v>
      </c>
      <c r="P282" s="5">
        <v>0.469775700466877</v>
      </c>
      <c r="Q282" s="5">
        <v>-0.25879403712086002</v>
      </c>
      <c r="R282" s="5">
        <v>-0.745107760526594</v>
      </c>
      <c r="S282" s="5">
        <v>0.34842626701242002</v>
      </c>
      <c r="T282" s="5">
        <v>0.29279033820109701</v>
      </c>
      <c r="U282" s="5">
        <v>7.9077876832761795E-2</v>
      </c>
      <c r="V282" s="5">
        <v>0.34432622794256901</v>
      </c>
      <c r="W282" s="5">
        <v>1.2387938904518001</v>
      </c>
      <c r="X282" s="5">
        <v>-0.171673113707214</v>
      </c>
      <c r="Y282" s="5">
        <v>-0.60657949346047002</v>
      </c>
      <c r="Z282" s="5">
        <v>-0.67592177935713604</v>
      </c>
      <c r="AA282" s="5">
        <v>-0.181069433062749</v>
      </c>
      <c r="AB282" s="5">
        <v>0.50359343575604798</v>
      </c>
      <c r="AC282" s="5">
        <v>0.318849584342624</v>
      </c>
      <c r="AD282" s="5">
        <v>17.989999999999998</v>
      </c>
      <c r="AE282" s="6">
        <v>0</v>
      </c>
      <c r="AG282" s="22">
        <f t="shared" si="0"/>
        <v>-3.150501515385761</v>
      </c>
      <c r="AH282" s="14">
        <f t="shared" si="1"/>
        <v>4.2830641254236808E-2</v>
      </c>
      <c r="AI282" s="14">
        <f t="shared" si="2"/>
        <v>4.1071521644898537E-2</v>
      </c>
      <c r="AJ282" s="14">
        <f t="shared" si="3"/>
        <v>0</v>
      </c>
      <c r="AK282" s="14">
        <f t="shared" si="4"/>
        <v>1</v>
      </c>
      <c r="AL282" s="14"/>
    </row>
    <row r="283" spans="1:38" ht="15.75" customHeight="1">
      <c r="A283" s="4">
        <v>123078</v>
      </c>
      <c r="B283" s="5">
        <v>-1.07381997038354</v>
      </c>
      <c r="C283" s="5">
        <v>0.41561649691475799</v>
      </c>
      <c r="D283" s="5">
        <v>-2.2739767978924998</v>
      </c>
      <c r="E283" s="5">
        <v>1.53684419661661</v>
      </c>
      <c r="F283" s="5">
        <v>-0.75869686917026802</v>
      </c>
      <c r="G283" s="5">
        <v>-1.67038051440345</v>
      </c>
      <c r="H283" s="5">
        <v>-2.3771398135206101</v>
      </c>
      <c r="I283" s="5">
        <v>9.0370445760350901E-2</v>
      </c>
      <c r="J283" s="5">
        <v>4.8472639499715E-3</v>
      </c>
      <c r="K283" s="5">
        <v>-2.7767471443682901</v>
      </c>
      <c r="L283" s="5">
        <v>1.42841254547618</v>
      </c>
      <c r="M283" s="5">
        <v>-4.4826786357586199</v>
      </c>
      <c r="N283" s="5">
        <v>-0.70951938495104905</v>
      </c>
      <c r="O283" s="5">
        <v>-4.6101384404744703</v>
      </c>
      <c r="P283" s="5">
        <v>0.62133816868794201</v>
      </c>
      <c r="Q283" s="5">
        <v>-4.60271264488365</v>
      </c>
      <c r="R283" s="5">
        <v>-7.5241883334531803</v>
      </c>
      <c r="S283" s="5">
        <v>-2.5571041222974098</v>
      </c>
      <c r="T283" s="5">
        <v>1.3191236293825901</v>
      </c>
      <c r="U283" s="5">
        <v>0.22705062109277999</v>
      </c>
      <c r="V283" s="5">
        <v>0.53554184181856201</v>
      </c>
      <c r="W283" s="5">
        <v>0.86359156412718396</v>
      </c>
      <c r="X283" s="5">
        <v>0.45074251609584998</v>
      </c>
      <c r="Y283" s="5">
        <v>-0.14422784443068401</v>
      </c>
      <c r="Z283" s="5">
        <v>-0.20560879925391001</v>
      </c>
      <c r="AA283" s="5">
        <v>-0.53907277265338505</v>
      </c>
      <c r="AB283" s="5">
        <v>0.50341843764769301</v>
      </c>
      <c r="AC283" s="5">
        <v>-0.23780712966484599</v>
      </c>
      <c r="AD283" s="5">
        <v>11</v>
      </c>
      <c r="AE283" s="6">
        <v>1</v>
      </c>
      <c r="AG283" s="22">
        <f t="shared" si="0"/>
        <v>5.1429854155590675</v>
      </c>
      <c r="AH283" s="14">
        <f t="shared" si="1"/>
        <v>171.22618735961561</v>
      </c>
      <c r="AI283" s="14">
        <f t="shared" si="2"/>
        <v>0.99419368206815173</v>
      </c>
      <c r="AJ283" s="14">
        <f t="shared" si="3"/>
        <v>1</v>
      </c>
      <c r="AK283" s="14">
        <f t="shared" si="4"/>
        <v>1</v>
      </c>
      <c r="AL283" s="14"/>
    </row>
    <row r="284" spans="1:38" ht="15.75" customHeight="1">
      <c r="A284" s="4">
        <v>59777</v>
      </c>
      <c r="B284" s="5">
        <v>-8.2571108172466694</v>
      </c>
      <c r="C284" s="5">
        <v>-4.8144607395562096</v>
      </c>
      <c r="D284" s="5">
        <v>-5.3653068903266101</v>
      </c>
      <c r="E284" s="5">
        <v>1.20422986423394</v>
      </c>
      <c r="F284" s="5">
        <v>-3.3474200965739001</v>
      </c>
      <c r="G284" s="5">
        <v>-1.33160147516446</v>
      </c>
      <c r="H284" s="5">
        <v>-1.96789279857039</v>
      </c>
      <c r="I284" s="5">
        <v>1.2954378171048599</v>
      </c>
      <c r="J284" s="5">
        <v>-1.6744152428043699</v>
      </c>
      <c r="K284" s="5">
        <v>-3.4260522525333901</v>
      </c>
      <c r="L284" s="5">
        <v>0.14456269011129699</v>
      </c>
      <c r="M284" s="5">
        <v>-4.2835293101689604</v>
      </c>
      <c r="N284" s="5">
        <v>-0.24089504151477001</v>
      </c>
      <c r="O284" s="5">
        <v>-3.6574904037752698</v>
      </c>
      <c r="P284" s="5">
        <v>0.92310476783209505</v>
      </c>
      <c r="Q284" s="5">
        <v>0.84422106943675301</v>
      </c>
      <c r="R284" s="5">
        <v>-3.94831185243281</v>
      </c>
      <c r="S284" s="5">
        <v>-1.8075159915996</v>
      </c>
      <c r="T284" s="5">
        <v>0.10587882721884399</v>
      </c>
      <c r="U284" s="5">
        <v>-1.23398725720348</v>
      </c>
      <c r="V284" s="5">
        <v>0.43639020747718799</v>
      </c>
      <c r="W284" s="5">
        <v>-7.7552722802210997E-2</v>
      </c>
      <c r="X284" s="5">
        <v>-3.0916243561550401</v>
      </c>
      <c r="Y284" s="5">
        <v>-0.39020088568544797</v>
      </c>
      <c r="Z284" s="5">
        <v>-0.28868894133999701</v>
      </c>
      <c r="AA284" s="5">
        <v>-0.340004217403437</v>
      </c>
      <c r="AB284" s="5">
        <v>3.9819104544034201E-2</v>
      </c>
      <c r="AC284" s="5">
        <v>-1.0079003102270501</v>
      </c>
      <c r="AD284" s="5">
        <v>319.2</v>
      </c>
      <c r="AE284" s="6">
        <v>1</v>
      </c>
      <c r="AG284" s="22">
        <f t="shared" si="0"/>
        <v>3.4337741301862419</v>
      </c>
      <c r="AH284" s="14">
        <f t="shared" si="1"/>
        <v>30.993395400394167</v>
      </c>
      <c r="AI284" s="14">
        <f t="shared" si="2"/>
        <v>0.96874354886422342</v>
      </c>
      <c r="AJ284" s="14">
        <f t="shared" si="3"/>
        <v>1</v>
      </c>
      <c r="AK284" s="14">
        <f t="shared" si="4"/>
        <v>1</v>
      </c>
      <c r="AL284" s="14"/>
    </row>
    <row r="285" spans="1:38" ht="15.75" customHeight="1">
      <c r="A285" s="4">
        <v>71019</v>
      </c>
      <c r="B285" s="5">
        <v>-0.1208804708051</v>
      </c>
      <c r="C285" s="5">
        <v>0.187861219064932</v>
      </c>
      <c r="D285" s="5">
        <v>1.4739790548437099</v>
      </c>
      <c r="E285" s="5">
        <v>-1.3860968018333699</v>
      </c>
      <c r="F285" s="5">
        <v>-0.53255249939501403</v>
      </c>
      <c r="G285" s="5">
        <v>-0.64923089089721198</v>
      </c>
      <c r="H285" s="5">
        <v>4.6420675309644999E-2</v>
      </c>
      <c r="I285" s="5">
        <v>-2.4146279468708599E-2</v>
      </c>
      <c r="J285" s="5">
        <v>-1.17014457099664</v>
      </c>
      <c r="K285" s="5">
        <v>0.183087102643259</v>
      </c>
      <c r="L285" s="5">
        <v>-0.97372215455116096</v>
      </c>
      <c r="M285" s="5">
        <v>-1.56402828760691</v>
      </c>
      <c r="N285" s="5">
        <v>-0.83392006257214502</v>
      </c>
      <c r="O285" s="5">
        <v>-9.4409401351400496E-2</v>
      </c>
      <c r="P285" s="5">
        <v>0.71697476234976298</v>
      </c>
      <c r="Q285" s="5">
        <v>1.3111882111640301</v>
      </c>
      <c r="R285" s="5">
        <v>0.12559433538803499</v>
      </c>
      <c r="S285" s="5">
        <v>-1.1240455518121499</v>
      </c>
      <c r="T285" s="5">
        <v>0.97666979935121201</v>
      </c>
      <c r="U285" s="5">
        <v>8.13648199126564E-2</v>
      </c>
      <c r="V285" s="5">
        <v>-6.1287860256708598E-2</v>
      </c>
      <c r="W285" s="5">
        <v>-0.38097455672710201</v>
      </c>
      <c r="X285" s="5">
        <v>-6.0430847681765501E-2</v>
      </c>
      <c r="Y285" s="5">
        <v>-0.175124688049931</v>
      </c>
      <c r="Z285" s="5">
        <v>-0.19919435841505001</v>
      </c>
      <c r="AA285" s="5">
        <v>-0.486462278104144</v>
      </c>
      <c r="AB285" s="5">
        <v>5.4574558401695603E-2</v>
      </c>
      <c r="AC285" s="5">
        <v>5.5406465462896799E-2</v>
      </c>
      <c r="AD285" s="5">
        <v>10</v>
      </c>
      <c r="AE285" s="6">
        <v>0</v>
      </c>
      <c r="AG285" s="22">
        <f t="shared" si="0"/>
        <v>-5.4204313527611037</v>
      </c>
      <c r="AH285" s="14">
        <f t="shared" si="1"/>
        <v>4.4252373977109174E-3</v>
      </c>
      <c r="AI285" s="14">
        <f t="shared" si="2"/>
        <v>4.4057409481027465E-3</v>
      </c>
      <c r="AJ285" s="14">
        <f t="shared" si="3"/>
        <v>0</v>
      </c>
      <c r="AK285" s="14">
        <f t="shared" si="4"/>
        <v>1</v>
      </c>
      <c r="AL285" s="14"/>
    </row>
    <row r="286" spans="1:38" ht="15.75" customHeight="1">
      <c r="A286" s="4">
        <v>77627</v>
      </c>
      <c r="B286" s="5">
        <v>-7.1390600679388498</v>
      </c>
      <c r="C286" s="5">
        <v>2.7730816037249699</v>
      </c>
      <c r="D286" s="5">
        <v>-6.7578450692082797</v>
      </c>
      <c r="E286" s="5">
        <v>4.4464559741237597</v>
      </c>
      <c r="F286" s="5">
        <v>-5.4644281850010801</v>
      </c>
      <c r="G286" s="5">
        <v>-1.7134014508063999</v>
      </c>
      <c r="H286" s="5">
        <v>-6.48536540922127</v>
      </c>
      <c r="I286" s="5">
        <v>3.4093947986067601</v>
      </c>
      <c r="J286" s="5">
        <v>-3.0534927136205599</v>
      </c>
      <c r="K286" s="5">
        <v>-6.2607055147911401</v>
      </c>
      <c r="L286" s="5">
        <v>2.3941676655132902</v>
      </c>
      <c r="M286" s="5">
        <v>-6.1635373795922899</v>
      </c>
      <c r="N286" s="5">
        <v>0.60285052085238999</v>
      </c>
      <c r="O286" s="5">
        <v>-5.6063464293295899</v>
      </c>
      <c r="P286" s="5">
        <v>0.206621733749977</v>
      </c>
      <c r="Q286" s="5">
        <v>-6.5250810397603303</v>
      </c>
      <c r="R286" s="5">
        <v>-11.4083675448063</v>
      </c>
      <c r="S286" s="5">
        <v>-4.69397773642436</v>
      </c>
      <c r="T286" s="5">
        <v>2.43127449162965</v>
      </c>
      <c r="U286" s="5">
        <v>-0.61694930118334301</v>
      </c>
      <c r="V286" s="5">
        <v>1.3032503089646901</v>
      </c>
      <c r="W286" s="5">
        <v>-1.61181523663711E-2</v>
      </c>
      <c r="X286" s="5">
        <v>-0.87666988845356697</v>
      </c>
      <c r="Y286" s="5">
        <v>0.38222980064902701</v>
      </c>
      <c r="Z286" s="5">
        <v>-1.0546238877477101</v>
      </c>
      <c r="AA286" s="5">
        <v>-0.61460603694445304</v>
      </c>
      <c r="AB286" s="5">
        <v>-0.76684811194817104</v>
      </c>
      <c r="AC286" s="5">
        <v>0.40942394411694399</v>
      </c>
      <c r="AD286" s="5">
        <v>106.9</v>
      </c>
      <c r="AE286" s="6">
        <v>1</v>
      </c>
      <c r="AG286" s="22">
        <f t="shared" si="0"/>
        <v>13.607864789660503</v>
      </c>
      <c r="AH286" s="14">
        <f t="shared" si="1"/>
        <v>812494.79715216823</v>
      </c>
      <c r="AI286" s="14">
        <f t="shared" si="2"/>
        <v>0.99999876922440278</v>
      </c>
      <c r="AJ286" s="14">
        <f t="shared" si="3"/>
        <v>1</v>
      </c>
      <c r="AK286" s="14">
        <f t="shared" si="4"/>
        <v>1</v>
      </c>
      <c r="AL286" s="14"/>
    </row>
    <row r="287" spans="1:38" ht="15.75" customHeight="1">
      <c r="A287" s="4">
        <v>91524</v>
      </c>
      <c r="B287" s="5">
        <v>1.9548517377577399</v>
      </c>
      <c r="C287" s="5">
        <v>1.6300563033120901</v>
      </c>
      <c r="D287" s="5">
        <v>-4.3371996809259699</v>
      </c>
      <c r="E287" s="5">
        <v>2.3783672917969798</v>
      </c>
      <c r="F287" s="5">
        <v>2.1133478613603298</v>
      </c>
      <c r="G287" s="5">
        <v>-1.5838506667311301</v>
      </c>
      <c r="H287" s="5">
        <v>0.65374545254113003</v>
      </c>
      <c r="I287" s="5">
        <v>-0.19289201245350401</v>
      </c>
      <c r="J287" s="5">
        <v>1.21760825458778</v>
      </c>
      <c r="K287" s="5">
        <v>-2.8290982053898999</v>
      </c>
      <c r="L287" s="5">
        <v>3.5045677925382299</v>
      </c>
      <c r="M287" s="5">
        <v>-3.9181998797616</v>
      </c>
      <c r="N287" s="5">
        <v>-1.01579192974001</v>
      </c>
      <c r="O287" s="5">
        <v>-4.7045087050312002</v>
      </c>
      <c r="P287" s="5">
        <v>-0.96855307553204295</v>
      </c>
      <c r="Q287" s="5">
        <v>1.8547719171300101</v>
      </c>
      <c r="R287" s="5">
        <v>6.0243967667068699</v>
      </c>
      <c r="S287" s="5">
        <v>3.5312503347779098</v>
      </c>
      <c r="T287" s="5">
        <v>-1.1962847755938999</v>
      </c>
      <c r="U287" s="5">
        <v>-0.23064009536763899</v>
      </c>
      <c r="V287" s="5">
        <v>-0.47443730464405798</v>
      </c>
      <c r="W287" s="5">
        <v>-0.97462466627366595</v>
      </c>
      <c r="X287" s="5">
        <v>-4.8154504217249899E-2</v>
      </c>
      <c r="Y287" s="5">
        <v>-2.3524267887910899E-2</v>
      </c>
      <c r="Z287" s="5">
        <v>0.36219202410747597</v>
      </c>
      <c r="AA287" s="5">
        <v>-0.57070926694007595</v>
      </c>
      <c r="AB287" s="5">
        <v>2.5618720294963399E-2</v>
      </c>
      <c r="AC287" s="5">
        <v>8.1880389157023503E-2</v>
      </c>
      <c r="AD287" s="5">
        <v>1</v>
      </c>
      <c r="AE287" s="6">
        <v>1</v>
      </c>
      <c r="AG287" s="22">
        <f t="shared" si="0"/>
        <v>6.6437126575755476</v>
      </c>
      <c r="AH287" s="14">
        <f t="shared" si="1"/>
        <v>767.94080824175694</v>
      </c>
      <c r="AI287" s="14">
        <f t="shared" si="2"/>
        <v>0.99869950978114097</v>
      </c>
      <c r="AJ287" s="14">
        <f t="shared" si="3"/>
        <v>1</v>
      </c>
      <c r="AK287" s="14">
        <f t="shared" si="4"/>
        <v>1</v>
      </c>
      <c r="AL287" s="14"/>
    </row>
    <row r="288" spans="1:38" ht="15.75" customHeight="1">
      <c r="A288" s="4">
        <v>62080</v>
      </c>
      <c r="B288" s="5">
        <v>-1.5994574017941501</v>
      </c>
      <c r="C288" s="5">
        <v>2.6077200292922198</v>
      </c>
      <c r="D288" s="5">
        <v>-2.9871929417106098</v>
      </c>
      <c r="E288" s="5">
        <v>3.0641561468478402</v>
      </c>
      <c r="F288" s="5">
        <v>-2.4979143168682101</v>
      </c>
      <c r="G288" s="5">
        <v>-0.54110279282051998</v>
      </c>
      <c r="H288" s="5">
        <v>-2.2777862276701</v>
      </c>
      <c r="I288" s="5">
        <v>1.2681661084212701</v>
      </c>
      <c r="J288" s="5">
        <v>-1.99733105335741</v>
      </c>
      <c r="K288" s="5">
        <v>-3.8347750879187799</v>
      </c>
      <c r="L288" s="5">
        <v>1.11335409263987</v>
      </c>
      <c r="M288" s="5">
        <v>-4.9769210410821501</v>
      </c>
      <c r="N288" s="5">
        <v>-0.79553093467520597</v>
      </c>
      <c r="O288" s="5">
        <v>-4.5495567437178197</v>
      </c>
      <c r="P288" s="5">
        <v>1.8137632540356301</v>
      </c>
      <c r="Q288" s="5">
        <v>-3.1774604964295801</v>
      </c>
      <c r="R288" s="5">
        <v>-5.36934877847861</v>
      </c>
      <c r="S288" s="5">
        <v>-1.1214541569793</v>
      </c>
      <c r="T288" s="5">
        <v>2.03059193793375</v>
      </c>
      <c r="U288" s="5">
        <v>0.22533293042937</v>
      </c>
      <c r="V288" s="5">
        <v>0.66293303962913397</v>
      </c>
      <c r="W288" s="5">
        <v>0.184086858369512</v>
      </c>
      <c r="X288" s="5">
        <v>-8.9451803177128197E-2</v>
      </c>
      <c r="Y288" s="5">
        <v>-0.505999935132595</v>
      </c>
      <c r="Z288" s="5">
        <v>-6.2258888548933099E-2</v>
      </c>
      <c r="AA288" s="5">
        <v>-5.2714413280419099E-2</v>
      </c>
      <c r="AB288" s="5">
        <v>0.322854004983613</v>
      </c>
      <c r="AC288" s="5">
        <v>0.13526763674564601</v>
      </c>
      <c r="AD288" s="5">
        <v>180</v>
      </c>
      <c r="AE288" s="6">
        <v>1</v>
      </c>
      <c r="AG288" s="22">
        <f t="shared" si="0"/>
        <v>8.0048095365703613</v>
      </c>
      <c r="AH288" s="14">
        <f t="shared" si="1"/>
        <v>2995.329546061319</v>
      </c>
      <c r="AI288" s="14">
        <f t="shared" si="2"/>
        <v>0.99966625833886846</v>
      </c>
      <c r="AJ288" s="14">
        <f t="shared" si="3"/>
        <v>1</v>
      </c>
      <c r="AK288" s="14">
        <f t="shared" si="4"/>
        <v>1</v>
      </c>
      <c r="AL288" s="14"/>
    </row>
    <row r="289" spans="1:38" ht="15.75" customHeight="1">
      <c r="A289" s="4">
        <v>80259</v>
      </c>
      <c r="B289" s="5">
        <v>-0.87031889019298803</v>
      </c>
      <c r="C289" s="5">
        <v>0.18315480309579801</v>
      </c>
      <c r="D289" s="5">
        <v>2.51037567066943</v>
      </c>
      <c r="E289" s="5">
        <v>-0.86803744943264105</v>
      </c>
      <c r="F289" s="5">
        <v>-0.51702236375565402</v>
      </c>
      <c r="G289" s="5">
        <v>-6.2200704905764202E-2</v>
      </c>
      <c r="H289" s="5">
        <v>0.27153092591097899</v>
      </c>
      <c r="I289" s="5">
        <v>0.20461226209393801</v>
      </c>
      <c r="J289" s="5">
        <v>0.46591627517567102</v>
      </c>
      <c r="K289" s="5">
        <v>-1.31136549421827</v>
      </c>
      <c r="L289" s="5">
        <v>-0.41414053363199799</v>
      </c>
      <c r="M289" s="5">
        <v>0.85248325807922398</v>
      </c>
      <c r="N289" s="5">
        <v>0.50033501424740301</v>
      </c>
      <c r="O289" s="5">
        <v>-0.79547559934975898</v>
      </c>
      <c r="P289" s="5">
        <v>-0.85991553163790901</v>
      </c>
      <c r="Q289" s="5">
        <v>-0.33521900693565199</v>
      </c>
      <c r="R289" s="5">
        <v>0.20846273767936099</v>
      </c>
      <c r="S289" s="5">
        <v>-1.18322902452576</v>
      </c>
      <c r="T289" s="5">
        <v>-0.68485159248683702</v>
      </c>
      <c r="U289" s="5">
        <v>2.4575088729378899E-2</v>
      </c>
      <c r="V289" s="5">
        <v>-6.3099379153574095E-2</v>
      </c>
      <c r="W289" s="5">
        <v>-5.2252900114736697E-2</v>
      </c>
      <c r="X289" s="5">
        <v>4.4455328539526003E-2</v>
      </c>
      <c r="Y289" s="5">
        <v>0.487971994414307</v>
      </c>
      <c r="Z289" s="5">
        <v>-0.22201648756712999</v>
      </c>
      <c r="AA289" s="5">
        <v>0.78628122162353098</v>
      </c>
      <c r="AB289" s="5">
        <v>2.3049904842455601E-2</v>
      </c>
      <c r="AC289" s="5">
        <v>9.7416882210680594E-2</v>
      </c>
      <c r="AD289" s="5">
        <v>53.02</v>
      </c>
      <c r="AE289" s="6">
        <v>0</v>
      </c>
      <c r="AG289" s="22">
        <f t="shared" si="0"/>
        <v>-3.4166510934673919</v>
      </c>
      <c r="AH289" s="14">
        <f t="shared" si="1"/>
        <v>3.28221694688689E-2</v>
      </c>
      <c r="AI289" s="14">
        <f t="shared" si="2"/>
        <v>3.1779110130592737E-2</v>
      </c>
      <c r="AJ289" s="14">
        <f t="shared" si="3"/>
        <v>0</v>
      </c>
      <c r="AK289" s="14">
        <f t="shared" si="4"/>
        <v>1</v>
      </c>
      <c r="AL289" s="14"/>
    </row>
    <row r="290" spans="1:38" ht="15.75" customHeight="1">
      <c r="A290" s="4">
        <v>158638</v>
      </c>
      <c r="B290" s="5">
        <v>-5.97611932262173</v>
      </c>
      <c r="C290" s="5">
        <v>-7.1969796305373501</v>
      </c>
      <c r="D290" s="5">
        <v>-5.3883159109263099</v>
      </c>
      <c r="E290" s="5">
        <v>5.1047986472869997</v>
      </c>
      <c r="F290" s="5">
        <v>4.67653286692543</v>
      </c>
      <c r="G290" s="5">
        <v>-5.5668700603998298</v>
      </c>
      <c r="H290" s="5">
        <v>-4.2911804219674599</v>
      </c>
      <c r="I290" s="5">
        <v>0.87653056003201602</v>
      </c>
      <c r="J290" s="5">
        <v>-1.07547808735089</v>
      </c>
      <c r="K290" s="5">
        <v>-3.2725691738519198</v>
      </c>
      <c r="L290" s="5">
        <v>1.1682159434835</v>
      </c>
      <c r="M290" s="5">
        <v>-2.1347319712204098</v>
      </c>
      <c r="N290" s="5">
        <v>1.12831321986543</v>
      </c>
      <c r="O290" s="5">
        <v>-4.5660098601718699</v>
      </c>
      <c r="P290" s="5">
        <v>-0.126950406755583</v>
      </c>
      <c r="Q290" s="5">
        <v>-2.8269855117789202</v>
      </c>
      <c r="R290" s="5">
        <v>-2.8657497014651701</v>
      </c>
      <c r="S290" s="5">
        <v>-0.91293423820063102</v>
      </c>
      <c r="T290" s="5">
        <v>0.42114408274054699</v>
      </c>
      <c r="U290" s="5">
        <v>3.1363381320948398</v>
      </c>
      <c r="V290" s="5">
        <v>1.4593690579479901</v>
      </c>
      <c r="W290" s="5">
        <v>-0.13626168712612</v>
      </c>
      <c r="X290" s="5">
        <v>0.84817717359849198</v>
      </c>
      <c r="Y290" s="5">
        <v>-0.26991637977729399</v>
      </c>
      <c r="Z290" s="5">
        <v>-1.0950596043735501</v>
      </c>
      <c r="AA290" s="5">
        <v>-0.71090524195193805</v>
      </c>
      <c r="AB290" s="5">
        <v>0.56584630225092503</v>
      </c>
      <c r="AC290" s="5">
        <v>-1.0341071866234099</v>
      </c>
      <c r="AD290" s="5">
        <v>296</v>
      </c>
      <c r="AE290" s="6">
        <v>1</v>
      </c>
      <c r="AG290" s="22">
        <f t="shared" si="0"/>
        <v>8.6589146564499515</v>
      </c>
      <c r="AH290" s="14">
        <f t="shared" si="1"/>
        <v>5761.2783017217789</v>
      </c>
      <c r="AI290" s="14">
        <f t="shared" si="2"/>
        <v>0.99982645753161536</v>
      </c>
      <c r="AJ290" s="14">
        <f t="shared" si="3"/>
        <v>1</v>
      </c>
      <c r="AK290" s="14">
        <f t="shared" si="4"/>
        <v>1</v>
      </c>
      <c r="AL290" s="14"/>
    </row>
    <row r="291" spans="1:38" ht="15.75" customHeight="1">
      <c r="A291" s="4">
        <v>54268</v>
      </c>
      <c r="B291" s="5">
        <v>1.1921141746253401</v>
      </c>
      <c r="C291" s="5">
        <v>-0.67217833013089001</v>
      </c>
      <c r="D291" s="5">
        <v>1.5054541964285699E-2</v>
      </c>
      <c r="E291" s="5">
        <v>-0.705210963574744</v>
      </c>
      <c r="F291" s="5">
        <v>-0.82987059248455497</v>
      </c>
      <c r="G291" s="5">
        <v>-0.954646470202691</v>
      </c>
      <c r="H291" s="5">
        <v>-0.122565126779221</v>
      </c>
      <c r="I291" s="5">
        <v>-0.20270713926495601</v>
      </c>
      <c r="J291" s="5">
        <v>-1.3225328428779899</v>
      </c>
      <c r="K291" s="5">
        <v>0.76001818672661303</v>
      </c>
      <c r="L291" s="5">
        <v>1.5326494188480799</v>
      </c>
      <c r="M291" s="5">
        <v>0.10167885671204201</v>
      </c>
      <c r="N291" s="5">
        <v>-0.100117800596681</v>
      </c>
      <c r="O291" s="5">
        <v>0.313597030820984</v>
      </c>
      <c r="P291" s="5">
        <v>-0.158564070132197</v>
      </c>
      <c r="Q291" s="5">
        <v>1.1498768277671501</v>
      </c>
      <c r="R291" s="5">
        <v>0.12656564267512799</v>
      </c>
      <c r="S291" s="5">
        <v>-1.38385259833148</v>
      </c>
      <c r="T291" s="5">
        <v>1.05515339356967</v>
      </c>
      <c r="U291" s="5">
        <v>0.270308174570284</v>
      </c>
      <c r="V291" s="5">
        <v>-9.3095315552677901E-2</v>
      </c>
      <c r="W291" s="5">
        <v>-0.67938443820231098</v>
      </c>
      <c r="X291" s="5">
        <v>2.9262085913601299E-2</v>
      </c>
      <c r="Y291" s="5">
        <v>0.29881567708558199</v>
      </c>
      <c r="Z291" s="5">
        <v>0.27493573553651801</v>
      </c>
      <c r="AA291" s="5">
        <v>-0.557098009350388</v>
      </c>
      <c r="AB291" s="5">
        <v>-4.0066094720194699E-2</v>
      </c>
      <c r="AC291" s="5">
        <v>2.1267065836614099E-2</v>
      </c>
      <c r="AD291" s="5">
        <v>113</v>
      </c>
      <c r="AE291" s="6">
        <v>0</v>
      </c>
      <c r="AG291" s="22">
        <f t="shared" si="0"/>
        <v>-5.7089393839479614</v>
      </c>
      <c r="AH291" s="14">
        <f t="shared" si="1"/>
        <v>3.3161878824583468E-3</v>
      </c>
      <c r="AI291" s="14">
        <f t="shared" si="2"/>
        <v>3.3052271283066834E-3</v>
      </c>
      <c r="AJ291" s="14">
        <f t="shared" si="3"/>
        <v>0</v>
      </c>
      <c r="AK291" s="14">
        <f t="shared" si="4"/>
        <v>1</v>
      </c>
      <c r="AL291" s="14"/>
    </row>
    <row r="292" spans="1:38" ht="15.75" customHeight="1">
      <c r="A292" s="4">
        <v>41227</v>
      </c>
      <c r="B292" s="5">
        <v>-9.0013513445064905</v>
      </c>
      <c r="C292" s="5">
        <v>6.6132839432475201</v>
      </c>
      <c r="D292" s="5">
        <v>-12.4236347238918</v>
      </c>
      <c r="E292" s="5">
        <v>7.5199292316301403</v>
      </c>
      <c r="F292" s="5">
        <v>-10.266254638966499</v>
      </c>
      <c r="G292" s="5">
        <v>-2.11320754204122</v>
      </c>
      <c r="H292" s="5">
        <v>-9.9842874476768806</v>
      </c>
      <c r="I292" s="5">
        <v>5.5419414325308898</v>
      </c>
      <c r="J292" s="5">
        <v>-7.3837045352234698</v>
      </c>
      <c r="K292" s="5">
        <v>-13.2151722995049</v>
      </c>
      <c r="L292" s="5">
        <v>6.8951813681131497</v>
      </c>
      <c r="M292" s="5">
        <v>-13.279699710528201</v>
      </c>
      <c r="N292" s="5">
        <v>0.75526357878597705</v>
      </c>
      <c r="O292" s="5">
        <v>-13.417012272126501</v>
      </c>
      <c r="P292" s="5">
        <v>-0.21077436211105699</v>
      </c>
      <c r="Q292" s="5">
        <v>-10.9226551270595</v>
      </c>
      <c r="R292" s="5">
        <v>-21.906493216369999</v>
      </c>
      <c r="S292" s="5">
        <v>-8.8298197659527506</v>
      </c>
      <c r="T292" s="5">
        <v>1.85246698871594</v>
      </c>
      <c r="U292" s="5">
        <v>-0.64539385793105497</v>
      </c>
      <c r="V292" s="5">
        <v>1.7758908996538001</v>
      </c>
      <c r="W292" s="5">
        <v>-1.2247576115057801</v>
      </c>
      <c r="X292" s="5">
        <v>8.2593541463025402E-2</v>
      </c>
      <c r="Y292" s="5">
        <v>0.45208872739188299</v>
      </c>
      <c r="Z292" s="5">
        <v>0.46382733284779598</v>
      </c>
      <c r="AA292" s="5">
        <v>-0.29692806500145802</v>
      </c>
      <c r="AB292" s="5">
        <v>0.52650557807993803</v>
      </c>
      <c r="AC292" s="5">
        <v>-0.45089048877231303</v>
      </c>
      <c r="AD292" s="5">
        <v>459.07</v>
      </c>
      <c r="AE292" s="6">
        <v>1</v>
      </c>
      <c r="AG292" s="22">
        <f t="shared" si="0"/>
        <v>31.96395199268898</v>
      </c>
      <c r="AH292" s="14">
        <f t="shared" si="1"/>
        <v>76167196414856.688</v>
      </c>
      <c r="AI292" s="14">
        <f t="shared" si="2"/>
        <v>0.9999999999999869</v>
      </c>
      <c r="AJ292" s="14">
        <f t="shared" si="3"/>
        <v>1</v>
      </c>
      <c r="AK292" s="14">
        <f t="shared" si="4"/>
        <v>1</v>
      </c>
      <c r="AL292" s="14"/>
    </row>
    <row r="293" spans="1:38" ht="15.75" customHeight="1">
      <c r="A293" s="4">
        <v>61406</v>
      </c>
      <c r="B293" s="5">
        <v>1.21122843980794</v>
      </c>
      <c r="C293" s="5">
        <v>-0.259653958761215</v>
      </c>
      <c r="D293" s="5">
        <v>0.487589555310593</v>
      </c>
      <c r="E293" s="5">
        <v>0.71186342364940802</v>
      </c>
      <c r="F293" s="5">
        <v>-5.1830164877019802E-2</v>
      </c>
      <c r="G293" s="5">
        <v>1.43549657652346</v>
      </c>
      <c r="H293" s="5">
        <v>-0.909903364719306</v>
      </c>
      <c r="I293" s="5">
        <v>0.58414102998622097</v>
      </c>
      <c r="J293" s="5">
        <v>0.93326709806559505</v>
      </c>
      <c r="K293" s="5">
        <v>4.3380948352640301E-2</v>
      </c>
      <c r="L293" s="5">
        <v>-0.644370710350332</v>
      </c>
      <c r="M293" s="5">
        <v>-0.51899533633545303</v>
      </c>
      <c r="N293" s="5">
        <v>-1.8036805814748</v>
      </c>
      <c r="O293" s="5">
        <v>0.29337058748940098</v>
      </c>
      <c r="P293" s="5">
        <v>0.53099546414017096</v>
      </c>
      <c r="Q293" s="5">
        <v>0.77766041000932795</v>
      </c>
      <c r="R293" s="5">
        <v>-0.88702767755568301</v>
      </c>
      <c r="S293" s="5">
        <v>0.93899665966338597</v>
      </c>
      <c r="T293" s="5">
        <v>0.23506312604078899</v>
      </c>
      <c r="U293" s="5">
        <v>-0.24075934241876701</v>
      </c>
      <c r="V293" s="5">
        <v>-6.8885044714978097E-2</v>
      </c>
      <c r="W293" s="5">
        <v>-0.12794383611879701</v>
      </c>
      <c r="X293" s="5">
        <v>-0.169588950485592</v>
      </c>
      <c r="Y293" s="5">
        <v>-1.76114211481802</v>
      </c>
      <c r="Z293" s="5">
        <v>0.44991579108061902</v>
      </c>
      <c r="AA293" s="5">
        <v>-0.27318716933367099</v>
      </c>
      <c r="AB293" s="5">
        <v>6.7227664000326898E-2</v>
      </c>
      <c r="AC293" s="5">
        <v>2.2009449618144998E-3</v>
      </c>
      <c r="AD293" s="5">
        <v>1</v>
      </c>
      <c r="AE293" s="6">
        <v>0</v>
      </c>
      <c r="AG293" s="22">
        <f t="shared" si="0"/>
        <v>-3.5502872650133646</v>
      </c>
      <c r="AH293" s="14">
        <f t="shared" si="1"/>
        <v>2.8716389255327476E-2</v>
      </c>
      <c r="AI293" s="14">
        <f t="shared" si="2"/>
        <v>2.7914777634790909E-2</v>
      </c>
      <c r="AJ293" s="14">
        <f t="shared" si="3"/>
        <v>0</v>
      </c>
      <c r="AK293" s="14">
        <f t="shared" si="4"/>
        <v>1</v>
      </c>
      <c r="AL293" s="14"/>
    </row>
    <row r="294" spans="1:38" ht="15.75" customHeight="1">
      <c r="A294" s="4">
        <v>148340</v>
      </c>
      <c r="B294" s="5">
        <v>2.1077539181105398</v>
      </c>
      <c r="C294" s="5">
        <v>-9.8245812027573501E-2</v>
      </c>
      <c r="D294" s="5">
        <v>-1.6465885040469701</v>
      </c>
      <c r="E294" s="5">
        <v>-7.1442147636782194E-2</v>
      </c>
      <c r="F294" s="5">
        <v>0.74815981384557195</v>
      </c>
      <c r="G294" s="5">
        <v>0.160739618054315</v>
      </c>
      <c r="H294" s="5">
        <v>3.4981165597575602E-2</v>
      </c>
      <c r="I294" s="5">
        <v>-5.1636465938909797E-2</v>
      </c>
      <c r="J294" s="5">
        <v>0.265065860140272</v>
      </c>
      <c r="K294" s="5">
        <v>0.221484075266423</v>
      </c>
      <c r="L294" s="5">
        <v>6.3595492775757004E-2</v>
      </c>
      <c r="M294" s="5">
        <v>1.0038864171477899</v>
      </c>
      <c r="N294" s="5">
        <v>0.70483930720923904</v>
      </c>
      <c r="O294" s="5">
        <v>0.28965236137372602</v>
      </c>
      <c r="P294" s="5">
        <v>-0.59396153716411504</v>
      </c>
      <c r="Q294" s="5">
        <v>0.40890763814800501</v>
      </c>
      <c r="R294" s="5">
        <v>-0.98457895151644703</v>
      </c>
      <c r="S294" s="5">
        <v>-4.9733062118057197E-2</v>
      </c>
      <c r="T294" s="5">
        <v>0.850707769415882</v>
      </c>
      <c r="U294" s="5">
        <v>-0.116499854534638</v>
      </c>
      <c r="V294" s="5">
        <v>-0.30888708397801901</v>
      </c>
      <c r="W294" s="5">
        <v>-0.79942840787536096</v>
      </c>
      <c r="X294" s="5">
        <v>0.224992871433876</v>
      </c>
      <c r="Y294" s="5">
        <v>-0.33757095844884299</v>
      </c>
      <c r="Z294" s="5">
        <v>-0.148021301392359</v>
      </c>
      <c r="AA294" s="5">
        <v>0.20947897326428799</v>
      </c>
      <c r="AB294" s="5">
        <v>-7.7404682465712693E-2</v>
      </c>
      <c r="AC294" s="5">
        <v>-7.3050298324936994E-2</v>
      </c>
      <c r="AD294" s="5">
        <v>0.89</v>
      </c>
      <c r="AE294" s="6">
        <v>0</v>
      </c>
      <c r="AG294" s="22">
        <f t="shared" si="0"/>
        <v>-4.8087872254781985</v>
      </c>
      <c r="AH294" s="14">
        <f t="shared" si="1"/>
        <v>8.1577472087774206E-3</v>
      </c>
      <c r="AI294" s="14">
        <f t="shared" si="2"/>
        <v>8.0917368649531876E-3</v>
      </c>
      <c r="AJ294" s="14">
        <f t="shared" si="3"/>
        <v>0</v>
      </c>
      <c r="AK294" s="14">
        <f t="shared" si="4"/>
        <v>1</v>
      </c>
      <c r="AL294" s="14"/>
    </row>
    <row r="295" spans="1:38" ht="15.75" customHeight="1">
      <c r="A295" s="4">
        <v>56806</v>
      </c>
      <c r="B295" s="5">
        <v>1.6827808483376099E-2</v>
      </c>
      <c r="C295" s="5">
        <v>2.4008255470923299</v>
      </c>
      <c r="D295" s="5">
        <v>-4.2203598206019999</v>
      </c>
      <c r="E295" s="5">
        <v>3.4622174635207101</v>
      </c>
      <c r="F295" s="5">
        <v>-0.62414218834275403</v>
      </c>
      <c r="G295" s="5">
        <v>-1.2943025859800099</v>
      </c>
      <c r="H295" s="5">
        <v>-2.9860283144374802</v>
      </c>
      <c r="I295" s="5">
        <v>0.75188272479993701</v>
      </c>
      <c r="J295" s="5">
        <v>-1.6066722989134401</v>
      </c>
      <c r="K295" s="5">
        <v>-5.9749254382550401</v>
      </c>
      <c r="L295" s="5">
        <v>3.26492215161104</v>
      </c>
      <c r="M295" s="5">
        <v>-5.0950316240983202</v>
      </c>
      <c r="N295" s="5">
        <v>0.307807541258315</v>
      </c>
      <c r="O295" s="5">
        <v>-10.018106061361401</v>
      </c>
      <c r="P295" s="5">
        <v>0.27328263664135599</v>
      </c>
      <c r="Q295" s="5">
        <v>-3.5625335174742099</v>
      </c>
      <c r="R295" s="5">
        <v>-4.3771056838101696</v>
      </c>
      <c r="S295" s="5">
        <v>-1.7926349434937501</v>
      </c>
      <c r="T295" s="5">
        <v>8.0280772999211603E-2</v>
      </c>
      <c r="U295" s="5">
        <v>0.59041838257086299</v>
      </c>
      <c r="V295" s="5">
        <v>0.28583161766433601</v>
      </c>
      <c r="W295" s="5">
        <v>-0.771508088806938</v>
      </c>
      <c r="X295" s="5">
        <v>-0.26519977429459801</v>
      </c>
      <c r="Y295" s="5">
        <v>-0.87307715010098896</v>
      </c>
      <c r="Z295" s="5">
        <v>0.93977631596454703</v>
      </c>
      <c r="AA295" s="5">
        <v>-0.21908474349780399</v>
      </c>
      <c r="AB295" s="5">
        <v>0.87449363215232101</v>
      </c>
      <c r="AC295" s="5">
        <v>0.47043422178875199</v>
      </c>
      <c r="AD295" s="5">
        <v>1</v>
      </c>
      <c r="AE295" s="6">
        <v>1</v>
      </c>
      <c r="AG295" s="22">
        <f t="shared" si="0"/>
        <v>12.426580467659855</v>
      </c>
      <c r="AH295" s="14">
        <f t="shared" si="1"/>
        <v>249341.93532497089</v>
      </c>
      <c r="AI295" s="14">
        <f t="shared" si="2"/>
        <v>0.99999598945926138</v>
      </c>
      <c r="AJ295" s="14">
        <f t="shared" si="3"/>
        <v>1</v>
      </c>
      <c r="AK295" s="14">
        <f t="shared" si="4"/>
        <v>1</v>
      </c>
      <c r="AL295" s="14"/>
    </row>
    <row r="296" spans="1:38" ht="15.75" customHeight="1">
      <c r="A296" s="4">
        <v>113713</v>
      </c>
      <c r="B296" s="5">
        <v>2.2284189268232701</v>
      </c>
      <c r="C296" s="5">
        <v>-1.4572350506362499</v>
      </c>
      <c r="D296" s="5">
        <v>-0.70730855215947896</v>
      </c>
      <c r="E296" s="5">
        <v>-1.6553795606416699</v>
      </c>
      <c r="F296" s="5">
        <v>-1.27126375875249</v>
      </c>
      <c r="G296" s="5">
        <v>-0.26092102006253298</v>
      </c>
      <c r="H296" s="5">
        <v>-1.29538865999638</v>
      </c>
      <c r="I296" s="5">
        <v>-7.1435554083668501E-2</v>
      </c>
      <c r="J296" s="5">
        <v>-1.3849660680475899</v>
      </c>
      <c r="K296" s="5">
        <v>1.68699572257286</v>
      </c>
      <c r="L296" s="5">
        <v>0.50233508498552204</v>
      </c>
      <c r="M296" s="5">
        <v>0.22662239493587399</v>
      </c>
      <c r="N296" s="5">
        <v>1.2152738630828299</v>
      </c>
      <c r="O296" s="5">
        <v>-0.51760899107221303</v>
      </c>
      <c r="P296" s="5">
        <v>-0.780286272139604</v>
      </c>
      <c r="Q296" s="5">
        <v>-0.22354899561899599</v>
      </c>
      <c r="R296" s="5">
        <v>6.0863035612028597E-2</v>
      </c>
      <c r="S296" s="5">
        <v>0.45061058002614501</v>
      </c>
      <c r="T296" s="5">
        <v>0.13771030788170999</v>
      </c>
      <c r="U296" s="5">
        <v>-0.344022797363296</v>
      </c>
      <c r="V296" s="5">
        <v>-9.5328946579440604E-2</v>
      </c>
      <c r="W296" s="5">
        <v>0.24175714944844001</v>
      </c>
      <c r="X296" s="5">
        <v>0.18400345250392899</v>
      </c>
      <c r="Y296" s="5">
        <v>-0.46400320410039197</v>
      </c>
      <c r="Z296" s="5">
        <v>-0.254357901599571</v>
      </c>
      <c r="AA296" s="5">
        <v>-0.16985158116195001</v>
      </c>
      <c r="AB296" s="5">
        <v>2.8089084497391101E-2</v>
      </c>
      <c r="AC296" s="5">
        <v>-5.5150569220924199E-2</v>
      </c>
      <c r="AD296" s="5">
        <v>29</v>
      </c>
      <c r="AE296" s="6">
        <v>0</v>
      </c>
      <c r="AG296" s="22">
        <f t="shared" si="0"/>
        <v>-6.3831449117996231</v>
      </c>
      <c r="AH296" s="14">
        <f t="shared" si="1"/>
        <v>1.689800318435923E-3</v>
      </c>
      <c r="AI296" s="14">
        <f t="shared" si="2"/>
        <v>1.6869497102783091E-3</v>
      </c>
      <c r="AJ296" s="14">
        <f t="shared" si="3"/>
        <v>0</v>
      </c>
      <c r="AK296" s="14">
        <f t="shared" si="4"/>
        <v>1</v>
      </c>
      <c r="AL296" s="14"/>
    </row>
    <row r="297" spans="1:38" ht="15.75" customHeight="1">
      <c r="A297" s="4">
        <v>32970</v>
      </c>
      <c r="B297" s="5">
        <v>1.0779917922142499</v>
      </c>
      <c r="C297" s="5">
        <v>2.2917572279746699E-2</v>
      </c>
      <c r="D297" s="5">
        <v>0.24581518010054801</v>
      </c>
      <c r="E297" s="5">
        <v>1.22982278209197</v>
      </c>
      <c r="F297" s="5">
        <v>1.8453151850134401E-2</v>
      </c>
      <c r="G297" s="5">
        <v>0.34036747440398202</v>
      </c>
      <c r="H297" s="5">
        <v>-9.9617368161941996E-3</v>
      </c>
      <c r="I297" s="5">
        <v>0.15582949162603199</v>
      </c>
      <c r="J297" s="5">
        <v>8.1000106152258E-2</v>
      </c>
      <c r="K297" s="5">
        <v>3.4605827085973803E-2</v>
      </c>
      <c r="L297" s="5">
        <v>0.833557341463813</v>
      </c>
      <c r="M297" s="5">
        <v>1.00112883084875</v>
      </c>
      <c r="N297" s="5">
        <v>-0.35921158069846698</v>
      </c>
      <c r="O297" s="5">
        <v>0.29170537355267601</v>
      </c>
      <c r="P297" s="5">
        <v>-0.74331212508853095</v>
      </c>
      <c r="Q297" s="5">
        <v>-0.416633195389706</v>
      </c>
      <c r="R297" s="5">
        <v>-9.3715126353015696E-2</v>
      </c>
      <c r="S297" s="5">
        <v>-0.34314338663802701</v>
      </c>
      <c r="T297" s="5">
        <v>3.5973607038416303E-2</v>
      </c>
      <c r="U297" s="5">
        <v>-0.111311313650839</v>
      </c>
      <c r="V297" s="5">
        <v>-5.3125629998031901E-2</v>
      </c>
      <c r="W297" s="5">
        <v>-3.96512224484964E-2</v>
      </c>
      <c r="X297" s="5">
        <v>-0.143023392213914</v>
      </c>
      <c r="Y297" s="5">
        <v>-0.291328682240518</v>
      </c>
      <c r="Z297" s="5">
        <v>0.65723791435334</v>
      </c>
      <c r="AA297" s="5">
        <v>-0.31289654068414102</v>
      </c>
      <c r="AB297" s="5">
        <v>2.77359942039857E-2</v>
      </c>
      <c r="AC297" s="5">
        <v>8.1127199675827006E-3</v>
      </c>
      <c r="AD297" s="5">
        <v>43</v>
      </c>
      <c r="AE297" s="6">
        <v>0</v>
      </c>
      <c r="AG297" s="22">
        <f t="shared" si="0"/>
        <v>-2.5067150005350474</v>
      </c>
      <c r="AH297" s="14">
        <f t="shared" si="1"/>
        <v>8.1535644335643337E-2</v>
      </c>
      <c r="AI297" s="14">
        <f t="shared" si="2"/>
        <v>7.5388772217237804E-2</v>
      </c>
      <c r="AJ297" s="14">
        <f t="shared" si="3"/>
        <v>0</v>
      </c>
      <c r="AK297" s="14">
        <f t="shared" si="4"/>
        <v>1</v>
      </c>
      <c r="AL297" s="14"/>
    </row>
    <row r="298" spans="1:38" ht="15.75" customHeight="1">
      <c r="A298" s="4">
        <v>129808</v>
      </c>
      <c r="B298" s="5">
        <v>1.5220798646192299</v>
      </c>
      <c r="C298" s="5">
        <v>-0.51942947320952004</v>
      </c>
      <c r="D298" s="5">
        <v>-2.58168487999205</v>
      </c>
      <c r="E298" s="5">
        <v>0.774741045624737</v>
      </c>
      <c r="F298" s="5">
        <v>0.20672172066085701</v>
      </c>
      <c r="G298" s="5">
        <v>-1.4310201180561899</v>
      </c>
      <c r="H298" s="5">
        <v>0.75701122516469099</v>
      </c>
      <c r="I298" s="5">
        <v>-0.444418034237894</v>
      </c>
      <c r="J298" s="5">
        <v>0.99792102530110205</v>
      </c>
      <c r="K298" s="5">
        <v>-1.4294901237515001</v>
      </c>
      <c r="L298" s="5">
        <v>-0.37546618865140802</v>
      </c>
      <c r="M298" s="5">
        <v>0.17909486429195001</v>
      </c>
      <c r="N298" s="5">
        <v>-0.14844855137291399</v>
      </c>
      <c r="O298" s="5">
        <v>-2.1351548644111098</v>
      </c>
      <c r="P298" s="5">
        <v>-4.49156938101637E-2</v>
      </c>
      <c r="Q298" s="5">
        <v>-5.5332752880296501E-2</v>
      </c>
      <c r="R298" s="5">
        <v>1.77869660251824</v>
      </c>
      <c r="S298" s="5">
        <v>0.67183243417893102</v>
      </c>
      <c r="T298" s="5">
        <v>-2.0211578865799999E-3</v>
      </c>
      <c r="U298" s="5">
        <v>0.36116893226955099</v>
      </c>
      <c r="V298" s="5">
        <v>1.9649406960545499E-2</v>
      </c>
      <c r="W298" s="5">
        <v>-0.211678284664816</v>
      </c>
      <c r="X298" s="5">
        <v>-0.24745192402645999</v>
      </c>
      <c r="Y298" s="5">
        <v>-0.27947188671397399</v>
      </c>
      <c r="Z298" s="5">
        <v>0.23964612272512301</v>
      </c>
      <c r="AA298" s="5">
        <v>-0.50839814288347995</v>
      </c>
      <c r="AB298" s="5">
        <v>-1.5551488169812999E-2</v>
      </c>
      <c r="AC298" s="5">
        <v>4.1880702033068901E-2</v>
      </c>
      <c r="AD298" s="5">
        <v>276.17</v>
      </c>
      <c r="AE298" s="6">
        <v>1</v>
      </c>
      <c r="AG298" s="22">
        <f t="shared" si="0"/>
        <v>-0.59393904346000492</v>
      </c>
      <c r="AH298" s="14">
        <f t="shared" si="1"/>
        <v>0.55214806031646513</v>
      </c>
      <c r="AI298" s="14">
        <f t="shared" si="2"/>
        <v>0.35573156610065187</v>
      </c>
      <c r="AJ298" s="14">
        <f t="shared" si="3"/>
        <v>0</v>
      </c>
      <c r="AK298" s="14">
        <f t="shared" si="4"/>
        <v>0</v>
      </c>
      <c r="AL298" s="14"/>
    </row>
    <row r="299" spans="1:38" ht="15.75" customHeight="1">
      <c r="A299" s="4">
        <v>74615</v>
      </c>
      <c r="B299" s="5">
        <v>1.36185960643798</v>
      </c>
      <c r="C299" s="5">
        <v>-0.53030280581161904</v>
      </c>
      <c r="D299" s="5">
        <v>0.43959260908857101</v>
      </c>
      <c r="E299" s="5">
        <v>-0.68439913791873197</v>
      </c>
      <c r="F299" s="5">
        <v>-1.11570352914048</v>
      </c>
      <c r="G299" s="5">
        <v>-0.74183992119528896</v>
      </c>
      <c r="H299" s="5">
        <v>-0.60657016275424502</v>
      </c>
      <c r="I299" s="5">
        <v>-4.8013472385928901E-2</v>
      </c>
      <c r="J299" s="5">
        <v>-0.98843636727880402</v>
      </c>
      <c r="K299" s="5">
        <v>0.86635926526489004</v>
      </c>
      <c r="L299" s="5">
        <v>1.0855328252429699</v>
      </c>
      <c r="M299" s="5">
        <v>0.19761496204382001</v>
      </c>
      <c r="N299" s="5">
        <v>-0.42088490805891798</v>
      </c>
      <c r="O299" s="5">
        <v>0.397019117977784</v>
      </c>
      <c r="P299" s="5">
        <v>0.28162793277174902</v>
      </c>
      <c r="Q299" s="5">
        <v>-0.99092640548233002</v>
      </c>
      <c r="R299" s="5">
        <v>-0.26666889792875897</v>
      </c>
      <c r="S299" s="5">
        <v>1.4510026280531301</v>
      </c>
      <c r="T299" s="5">
        <v>-0.46399393159509</v>
      </c>
      <c r="U299" s="5">
        <v>-0.51933374629339402</v>
      </c>
      <c r="V299" s="5">
        <v>-0.41334592071728699</v>
      </c>
      <c r="W299" s="5">
        <v>-0.76480396592295496</v>
      </c>
      <c r="X299" s="5">
        <v>0.114913485932038</v>
      </c>
      <c r="Y299" s="5">
        <v>0.32555151227058798</v>
      </c>
      <c r="Z299" s="5">
        <v>9.2423438825746704E-2</v>
      </c>
      <c r="AA299" s="5">
        <v>0.93505400970010999</v>
      </c>
      <c r="AB299" s="5">
        <v>-6.2177863246509799E-2</v>
      </c>
      <c r="AC299" s="5">
        <v>-2.8858801580137999E-3</v>
      </c>
      <c r="AD299" s="5">
        <v>1</v>
      </c>
      <c r="AE299" s="6">
        <v>0</v>
      </c>
      <c r="AG299" s="22">
        <f t="shared" si="0"/>
        <v>-3.0423000489586789</v>
      </c>
      <c r="AH299" s="14">
        <f t="shared" si="1"/>
        <v>4.772499333814631E-2</v>
      </c>
      <c r="AI299" s="14">
        <f t="shared" si="2"/>
        <v>4.5551068879334619E-2</v>
      </c>
      <c r="AJ299" s="14">
        <f t="shared" si="3"/>
        <v>0</v>
      </c>
      <c r="AK299" s="14">
        <f t="shared" si="4"/>
        <v>1</v>
      </c>
      <c r="AL299" s="14"/>
    </row>
    <row r="300" spans="1:38" ht="15.75" customHeight="1">
      <c r="A300" s="4">
        <v>80098</v>
      </c>
      <c r="B300" s="5">
        <v>1.2353338496286601</v>
      </c>
      <c r="C300" s="5">
        <v>0.685247604725991</v>
      </c>
      <c r="D300" s="5">
        <v>-0.46751978421737</v>
      </c>
      <c r="E300" s="5">
        <v>1.1251968420266101</v>
      </c>
      <c r="F300" s="5">
        <v>0.57414358699627299</v>
      </c>
      <c r="G300" s="5">
        <v>-0.39395533149619399</v>
      </c>
      <c r="H300" s="5">
        <v>0.282037564129406</v>
      </c>
      <c r="I300" s="5">
        <v>-0.13355263343339199</v>
      </c>
      <c r="J300" s="5">
        <v>-0.21414023363724299</v>
      </c>
      <c r="K300" s="5">
        <v>-0.64123742168786302</v>
      </c>
      <c r="L300" s="5">
        <v>-3.1466506634143798E-2</v>
      </c>
      <c r="M300" s="5">
        <v>0.435199456660254</v>
      </c>
      <c r="N300" s="5">
        <v>1.13804614399114</v>
      </c>
      <c r="O300" s="5">
        <v>-1.27429367847617</v>
      </c>
      <c r="P300" s="5">
        <v>1.2300558476529599</v>
      </c>
      <c r="Q300" s="5">
        <v>0.31706094133895202</v>
      </c>
      <c r="R300" s="5">
        <v>0.69358777739099697</v>
      </c>
      <c r="S300" s="5">
        <v>5.8110405051828601E-2</v>
      </c>
      <c r="T300" s="5">
        <v>-0.74611997072457203</v>
      </c>
      <c r="U300" s="5">
        <v>-4.97962443211072E-2</v>
      </c>
      <c r="V300" s="5">
        <v>-4.7109404700931397E-2</v>
      </c>
      <c r="W300" s="5">
        <v>2.6360842917339099E-2</v>
      </c>
      <c r="X300" s="5">
        <v>-0.169287932040841</v>
      </c>
      <c r="Y300" s="5">
        <v>-0.54299031134564801</v>
      </c>
      <c r="Z300" s="5">
        <v>0.72735114764061604</v>
      </c>
      <c r="AA300" s="5">
        <v>-0.26819664465161802</v>
      </c>
      <c r="AB300" s="5">
        <v>5.48286104664042E-2</v>
      </c>
      <c r="AC300" s="5">
        <v>4.4741778692646297E-2</v>
      </c>
      <c r="AD300" s="5">
        <v>1</v>
      </c>
      <c r="AE300" s="6">
        <v>0</v>
      </c>
      <c r="AG300" s="22">
        <f t="shared" si="0"/>
        <v>-1.0950147132636938</v>
      </c>
      <c r="AH300" s="14">
        <f t="shared" si="1"/>
        <v>0.33453468481536497</v>
      </c>
      <c r="AI300" s="14">
        <f t="shared" si="2"/>
        <v>0.2506751518876022</v>
      </c>
      <c r="AJ300" s="14">
        <f t="shared" si="3"/>
        <v>0</v>
      </c>
      <c r="AK300" s="14">
        <f t="shared" si="4"/>
        <v>1</v>
      </c>
      <c r="AL300" s="14"/>
    </row>
    <row r="301" spans="1:38" ht="15.75" customHeight="1">
      <c r="A301" s="4">
        <v>44101</v>
      </c>
      <c r="B301" s="5">
        <v>-1.44054977916019</v>
      </c>
      <c r="C301" s="5">
        <v>1.8686366442673801</v>
      </c>
      <c r="D301" s="5">
        <v>1.01513488778966</v>
      </c>
      <c r="E301" s="5">
        <v>0.57041430326148701</v>
      </c>
      <c r="F301" s="5">
        <v>1.22116643882401E-2</v>
      </c>
      <c r="G301" s="5">
        <v>0.735390224345294</v>
      </c>
      <c r="H301" s="5">
        <v>-0.53090795183586903</v>
      </c>
      <c r="I301" s="5">
        <v>-2.9407308354717299</v>
      </c>
      <c r="J301" s="5">
        <v>-0.49138924300211501</v>
      </c>
      <c r="K301" s="5">
        <v>0.35739550463799202</v>
      </c>
      <c r="L301" s="5">
        <v>1.37009458627199</v>
      </c>
      <c r="M301" s="5">
        <v>0.88744269830140698</v>
      </c>
      <c r="N301" s="5">
        <v>-0.15083253666185101</v>
      </c>
      <c r="O301" s="5">
        <v>0.58452938503174601</v>
      </c>
      <c r="P301" s="5">
        <v>0.58219218438017495</v>
      </c>
      <c r="Q301" s="5">
        <v>-0.34532153591903902</v>
      </c>
      <c r="R301" s="5">
        <v>6.9629983187966704E-2</v>
      </c>
      <c r="S301" s="5">
        <v>0.29185886892523999</v>
      </c>
      <c r="T301" s="5">
        <v>0.23130155623196999</v>
      </c>
      <c r="U301" s="5">
        <v>-0.55328845528021398</v>
      </c>
      <c r="V301" s="5">
        <v>3.26746697664437</v>
      </c>
      <c r="W301" s="5">
        <v>-0.23329468703485601</v>
      </c>
      <c r="X301" s="5">
        <v>0.22217108768761401</v>
      </c>
      <c r="Y301" s="5">
        <v>-2.9602426918009801E-2</v>
      </c>
      <c r="Z301" s="5">
        <v>-0.118280821562242</v>
      </c>
      <c r="AA301" s="5">
        <v>-0.22622103107140201</v>
      </c>
      <c r="AB301" s="5">
        <v>0.57371770343914896</v>
      </c>
      <c r="AC301" s="5">
        <v>0.226211021095027</v>
      </c>
      <c r="AD301" s="5">
        <v>14.9</v>
      </c>
      <c r="AE301" s="6">
        <v>0</v>
      </c>
      <c r="AG301" s="22">
        <f t="shared" si="0"/>
        <v>-3.1510197872767143</v>
      </c>
      <c r="AH301" s="14">
        <f t="shared" si="1"/>
        <v>4.2808449088087938E-2</v>
      </c>
      <c r="AI301" s="14">
        <f t="shared" si="2"/>
        <v>4.1051114541239997E-2</v>
      </c>
      <c r="AJ301" s="14">
        <f t="shared" si="3"/>
        <v>0</v>
      </c>
      <c r="AK301" s="14">
        <f t="shared" si="4"/>
        <v>1</v>
      </c>
      <c r="AL301" s="14"/>
    </row>
    <row r="302" spans="1:38" ht="15.75" customHeight="1">
      <c r="A302" s="4">
        <v>93897</v>
      </c>
      <c r="B302" s="5">
        <v>-10.300819757844801</v>
      </c>
      <c r="C302" s="5">
        <v>6.4830945875108599</v>
      </c>
      <c r="D302" s="5">
        <v>-15.076362720028801</v>
      </c>
      <c r="E302" s="5">
        <v>6.5541911528670598</v>
      </c>
      <c r="F302" s="5">
        <v>-8.8802517215721508</v>
      </c>
      <c r="G302" s="5">
        <v>-4.4716724201448903</v>
      </c>
      <c r="H302" s="5">
        <v>-14.900688599735</v>
      </c>
      <c r="I302" s="5">
        <v>3.8401702381169902</v>
      </c>
      <c r="J302" s="5">
        <v>-4.3584414223767096</v>
      </c>
      <c r="K302" s="5">
        <v>-14.5331616869738</v>
      </c>
      <c r="L302" s="5">
        <v>7.5887408802104899</v>
      </c>
      <c r="M302" s="5">
        <v>-15.8357188077344</v>
      </c>
      <c r="N302" s="5">
        <v>0.135035383391472</v>
      </c>
      <c r="O302" s="5">
        <v>-11.5670059165135</v>
      </c>
      <c r="P302" s="5">
        <v>-7.7026912374335996E-2</v>
      </c>
      <c r="Q302" s="5">
        <v>-11.467429737004201</v>
      </c>
      <c r="R302" s="5">
        <v>-19.172996359035501</v>
      </c>
      <c r="S302" s="5">
        <v>-6.9698563842118304</v>
      </c>
      <c r="T302" s="5">
        <v>2.2117558326858102</v>
      </c>
      <c r="U302" s="5">
        <v>0.113244363257218</v>
      </c>
      <c r="V302" s="5">
        <v>1.50874842459643</v>
      </c>
      <c r="W302" s="5">
        <v>1.0416420987577499</v>
      </c>
      <c r="X302" s="5">
        <v>-0.68278960296865698</v>
      </c>
      <c r="Y302" s="5">
        <v>0.57354394625262395</v>
      </c>
      <c r="Z302" s="5">
        <v>-1.6023889741646</v>
      </c>
      <c r="AA302" s="5">
        <v>-0.39352082129955901</v>
      </c>
      <c r="AB302" s="5">
        <v>-0.46889251554676098</v>
      </c>
      <c r="AC302" s="5">
        <v>0.10592016038112501</v>
      </c>
      <c r="AD302" s="5">
        <v>1</v>
      </c>
      <c r="AE302" s="6">
        <v>1</v>
      </c>
      <c r="AG302" s="22">
        <f t="shared" si="0"/>
        <v>33.774929297238366</v>
      </c>
      <c r="AH302" s="14">
        <f t="shared" si="1"/>
        <v>465870724922520.38</v>
      </c>
      <c r="AI302" s="14">
        <f t="shared" si="2"/>
        <v>0.99999999999999789</v>
      </c>
      <c r="AJ302" s="14">
        <f t="shared" si="3"/>
        <v>1</v>
      </c>
      <c r="AK302" s="14">
        <f t="shared" si="4"/>
        <v>1</v>
      </c>
      <c r="AL302" s="14"/>
    </row>
    <row r="303" spans="1:38" ht="15.75" customHeight="1">
      <c r="A303" s="4">
        <v>158139</v>
      </c>
      <c r="B303" s="5">
        <v>1.9770548450463401</v>
      </c>
      <c r="C303" s="5">
        <v>-0.243648954422964</v>
      </c>
      <c r="D303" s="5">
        <v>-0.86919150331537198</v>
      </c>
      <c r="E303" s="5">
        <v>1.2327373090524201</v>
      </c>
      <c r="F303" s="5">
        <v>0.153008009642014</v>
      </c>
      <c r="G303" s="5">
        <v>0.45070638325662599</v>
      </c>
      <c r="H303" s="5">
        <v>-0.39564186731115603</v>
      </c>
      <c r="I303" s="5">
        <v>6.8566945326898193E-2</v>
      </c>
      <c r="J303" s="5">
        <v>1.08881012959712</v>
      </c>
      <c r="K303" s="5">
        <v>0.10620684019889</v>
      </c>
      <c r="L303" s="5">
        <v>-1.82073733510142</v>
      </c>
      <c r="M303" s="5">
        <v>0.24700624320656001</v>
      </c>
      <c r="N303" s="5">
        <v>0.243091417222211</v>
      </c>
      <c r="O303" s="5">
        <v>-0.250558451931918</v>
      </c>
      <c r="P303" s="5">
        <v>-0.259555579720187</v>
      </c>
      <c r="Q303" s="5">
        <v>2.6409933060180001E-4</v>
      </c>
      <c r="R303" s="5">
        <v>-0.59211957701815199</v>
      </c>
      <c r="S303" s="5">
        <v>0.199400511483699</v>
      </c>
      <c r="T303" s="5">
        <v>-0.206497664930759</v>
      </c>
      <c r="U303" s="5">
        <v>-0.185612055191164</v>
      </c>
      <c r="V303" s="5">
        <v>0.16986261148436099</v>
      </c>
      <c r="W303" s="5">
        <v>0.75356341372834601</v>
      </c>
      <c r="X303" s="5">
        <v>-3.1671378880989802E-2</v>
      </c>
      <c r="Y303" s="5">
        <v>4.6537279343252899E-2</v>
      </c>
      <c r="Z303" s="5">
        <v>0.27462075779802803</v>
      </c>
      <c r="AA303" s="5">
        <v>-0.419385070137612</v>
      </c>
      <c r="AB303" s="5">
        <v>4.6771159628904602E-2</v>
      </c>
      <c r="AC303" s="5">
        <v>-3.71751118386578E-2</v>
      </c>
      <c r="AD303" s="5">
        <v>22.9</v>
      </c>
      <c r="AE303" s="6">
        <v>0</v>
      </c>
      <c r="AG303" s="22">
        <f t="shared" si="0"/>
        <v>-3.0138575039655087</v>
      </c>
      <c r="AH303" s="14">
        <f t="shared" si="1"/>
        <v>4.9101902181458358E-2</v>
      </c>
      <c r="AI303" s="14">
        <f t="shared" si="2"/>
        <v>4.680374907276208E-2</v>
      </c>
      <c r="AJ303" s="14">
        <f t="shared" si="3"/>
        <v>0</v>
      </c>
      <c r="AK303" s="14">
        <f t="shared" si="4"/>
        <v>1</v>
      </c>
      <c r="AL303" s="14"/>
    </row>
    <row r="304" spans="1:38" ht="15.75" customHeight="1">
      <c r="A304" s="4">
        <v>41164</v>
      </c>
      <c r="B304" s="5">
        <v>-5.93277795485543</v>
      </c>
      <c r="C304" s="5">
        <v>4.5717432041130301</v>
      </c>
      <c r="D304" s="5">
        <v>-9.4272469283833207</v>
      </c>
      <c r="E304" s="5">
        <v>6.5770564381127601</v>
      </c>
      <c r="F304" s="5">
        <v>-6.11521812544893</v>
      </c>
      <c r="G304" s="5">
        <v>-3.6617978960234598</v>
      </c>
      <c r="H304" s="5">
        <v>-10.894078554501601</v>
      </c>
      <c r="I304" s="5">
        <v>3.7092100075165599</v>
      </c>
      <c r="J304" s="5">
        <v>-5.8595238730417103</v>
      </c>
      <c r="K304" s="5">
        <v>-12.981619145004</v>
      </c>
      <c r="L304" s="5">
        <v>8.2652946005541708</v>
      </c>
      <c r="M304" s="5">
        <v>-14.1541653609607</v>
      </c>
      <c r="N304" s="5">
        <v>0.479842781966758</v>
      </c>
      <c r="O304" s="5">
        <v>-16.337595944773501</v>
      </c>
      <c r="P304" s="5">
        <v>1.6460452796037499</v>
      </c>
      <c r="Q304" s="5">
        <v>-12.3753974432385</v>
      </c>
      <c r="R304" s="5">
        <v>-21.090612716108001</v>
      </c>
      <c r="S304" s="5">
        <v>-7.7245457358645</v>
      </c>
      <c r="T304" s="5">
        <v>3.85637474254372</v>
      </c>
      <c r="U304" s="5">
        <v>1.1910783045600499</v>
      </c>
      <c r="V304" s="5">
        <v>2.01427156558263</v>
      </c>
      <c r="W304" s="5">
        <v>-0.16741661798625901</v>
      </c>
      <c r="X304" s="5">
        <v>4.9967529871102097E-2</v>
      </c>
      <c r="Y304" s="5">
        <v>0.384429719031746</v>
      </c>
      <c r="Z304" s="5">
        <v>-7.7883566822483194E-2</v>
      </c>
      <c r="AA304" s="5">
        <v>0.56549290579318001</v>
      </c>
      <c r="AB304" s="5">
        <v>1.79201191700266</v>
      </c>
      <c r="AC304" s="5">
        <v>0.37100702121213602</v>
      </c>
      <c r="AD304" s="5">
        <v>5.3</v>
      </c>
      <c r="AE304" s="6">
        <v>1</v>
      </c>
      <c r="AG304" s="22">
        <f t="shared" si="0"/>
        <v>31.236961977347235</v>
      </c>
      <c r="AH304" s="14">
        <f t="shared" si="1"/>
        <v>36816306609551.656</v>
      </c>
      <c r="AI304" s="14">
        <f t="shared" si="2"/>
        <v>0.9999999999999728</v>
      </c>
      <c r="AJ304" s="14">
        <f t="shared" si="3"/>
        <v>1</v>
      </c>
      <c r="AK304" s="14">
        <f t="shared" si="4"/>
        <v>1</v>
      </c>
      <c r="AL304" s="14"/>
    </row>
    <row r="305" spans="1:38" ht="15.75" customHeight="1">
      <c r="A305" s="4">
        <v>34487</v>
      </c>
      <c r="B305" s="5">
        <v>1.3295996251889199</v>
      </c>
      <c r="C305" s="5">
        <v>-0.57041292862008897</v>
      </c>
      <c r="D305" s="5">
        <v>0.204021927215988</v>
      </c>
      <c r="E305" s="5">
        <v>-0.73851611228245695</v>
      </c>
      <c r="F305" s="5">
        <v>-0.94016192685161404</v>
      </c>
      <c r="G305" s="5">
        <v>-0.85645462702064901</v>
      </c>
      <c r="H305" s="5">
        <v>-0.45864885118369603</v>
      </c>
      <c r="I305" s="5">
        <v>-0.12715150527812999</v>
      </c>
      <c r="J305" s="5">
        <v>-1.09762419152663</v>
      </c>
      <c r="K305" s="5">
        <v>0.825310658568843</v>
      </c>
      <c r="L305" s="5">
        <v>1.3749373006071299</v>
      </c>
      <c r="M305" s="5">
        <v>-0.15016899133602901</v>
      </c>
      <c r="N305" s="5">
        <v>-0.32791463440312402</v>
      </c>
      <c r="O305" s="5">
        <v>0.21499519128183101</v>
      </c>
      <c r="P305" s="5">
        <v>2.6343992413021002E-3</v>
      </c>
      <c r="Q305" s="5">
        <v>1.2092010968828399</v>
      </c>
      <c r="R305" s="5">
        <v>6.4991559989001593E-2</v>
      </c>
      <c r="S305" s="5">
        <v>-0.83767985089734998</v>
      </c>
      <c r="T305" s="5">
        <v>0.80281763467193701</v>
      </c>
      <c r="U305" s="5">
        <v>0.109087438928407</v>
      </c>
      <c r="V305" s="5">
        <v>0.27591623343871302</v>
      </c>
      <c r="W305" s="5">
        <v>0.61533707677073501</v>
      </c>
      <c r="X305" s="5">
        <v>-0.14626657513736499</v>
      </c>
      <c r="Y305" s="5">
        <v>0.35456072379133802</v>
      </c>
      <c r="Z305" s="5">
        <v>0.57720922708559796</v>
      </c>
      <c r="AA305" s="5">
        <v>-0.13524767831166501</v>
      </c>
      <c r="AB305" s="5">
        <v>-1.759362157285E-2</v>
      </c>
      <c r="AC305" s="5">
        <v>4.2238345272476996E-3</v>
      </c>
      <c r="AD305" s="5">
        <v>38.85</v>
      </c>
      <c r="AE305" s="6">
        <v>0</v>
      </c>
      <c r="AG305" s="22">
        <f t="shared" si="0"/>
        <v>-5.5285743739458155</v>
      </c>
      <c r="AH305" s="14">
        <f t="shared" si="1"/>
        <v>3.9716471386402226E-3</v>
      </c>
      <c r="AI305" s="14">
        <f t="shared" si="2"/>
        <v>3.9559355584986664E-3</v>
      </c>
      <c r="AJ305" s="14">
        <f t="shared" si="3"/>
        <v>0</v>
      </c>
      <c r="AK305" s="14">
        <f t="shared" si="4"/>
        <v>1</v>
      </c>
      <c r="AL305" s="14"/>
    </row>
    <row r="306" spans="1:38" ht="15.75" customHeight="1">
      <c r="A306" s="4">
        <v>79371</v>
      </c>
      <c r="B306" s="5">
        <v>1.20262308803745</v>
      </c>
      <c r="C306" s="5">
        <v>-0.50184853553263797</v>
      </c>
      <c r="D306" s="5">
        <v>0.85244035596830703</v>
      </c>
      <c r="E306" s="5">
        <v>-0.76084516442543404</v>
      </c>
      <c r="F306" s="5">
        <v>-1.15258687011545</v>
      </c>
      <c r="G306" s="5">
        <v>-0.38944142169034801</v>
      </c>
      <c r="H306" s="5">
        <v>-0.74861171109021796</v>
      </c>
      <c r="I306" s="5">
        <v>0.18761838564187799</v>
      </c>
      <c r="J306" s="5">
        <v>2.0369159936561001</v>
      </c>
      <c r="K306" s="5">
        <v>-1.08142733217844</v>
      </c>
      <c r="L306" s="5">
        <v>-0.46395342132626199</v>
      </c>
      <c r="M306" s="5">
        <v>5.628541546482E-2</v>
      </c>
      <c r="N306" s="5">
        <v>-1.50890621270159</v>
      </c>
      <c r="O306" s="5">
        <v>0.16775105161863799</v>
      </c>
      <c r="P306" s="5">
        <v>1.68294450303795</v>
      </c>
      <c r="Q306" s="5">
        <v>-0.66708228145064297</v>
      </c>
      <c r="R306" s="5">
        <v>0.21631356173397201</v>
      </c>
      <c r="S306" s="5">
        <v>-8.3612747301145193E-2</v>
      </c>
      <c r="T306" s="5">
        <v>0.20734108589838199</v>
      </c>
      <c r="U306" s="5">
        <v>-0.25028630951235398</v>
      </c>
      <c r="V306" s="5">
        <v>-1.3567181946036999E-3</v>
      </c>
      <c r="W306" s="5">
        <v>0.21013108856898499</v>
      </c>
      <c r="X306" s="5">
        <v>1.1247245578391201E-2</v>
      </c>
      <c r="Y306" s="5">
        <v>5.8428825540866702E-2</v>
      </c>
      <c r="Z306" s="5">
        <v>0.378352389603549</v>
      </c>
      <c r="AA306" s="5">
        <v>-0.65203386598465896</v>
      </c>
      <c r="AB306" s="5">
        <v>0.100665682301728</v>
      </c>
      <c r="AC306" s="5">
        <v>2.87752817420787E-2</v>
      </c>
      <c r="AD306" s="5">
        <v>1</v>
      </c>
      <c r="AE306" s="6">
        <v>0</v>
      </c>
      <c r="AG306" s="22">
        <f t="shared" si="0"/>
        <v>-3.4823846118247617</v>
      </c>
      <c r="AH306" s="14">
        <f t="shared" si="1"/>
        <v>3.0734034837753575E-2</v>
      </c>
      <c r="AI306" s="14">
        <f t="shared" si="2"/>
        <v>2.9817619093747472E-2</v>
      </c>
      <c r="AJ306" s="14">
        <f t="shared" si="3"/>
        <v>0</v>
      </c>
      <c r="AK306" s="14">
        <f t="shared" si="4"/>
        <v>1</v>
      </c>
      <c r="AL306" s="14"/>
    </row>
    <row r="307" spans="1:38" ht="15.75" customHeight="1">
      <c r="A307" s="4">
        <v>21046</v>
      </c>
      <c r="B307" s="5">
        <v>-16.917468265695501</v>
      </c>
      <c r="C307" s="5">
        <v>9.6699001730409702</v>
      </c>
      <c r="D307" s="5">
        <v>-23.736443410521598</v>
      </c>
      <c r="E307" s="5">
        <v>11.824990229681401</v>
      </c>
      <c r="F307" s="5">
        <v>-9.83054822917941</v>
      </c>
      <c r="G307" s="5">
        <v>-2.51482887310345</v>
      </c>
      <c r="H307" s="5">
        <v>-17.290656674821602</v>
      </c>
      <c r="I307" s="5">
        <v>1.8204078670595001</v>
      </c>
      <c r="J307" s="5">
        <v>-6.2649034878478904</v>
      </c>
      <c r="K307" s="5">
        <v>-12.9166361091709</v>
      </c>
      <c r="L307" s="5">
        <v>9.5671102952139702</v>
      </c>
      <c r="M307" s="5">
        <v>-13.717067378946799</v>
      </c>
      <c r="N307" s="5">
        <v>0.89954070591563096</v>
      </c>
      <c r="O307" s="5">
        <v>-13.272965062192799</v>
      </c>
      <c r="P307" s="5">
        <v>-0.40226004426631201</v>
      </c>
      <c r="Q307" s="5">
        <v>-7.7540940593668299</v>
      </c>
      <c r="R307" s="5">
        <v>-11.644603205886201</v>
      </c>
      <c r="S307" s="5">
        <v>-4.7413027096240699</v>
      </c>
      <c r="T307" s="5">
        <v>0.58462597267458005</v>
      </c>
      <c r="U307" s="5">
        <v>0.99674509516268806</v>
      </c>
      <c r="V307" s="5">
        <v>-2.3361109561948301</v>
      </c>
      <c r="W307" s="5">
        <v>0.97275472620897396</v>
      </c>
      <c r="X307" s="5">
        <v>1.24186581168063</v>
      </c>
      <c r="Y307" s="5">
        <v>-1.05108624820763</v>
      </c>
      <c r="Z307" s="5">
        <v>3.80090796054737E-2</v>
      </c>
      <c r="AA307" s="5">
        <v>0.67231706509967704</v>
      </c>
      <c r="AB307" s="5">
        <v>2.10847085205046</v>
      </c>
      <c r="AC307" s="5">
        <v>-1.42124325273233</v>
      </c>
      <c r="AD307" s="5">
        <v>1</v>
      </c>
      <c r="AE307" s="6">
        <v>1</v>
      </c>
      <c r="AG307" s="22">
        <f t="shared" si="0"/>
        <v>35.720424541470585</v>
      </c>
      <c r="AH307" s="14">
        <f t="shared" si="1"/>
        <v>3259742311036123</v>
      </c>
      <c r="AI307" s="14">
        <f t="shared" si="2"/>
        <v>0.99999999999999967</v>
      </c>
      <c r="AJ307" s="14">
        <f t="shared" si="3"/>
        <v>1</v>
      </c>
      <c r="AK307" s="14">
        <f t="shared" si="4"/>
        <v>1</v>
      </c>
      <c r="AL307" s="14"/>
    </row>
    <row r="308" spans="1:38" ht="15.75" customHeight="1">
      <c r="A308" s="4">
        <v>12095</v>
      </c>
      <c r="B308" s="5">
        <v>-4.7277126558155897</v>
      </c>
      <c r="C308" s="5">
        <v>3.04446910225824</v>
      </c>
      <c r="D308" s="5">
        <v>-5.5983542669561102</v>
      </c>
      <c r="E308" s="5">
        <v>5.92819080241929</v>
      </c>
      <c r="F308" s="5">
        <v>-2.1907697293878399</v>
      </c>
      <c r="G308" s="5">
        <v>-1.5293229656474701</v>
      </c>
      <c r="H308" s="5">
        <v>-4.4874219598854701</v>
      </c>
      <c r="I308" s="5">
        <v>0.91639181410326598</v>
      </c>
      <c r="J308" s="5">
        <v>-1.3070104231933</v>
      </c>
      <c r="K308" s="5">
        <v>-4.1388912135761604</v>
      </c>
      <c r="L308" s="5">
        <v>5.1494087830058097</v>
      </c>
      <c r="M308" s="5">
        <v>-11.1240186070579</v>
      </c>
      <c r="N308" s="5">
        <v>0.54306776554117098</v>
      </c>
      <c r="O308" s="5">
        <v>-7.8409422049430404</v>
      </c>
      <c r="P308" s="5">
        <v>0.74363394478504197</v>
      </c>
      <c r="Q308" s="5">
        <v>-6.7770692397419099</v>
      </c>
      <c r="R308" s="5">
        <v>-9.9317651537676603</v>
      </c>
      <c r="S308" s="5">
        <v>-4.0930211220107404</v>
      </c>
      <c r="T308" s="5">
        <v>1.5049248590570901</v>
      </c>
      <c r="U308" s="5">
        <v>-0.207759445103882</v>
      </c>
      <c r="V308" s="5">
        <v>0.65098823628237901</v>
      </c>
      <c r="W308" s="5">
        <v>0.25498328895468098</v>
      </c>
      <c r="X308" s="5">
        <v>0.62884346880212705</v>
      </c>
      <c r="Y308" s="5">
        <v>-0.23812845429317001</v>
      </c>
      <c r="Z308" s="5">
        <v>-0.67133233196048503</v>
      </c>
      <c r="AA308" s="5">
        <v>-3.3590062780099801E-2</v>
      </c>
      <c r="AB308" s="5">
        <v>-1.33177732223058</v>
      </c>
      <c r="AC308" s="5">
        <v>0.70569759002314403</v>
      </c>
      <c r="AD308" s="5">
        <v>30.39</v>
      </c>
      <c r="AE308" s="6">
        <v>1</v>
      </c>
      <c r="AG308" s="22">
        <f t="shared" si="0"/>
        <v>16.175884796145194</v>
      </c>
      <c r="AH308" s="14">
        <f t="shared" si="1"/>
        <v>10594915.73258578</v>
      </c>
      <c r="AI308" s="14">
        <f t="shared" si="2"/>
        <v>0.99999990561511476</v>
      </c>
      <c r="AJ308" s="14">
        <f t="shared" si="3"/>
        <v>1</v>
      </c>
      <c r="AK308" s="14">
        <f t="shared" si="4"/>
        <v>1</v>
      </c>
      <c r="AL308" s="14"/>
    </row>
    <row r="309" spans="1:38" ht="15.75" customHeight="1">
      <c r="A309" s="4">
        <v>32745</v>
      </c>
      <c r="B309" s="5">
        <v>-2.1791350601151298</v>
      </c>
      <c r="C309" s="5">
        <v>2.0217918061460199E-2</v>
      </c>
      <c r="D309" s="5">
        <v>-2.1827327961429899</v>
      </c>
      <c r="E309" s="5">
        <v>2.5720462611611499</v>
      </c>
      <c r="F309" s="5">
        <v>-3.6637331119316001</v>
      </c>
      <c r="G309" s="5">
        <v>8.1567933089900499E-2</v>
      </c>
      <c r="H309" s="5">
        <v>0.26804873069186202</v>
      </c>
      <c r="I309" s="5">
        <v>0.66043742850231801</v>
      </c>
      <c r="J309" s="5">
        <v>-2.3740273625717299</v>
      </c>
      <c r="K309" s="5">
        <v>-3.58281002008802</v>
      </c>
      <c r="L309" s="5">
        <v>1.9758210617960701</v>
      </c>
      <c r="M309" s="5">
        <v>-3.5005422647987898</v>
      </c>
      <c r="N309" s="5">
        <v>0.17068102706722299</v>
      </c>
      <c r="O309" s="5">
        <v>-2.7359403740151902</v>
      </c>
      <c r="P309" s="5">
        <v>1.6702511035224701</v>
      </c>
      <c r="Q309" s="5">
        <v>-4.0462929972611699</v>
      </c>
      <c r="R309" s="5">
        <v>-5.07947908460579</v>
      </c>
      <c r="S309" s="5">
        <v>-2.5868570453720299</v>
      </c>
      <c r="T309" s="5">
        <v>1.66926055335833</v>
      </c>
      <c r="U309" s="5">
        <v>1.9579602999360499</v>
      </c>
      <c r="V309" s="5">
        <v>1.02642111100453</v>
      </c>
      <c r="W309" s="5">
        <v>0.29961350164032602</v>
      </c>
      <c r="X309" s="5">
        <v>1.6568000073487299</v>
      </c>
      <c r="Y309" s="5">
        <v>0.32843250178423899</v>
      </c>
      <c r="Z309" s="5">
        <v>0.106456827905221</v>
      </c>
      <c r="AA309" s="5">
        <v>0.691774505774569</v>
      </c>
      <c r="AB309" s="5">
        <v>0.196778974067123</v>
      </c>
      <c r="AC309" s="5">
        <v>0.241085157494976</v>
      </c>
      <c r="AD309" s="5">
        <v>717.15</v>
      </c>
      <c r="AE309" s="6">
        <v>1</v>
      </c>
      <c r="AG309" s="22">
        <f t="shared" si="0"/>
        <v>6.1485952676457982</v>
      </c>
      <c r="AH309" s="14">
        <f t="shared" si="1"/>
        <v>468.05942654144042</v>
      </c>
      <c r="AI309" s="14">
        <f t="shared" si="2"/>
        <v>0.99786807397226107</v>
      </c>
      <c r="AJ309" s="14">
        <f t="shared" si="3"/>
        <v>1</v>
      </c>
      <c r="AK309" s="14">
        <f t="shared" si="4"/>
        <v>1</v>
      </c>
      <c r="AL309" s="14"/>
    </row>
    <row r="310" spans="1:38" ht="15.75" customHeight="1">
      <c r="A310" s="4">
        <v>93904</v>
      </c>
      <c r="B310" s="5">
        <v>-11.3206331107815</v>
      </c>
      <c r="C310" s="5">
        <v>7.1919501426236003</v>
      </c>
      <c r="D310" s="5">
        <v>-13.179082545468599</v>
      </c>
      <c r="E310" s="5">
        <v>9.0995518820415704</v>
      </c>
      <c r="F310" s="5">
        <v>-10.094748875094</v>
      </c>
      <c r="G310" s="5">
        <v>-2.44011507020033</v>
      </c>
      <c r="H310" s="5">
        <v>-14.1843372950953</v>
      </c>
      <c r="I310" s="5">
        <v>4.4525029339735802</v>
      </c>
      <c r="J310" s="5">
        <v>-6.2419600027690203</v>
      </c>
      <c r="K310" s="5">
        <v>-12.618162687238</v>
      </c>
      <c r="L310" s="5">
        <v>6.0573193047793197</v>
      </c>
      <c r="M310" s="5">
        <v>-15.717606646877201</v>
      </c>
      <c r="N310" s="5">
        <v>0.11781740955660901</v>
      </c>
      <c r="O310" s="5">
        <v>-8.6537433570675102</v>
      </c>
      <c r="P310" s="5">
        <v>-2.5025537762761698</v>
      </c>
      <c r="Q310" s="5">
        <v>-11.231364454523399</v>
      </c>
      <c r="R310" s="5">
        <v>-21.585152141233699</v>
      </c>
      <c r="S310" s="5">
        <v>-9.0908920609976391</v>
      </c>
      <c r="T310" s="5">
        <v>1.17118873250237</v>
      </c>
      <c r="U310" s="5">
        <v>-0.18093472526967699</v>
      </c>
      <c r="V310" s="5">
        <v>1.0822353277652501</v>
      </c>
      <c r="W310" s="5">
        <v>-0.350562500439559</v>
      </c>
      <c r="X310" s="5">
        <v>0.48304394580305898</v>
      </c>
      <c r="Y310" s="5">
        <v>0.661132920850802</v>
      </c>
      <c r="Z310" s="5">
        <v>-0.39652151199520302</v>
      </c>
      <c r="AA310" s="5">
        <v>-0.41331538840868198</v>
      </c>
      <c r="AB310" s="5">
        <v>-0.99754779796538795</v>
      </c>
      <c r="AC310" s="5">
        <v>-0.23503588254503099</v>
      </c>
      <c r="AD310" s="5">
        <v>37.93</v>
      </c>
      <c r="AE310" s="6">
        <v>1</v>
      </c>
      <c r="AG310" s="22">
        <f t="shared" si="0"/>
        <v>33.374976419080191</v>
      </c>
      <c r="AH310" s="14">
        <f t="shared" si="1"/>
        <v>312297201449332.25</v>
      </c>
      <c r="AI310" s="14">
        <f t="shared" si="2"/>
        <v>0.99999999999999678</v>
      </c>
      <c r="AJ310" s="14">
        <f t="shared" si="3"/>
        <v>1</v>
      </c>
      <c r="AK310" s="14">
        <f t="shared" si="4"/>
        <v>1</v>
      </c>
      <c r="AL310" s="14"/>
    </row>
    <row r="311" spans="1:38" ht="15.75" customHeight="1">
      <c r="A311" s="4">
        <v>160805</v>
      </c>
      <c r="B311" s="5">
        <v>-1.13888700312174</v>
      </c>
      <c r="C311" s="5">
        <v>2.0234879519678701</v>
      </c>
      <c r="D311" s="5">
        <v>-0.68411486420161904</v>
      </c>
      <c r="E311" s="5">
        <v>0.86610678484058501</v>
      </c>
      <c r="F311" s="5">
        <v>0.13632166734706699</v>
      </c>
      <c r="G311" s="5">
        <v>-0.25013812010436698</v>
      </c>
      <c r="H311" s="5">
        <v>0.17651872840647001</v>
      </c>
      <c r="I311" s="5">
        <v>0.63453433516840896</v>
      </c>
      <c r="J311" s="5">
        <v>-0.81760737531208805</v>
      </c>
      <c r="K311" s="5">
        <v>-0.68946549336363305</v>
      </c>
      <c r="L311" s="5">
        <v>-1.4649768967064001</v>
      </c>
      <c r="M311" s="5">
        <v>-0.77271517736583095</v>
      </c>
      <c r="N311" s="5">
        <v>4.1817616400553398E-2</v>
      </c>
      <c r="O311" s="5">
        <v>-0.109776748949999</v>
      </c>
      <c r="P311" s="5">
        <v>2.3544897457846599</v>
      </c>
      <c r="Q311" s="5">
        <v>-0.39120380793134402</v>
      </c>
      <c r="R311" s="5">
        <v>1.4205701956515</v>
      </c>
      <c r="S311" s="5">
        <v>1.4385544305551601</v>
      </c>
      <c r="T311" s="5">
        <v>2.7749152890752802</v>
      </c>
      <c r="U311" s="5">
        <v>0.198882457124579</v>
      </c>
      <c r="V311" s="5">
        <v>0.20642930275247001</v>
      </c>
      <c r="W311" s="5">
        <v>0.53908263006091095</v>
      </c>
      <c r="X311" s="5">
        <v>-0.60443140746762603</v>
      </c>
      <c r="Y311" s="5">
        <v>-1.04161304155227</v>
      </c>
      <c r="Z311" s="5">
        <v>0.88859986309517502</v>
      </c>
      <c r="AA311" s="5">
        <v>0.531458202061177</v>
      </c>
      <c r="AB311" s="5">
        <v>-0.159513395437373</v>
      </c>
      <c r="AC311" s="5">
        <v>5.6514028378586E-3</v>
      </c>
      <c r="AD311" s="5">
        <v>24.19</v>
      </c>
      <c r="AE311" s="6">
        <v>0</v>
      </c>
      <c r="AG311" s="22">
        <f t="shared" si="0"/>
        <v>-1.6934958691040163</v>
      </c>
      <c r="AH311" s="14">
        <f t="shared" si="1"/>
        <v>0.18387559409308971</v>
      </c>
      <c r="AI311" s="14">
        <f t="shared" si="2"/>
        <v>0.1553166523666264</v>
      </c>
      <c r="AJ311" s="14">
        <f t="shared" si="3"/>
        <v>0</v>
      </c>
      <c r="AK311" s="14">
        <f t="shared" si="4"/>
        <v>1</v>
      </c>
      <c r="AL311" s="14"/>
    </row>
    <row r="312" spans="1:38" ht="15.75" customHeight="1">
      <c r="A312" s="4">
        <v>136268</v>
      </c>
      <c r="B312" s="5">
        <v>-1.2463159213191299</v>
      </c>
      <c r="C312" s="5">
        <v>-0.710075115578512</v>
      </c>
      <c r="D312" s="5">
        <v>0.97265105627791903</v>
      </c>
      <c r="E312" s="5">
        <v>-2.02119957075102</v>
      </c>
      <c r="F312" s="5">
        <v>-0.15910503482879201</v>
      </c>
      <c r="G312" s="5">
        <v>-0.49461733193894197</v>
      </c>
      <c r="H312" s="5">
        <v>-0.68361443287727097</v>
      </c>
      <c r="I312" s="5">
        <v>0.52452395425982901</v>
      </c>
      <c r="J312" s="5">
        <v>-0.79243111508110897</v>
      </c>
      <c r="K312" s="5">
        <v>-0.55670939740580005</v>
      </c>
      <c r="L312" s="5">
        <v>-1.4076727467176899</v>
      </c>
      <c r="M312" s="5">
        <v>-0.5011600934464</v>
      </c>
      <c r="N312" s="5">
        <v>0.614635263003109</v>
      </c>
      <c r="O312" s="5">
        <v>-0.49637618281429602</v>
      </c>
      <c r="P312" s="5">
        <v>-0.699914742690388</v>
      </c>
      <c r="Q312" s="5">
        <v>1.47031340530165</v>
      </c>
      <c r="R312" s="5">
        <v>-1.4645105077341999E-2</v>
      </c>
      <c r="S312" s="5">
        <v>-0.83967617205080103</v>
      </c>
      <c r="T312" s="5">
        <v>-0.17982164746815099</v>
      </c>
      <c r="U312" s="5">
        <v>0.25294724493516502</v>
      </c>
      <c r="V312" s="5">
        <v>0.60256932755838699</v>
      </c>
      <c r="W312" s="5">
        <v>1.2724278854321101</v>
      </c>
      <c r="X312" s="5">
        <v>-0.193497757976238</v>
      </c>
      <c r="Y312" s="5">
        <v>0.72508979740699198</v>
      </c>
      <c r="Z312" s="5">
        <v>8.4397059273878999E-2</v>
      </c>
      <c r="AA312" s="5">
        <v>-0.127324651684879</v>
      </c>
      <c r="AB312" s="5">
        <v>4.2333811404712002E-3</v>
      </c>
      <c r="AC312" s="5">
        <v>-3.8127505603603798E-2</v>
      </c>
      <c r="AD312" s="5">
        <v>50.45</v>
      </c>
      <c r="AE312" s="6">
        <v>0</v>
      </c>
      <c r="AG312" s="22">
        <f t="shared" si="0"/>
        <v>-5.6350584760053453</v>
      </c>
      <c r="AH312" s="14">
        <f t="shared" si="1"/>
        <v>3.5704684403820215E-3</v>
      </c>
      <c r="AI312" s="14">
        <f t="shared" si="2"/>
        <v>3.5577655507647373E-3</v>
      </c>
      <c r="AJ312" s="14">
        <f t="shared" si="3"/>
        <v>0</v>
      </c>
      <c r="AK312" s="14">
        <f t="shared" si="4"/>
        <v>1</v>
      </c>
      <c r="AL312" s="14"/>
    </row>
    <row r="313" spans="1:38" ht="15.75" customHeight="1">
      <c r="A313" s="4">
        <v>148476</v>
      </c>
      <c r="B313" s="5">
        <v>-1.1250916097957699</v>
      </c>
      <c r="C313" s="5">
        <v>3.6828761442340698</v>
      </c>
      <c r="D313" s="5">
        <v>-6.5561679488027904</v>
      </c>
      <c r="E313" s="5">
        <v>4.0167309510441296</v>
      </c>
      <c r="F313" s="5">
        <v>-0.42557057775850499</v>
      </c>
      <c r="G313" s="5">
        <v>-2.0312098700380199</v>
      </c>
      <c r="H313" s="5">
        <v>-2.6501372216908901</v>
      </c>
      <c r="I313" s="5">
        <v>1.1312493538972801</v>
      </c>
      <c r="J313" s="5">
        <v>-2.9468895392379002</v>
      </c>
      <c r="K313" s="5">
        <v>-4.8164008003574699</v>
      </c>
      <c r="L313" s="5">
        <v>2.1557960854764699</v>
      </c>
      <c r="M313" s="5">
        <v>-6.2851249517606096</v>
      </c>
      <c r="N313" s="5">
        <v>-1.1256253878409801</v>
      </c>
      <c r="O313" s="5">
        <v>-6.8000980876853596</v>
      </c>
      <c r="P313" s="5">
        <v>0.92493377862622606</v>
      </c>
      <c r="Q313" s="5">
        <v>-5.2396043881929701</v>
      </c>
      <c r="R313" s="5">
        <v>-5.0179078686479404</v>
      </c>
      <c r="S313" s="5">
        <v>-1.34930885911419</v>
      </c>
      <c r="T313" s="5">
        <v>2.8686028948655</v>
      </c>
      <c r="U313" s="5">
        <v>0.45224131092109199</v>
      </c>
      <c r="V313" s="5">
        <v>1.1855797815523601</v>
      </c>
      <c r="W313" s="5">
        <v>1.34815612852908</v>
      </c>
      <c r="X313" s="5">
        <v>-5.3685573089700102E-2</v>
      </c>
      <c r="Y313" s="5">
        <v>0.28412198462363603</v>
      </c>
      <c r="Z313" s="5">
        <v>-1.1744691821870299</v>
      </c>
      <c r="AA313" s="5">
        <v>-8.7832214740231299E-2</v>
      </c>
      <c r="AB313" s="5">
        <v>0.71878957796197696</v>
      </c>
      <c r="AC313" s="5">
        <v>0.67621594880954405</v>
      </c>
      <c r="AD313" s="5">
        <v>0.76</v>
      </c>
      <c r="AE313" s="6">
        <v>1</v>
      </c>
      <c r="AG313" s="22">
        <f t="shared" si="0"/>
        <v>12.628411995560439</v>
      </c>
      <c r="AH313" s="14">
        <f t="shared" si="1"/>
        <v>305105.22483820462</v>
      </c>
      <c r="AI313" s="14">
        <f t="shared" si="2"/>
        <v>0.99999672245297344</v>
      </c>
      <c r="AJ313" s="14">
        <f t="shared" si="3"/>
        <v>1</v>
      </c>
      <c r="AK313" s="14">
        <f t="shared" si="4"/>
        <v>1</v>
      </c>
      <c r="AL313" s="14"/>
    </row>
    <row r="314" spans="1:38" ht="15.75" customHeight="1">
      <c r="A314" s="4">
        <v>48923</v>
      </c>
      <c r="B314" s="5">
        <v>-0.20840979316036301</v>
      </c>
      <c r="C314" s="5">
        <v>0.81854404622587396</v>
      </c>
      <c r="D314" s="5">
        <v>1.4022776583575201</v>
      </c>
      <c r="E314" s="5">
        <v>-0.10247999135998299</v>
      </c>
      <c r="F314" s="5">
        <v>0.57139619060510405</v>
      </c>
      <c r="G314" s="5">
        <v>-0.47507777521217598</v>
      </c>
      <c r="H314" s="5">
        <v>0.76641458922309202</v>
      </c>
      <c r="I314" s="5">
        <v>-0.19710400380894</v>
      </c>
      <c r="J314" s="5">
        <v>-0.67989624567388696</v>
      </c>
      <c r="K314" s="5">
        <v>-0.328406441200571</v>
      </c>
      <c r="L314" s="5">
        <v>1.36957573404625</v>
      </c>
      <c r="M314" s="5">
        <v>0.73033548930992098</v>
      </c>
      <c r="N314" s="5">
        <v>0.66715469685230699</v>
      </c>
      <c r="O314" s="5">
        <v>-0.54104157138017295</v>
      </c>
      <c r="P314" s="5">
        <v>0.17431389124124699</v>
      </c>
      <c r="Q314" s="5">
        <v>0.57073779975494099</v>
      </c>
      <c r="R314" s="5">
        <v>-0.49734727753551</v>
      </c>
      <c r="S314" s="5">
        <v>0.372928410015402</v>
      </c>
      <c r="T314" s="5">
        <v>0.35065016028416202</v>
      </c>
      <c r="U314" s="5">
        <v>0.12514225149265301</v>
      </c>
      <c r="V314" s="5">
        <v>-0.221112609600674</v>
      </c>
      <c r="W314" s="5">
        <v>-0.54280127523667798</v>
      </c>
      <c r="X314" s="5">
        <v>-9.7479302284577005E-2</v>
      </c>
      <c r="Y314" s="5">
        <v>-2.87485652156723E-2</v>
      </c>
      <c r="Z314" s="5">
        <v>-0.23218701907773201</v>
      </c>
      <c r="AA314" s="5">
        <v>2.2846951162684499E-2</v>
      </c>
      <c r="AB314" s="5">
        <v>-0.16472931370657801</v>
      </c>
      <c r="AC314" s="5">
        <v>-0.197920123594439</v>
      </c>
      <c r="AD314" s="5">
        <v>1.98</v>
      </c>
      <c r="AE314" s="6">
        <v>0</v>
      </c>
      <c r="AG314" s="22">
        <f t="shared" si="0"/>
        <v>-2.9845304718148076</v>
      </c>
      <c r="AH314" s="14">
        <f t="shared" si="1"/>
        <v>5.0563238842275149E-2</v>
      </c>
      <c r="AI314" s="14">
        <f t="shared" si="2"/>
        <v>4.8129647957219628E-2</v>
      </c>
      <c r="AJ314" s="14">
        <f t="shared" si="3"/>
        <v>0</v>
      </c>
      <c r="AK314" s="14">
        <f t="shared" si="4"/>
        <v>1</v>
      </c>
      <c r="AL314" s="14"/>
    </row>
    <row r="315" spans="1:38" ht="15.75" customHeight="1">
      <c r="A315" s="4">
        <v>129897</v>
      </c>
      <c r="B315" s="5">
        <v>2.1044469850229399</v>
      </c>
      <c r="C315" s="5">
        <v>-0.98449190214780302</v>
      </c>
      <c r="D315" s="5">
        <v>-0.44811719328771099</v>
      </c>
      <c r="E315" s="5">
        <v>-0.96753333657134299</v>
      </c>
      <c r="F315" s="5">
        <v>-1.0026355964668601</v>
      </c>
      <c r="G315" s="5">
        <v>-0.36286716587580797</v>
      </c>
      <c r="H315" s="5">
        <v>-1.0006969493659601</v>
      </c>
      <c r="I315" s="5">
        <v>-6.4013904568162999E-3</v>
      </c>
      <c r="J315" s="5">
        <v>-0.22824111687070001</v>
      </c>
      <c r="K315" s="5">
        <v>0.85933013276574099</v>
      </c>
      <c r="L315" s="5">
        <v>0.78203102445920203</v>
      </c>
      <c r="M315" s="5">
        <v>0.46113027878546597</v>
      </c>
      <c r="N315" s="5">
        <v>0.67979395088611405</v>
      </c>
      <c r="O315" s="5">
        <v>-0.36158728597665002</v>
      </c>
      <c r="P315" s="5">
        <v>-0.51383695507365701</v>
      </c>
      <c r="Q315" s="5">
        <v>1.5239397902227001</v>
      </c>
      <c r="R315" s="5">
        <v>-0.26948951214214001</v>
      </c>
      <c r="S315" s="5">
        <v>-0.97521038370664603</v>
      </c>
      <c r="T315" s="5">
        <v>1.0209948941028499</v>
      </c>
      <c r="U315" s="5">
        <v>5.1861835138652897E-2</v>
      </c>
      <c r="V315" s="5">
        <v>2.7387900474370999E-3</v>
      </c>
      <c r="W315" s="5">
        <v>-2.2696282580401201E-2</v>
      </c>
      <c r="X315" s="5">
        <v>0.31445671603035302</v>
      </c>
      <c r="Y315" s="5">
        <v>-0.34924768158123798</v>
      </c>
      <c r="Z315" s="5">
        <v>-0.476192804222421</v>
      </c>
      <c r="AA315" s="5">
        <v>-0.48818656022155599</v>
      </c>
      <c r="AB315" s="5">
        <v>8.4212954427851008E-3</v>
      </c>
      <c r="AC315" s="5">
        <v>-4.9346785971251098E-2</v>
      </c>
      <c r="AD315" s="5">
        <v>28</v>
      </c>
      <c r="AE315" s="6">
        <v>0</v>
      </c>
      <c r="AG315" s="22">
        <f t="shared" si="0"/>
        <v>-7.0753598235985011</v>
      </c>
      <c r="AH315" s="14">
        <f t="shared" si="1"/>
        <v>8.4568820051868915E-4</v>
      </c>
      <c r="AI315" s="14">
        <f t="shared" si="2"/>
        <v>8.4497361630163316E-4</v>
      </c>
      <c r="AJ315" s="14">
        <f t="shared" si="3"/>
        <v>0</v>
      </c>
      <c r="AK315" s="14">
        <f t="shared" si="4"/>
        <v>1</v>
      </c>
      <c r="AL315" s="14"/>
    </row>
    <row r="316" spans="1:38" ht="15.75" customHeight="1">
      <c r="A316" s="4">
        <v>53451</v>
      </c>
      <c r="B316" s="5">
        <v>0.38510846110367403</v>
      </c>
      <c r="C316" s="5">
        <v>1.2176203228402001</v>
      </c>
      <c r="D316" s="5">
        <v>-1.9538721654094799</v>
      </c>
      <c r="E316" s="5">
        <v>2.0870759909532799</v>
      </c>
      <c r="F316" s="5">
        <v>-1.14422540643716</v>
      </c>
      <c r="G316" s="5">
        <v>-0.57688799482478004</v>
      </c>
      <c r="H316" s="5">
        <v>-2.5828650439168199</v>
      </c>
      <c r="I316" s="5">
        <v>0.64322999933450398</v>
      </c>
      <c r="J316" s="5">
        <v>-1.1912326923761301</v>
      </c>
      <c r="K316" s="5">
        <v>-3.0950936069784798</v>
      </c>
      <c r="L316" s="5">
        <v>2.8211448879830101</v>
      </c>
      <c r="M316" s="5">
        <v>-3.1005456578695001</v>
      </c>
      <c r="N316" s="5">
        <v>0.14619937434240801</v>
      </c>
      <c r="O316" s="5">
        <v>-4.5101239152980401</v>
      </c>
      <c r="P316" s="5">
        <v>0.57449002266078397</v>
      </c>
      <c r="Q316" s="5">
        <v>-2.12346278453199</v>
      </c>
      <c r="R316" s="5">
        <v>-6.0533193882534402</v>
      </c>
      <c r="S316" s="5">
        <v>-0.70637615273474996</v>
      </c>
      <c r="T316" s="5">
        <v>0.572791028207014</v>
      </c>
      <c r="U316" s="5">
        <v>0.380545212283106</v>
      </c>
      <c r="V316" s="5">
        <v>0.59462313246092502</v>
      </c>
      <c r="W316" s="5">
        <v>0.37214366584234199</v>
      </c>
      <c r="X316" s="5">
        <v>-0.31045579138947599</v>
      </c>
      <c r="Y316" s="5">
        <v>-0.62406514880284603</v>
      </c>
      <c r="Z316" s="5">
        <v>0.84021613029655895</v>
      </c>
      <c r="AA316" s="5">
        <v>-0.15945176667299099</v>
      </c>
      <c r="AB316" s="5">
        <v>0.59948236466320803</v>
      </c>
      <c r="AC316" s="5">
        <v>0.28891554985288498</v>
      </c>
      <c r="AD316" s="5">
        <v>8</v>
      </c>
      <c r="AE316" s="6">
        <v>1</v>
      </c>
      <c r="AG316" s="22">
        <f t="shared" si="0"/>
        <v>5.523343230113146</v>
      </c>
      <c r="AH316" s="14">
        <f t="shared" si="1"/>
        <v>250.47102122816608</v>
      </c>
      <c r="AI316" s="14">
        <f t="shared" si="2"/>
        <v>0.99602339865994871</v>
      </c>
      <c r="AJ316" s="14">
        <f t="shared" si="3"/>
        <v>1</v>
      </c>
      <c r="AK316" s="14">
        <f t="shared" si="4"/>
        <v>1</v>
      </c>
      <c r="AL316" s="14"/>
    </row>
    <row r="317" spans="1:38" ht="15.75" customHeight="1">
      <c r="A317" s="4">
        <v>45275</v>
      </c>
      <c r="B317" s="5">
        <v>-0.50428577233327998</v>
      </c>
      <c r="C317" s="5">
        <v>0.29966152154426301</v>
      </c>
      <c r="D317" s="5">
        <v>1.44449903448053</v>
      </c>
      <c r="E317" s="5">
        <v>-1.43247795708764</v>
      </c>
      <c r="F317" s="5">
        <v>-0.25062887020396402</v>
      </c>
      <c r="G317" s="5">
        <v>-1.2945751191153101</v>
      </c>
      <c r="H317" s="5">
        <v>0.59941270153971205</v>
      </c>
      <c r="I317" s="5">
        <v>-0.34474080853893502</v>
      </c>
      <c r="J317" s="5">
        <v>-0.97939383723031703</v>
      </c>
      <c r="K317" s="5">
        <v>-0.159711364762671</v>
      </c>
      <c r="L317" s="5">
        <v>5.8222429622052402E-2</v>
      </c>
      <c r="M317" s="5">
        <v>-0.63194708721613302</v>
      </c>
      <c r="N317" s="5">
        <v>0.25838389986354499</v>
      </c>
      <c r="O317" s="5">
        <v>-1.79510299262488</v>
      </c>
      <c r="P317" s="5">
        <v>-0.65307402768355605</v>
      </c>
      <c r="Q317" s="5">
        <v>1.0596309261151999</v>
      </c>
      <c r="R317" s="5">
        <v>1.0322647229886099</v>
      </c>
      <c r="S317" s="5">
        <v>-1.3378377165086599</v>
      </c>
      <c r="T317" s="5">
        <v>-5.3561406792835303E-2</v>
      </c>
      <c r="U317" s="5">
        <v>0.36536365395882803</v>
      </c>
      <c r="V317" s="5">
        <v>-2.7246676103147099E-2</v>
      </c>
      <c r="W317" s="5">
        <v>0.118394116996158</v>
      </c>
      <c r="X317" s="5">
        <v>-6.476222729311E-2</v>
      </c>
      <c r="Y317" s="5">
        <v>0.62962056447349002</v>
      </c>
      <c r="Z317" s="5">
        <v>-8.2477107029336999E-2</v>
      </c>
      <c r="AA317" s="5">
        <v>-0.52575468352653498</v>
      </c>
      <c r="AB317" s="5">
        <v>0.187570420438574</v>
      </c>
      <c r="AC317" s="5">
        <v>-6.1145508512042996E-3</v>
      </c>
      <c r="AD317" s="5">
        <v>34.54</v>
      </c>
      <c r="AE317" s="6">
        <v>0</v>
      </c>
      <c r="AG317" s="22">
        <f t="shared" si="0"/>
        <v>-4.6606993488172357</v>
      </c>
      <c r="AH317" s="14">
        <f t="shared" si="1"/>
        <v>9.4598443568569366E-3</v>
      </c>
      <c r="AI317" s="14">
        <f t="shared" si="2"/>
        <v>9.371194317178564E-3</v>
      </c>
      <c r="AJ317" s="14">
        <f t="shared" si="3"/>
        <v>0</v>
      </c>
      <c r="AK317" s="14">
        <f t="shared" si="4"/>
        <v>1</v>
      </c>
      <c r="AL317" s="14"/>
    </row>
    <row r="318" spans="1:38" ht="15.75" customHeight="1">
      <c r="A318" s="4">
        <v>149640</v>
      </c>
      <c r="B318" s="5">
        <v>0.75431592585873097</v>
      </c>
      <c r="C318" s="5">
        <v>2.3798218524850401</v>
      </c>
      <c r="D318" s="5">
        <v>-5.1372744934308896</v>
      </c>
      <c r="E318" s="5">
        <v>3.8183917224966502</v>
      </c>
      <c r="F318" s="5">
        <v>4.3202652013966301E-2</v>
      </c>
      <c r="G318" s="5">
        <v>-1.28545137361934</v>
      </c>
      <c r="H318" s="5">
        <v>-1.76668362059541</v>
      </c>
      <c r="I318" s="5">
        <v>0.75671066181635904</v>
      </c>
      <c r="J318" s="5">
        <v>-1.76572209782095</v>
      </c>
      <c r="K318" s="5">
        <v>-3.2630067255383102</v>
      </c>
      <c r="L318" s="5">
        <v>3.5927968321440402</v>
      </c>
      <c r="M318" s="5">
        <v>-2.7723488058336399</v>
      </c>
      <c r="N318" s="5">
        <v>-7.4533654211144496E-2</v>
      </c>
      <c r="O318" s="5">
        <v>-6.2810936490802298</v>
      </c>
      <c r="P318" s="5">
        <v>0.16597800908942301</v>
      </c>
      <c r="Q318" s="5">
        <v>-2.67917124597012</v>
      </c>
      <c r="R318" s="5">
        <v>-1.3855565289385201</v>
      </c>
      <c r="S318" s="5">
        <v>0.24905674854431201</v>
      </c>
      <c r="T318" s="5">
        <v>2.3534526931986002</v>
      </c>
      <c r="U318" s="5">
        <v>0.36966296182981401</v>
      </c>
      <c r="V318" s="5">
        <v>0.39705760098095699</v>
      </c>
      <c r="W318" s="5">
        <v>0.14116521835870699</v>
      </c>
      <c r="X318" s="5">
        <v>0.171984534755456</v>
      </c>
      <c r="Y318" s="5">
        <v>0.39427377576101102</v>
      </c>
      <c r="Z318" s="5">
        <v>-0.4446418368392</v>
      </c>
      <c r="AA318" s="5">
        <v>-0.26318906436869999</v>
      </c>
      <c r="AB318" s="5">
        <v>0.30470295035099898</v>
      </c>
      <c r="AC318" s="5">
        <v>-4.4362274789453301E-2</v>
      </c>
      <c r="AD318" s="5">
        <v>2</v>
      </c>
      <c r="AE318" s="6">
        <v>1</v>
      </c>
      <c r="AG318" s="22">
        <f t="shared" si="0"/>
        <v>8.0055228738098183</v>
      </c>
      <c r="AH318" s="14">
        <f t="shared" si="1"/>
        <v>2997.4669884389568</v>
      </c>
      <c r="AI318" s="14">
        <f t="shared" si="2"/>
        <v>0.99966649624496262</v>
      </c>
      <c r="AJ318" s="14">
        <f t="shared" si="3"/>
        <v>1</v>
      </c>
      <c r="AK318" s="14">
        <f t="shared" si="4"/>
        <v>1</v>
      </c>
      <c r="AL318" s="14"/>
    </row>
    <row r="319" spans="1:38" ht="15.75" customHeight="1">
      <c r="A319" s="4">
        <v>125353</v>
      </c>
      <c r="B319" s="5">
        <v>-0.55437441527202902</v>
      </c>
      <c r="C319" s="5">
        <v>1.49271233585757</v>
      </c>
      <c r="D319" s="5">
        <v>-2.2015314634937001E-3</v>
      </c>
      <c r="E319" s="5">
        <v>0.58390033789950402</v>
      </c>
      <c r="F319" s="5">
        <v>1.39978354524333</v>
      </c>
      <c r="G319" s="5">
        <v>-0.286153141609711</v>
      </c>
      <c r="H319" s="5">
        <v>1.7354481681805001</v>
      </c>
      <c r="I319" s="5">
        <v>-0.62568031163480597</v>
      </c>
      <c r="J319" s="5">
        <v>-0.263687028764934</v>
      </c>
      <c r="K319" s="5">
        <v>1.3042443283693399</v>
      </c>
      <c r="L319" s="5">
        <v>0.68700333492976295</v>
      </c>
      <c r="M319" s="5">
        <v>0.72475498614315204</v>
      </c>
      <c r="N319" s="5">
        <v>0.42295023292366901</v>
      </c>
      <c r="O319" s="5">
        <v>-8.0965607588560695E-2</v>
      </c>
      <c r="P319" s="5">
        <v>-0.97619973772396296</v>
      </c>
      <c r="Q319" s="5">
        <v>-1.1752088926567901</v>
      </c>
      <c r="R319" s="5">
        <v>-0.45259923903892502</v>
      </c>
      <c r="S319" s="5">
        <v>4.3931765198601702E-2</v>
      </c>
      <c r="T319" s="5">
        <v>1.11826801808837</v>
      </c>
      <c r="U319" s="5">
        <v>0.47343471731421999</v>
      </c>
      <c r="V319" s="5">
        <v>-5.3409920804661001E-3</v>
      </c>
      <c r="W319" s="5">
        <v>0.79126362904006897</v>
      </c>
      <c r="X319" s="5">
        <v>-0.39864815676492499</v>
      </c>
      <c r="Y319" s="5">
        <v>-0.36335810779670902</v>
      </c>
      <c r="Z319" s="5">
        <v>0.10839145005172</v>
      </c>
      <c r="AA319" s="5">
        <v>-0.43362116413825802</v>
      </c>
      <c r="AB319" s="5">
        <v>0.19606508580443999</v>
      </c>
      <c r="AC319" s="5">
        <v>-8.3236056404126194E-2</v>
      </c>
      <c r="AD319" s="5">
        <v>9.75</v>
      </c>
      <c r="AE319" s="6">
        <v>0</v>
      </c>
      <c r="AG319" s="22">
        <f t="shared" si="0"/>
        <v>-4.0529094546158086</v>
      </c>
      <c r="AH319" s="14">
        <f t="shared" si="1"/>
        <v>1.7371758699275749E-2</v>
      </c>
      <c r="AI319" s="14">
        <f t="shared" si="2"/>
        <v>1.7075133598642243E-2</v>
      </c>
      <c r="AJ319" s="14">
        <f t="shared" si="3"/>
        <v>0</v>
      </c>
      <c r="AK319" s="14">
        <f t="shared" si="4"/>
        <v>1</v>
      </c>
      <c r="AL319" s="14"/>
    </row>
    <row r="320" spans="1:38" ht="15.75" customHeight="1">
      <c r="A320" s="4">
        <v>58222</v>
      </c>
      <c r="B320" s="5">
        <v>-1.32278906321956</v>
      </c>
      <c r="C320" s="5">
        <v>1.5527682112696399</v>
      </c>
      <c r="D320" s="5">
        <v>-2.2769207036263799</v>
      </c>
      <c r="E320" s="5">
        <v>2.9921173912461798</v>
      </c>
      <c r="F320" s="5">
        <v>-1.9470639201731901</v>
      </c>
      <c r="G320" s="5">
        <v>-0.48028825038452699</v>
      </c>
      <c r="H320" s="5">
        <v>-1.3623875231804701</v>
      </c>
      <c r="I320" s="5">
        <v>0.95324222659861302</v>
      </c>
      <c r="J320" s="5">
        <v>-2.3296288599238899</v>
      </c>
      <c r="K320" s="5">
        <v>-3.3935534811517201</v>
      </c>
      <c r="L320" s="5">
        <v>3.1284396921775999</v>
      </c>
      <c r="M320" s="5">
        <v>-3.57039373078107</v>
      </c>
      <c r="N320" s="5">
        <v>-0.59519819147446296</v>
      </c>
      <c r="O320" s="5">
        <v>-3.98841505479623</v>
      </c>
      <c r="P320" s="5">
        <v>0.99590584241972202</v>
      </c>
      <c r="Q320" s="5">
        <v>-2.8437845585514401</v>
      </c>
      <c r="R320" s="5">
        <v>-4.8262461160716104</v>
      </c>
      <c r="S320" s="5">
        <v>-0.70388346486447295</v>
      </c>
      <c r="T320" s="5">
        <v>2.15221455770756</v>
      </c>
      <c r="U320" s="5">
        <v>0.98849348688899097</v>
      </c>
      <c r="V320" s="5">
        <v>0.61496899675265904</v>
      </c>
      <c r="W320" s="5">
        <v>-0.19519971727746199</v>
      </c>
      <c r="X320" s="5">
        <v>0.59071126170083899</v>
      </c>
      <c r="Y320" s="5">
        <v>-0.233377663885038</v>
      </c>
      <c r="Z320" s="5">
        <v>-0.164285286785183</v>
      </c>
      <c r="AA320" s="5">
        <v>-0.27749787053455</v>
      </c>
      <c r="AB320" s="5">
        <v>0.42861008473492102</v>
      </c>
      <c r="AC320" s="5">
        <v>0.24639374618035101</v>
      </c>
      <c r="AD320" s="5">
        <v>270</v>
      </c>
      <c r="AE320" s="6">
        <v>1</v>
      </c>
      <c r="AG320" s="22">
        <f t="shared" si="0"/>
        <v>6.9889382404661839</v>
      </c>
      <c r="AH320" s="14">
        <f t="shared" si="1"/>
        <v>1084.5693128259666</v>
      </c>
      <c r="AI320" s="14">
        <f t="shared" si="2"/>
        <v>0.99907882436599393</v>
      </c>
      <c r="AJ320" s="14">
        <f t="shared" si="3"/>
        <v>1</v>
      </c>
      <c r="AK320" s="14">
        <f t="shared" si="4"/>
        <v>1</v>
      </c>
      <c r="AL320" s="14"/>
    </row>
    <row r="321" spans="1:38" ht="15.75" customHeight="1">
      <c r="A321" s="4">
        <v>81372</v>
      </c>
      <c r="B321" s="5">
        <v>-0.88525408859895005</v>
      </c>
      <c r="C321" s="5">
        <v>1.7906492316396301</v>
      </c>
      <c r="D321" s="5">
        <v>-0.94514896120520497</v>
      </c>
      <c r="E321" s="5">
        <v>3.8534327465595299</v>
      </c>
      <c r="F321" s="5">
        <v>-1.5435100748664901</v>
      </c>
      <c r="G321" s="5">
        <v>0.18858211432973901</v>
      </c>
      <c r="H321" s="5">
        <v>-2.9883827564429599</v>
      </c>
      <c r="I321" s="5">
        <v>1.3440585509568801</v>
      </c>
      <c r="J321" s="5">
        <v>-2.29453470924744</v>
      </c>
      <c r="K321" s="5">
        <v>-1.8861759904176301</v>
      </c>
      <c r="L321" s="5">
        <v>1.9042835930762201</v>
      </c>
      <c r="M321" s="5">
        <v>-4.0024140307323703</v>
      </c>
      <c r="N321" s="5">
        <v>-0.93695558840795801</v>
      </c>
      <c r="O321" s="5">
        <v>-2.8019154230972401</v>
      </c>
      <c r="P321" s="5">
        <v>0.79832805278325403</v>
      </c>
      <c r="Q321" s="5">
        <v>-2.3487399255521302</v>
      </c>
      <c r="R321" s="5">
        <v>-6.4267343072149803</v>
      </c>
      <c r="S321" s="5">
        <v>-0.82730842520102399</v>
      </c>
      <c r="T321" s="5">
        <v>1.7323817578504599</v>
      </c>
      <c r="U321" s="5">
        <v>0.37004052056564701</v>
      </c>
      <c r="V321" s="5">
        <v>0.74615990515113895</v>
      </c>
      <c r="W321" s="5">
        <v>0.55080201198541601</v>
      </c>
      <c r="X321" s="5">
        <v>-3.4882342088778599E-2</v>
      </c>
      <c r="Y321" s="5">
        <v>-0.56760840448118999</v>
      </c>
      <c r="Z321" s="5">
        <v>-0.52831795273395099</v>
      </c>
      <c r="AA321" s="5">
        <v>0.25878245650374698</v>
      </c>
      <c r="AB321" s="5">
        <v>0.50689269494199196</v>
      </c>
      <c r="AC321" s="5">
        <v>0.17673554881946299</v>
      </c>
      <c r="AD321" s="5">
        <v>7.57</v>
      </c>
      <c r="AE321" s="6">
        <v>1</v>
      </c>
      <c r="AG321" s="22">
        <f t="shared" si="0"/>
        <v>5.7456814603562343</v>
      </c>
      <c r="AH321" s="14">
        <f t="shared" si="1"/>
        <v>312.83674104469907</v>
      </c>
      <c r="AI321" s="14">
        <f t="shared" si="2"/>
        <v>0.99681362992531974</v>
      </c>
      <c r="AJ321" s="14">
        <f t="shared" si="3"/>
        <v>1</v>
      </c>
      <c r="AK321" s="14">
        <f t="shared" si="4"/>
        <v>1</v>
      </c>
      <c r="AL321" s="14"/>
    </row>
    <row r="322" spans="1:38" ht="15.75" customHeight="1">
      <c r="A322" s="4">
        <v>88672</v>
      </c>
      <c r="B322" s="5">
        <v>-3.8598807869148102</v>
      </c>
      <c r="C322" s="5">
        <v>2.63288131193679</v>
      </c>
      <c r="D322" s="5">
        <v>-5.2642653095087999</v>
      </c>
      <c r="E322" s="5">
        <v>3.4461131466150099</v>
      </c>
      <c r="F322" s="5">
        <v>-0.67523105654499804</v>
      </c>
      <c r="G322" s="5">
        <v>-1.90495945391597</v>
      </c>
      <c r="H322" s="5">
        <v>-3.2910408690196</v>
      </c>
      <c r="I322" s="5">
        <v>-0.98576604090448405</v>
      </c>
      <c r="J322" s="5">
        <v>-1.16811416733417</v>
      </c>
      <c r="K322" s="5">
        <v>-3.9362941702715899</v>
      </c>
      <c r="L322" s="5">
        <v>4.2565644873029198</v>
      </c>
      <c r="M322" s="5">
        <v>-6.6006544814016603</v>
      </c>
      <c r="N322" s="5">
        <v>5.6263764660214001E-3</v>
      </c>
      <c r="O322" s="5">
        <v>-9.9585309187018005</v>
      </c>
      <c r="P322" s="5">
        <v>2.4713579038083702</v>
      </c>
      <c r="Q322" s="5">
        <v>-5.7001414199951999</v>
      </c>
      <c r="R322" s="5">
        <v>-6.3880927375312799</v>
      </c>
      <c r="S322" s="5">
        <v>-1.8381593010250299</v>
      </c>
      <c r="T322" s="5">
        <v>2.9931735070813499</v>
      </c>
      <c r="U322" s="5">
        <v>-0.178626358366056</v>
      </c>
      <c r="V322" s="5">
        <v>1.6641190152829901</v>
      </c>
      <c r="W322" s="5">
        <v>0.78507527195004301</v>
      </c>
      <c r="X322" s="5">
        <v>6.8412485741498302E-2</v>
      </c>
      <c r="Y322" s="5">
        <v>0.77896091597838402</v>
      </c>
      <c r="Z322" s="5">
        <v>-0.86316591991069902</v>
      </c>
      <c r="AA322" s="5">
        <v>-6.8096144164964999E-3</v>
      </c>
      <c r="AB322" s="5">
        <v>-1.06573404007904</v>
      </c>
      <c r="AC322" s="5">
        <v>1.77332644564776</v>
      </c>
      <c r="AD322" s="5">
        <v>1.18</v>
      </c>
      <c r="AE322" s="6">
        <v>1</v>
      </c>
      <c r="AG322" s="22">
        <f t="shared" si="0"/>
        <v>10.771709298007648</v>
      </c>
      <c r="AH322" s="14">
        <f t="shared" si="1"/>
        <v>47653.40180371466</v>
      </c>
      <c r="AI322" s="14">
        <f t="shared" si="2"/>
        <v>0.99997901557962854</v>
      </c>
      <c r="AJ322" s="14">
        <f t="shared" si="3"/>
        <v>1</v>
      </c>
      <c r="AK322" s="14">
        <f t="shared" si="4"/>
        <v>1</v>
      </c>
      <c r="AL322" s="14"/>
    </row>
    <row r="323" spans="1:38" ht="15.75" customHeight="1">
      <c r="A323" s="4">
        <v>53163</v>
      </c>
      <c r="B323" s="5">
        <v>-0.58220711280568505</v>
      </c>
      <c r="C323" s="5">
        <v>0.99367372447049296</v>
      </c>
      <c r="D323" s="5">
        <v>0.86966753019562804</v>
      </c>
      <c r="E323" s="5">
        <v>1.11094550042134</v>
      </c>
      <c r="F323" s="5">
        <v>9.8411454501683399E-2</v>
      </c>
      <c r="G323" s="5">
        <v>0.89502521687172498</v>
      </c>
      <c r="H323" s="5">
        <v>1.2172185905233199</v>
      </c>
      <c r="I323" s="5">
        <v>-1.60714097798022E-2</v>
      </c>
      <c r="J323" s="5">
        <v>-0.32755883627780202</v>
      </c>
      <c r="K323" s="5">
        <v>-0.11906116618311301</v>
      </c>
      <c r="L323" s="5">
        <v>-1.2155607224018701</v>
      </c>
      <c r="M323" s="5">
        <v>0.24987070567412001</v>
      </c>
      <c r="N323" s="5">
        <v>0.79699308514263301</v>
      </c>
      <c r="O323" s="5">
        <v>-0.23676439355519199</v>
      </c>
      <c r="P323" s="5">
        <v>0.220528363376924</v>
      </c>
      <c r="Q323" s="5">
        <v>-0.97006739806016795</v>
      </c>
      <c r="R323" s="5">
        <v>0.25207402087897401</v>
      </c>
      <c r="S323" s="5">
        <v>-0.493143134929732</v>
      </c>
      <c r="T323" s="5">
        <v>1.0255059378238101</v>
      </c>
      <c r="U323" s="5">
        <v>0.201885294424483</v>
      </c>
      <c r="V323" s="5">
        <v>-7.7927850370933402E-2</v>
      </c>
      <c r="W323" s="5">
        <v>0.18845162063649601</v>
      </c>
      <c r="X323" s="5">
        <v>-0.140543221355971</v>
      </c>
      <c r="Y323" s="5">
        <v>-0.73097965167172096</v>
      </c>
      <c r="Z323" s="5">
        <v>6.3182696773344399E-2</v>
      </c>
      <c r="AA323" s="5">
        <v>-0.182720961370678</v>
      </c>
      <c r="AB323" s="5">
        <v>0.35945205481404702</v>
      </c>
      <c r="AC323" s="5">
        <v>0.15712172674325001</v>
      </c>
      <c r="AD323" s="5">
        <v>141.53</v>
      </c>
      <c r="AE323" s="6">
        <v>0</v>
      </c>
      <c r="AG323" s="22">
        <f t="shared" si="0"/>
        <v>-2.7216300123663473</v>
      </c>
      <c r="AH323" s="14">
        <f t="shared" si="1"/>
        <v>6.576746522717368E-2</v>
      </c>
      <c r="AI323" s="14">
        <f t="shared" si="2"/>
        <v>6.1709019437138683E-2</v>
      </c>
      <c r="AJ323" s="14">
        <f t="shared" si="3"/>
        <v>0</v>
      </c>
      <c r="AK323" s="14">
        <f t="shared" si="4"/>
        <v>1</v>
      </c>
      <c r="AL323" s="14"/>
    </row>
    <row r="324" spans="1:38" ht="15.75" customHeight="1">
      <c r="A324" s="4">
        <v>73388</v>
      </c>
      <c r="B324" s="5">
        <v>-2.6618472499707099E-2</v>
      </c>
      <c r="C324" s="5">
        <v>4.9395586533315203E-2</v>
      </c>
      <c r="D324" s="5">
        <v>0.89450715186105401</v>
      </c>
      <c r="E324" s="5">
        <v>-2.0532503941629101</v>
      </c>
      <c r="F324" s="5">
        <v>0.10167973568293801</v>
      </c>
      <c r="G324" s="5">
        <v>-0.14529820707791999</v>
      </c>
      <c r="H324" s="5">
        <v>7.3349118981515499E-2</v>
      </c>
      <c r="I324" s="5">
        <v>-0.32267416605836502</v>
      </c>
      <c r="J324" s="5">
        <v>-0.52894543974318897</v>
      </c>
      <c r="K324" s="5">
        <v>0.56040232464086404</v>
      </c>
      <c r="L324" s="5">
        <v>-1.70008022921044</v>
      </c>
      <c r="M324" s="5">
        <v>-1.14693479333224</v>
      </c>
      <c r="N324" s="5">
        <v>0.82490888351607505</v>
      </c>
      <c r="O324" s="5">
        <v>-0.90742226840826101</v>
      </c>
      <c r="P324" s="5">
        <v>0.251454727905421</v>
      </c>
      <c r="Q324" s="5">
        <v>1.80040659569077</v>
      </c>
      <c r="R324" s="5">
        <v>-0.87389223470570099</v>
      </c>
      <c r="S324" s="5">
        <v>-0.57571479932318004</v>
      </c>
      <c r="T324" s="5">
        <v>0.190190856078534</v>
      </c>
      <c r="U324" s="5">
        <v>7.0655627686593198E-2</v>
      </c>
      <c r="V324" s="5">
        <v>0.37658388355734501</v>
      </c>
      <c r="W324" s="5">
        <v>1.1369997642755301</v>
      </c>
      <c r="X324" s="5">
        <v>-0.20664935173393001</v>
      </c>
      <c r="Y324" s="5">
        <v>-0.98405273922944003</v>
      </c>
      <c r="Z324" s="5">
        <v>-0.89964600849071996</v>
      </c>
      <c r="AA324" s="5">
        <v>-0.42996016283911398</v>
      </c>
      <c r="AB324" s="5">
        <v>-0.184578417081952</v>
      </c>
      <c r="AC324" s="5">
        <v>-1.8495762071967E-3</v>
      </c>
      <c r="AD324" s="5">
        <v>7.8</v>
      </c>
      <c r="AE324" s="6">
        <v>0</v>
      </c>
      <c r="AG324" s="22">
        <f t="shared" si="0"/>
        <v>-6.9315311087800371</v>
      </c>
      <c r="AH324" s="14">
        <f t="shared" si="1"/>
        <v>9.7650458845489733E-4</v>
      </c>
      <c r="AI324" s="14">
        <f t="shared" si="2"/>
        <v>9.7555195749213014E-4</v>
      </c>
      <c r="AJ324" s="14">
        <f t="shared" si="3"/>
        <v>0</v>
      </c>
      <c r="AK324" s="14">
        <f t="shared" si="4"/>
        <v>1</v>
      </c>
      <c r="AL324" s="14"/>
    </row>
    <row r="325" spans="1:38" ht="15.75" customHeight="1">
      <c r="A325" s="4">
        <v>8808</v>
      </c>
      <c r="B325" s="5">
        <v>-4.6172172041558097</v>
      </c>
      <c r="C325" s="5">
        <v>1.6956936534665601</v>
      </c>
      <c r="D325" s="5">
        <v>-3.11437220079491</v>
      </c>
      <c r="E325" s="5">
        <v>4.3281985529817799</v>
      </c>
      <c r="F325" s="5">
        <v>-1.8732569908652701</v>
      </c>
      <c r="G325" s="5">
        <v>-0.98990813553826296</v>
      </c>
      <c r="H325" s="5">
        <v>-4.57726462658038</v>
      </c>
      <c r="I325" s="5">
        <v>0.47221615845190001</v>
      </c>
      <c r="J325" s="5">
        <v>0.47201695337764599</v>
      </c>
      <c r="K325" s="5">
        <v>-5.5760226364241499</v>
      </c>
      <c r="L325" s="5">
        <v>4.8023227612508901</v>
      </c>
      <c r="M325" s="5">
        <v>-10.833164469313999</v>
      </c>
      <c r="N325" s="5">
        <v>0.10430387569857499</v>
      </c>
      <c r="O325" s="5">
        <v>-9.4054230616098593</v>
      </c>
      <c r="P325" s="5">
        <v>-0.80747786866047</v>
      </c>
      <c r="Q325" s="5">
        <v>-7.5523422035074699</v>
      </c>
      <c r="R325" s="5">
        <v>-9.8025617903912003</v>
      </c>
      <c r="S325" s="5">
        <v>-4.1206288346655198</v>
      </c>
      <c r="T325" s="5">
        <v>1.7405072903619601</v>
      </c>
      <c r="U325" s="5">
        <v>-3.9045934338418603E-2</v>
      </c>
      <c r="V325" s="5">
        <v>0.48182969724006702</v>
      </c>
      <c r="W325" s="5">
        <v>0.14602305644594801</v>
      </c>
      <c r="X325" s="5">
        <v>0.11703852754906501</v>
      </c>
      <c r="Y325" s="5">
        <v>-0.21756459883966001</v>
      </c>
      <c r="Z325" s="5">
        <v>-0.13877604370656299</v>
      </c>
      <c r="AA325" s="5">
        <v>-0.424452881068275</v>
      </c>
      <c r="AB325" s="5">
        <v>-1.0020414259722701</v>
      </c>
      <c r="AC325" s="5">
        <v>0.890780287970655</v>
      </c>
      <c r="AD325" s="5">
        <v>1.1000000000000001</v>
      </c>
      <c r="AE325" s="6">
        <v>1</v>
      </c>
      <c r="AG325" s="22">
        <f t="shared" si="0"/>
        <v>15.314109910561791</v>
      </c>
      <c r="AH325" s="14">
        <f t="shared" si="1"/>
        <v>4475416.198249476</v>
      </c>
      <c r="AI325" s="14">
        <f t="shared" si="2"/>
        <v>0.99999977655714412</v>
      </c>
      <c r="AJ325" s="14">
        <f t="shared" si="3"/>
        <v>1</v>
      </c>
      <c r="AK325" s="14">
        <f t="shared" si="4"/>
        <v>1</v>
      </c>
      <c r="AL325" s="14"/>
    </row>
    <row r="326" spans="1:38" ht="15.75" customHeight="1">
      <c r="A326" s="4">
        <v>48607</v>
      </c>
      <c r="B326" s="5">
        <v>-1.8934024668826199</v>
      </c>
      <c r="C326" s="5">
        <v>0.71355977720360098</v>
      </c>
      <c r="D326" s="5">
        <v>1.28024201549985</v>
      </c>
      <c r="E326" s="5">
        <v>-0.51323245650055604</v>
      </c>
      <c r="F326" s="5">
        <v>-0.851571175499795</v>
      </c>
      <c r="G326" s="5">
        <v>-0.31107911447863101</v>
      </c>
      <c r="H326" s="5">
        <v>-0.546034127759772</v>
      </c>
      <c r="I326" s="5">
        <v>1.11352016297226</v>
      </c>
      <c r="J326" s="5">
        <v>-0.38440932612086998</v>
      </c>
      <c r="K326" s="5">
        <v>-0.80247433244157695</v>
      </c>
      <c r="L326" s="5">
        <v>0.52183186800318804</v>
      </c>
      <c r="M326" s="5">
        <v>0.55491441326603197</v>
      </c>
      <c r="N326" s="5">
        <v>-0.29558314830100002</v>
      </c>
      <c r="O326" s="5">
        <v>0.65451424007762304</v>
      </c>
      <c r="P326" s="5">
        <v>0.19566091704184899</v>
      </c>
      <c r="Q326" s="5">
        <v>1.4117702720176899</v>
      </c>
      <c r="R326" s="5">
        <v>-0.81074505898676796</v>
      </c>
      <c r="S326" s="5">
        <v>0.81614957840554403</v>
      </c>
      <c r="T326" s="5">
        <v>-0.52012456643372695</v>
      </c>
      <c r="U326" s="5">
        <v>-0.11815955535641801</v>
      </c>
      <c r="V326" s="5">
        <v>0.114673851593737</v>
      </c>
      <c r="W326" s="5">
        <v>-7.4610506130371096E-2</v>
      </c>
      <c r="X326" s="5">
        <v>-0.10160831288255</v>
      </c>
      <c r="Y326" s="5">
        <v>9.2855636419848994E-3</v>
      </c>
      <c r="Z326" s="5">
        <v>0.33515526763322001</v>
      </c>
      <c r="AA326" s="5">
        <v>0.32724235414744901</v>
      </c>
      <c r="AB326" s="5">
        <v>-0.15598751352158699</v>
      </c>
      <c r="AC326" s="5">
        <v>-0.220449396927866</v>
      </c>
      <c r="AD326" s="5">
        <v>35.86</v>
      </c>
      <c r="AE326" s="6">
        <v>0</v>
      </c>
      <c r="AG326" s="22">
        <f t="shared" si="0"/>
        <v>-3.1774032116290778</v>
      </c>
      <c r="AH326" s="14">
        <f t="shared" si="1"/>
        <v>4.1693784600713983E-2</v>
      </c>
      <c r="AI326" s="14">
        <f t="shared" si="2"/>
        <v>4.0024991237415708E-2</v>
      </c>
      <c r="AJ326" s="14">
        <f t="shared" si="3"/>
        <v>0</v>
      </c>
      <c r="AK326" s="14">
        <f t="shared" si="4"/>
        <v>1</v>
      </c>
      <c r="AL326" s="14"/>
    </row>
    <row r="327" spans="1:38" ht="15.75" customHeight="1">
      <c r="A327" s="4">
        <v>43836</v>
      </c>
      <c r="B327" s="5">
        <v>-1.5835767743354301</v>
      </c>
      <c r="C327" s="5">
        <v>0.47011422024822802</v>
      </c>
      <c r="D327" s="5">
        <v>0.93898329240127199</v>
      </c>
      <c r="E327" s="5">
        <v>1.2063397863363801</v>
      </c>
      <c r="F327" s="5">
        <v>0.93548008478367295</v>
      </c>
      <c r="G327" s="5">
        <v>1.63489136506924</v>
      </c>
      <c r="H327" s="5">
        <v>-0.266161556313596</v>
      </c>
      <c r="I327" s="5">
        <v>1.10737572605099</v>
      </c>
      <c r="J327" s="5">
        <v>-0.63879180883586695</v>
      </c>
      <c r="K327" s="5">
        <v>-0.164672368276087</v>
      </c>
      <c r="L327" s="5">
        <v>1.6978443021634599</v>
      </c>
      <c r="M327" s="5">
        <v>1.36290414090107</v>
      </c>
      <c r="N327" s="5">
        <v>-8.6270980348677695E-2</v>
      </c>
      <c r="O327" s="5">
        <v>0.54955597985527704</v>
      </c>
      <c r="P327" s="5">
        <v>0.35200501578127302</v>
      </c>
      <c r="Q327" s="5">
        <v>-1.8670417967087001</v>
      </c>
      <c r="R327" s="5">
        <v>1.44404226454605</v>
      </c>
      <c r="S327" s="5">
        <v>-1.6450526971013</v>
      </c>
      <c r="T327" s="5">
        <v>-0.12782371528801401</v>
      </c>
      <c r="U327" s="5">
        <v>-0.171791057738924</v>
      </c>
      <c r="V327" s="5">
        <v>0.124816224388777</v>
      </c>
      <c r="W327" s="5">
        <v>0.81040432091389702</v>
      </c>
      <c r="X327" s="5">
        <v>0.49990565927978597</v>
      </c>
      <c r="Y327" s="5">
        <v>-1.0138310087976601</v>
      </c>
      <c r="Z327" s="5">
        <v>-0.216120085811526</v>
      </c>
      <c r="AA327" s="5">
        <v>-0.12968934094267701</v>
      </c>
      <c r="AB327" s="5">
        <v>0.30150152738588298</v>
      </c>
      <c r="AC327" s="5">
        <v>5.5658679439959197E-2</v>
      </c>
      <c r="AD327" s="5">
        <v>5.72</v>
      </c>
      <c r="AE327" s="6">
        <v>0</v>
      </c>
      <c r="AG327" s="22">
        <f t="shared" si="0"/>
        <v>-2.2207690623134679</v>
      </c>
      <c r="AH327" s="14">
        <f t="shared" si="1"/>
        <v>0.10852561376302942</v>
      </c>
      <c r="AI327" s="14">
        <f t="shared" si="2"/>
        <v>9.7900862565210009E-2</v>
      </c>
      <c r="AJ327" s="14">
        <f t="shared" si="3"/>
        <v>0</v>
      </c>
      <c r="AK327" s="14">
        <f t="shared" si="4"/>
        <v>1</v>
      </c>
      <c r="AL327" s="14"/>
    </row>
    <row r="328" spans="1:38" ht="15.75" customHeight="1">
      <c r="A328" s="4">
        <v>45501</v>
      </c>
      <c r="B328" s="5">
        <v>1.0019917153679101</v>
      </c>
      <c r="C328" s="5">
        <v>4.7938380305254998E-2</v>
      </c>
      <c r="D328" s="5">
        <v>-0.34900155241210701</v>
      </c>
      <c r="E328" s="5">
        <v>1.49395843665091</v>
      </c>
      <c r="F328" s="5">
        <v>0.186938875230095</v>
      </c>
      <c r="G328" s="5">
        <v>0.190965634380865</v>
      </c>
      <c r="H328" s="5">
        <v>-1.1121042259357001E-3</v>
      </c>
      <c r="I328" s="5">
        <v>0.14714019471572301</v>
      </c>
      <c r="J328" s="5">
        <v>0.58041533965151904</v>
      </c>
      <c r="K328" s="5">
        <v>-0.79293799074891702</v>
      </c>
      <c r="L328" s="5">
        <v>-0.98417172806714903</v>
      </c>
      <c r="M328" s="5">
        <v>-0.56738006489592097</v>
      </c>
      <c r="N328" s="5">
        <v>-1.1055922496742401</v>
      </c>
      <c r="O328" s="5">
        <v>-1.3812135424805301</v>
      </c>
      <c r="P328" s="5">
        <v>0.405490421163411</v>
      </c>
      <c r="Q328" s="5">
        <v>0.27989016522320198</v>
      </c>
      <c r="R328" s="5">
        <v>1.1321602098482999</v>
      </c>
      <c r="S328" s="5">
        <v>9.2992976344143899E-2</v>
      </c>
      <c r="T328" s="5">
        <v>-0.29892045543597501</v>
      </c>
      <c r="U328" s="5">
        <v>1.6003673251105001E-2</v>
      </c>
      <c r="V328" s="5">
        <v>-0.33441743943899999</v>
      </c>
      <c r="W328" s="5">
        <v>-1.0143146726093499</v>
      </c>
      <c r="X328" s="5">
        <v>-0.128427315817252</v>
      </c>
      <c r="Y328" s="5">
        <v>-0.94624183763830805</v>
      </c>
      <c r="Z328" s="5">
        <v>0.456090274720588</v>
      </c>
      <c r="AA328" s="5">
        <v>-0.45320597239337101</v>
      </c>
      <c r="AB328" s="5">
        <v>4.6627092424345602E-2</v>
      </c>
      <c r="AC328" s="5">
        <v>6.46983543716214E-2</v>
      </c>
      <c r="AD328" s="5">
        <v>105.99</v>
      </c>
      <c r="AE328" s="6">
        <v>1</v>
      </c>
      <c r="AG328" s="22">
        <f t="shared" si="0"/>
        <v>-1.0164615276255549</v>
      </c>
      <c r="AH328" s="14">
        <f t="shared" si="1"/>
        <v>0.36187315553843669</v>
      </c>
      <c r="AI328" s="14">
        <f t="shared" si="2"/>
        <v>0.26571722488748578</v>
      </c>
      <c r="AJ328" s="14">
        <f t="shared" si="3"/>
        <v>0</v>
      </c>
      <c r="AK328" s="14">
        <f t="shared" si="4"/>
        <v>0</v>
      </c>
      <c r="AL328" s="14"/>
    </row>
    <row r="329" spans="1:38" ht="15.75" customHeight="1">
      <c r="A329" s="4">
        <v>115691</v>
      </c>
      <c r="B329" s="5">
        <v>-1.55027271502021</v>
      </c>
      <c r="C329" s="5">
        <v>1.08868850191044</v>
      </c>
      <c r="D329" s="5">
        <v>-2.3933876621898098</v>
      </c>
      <c r="E329" s="5">
        <v>1.0087327171440801</v>
      </c>
      <c r="F329" s="5">
        <v>-1.0875618874048001</v>
      </c>
      <c r="G329" s="5">
        <v>-1.1046023818949899</v>
      </c>
      <c r="H329" s="5">
        <v>-2.6705032767008801</v>
      </c>
      <c r="I329" s="5">
        <v>0.14765467639110899</v>
      </c>
      <c r="J329" s="5">
        <v>-0.97862554929005596</v>
      </c>
      <c r="K329" s="5">
        <v>-3.5141333048672299</v>
      </c>
      <c r="L329" s="5">
        <v>3.5860424236644399</v>
      </c>
      <c r="M329" s="5">
        <v>-4.0533578483783899</v>
      </c>
      <c r="N329" s="5">
        <v>0.862426024955809</v>
      </c>
      <c r="O329" s="5">
        <v>-5.7658230215417303</v>
      </c>
      <c r="P329" s="5">
        <v>-0.50751102954938798</v>
      </c>
      <c r="Q329" s="5">
        <v>-4.92186514350783</v>
      </c>
      <c r="R329" s="5">
        <v>-9.5672676904868101</v>
      </c>
      <c r="S329" s="5">
        <v>-2.7729741111701598</v>
      </c>
      <c r="T329" s="5">
        <v>1.7170952684285501</v>
      </c>
      <c r="U329" s="5">
        <v>0.32749045726218101</v>
      </c>
      <c r="V329" s="5">
        <v>0.80231603146170105</v>
      </c>
      <c r="W329" s="5">
        <v>1.03710478869922</v>
      </c>
      <c r="X329" s="5">
        <v>9.5815420490463293E-2</v>
      </c>
      <c r="Y329" s="5">
        <v>-0.32019091338442301</v>
      </c>
      <c r="Z329" s="5">
        <v>-8.0730631282434906E-2</v>
      </c>
      <c r="AA329" s="5">
        <v>9.1011687205830902E-2</v>
      </c>
      <c r="AB329" s="5">
        <v>2.4928493494324099E-2</v>
      </c>
      <c r="AC329" s="5">
        <v>-7.7819978619862396E-2</v>
      </c>
      <c r="AD329" s="5">
        <v>17.059999999999999</v>
      </c>
      <c r="AE329" s="6">
        <v>1</v>
      </c>
      <c r="AG329" s="22">
        <f t="shared" si="0"/>
        <v>5.728417823437213</v>
      </c>
      <c r="AH329" s="14">
        <f t="shared" si="1"/>
        <v>307.48239188278069</v>
      </c>
      <c r="AI329" s="14">
        <f t="shared" si="2"/>
        <v>0.99675832389039576</v>
      </c>
      <c r="AJ329" s="14">
        <f t="shared" si="3"/>
        <v>1</v>
      </c>
      <c r="AK329" s="14">
        <f t="shared" si="4"/>
        <v>1</v>
      </c>
      <c r="AL329" s="14"/>
    </row>
    <row r="330" spans="1:38" ht="15.75" customHeight="1">
      <c r="A330" s="4">
        <v>150138</v>
      </c>
      <c r="B330" s="5">
        <v>-2.1508550447099699</v>
      </c>
      <c r="C330" s="5">
        <v>2.1879166280011799</v>
      </c>
      <c r="D330" s="5">
        <v>-3.4305158921808698</v>
      </c>
      <c r="E330" s="5">
        <v>0.11947621417201799</v>
      </c>
      <c r="F330" s="5">
        <v>-0.17321002224871701</v>
      </c>
      <c r="G330" s="5">
        <v>0.290699943542092</v>
      </c>
      <c r="H330" s="5">
        <v>-2.8089876195349199</v>
      </c>
      <c r="I330" s="5">
        <v>-2.6793505057404499</v>
      </c>
      <c r="J330" s="5">
        <v>-0.556684932588288</v>
      </c>
      <c r="K330" s="5">
        <v>-4.4854827039624201</v>
      </c>
      <c r="L330" s="5">
        <v>1.90399926160786</v>
      </c>
      <c r="M330" s="5">
        <v>-2.6442194506005401</v>
      </c>
      <c r="N330" s="5">
        <v>-0.98227287737244195</v>
      </c>
      <c r="O330" s="5">
        <v>-4.6911508552446399</v>
      </c>
      <c r="P330" s="5">
        <v>-0.69307975248510001</v>
      </c>
      <c r="Q330" s="5">
        <v>-2.5532507831051601</v>
      </c>
      <c r="R330" s="5">
        <v>-3.48343626722796</v>
      </c>
      <c r="S330" s="5">
        <v>-6.4852385700564896E-2</v>
      </c>
      <c r="T330" s="5">
        <v>1.4903287628377899</v>
      </c>
      <c r="U330" s="5">
        <v>0.53214542192165004</v>
      </c>
      <c r="V330" s="5">
        <v>-7.3205305824356207E-2</v>
      </c>
      <c r="W330" s="5">
        <v>0.56149627743061103</v>
      </c>
      <c r="X330" s="5">
        <v>-7.5034262499570903E-2</v>
      </c>
      <c r="Y330" s="5">
        <v>-0.43761917937419298</v>
      </c>
      <c r="Z330" s="5">
        <v>0.35384075636262202</v>
      </c>
      <c r="AA330" s="5">
        <v>-0.52133853554023402</v>
      </c>
      <c r="AB330" s="5">
        <v>0.14446486020371899</v>
      </c>
      <c r="AC330" s="5">
        <v>2.6588115478810001E-2</v>
      </c>
      <c r="AD330" s="5">
        <v>50</v>
      </c>
      <c r="AE330" s="6">
        <v>1</v>
      </c>
      <c r="AG330" s="22">
        <f t="shared" si="0"/>
        <v>4.1858998978000379</v>
      </c>
      <c r="AH330" s="14">
        <f t="shared" si="1"/>
        <v>65.752644961496017</v>
      </c>
      <c r="AI330" s="14">
        <f t="shared" si="2"/>
        <v>0.98501932019956939</v>
      </c>
      <c r="AJ330" s="14">
        <f t="shared" si="3"/>
        <v>1</v>
      </c>
      <c r="AK330" s="14">
        <f t="shared" si="4"/>
        <v>1</v>
      </c>
      <c r="AL330" s="14"/>
    </row>
    <row r="331" spans="1:38" ht="15.75" customHeight="1">
      <c r="A331" s="4">
        <v>152774</v>
      </c>
      <c r="B331" s="5">
        <v>1.95336001505851</v>
      </c>
      <c r="C331" s="5">
        <v>0.101494432203719</v>
      </c>
      <c r="D331" s="5">
        <v>-1.1068692739425301</v>
      </c>
      <c r="E331" s="5">
        <v>1.78640597531576</v>
      </c>
      <c r="F331" s="5">
        <v>4.6105991116644499E-2</v>
      </c>
      <c r="G331" s="5">
        <v>-0.47815379499604199</v>
      </c>
      <c r="H331" s="5">
        <v>-8.2905637504857896E-2</v>
      </c>
      <c r="I331" s="5">
        <v>-0.167354938115329</v>
      </c>
      <c r="J331" s="5">
        <v>1.0338649287269599</v>
      </c>
      <c r="K331" s="5">
        <v>-0.47283205760310498</v>
      </c>
      <c r="L331" s="5">
        <v>-1.1303704879254299</v>
      </c>
      <c r="M331" s="5">
        <v>0.82050907529343697</v>
      </c>
      <c r="N331" s="5">
        <v>0.78889142251322297</v>
      </c>
      <c r="O331" s="5">
        <v>-1.7722080438222201</v>
      </c>
      <c r="P331" s="5">
        <v>-1.3842150930564101</v>
      </c>
      <c r="Q331" s="5">
        <v>-0.34928567923181902</v>
      </c>
      <c r="R331" s="5">
        <v>0.85610725676569199</v>
      </c>
      <c r="S331" s="5">
        <v>0.28930493144515401</v>
      </c>
      <c r="T331" s="5">
        <v>-0.26212806084690599</v>
      </c>
      <c r="U331" s="5">
        <v>-0.18366198779729301</v>
      </c>
      <c r="V331" s="5">
        <v>0.18678739611950701</v>
      </c>
      <c r="W331" s="5">
        <v>1.0712884215666201</v>
      </c>
      <c r="X331" s="5">
        <v>-0.16284642081524001</v>
      </c>
      <c r="Y331" s="5">
        <v>-0.12877709255828301</v>
      </c>
      <c r="Z331" s="5">
        <v>0.527052154220505</v>
      </c>
      <c r="AA331" s="5">
        <v>-0.24249551316225301</v>
      </c>
      <c r="AB331" s="5">
        <v>6.6554987801158094E-2</v>
      </c>
      <c r="AC331" s="5">
        <v>-2.1522360728435101E-2</v>
      </c>
      <c r="AD331" s="5">
        <v>10.52</v>
      </c>
      <c r="AE331" s="6">
        <v>0</v>
      </c>
      <c r="AG331" s="22">
        <f t="shared" si="0"/>
        <v>-1.2947590367685902</v>
      </c>
      <c r="AH331" s="14">
        <f t="shared" si="1"/>
        <v>0.27396387159825392</v>
      </c>
      <c r="AI331" s="14">
        <f t="shared" si="2"/>
        <v>0.21504838379329547</v>
      </c>
      <c r="AJ331" s="14">
        <f t="shared" si="3"/>
        <v>0</v>
      </c>
      <c r="AK331" s="14">
        <f t="shared" si="4"/>
        <v>1</v>
      </c>
      <c r="AL331" s="14"/>
    </row>
    <row r="332" spans="1:38" ht="15.75" customHeight="1">
      <c r="A332" s="4">
        <v>116500</v>
      </c>
      <c r="B332" s="5">
        <v>-1.3753259941423299</v>
      </c>
      <c r="C332" s="5">
        <v>1.12479262283812</v>
      </c>
      <c r="D332" s="5">
        <v>-2.0788572452101799</v>
      </c>
      <c r="E332" s="5">
        <v>-1.4907708867624501</v>
      </c>
      <c r="F332" s="5">
        <v>3.1146790266335902</v>
      </c>
      <c r="G332" s="5">
        <v>3.68789088830659</v>
      </c>
      <c r="H332" s="5">
        <v>-0.54182190394103802</v>
      </c>
      <c r="I332" s="5">
        <v>-1.6413525318705</v>
      </c>
      <c r="J332" s="5">
        <v>-0.68710647480072096</v>
      </c>
      <c r="K332" s="5">
        <v>-0.77302114572667902</v>
      </c>
      <c r="L332" s="5">
        <v>-0.52167120180988602</v>
      </c>
      <c r="M332" s="5">
        <v>0.23180524243376699</v>
      </c>
      <c r="N332" s="5">
        <v>-0.69378786022941996</v>
      </c>
      <c r="O332" s="5">
        <v>0.99764555476464101</v>
      </c>
      <c r="P332" s="5">
        <v>-0.52151186020658702</v>
      </c>
      <c r="Q332" s="5">
        <v>-0.49193471031757602</v>
      </c>
      <c r="R332" s="5">
        <v>-7.5725557023934006E-2</v>
      </c>
      <c r="S332" s="5">
        <v>-0.69738434417654405</v>
      </c>
      <c r="T332" s="5">
        <v>-0.20973294899947101</v>
      </c>
      <c r="U332" s="5">
        <v>0.46963215400417901</v>
      </c>
      <c r="V332" s="5">
        <v>-1.26954299762427</v>
      </c>
      <c r="W332" s="5">
        <v>0.69006440005703595</v>
      </c>
      <c r="X332" s="5">
        <v>0.299038592189799</v>
      </c>
      <c r="Y332" s="5">
        <v>0.72626018922947899</v>
      </c>
      <c r="Z332" s="5">
        <v>-0.12465418910025899</v>
      </c>
      <c r="AA332" s="5">
        <v>0.294768151010184</v>
      </c>
      <c r="AB332" s="5">
        <v>-9.3837070850964002E-3</v>
      </c>
      <c r="AC332" s="5">
        <v>-8.18919679665355E-2</v>
      </c>
      <c r="AD332" s="5">
        <v>11.88</v>
      </c>
      <c r="AE332" s="6">
        <v>0</v>
      </c>
      <c r="AG332" s="22">
        <f t="shared" si="0"/>
        <v>-5.089974172706218</v>
      </c>
      <c r="AH332" s="14">
        <f t="shared" si="1"/>
        <v>6.1581789342115062E-3</v>
      </c>
      <c r="AI332" s="14">
        <f t="shared" si="2"/>
        <v>6.1204878747143435E-3</v>
      </c>
      <c r="AJ332" s="14">
        <f t="shared" si="3"/>
        <v>0</v>
      </c>
      <c r="AK332" s="14">
        <f t="shared" si="4"/>
        <v>1</v>
      </c>
      <c r="AL332" s="14"/>
    </row>
    <row r="333" spans="1:38" ht="15.75" customHeight="1">
      <c r="A333" s="4">
        <v>149682</v>
      </c>
      <c r="B333" s="5">
        <v>1.94898158888416</v>
      </c>
      <c r="C333" s="5">
        <v>-0.55717088679383597</v>
      </c>
      <c r="D333" s="5">
        <v>-1.7652730528239999</v>
      </c>
      <c r="E333" s="5">
        <v>-0.51908104721631698</v>
      </c>
      <c r="F333" s="5">
        <v>1.6935028428241401</v>
      </c>
      <c r="G333" s="5">
        <v>3.8541754922066702</v>
      </c>
      <c r="H333" s="5">
        <v>-1.47145880012501</v>
      </c>
      <c r="I333" s="5">
        <v>1.1389905353191201</v>
      </c>
      <c r="J333" s="5">
        <v>1.1662219914824701</v>
      </c>
      <c r="K333" s="5">
        <v>-0.46998720590394</v>
      </c>
      <c r="L333" s="5">
        <v>0.237787915925779</v>
      </c>
      <c r="M333" s="5">
        <v>0.16422719788662701</v>
      </c>
      <c r="N333" s="5">
        <v>2.0044978149746699E-2</v>
      </c>
      <c r="O333" s="5">
        <v>-1.32778473617458</v>
      </c>
      <c r="P333" s="5">
        <v>1.2975623679841</v>
      </c>
      <c r="Q333" s="5">
        <v>0.96685850075565505</v>
      </c>
      <c r="R333" s="5">
        <v>0.175748937671524</v>
      </c>
      <c r="S333" s="5">
        <v>0.45385483700726198</v>
      </c>
      <c r="T333" s="5">
        <v>-0.65557573495122301</v>
      </c>
      <c r="U333" s="5">
        <v>-7.0408395906545407E-2</v>
      </c>
      <c r="V333" s="5">
        <v>-2.24258838506411E-2</v>
      </c>
      <c r="W333" s="5">
        <v>-5.2165625116001998E-3</v>
      </c>
      <c r="X333" s="5">
        <v>0.33366264806340901</v>
      </c>
      <c r="Y333" s="5">
        <v>0.62285637768740099</v>
      </c>
      <c r="Z333" s="5">
        <v>-0.53246318641416401</v>
      </c>
      <c r="AA333" s="5">
        <v>0.39443742673656801</v>
      </c>
      <c r="AB333" s="5">
        <v>3.1427602066042302E-2</v>
      </c>
      <c r="AC333" s="5">
        <v>-1.65494980365249E-2</v>
      </c>
      <c r="AD333" s="5">
        <v>7.35</v>
      </c>
      <c r="AE333" s="6">
        <v>0</v>
      </c>
      <c r="AG333" s="22">
        <f t="shared" si="0"/>
        <v>-5.1164568267236854</v>
      </c>
      <c r="AH333" s="14">
        <f t="shared" si="1"/>
        <v>5.9972345356943471E-3</v>
      </c>
      <c r="AI333" s="14">
        <f t="shared" si="2"/>
        <v>5.9614821291852716E-3</v>
      </c>
      <c r="AJ333" s="14">
        <f t="shared" si="3"/>
        <v>0</v>
      </c>
      <c r="AK333" s="14">
        <f t="shared" si="4"/>
        <v>1</v>
      </c>
      <c r="AL333" s="14"/>
    </row>
    <row r="334" spans="1:38" ht="15.75" customHeight="1">
      <c r="A334" s="4">
        <v>85864</v>
      </c>
      <c r="B334" s="5">
        <v>-3.3652649186460599</v>
      </c>
      <c r="C334" s="5">
        <v>2.9285411072900298</v>
      </c>
      <c r="D334" s="5">
        <v>-5.6609991990690496</v>
      </c>
      <c r="E334" s="5">
        <v>3.8911599283532801</v>
      </c>
      <c r="F334" s="5">
        <v>-1.84037510965314</v>
      </c>
      <c r="G334" s="5">
        <v>-1.8008872039066199</v>
      </c>
      <c r="H334" s="5">
        <v>-5.5586793531822103</v>
      </c>
      <c r="I334" s="5">
        <v>2.4023216827863898</v>
      </c>
      <c r="J334" s="5">
        <v>-2.8489227210649499</v>
      </c>
      <c r="K334" s="5">
        <v>-5.9956761270319801</v>
      </c>
      <c r="L334" s="5">
        <v>4.2213041078487903</v>
      </c>
      <c r="M334" s="5">
        <v>-6.1196673526419199</v>
      </c>
      <c r="N334" s="5">
        <v>2.30135705891201E-2</v>
      </c>
      <c r="O334" s="5">
        <v>-8.1493217839422396</v>
      </c>
      <c r="P334" s="5">
        <v>-0.30135193133501897</v>
      </c>
      <c r="Q334" s="5">
        <v>-5.3752828932361503</v>
      </c>
      <c r="R334" s="5">
        <v>-9.3150013849910493</v>
      </c>
      <c r="S334" s="5">
        <v>-2.4875625691371099</v>
      </c>
      <c r="T334" s="5">
        <v>2.3559189115977599</v>
      </c>
      <c r="U334" s="5">
        <v>0.57637946532202999</v>
      </c>
      <c r="V334" s="5">
        <v>0.87526006330129402</v>
      </c>
      <c r="W334" s="5">
        <v>-0.102501391250503</v>
      </c>
      <c r="X334" s="5">
        <v>-0.60628274913397795</v>
      </c>
      <c r="Y334" s="5">
        <v>-0.74316479429589299</v>
      </c>
      <c r="Z334" s="5">
        <v>9.6318936065611996E-2</v>
      </c>
      <c r="AA334" s="5">
        <v>-0.135060497401362</v>
      </c>
      <c r="AB334" s="5">
        <v>1.23869473001415</v>
      </c>
      <c r="AC334" s="5">
        <v>9.9823756344467607E-2</v>
      </c>
      <c r="AD334" s="5">
        <v>1</v>
      </c>
      <c r="AE334" s="6">
        <v>1</v>
      </c>
      <c r="AG334" s="22">
        <f t="shared" si="0"/>
        <v>13.444462166795832</v>
      </c>
      <c r="AH334" s="14">
        <f t="shared" si="1"/>
        <v>690010.55033410725</v>
      </c>
      <c r="AI334" s="14">
        <f t="shared" si="2"/>
        <v>0.99999855074889754</v>
      </c>
      <c r="AJ334" s="14">
        <f t="shared" si="3"/>
        <v>1</v>
      </c>
      <c r="AK334" s="14">
        <f t="shared" si="4"/>
        <v>1</v>
      </c>
      <c r="AL334" s="14"/>
    </row>
    <row r="335" spans="1:38" ht="15.75" customHeight="1">
      <c r="A335" s="4">
        <v>45638</v>
      </c>
      <c r="B335" s="5">
        <v>1.23761186844294</v>
      </c>
      <c r="C335" s="5">
        <v>0.25485154836553697</v>
      </c>
      <c r="D335" s="5">
        <v>0.177949850718231</v>
      </c>
      <c r="E335" s="5">
        <v>0.50545754374849905</v>
      </c>
      <c r="F335" s="5">
        <v>-0.20554035765842199</v>
      </c>
      <c r="G335" s="5">
        <v>-0.57477520948951899</v>
      </c>
      <c r="H335" s="5">
        <v>-6.42438351672244E-2</v>
      </c>
      <c r="I335" s="5">
        <v>-2.0174720504273001E-3</v>
      </c>
      <c r="J335" s="5">
        <v>-0.11538648553549501</v>
      </c>
      <c r="K335" s="5">
        <v>-9.5654290409027898E-2</v>
      </c>
      <c r="L335" s="5">
        <v>1.23841642848269</v>
      </c>
      <c r="M335" s="5">
        <v>0.50190107784592397</v>
      </c>
      <c r="N335" s="5">
        <v>-0.39057151612121799</v>
      </c>
      <c r="O335" s="5">
        <v>6.4625913792026998E-3</v>
      </c>
      <c r="P335" s="5">
        <v>0.48204261195549802</v>
      </c>
      <c r="Q335" s="5">
        <v>0.79823176533935203</v>
      </c>
      <c r="R335" s="5">
        <v>-0.341733122310172</v>
      </c>
      <c r="S335" s="5">
        <v>0.37542681790878601</v>
      </c>
      <c r="T335" s="5">
        <v>0.219091124357851</v>
      </c>
      <c r="U335" s="5">
        <v>-9.8405640192311503E-2</v>
      </c>
      <c r="V335" s="5">
        <v>-0.26474810373777102</v>
      </c>
      <c r="W335" s="5">
        <v>-0.82574780649322399</v>
      </c>
      <c r="X335" s="5">
        <v>8.4097125402609302E-2</v>
      </c>
      <c r="Y335" s="5">
        <v>-5.3101970270372299E-2</v>
      </c>
      <c r="Z335" s="5">
        <v>0.21015998472037001</v>
      </c>
      <c r="AA335" s="5">
        <v>9.9372245560239506E-2</v>
      </c>
      <c r="AB335" s="5">
        <v>-3.1022568645996298E-2</v>
      </c>
      <c r="AC335" s="5">
        <v>1.5911571924166399E-2</v>
      </c>
      <c r="AD335" s="5">
        <v>0.99</v>
      </c>
      <c r="AE335" s="6">
        <v>0</v>
      </c>
      <c r="AG335" s="22">
        <f t="shared" si="0"/>
        <v>-2.8133099317787917</v>
      </c>
      <c r="AH335" s="14">
        <f t="shared" si="1"/>
        <v>6.0006047403613288E-2</v>
      </c>
      <c r="AI335" s="14">
        <f t="shared" si="2"/>
        <v>5.6609155721887197E-2</v>
      </c>
      <c r="AJ335" s="14">
        <f t="shared" si="3"/>
        <v>0</v>
      </c>
      <c r="AK335" s="14">
        <f t="shared" si="4"/>
        <v>1</v>
      </c>
      <c r="AL335" s="14"/>
    </row>
    <row r="336" spans="1:38" ht="15.75" customHeight="1">
      <c r="A336" s="4">
        <v>9064</v>
      </c>
      <c r="B336" s="5">
        <v>-3.4991075373917799</v>
      </c>
      <c r="C336" s="5">
        <v>0.25855516077311802</v>
      </c>
      <c r="D336" s="5">
        <v>-4.4895580727439803</v>
      </c>
      <c r="E336" s="5">
        <v>4.8538943513968098</v>
      </c>
      <c r="F336" s="5">
        <v>-6.9745215447716697</v>
      </c>
      <c r="G336" s="5">
        <v>3.6283820906508399</v>
      </c>
      <c r="H336" s="5">
        <v>5.4312709207316603</v>
      </c>
      <c r="I336" s="5">
        <v>-1.94673371078472</v>
      </c>
      <c r="J336" s="5">
        <v>-0.77568009290010898</v>
      </c>
      <c r="K336" s="5">
        <v>-1.9877731876086999</v>
      </c>
      <c r="L336" s="5">
        <v>4.6903956655092403</v>
      </c>
      <c r="M336" s="5">
        <v>-6.9980424321007</v>
      </c>
      <c r="N336" s="5">
        <v>1.45401198637847</v>
      </c>
      <c r="O336" s="5">
        <v>-3.7380233336674902</v>
      </c>
      <c r="P336" s="5">
        <v>0.31774206255503001</v>
      </c>
      <c r="Q336" s="5">
        <v>-2.01354268083989</v>
      </c>
      <c r="R336" s="5">
        <v>-5.1361351026701998</v>
      </c>
      <c r="S336" s="5">
        <v>-1.18382211654359</v>
      </c>
      <c r="T336" s="5">
        <v>1.6633940135454299</v>
      </c>
      <c r="U336" s="5">
        <v>-3.0426257571597701</v>
      </c>
      <c r="V336" s="5">
        <v>-1.05236825623151</v>
      </c>
      <c r="W336" s="5">
        <v>0.204816873569406</v>
      </c>
      <c r="X336" s="5">
        <v>-2.11900744010783</v>
      </c>
      <c r="Y336" s="5">
        <v>0.170278608305444</v>
      </c>
      <c r="Z336" s="5">
        <v>-0.39384411811833497</v>
      </c>
      <c r="AA336" s="5">
        <v>0.29636719448860699</v>
      </c>
      <c r="AB336" s="5">
        <v>1.9859132180130601</v>
      </c>
      <c r="AC336" s="5">
        <v>-0.90045163840282705</v>
      </c>
      <c r="AD336" s="5">
        <v>1809.68</v>
      </c>
      <c r="AE336" s="6">
        <v>1</v>
      </c>
      <c r="AG336" s="22">
        <f t="shared" si="0"/>
        <v>8.3643883005844089</v>
      </c>
      <c r="AH336" s="14">
        <f t="shared" si="1"/>
        <v>4291.4858356106306</v>
      </c>
      <c r="AI336" s="14">
        <f t="shared" si="2"/>
        <v>0.9997670347583435</v>
      </c>
      <c r="AJ336" s="14">
        <f t="shared" si="3"/>
        <v>1</v>
      </c>
      <c r="AK336" s="14">
        <f t="shared" si="4"/>
        <v>1</v>
      </c>
      <c r="AL336" s="14"/>
    </row>
    <row r="337" spans="1:38" ht="15.75" customHeight="1">
      <c r="A337" s="4">
        <v>160537</v>
      </c>
      <c r="B337" s="5">
        <v>0.56753926687317202</v>
      </c>
      <c r="C337" s="5">
        <v>3.3093852772879599</v>
      </c>
      <c r="D337" s="5">
        <v>-6.6312684888458797</v>
      </c>
      <c r="E337" s="5">
        <v>6.3945736958346302</v>
      </c>
      <c r="F337" s="5">
        <v>-5.4172325689165801E-2</v>
      </c>
      <c r="G337" s="5">
        <v>-2.3965352806393501</v>
      </c>
      <c r="H337" s="5">
        <v>-2.7924888730350599</v>
      </c>
      <c r="I337" s="5">
        <v>0.514811021472804</v>
      </c>
      <c r="J337" s="5">
        <v>-3.5417802573238601</v>
      </c>
      <c r="K337" s="5">
        <v>-5.3347538706174298</v>
      </c>
      <c r="L337" s="5">
        <v>3.6187372126217201</v>
      </c>
      <c r="M337" s="5">
        <v>-7.1014882977379798</v>
      </c>
      <c r="N337" s="5">
        <v>-0.44212529187008698</v>
      </c>
      <c r="O337" s="5">
        <v>-11.081616842985101</v>
      </c>
      <c r="P337" s="5">
        <v>-0.81372163854162105</v>
      </c>
      <c r="Q337" s="5">
        <v>-3.3028986105998599</v>
      </c>
      <c r="R337" s="5">
        <v>-5.8489026110635596</v>
      </c>
      <c r="S337" s="5">
        <v>-1.8506354641913401</v>
      </c>
      <c r="T337" s="5">
        <v>-1.01863859540215</v>
      </c>
      <c r="U337" s="5">
        <v>0.55541178050251205</v>
      </c>
      <c r="V337" s="5">
        <v>0.61422093224590701</v>
      </c>
      <c r="W337" s="5">
        <v>-0.36504725310185898</v>
      </c>
      <c r="X337" s="5">
        <v>-0.180408542452136</v>
      </c>
      <c r="Y337" s="5">
        <v>-0.52327142948781002</v>
      </c>
      <c r="Z337" s="5">
        <v>0.64505431307371297</v>
      </c>
      <c r="AA337" s="5">
        <v>0.246465837556682</v>
      </c>
      <c r="AB337" s="5">
        <v>0.90267505451229202</v>
      </c>
      <c r="AC337" s="5">
        <v>0.47357149999817</v>
      </c>
      <c r="AD337" s="5">
        <v>4.6900000000000004</v>
      </c>
      <c r="AE337" s="6">
        <v>1</v>
      </c>
      <c r="AG337" s="22">
        <f t="shared" si="0"/>
        <v>17.419792591058183</v>
      </c>
      <c r="AH337" s="14">
        <f t="shared" si="1"/>
        <v>36755285.30326242</v>
      </c>
      <c r="AI337" s="14">
        <f t="shared" si="2"/>
        <v>0.99999997279302921</v>
      </c>
      <c r="AJ337" s="14">
        <f t="shared" si="3"/>
        <v>1</v>
      </c>
      <c r="AK337" s="14">
        <f t="shared" si="4"/>
        <v>1</v>
      </c>
      <c r="AL337" s="14"/>
    </row>
    <row r="338" spans="1:38" ht="15.75" customHeight="1">
      <c r="A338" s="4">
        <v>48420</v>
      </c>
      <c r="B338" s="5">
        <v>-0.76268132729058102</v>
      </c>
      <c r="C338" s="5">
        <v>-0.46991773138058701</v>
      </c>
      <c r="D338" s="5">
        <v>1.7251214437159701</v>
      </c>
      <c r="E338" s="5">
        <v>-2.12434347999814</v>
      </c>
      <c r="F338" s="5">
        <v>-1.6464246241135401</v>
      </c>
      <c r="G338" s="5">
        <v>0.65038607188714903</v>
      </c>
      <c r="H338" s="5">
        <v>-0.68319424721053901</v>
      </c>
      <c r="I338" s="5">
        <v>-1.25252483391957</v>
      </c>
      <c r="J338" s="5">
        <v>2.1408475887326501</v>
      </c>
      <c r="K338" s="5">
        <v>-1.86823739444017</v>
      </c>
      <c r="L338" s="5">
        <v>0.81887041944372696</v>
      </c>
      <c r="M338" s="5">
        <v>0.95723068142866197</v>
      </c>
      <c r="N338" s="5">
        <v>-2.1755841755098002</v>
      </c>
      <c r="O338" s="5">
        <v>-7.4747881758125301E-2</v>
      </c>
      <c r="P338" s="5">
        <v>-1.14197638705374</v>
      </c>
      <c r="Q338" s="5">
        <v>-0.73494217650225402</v>
      </c>
      <c r="R338" s="5">
        <v>0.42678273304782399</v>
      </c>
      <c r="S338" s="5">
        <v>-9.7837298833241798E-2</v>
      </c>
      <c r="T338" s="5">
        <v>-7.67641860719077E-2</v>
      </c>
      <c r="U338" s="5">
        <v>-0.60264521628424506</v>
      </c>
      <c r="V338" s="5">
        <v>1.53446461325796</v>
      </c>
      <c r="W338" s="5">
        <v>-0.275633386171587</v>
      </c>
      <c r="X338" s="5">
        <v>-0.79157681257764601</v>
      </c>
      <c r="Y338" s="5">
        <v>0.28583905864436399</v>
      </c>
      <c r="Z338" s="5">
        <v>1.45869328731923</v>
      </c>
      <c r="AA338" s="5">
        <v>0.156532000391161</v>
      </c>
      <c r="AB338" s="5">
        <v>0.237466235167823</v>
      </c>
      <c r="AC338" s="5">
        <v>9.7550349314645901E-2</v>
      </c>
      <c r="AD338" s="5">
        <v>200</v>
      </c>
      <c r="AE338" s="6">
        <v>0</v>
      </c>
      <c r="AG338" s="22">
        <f t="shared" si="0"/>
        <v>-4.3929176038038964</v>
      </c>
      <c r="AH338" s="14">
        <f t="shared" si="1"/>
        <v>1.2364601534463577E-2</v>
      </c>
      <c r="AI338" s="14">
        <f t="shared" si="2"/>
        <v>1.2213585417469431E-2</v>
      </c>
      <c r="AJ338" s="14">
        <f t="shared" si="3"/>
        <v>0</v>
      </c>
      <c r="AK338" s="14">
        <f t="shared" si="4"/>
        <v>1</v>
      </c>
      <c r="AL338" s="14"/>
    </row>
    <row r="339" spans="1:38" ht="15.75" customHeight="1">
      <c r="A339" s="4">
        <v>41313</v>
      </c>
      <c r="B339" s="5">
        <v>-13.897205870401899</v>
      </c>
      <c r="C339" s="5">
        <v>6.3442804561683896</v>
      </c>
      <c r="D339" s="5">
        <v>-14.281666443247101</v>
      </c>
      <c r="E339" s="5">
        <v>5.5810089974071797</v>
      </c>
      <c r="F339" s="5">
        <v>-12.8871331616131</v>
      </c>
      <c r="G339" s="5">
        <v>-3.1461763671985001</v>
      </c>
      <c r="H339" s="5">
        <v>-15.450467216827001</v>
      </c>
      <c r="I339" s="5">
        <v>9.0602814744215703</v>
      </c>
      <c r="J339" s="5">
        <v>-5.4861207768069402</v>
      </c>
      <c r="K339" s="5">
        <v>-14.6764702497464</v>
      </c>
      <c r="L339" s="5">
        <v>5.1483517210937002</v>
      </c>
      <c r="M339" s="5">
        <v>-10.7495919949504</v>
      </c>
      <c r="N339" s="5">
        <v>1.5854889675433701</v>
      </c>
      <c r="O339" s="5">
        <v>-9.7980120765890408</v>
      </c>
      <c r="P339" s="5">
        <v>0.73327699910646305</v>
      </c>
      <c r="Q339" s="5">
        <v>-12.675268899046999</v>
      </c>
      <c r="R339" s="5">
        <v>-20.740663722349399</v>
      </c>
      <c r="S339" s="5">
        <v>-8.1536680262472405</v>
      </c>
      <c r="T339" s="5">
        <v>5.2283417900513003</v>
      </c>
      <c r="U339" s="5">
        <v>-1.02522792390103</v>
      </c>
      <c r="V339" s="5">
        <v>3.0580818384639699</v>
      </c>
      <c r="W339" s="5">
        <v>0.94118029042424101</v>
      </c>
      <c r="X339" s="5">
        <v>-0.23271029833336801</v>
      </c>
      <c r="Y339" s="5">
        <v>0.76350801930257095</v>
      </c>
      <c r="Z339" s="5">
        <v>7.5456238638843501E-2</v>
      </c>
      <c r="AA339" s="5">
        <v>-0.45383957177441597</v>
      </c>
      <c r="AB339" s="5">
        <v>-1.5089682569832801</v>
      </c>
      <c r="AC339" s="5">
        <v>-0.68683573878016901</v>
      </c>
      <c r="AD339" s="5">
        <v>9.99</v>
      </c>
      <c r="AE339" s="6">
        <v>1</v>
      </c>
      <c r="AG339" s="22">
        <f t="shared" si="0"/>
        <v>28.42041124153905</v>
      </c>
      <c r="AH339" s="14">
        <f t="shared" si="1"/>
        <v>2202053040895.4531</v>
      </c>
      <c r="AI339" s="14">
        <f t="shared" si="2"/>
        <v>0.99999999999954592</v>
      </c>
      <c r="AJ339" s="14">
        <f t="shared" si="3"/>
        <v>1</v>
      </c>
      <c r="AK339" s="14">
        <f t="shared" si="4"/>
        <v>1</v>
      </c>
      <c r="AL339" s="14"/>
    </row>
    <row r="340" spans="1:38" ht="15.75" customHeight="1">
      <c r="A340" s="4">
        <v>156685</v>
      </c>
      <c r="B340" s="5">
        <v>-0.12977761084334899</v>
      </c>
      <c r="C340" s="5">
        <v>0.14154745548235501</v>
      </c>
      <c r="D340" s="5">
        <v>-0.89470186969770304</v>
      </c>
      <c r="E340" s="5">
        <v>-0.45766224456131499</v>
      </c>
      <c r="F340" s="5">
        <v>0.81060798093986997</v>
      </c>
      <c r="G340" s="5">
        <v>-0.50472338510175496</v>
      </c>
      <c r="H340" s="5">
        <v>1.37358754607199</v>
      </c>
      <c r="I340" s="5">
        <v>-0.20947645080755001</v>
      </c>
      <c r="J340" s="5">
        <v>0.20849395363516901</v>
      </c>
      <c r="K340" s="5">
        <v>-1.6136183385023499</v>
      </c>
      <c r="L340" s="5">
        <v>-0.80015041639186801</v>
      </c>
      <c r="M340" s="5">
        <v>0.50143524211741697</v>
      </c>
      <c r="N340" s="5">
        <v>1.11801432626547</v>
      </c>
      <c r="O340" s="5">
        <v>-1.81638414654661</v>
      </c>
      <c r="P340" s="5">
        <v>-0.68128255084505895</v>
      </c>
      <c r="Q340" s="5">
        <v>0.105946450120805</v>
      </c>
      <c r="R340" s="5">
        <v>0.71659130976758301</v>
      </c>
      <c r="S340" s="5">
        <v>0.20528462271997699</v>
      </c>
      <c r="T340" s="5">
        <v>-5.1322097115738298E-2</v>
      </c>
      <c r="U340" s="5">
        <v>0.39944704131715603</v>
      </c>
      <c r="V340" s="5">
        <v>-3.2643295417630697E-2</v>
      </c>
      <c r="W340" s="5">
        <v>-0.24652643610737099</v>
      </c>
      <c r="X340" s="5">
        <v>0.48410776466626498</v>
      </c>
      <c r="Y340" s="5">
        <v>0.35963657663193699</v>
      </c>
      <c r="Z340" s="5">
        <v>-0.43597245082598501</v>
      </c>
      <c r="AA340" s="5">
        <v>-0.24848031151748801</v>
      </c>
      <c r="AB340" s="5">
        <v>2.1526925486030399E-2</v>
      </c>
      <c r="AC340" s="5">
        <v>0.10919189678029199</v>
      </c>
      <c r="AD340" s="5">
        <v>187.11</v>
      </c>
      <c r="AE340" s="6">
        <v>1</v>
      </c>
      <c r="AG340" s="22">
        <f t="shared" si="0"/>
        <v>-2.1029614911762775</v>
      </c>
      <c r="AH340" s="14">
        <f t="shared" si="1"/>
        <v>0.12209431108928501</v>
      </c>
      <c r="AI340" s="14">
        <f t="shared" si="2"/>
        <v>0.1088093129807963</v>
      </c>
      <c r="AJ340" s="14">
        <f t="shared" si="3"/>
        <v>0</v>
      </c>
      <c r="AK340" s="14">
        <f t="shared" si="4"/>
        <v>0</v>
      </c>
      <c r="AL340" s="14"/>
    </row>
    <row r="341" spans="1:38" ht="15.75" customHeight="1">
      <c r="A341" s="4">
        <v>93879</v>
      </c>
      <c r="B341" s="5">
        <v>-13.0865194204794</v>
      </c>
      <c r="C341" s="5">
        <v>7.3521483390552902</v>
      </c>
      <c r="D341" s="5">
        <v>-18.256576111807998</v>
      </c>
      <c r="E341" s="5">
        <v>10.6485054461688</v>
      </c>
      <c r="F341" s="5">
        <v>-11.731476450911201</v>
      </c>
      <c r="G341" s="5">
        <v>-3.6591674056914498</v>
      </c>
      <c r="H341" s="5">
        <v>-14.873657964607499</v>
      </c>
      <c r="I341" s="5">
        <v>8.8104726751127593</v>
      </c>
      <c r="J341" s="5">
        <v>-5.4182040716445004</v>
      </c>
      <c r="K341" s="5">
        <v>-13.202577148219699</v>
      </c>
      <c r="L341" s="5">
        <v>6.3572273634362597</v>
      </c>
      <c r="M341" s="5">
        <v>-15.5316111795156</v>
      </c>
      <c r="N341" s="5">
        <v>0.65969487535327498</v>
      </c>
      <c r="O341" s="5">
        <v>-11.4123295951252</v>
      </c>
      <c r="P341" s="5">
        <v>-2.4475760743183899</v>
      </c>
      <c r="Q341" s="5">
        <v>-9.8337430209884094</v>
      </c>
      <c r="R341" s="5">
        <v>-18.174617434907098</v>
      </c>
      <c r="S341" s="5">
        <v>-7.2699045931260002</v>
      </c>
      <c r="T341" s="5">
        <v>0.62379661177771395</v>
      </c>
      <c r="U341" s="5">
        <v>-1.37629840858733</v>
      </c>
      <c r="V341" s="5">
        <v>2.7611570593153001</v>
      </c>
      <c r="W341" s="5">
        <v>-0.266161809571132</v>
      </c>
      <c r="X341" s="5">
        <v>-0.412860724865388</v>
      </c>
      <c r="Y341" s="5">
        <v>0.51995221567418104</v>
      </c>
      <c r="Z341" s="5">
        <v>-0.74390896000800599</v>
      </c>
      <c r="AA341" s="5">
        <v>-0.16780822514072799</v>
      </c>
      <c r="AB341" s="5">
        <v>-2.4983002521879998</v>
      </c>
      <c r="AC341" s="5">
        <v>-0.711066151912636</v>
      </c>
      <c r="AD341" s="5">
        <v>30.31</v>
      </c>
      <c r="AE341" s="6">
        <v>1</v>
      </c>
      <c r="AG341" s="22">
        <f t="shared" si="0"/>
        <v>36.102033016027619</v>
      </c>
      <c r="AH341" s="14">
        <f t="shared" si="1"/>
        <v>4774344185344772</v>
      </c>
      <c r="AI341" s="14">
        <f t="shared" si="2"/>
        <v>0.99999999999999978</v>
      </c>
      <c r="AJ341" s="14">
        <f t="shared" si="3"/>
        <v>1</v>
      </c>
      <c r="AK341" s="14">
        <f t="shared" si="4"/>
        <v>1</v>
      </c>
      <c r="AL341" s="14"/>
    </row>
    <row r="342" spans="1:38" ht="15.75" customHeight="1">
      <c r="A342" s="4">
        <v>41791</v>
      </c>
      <c r="B342" s="5">
        <v>-7.2227313058554499</v>
      </c>
      <c r="C342" s="5">
        <v>6.1557729301392596</v>
      </c>
      <c r="D342" s="5">
        <v>-10.8264598371575</v>
      </c>
      <c r="E342" s="5">
        <v>4.1807791786876001</v>
      </c>
      <c r="F342" s="5">
        <v>-6.1235551013562803</v>
      </c>
      <c r="G342" s="5">
        <v>-3.1141364815262298</v>
      </c>
      <c r="H342" s="5">
        <v>-6.89511228298774</v>
      </c>
      <c r="I342" s="5">
        <v>5.1615163766522896</v>
      </c>
      <c r="J342" s="5">
        <v>-2.5164765328873302</v>
      </c>
      <c r="K342" s="5">
        <v>-6.4033705517319399</v>
      </c>
      <c r="L342" s="5">
        <v>3.1860579480563498</v>
      </c>
      <c r="M342" s="5">
        <v>-6.8555709814266201</v>
      </c>
      <c r="N342" s="5">
        <v>-0.83772261477219501</v>
      </c>
      <c r="O342" s="5">
        <v>-8.0366148751385502</v>
      </c>
      <c r="P342" s="5">
        <v>0.95696964376836702</v>
      </c>
      <c r="Q342" s="5">
        <v>-4.5571934540827801</v>
      </c>
      <c r="R342" s="5">
        <v>-7.6547042435014196</v>
      </c>
      <c r="S342" s="5">
        <v>-2.5884186436262802</v>
      </c>
      <c r="T342" s="5">
        <v>0.71855500932482397</v>
      </c>
      <c r="U342" s="5">
        <v>0.81885941682678898</v>
      </c>
      <c r="V342" s="5">
        <v>0.91270032192132</v>
      </c>
      <c r="W342" s="5">
        <v>-0.63035813307319899</v>
      </c>
      <c r="X342" s="5">
        <v>0.19088666217303299</v>
      </c>
      <c r="Y342" s="5">
        <v>-6.1263432013912801E-2</v>
      </c>
      <c r="Z342" s="5">
        <v>0.37977465666300902</v>
      </c>
      <c r="AA342" s="5">
        <v>-0.266845465234688</v>
      </c>
      <c r="AB342" s="5">
        <v>1.19369457713473</v>
      </c>
      <c r="AC342" s="5">
        <v>0.25746845738986801</v>
      </c>
      <c r="AD342" s="5">
        <v>99.99</v>
      </c>
      <c r="AE342" s="6">
        <v>1</v>
      </c>
      <c r="AG342" s="22">
        <f t="shared" si="0"/>
        <v>14.641355959940263</v>
      </c>
      <c r="AH342" s="14">
        <f t="shared" si="1"/>
        <v>2283810.6875023502</v>
      </c>
      <c r="AI342" s="14">
        <f t="shared" si="2"/>
        <v>0.99999956213552743</v>
      </c>
      <c r="AJ342" s="14">
        <f t="shared" si="3"/>
        <v>1</v>
      </c>
      <c r="AK342" s="14">
        <f t="shared" si="4"/>
        <v>1</v>
      </c>
      <c r="AL342" s="14"/>
    </row>
    <row r="343" spans="1:38" ht="15.75" customHeight="1">
      <c r="A343" s="4">
        <v>85309</v>
      </c>
      <c r="B343" s="5">
        <v>1.13134890480039</v>
      </c>
      <c r="C343" s="5">
        <v>0.24251811613782501</v>
      </c>
      <c r="D343" s="5">
        <v>0.91230953378045099</v>
      </c>
      <c r="E343" s="5">
        <v>2.3401537343502699</v>
      </c>
      <c r="F343" s="5">
        <v>-0.450620594275562</v>
      </c>
      <c r="G343" s="5">
        <v>0.16247141425706299</v>
      </c>
      <c r="H343" s="5">
        <v>-0.44892710704072702</v>
      </c>
      <c r="I343" s="5">
        <v>0.25814346489586998</v>
      </c>
      <c r="J343" s="5">
        <v>-0.42404725183666703</v>
      </c>
      <c r="K343" s="5">
        <v>0.89154811335232298</v>
      </c>
      <c r="L343" s="5">
        <v>0.50429337461670098</v>
      </c>
      <c r="M343" s="5">
        <v>-0.48460719722287199</v>
      </c>
      <c r="N343" s="5">
        <v>-1.6569714882240401</v>
      </c>
      <c r="O343" s="5">
        <v>0.59618752434407296</v>
      </c>
      <c r="P343" s="5">
        <v>0.27953058662709701</v>
      </c>
      <c r="Q343" s="5">
        <v>1.30782260016834</v>
      </c>
      <c r="R343" s="5">
        <v>-1.0288497188052299</v>
      </c>
      <c r="S343" s="5">
        <v>0.91698668790986704</v>
      </c>
      <c r="T343" s="5">
        <v>-0.79731299184804605</v>
      </c>
      <c r="U343" s="5">
        <v>-0.21791608538545301</v>
      </c>
      <c r="V343" s="5">
        <v>0.15441654776380401</v>
      </c>
      <c r="W343" s="5">
        <v>0.303026453650105</v>
      </c>
      <c r="X343" s="5">
        <v>-9.5073536875011203E-2</v>
      </c>
      <c r="Y343" s="5">
        <v>-4.5015509654798301E-2</v>
      </c>
      <c r="Z343" s="5">
        <v>0.38772254076812102</v>
      </c>
      <c r="AA343" s="5">
        <v>0.10556152929233099</v>
      </c>
      <c r="AB343" s="5">
        <v>-3.8437857364728E-3</v>
      </c>
      <c r="AC343" s="5">
        <v>1.34968701081267E-2</v>
      </c>
      <c r="AD343" s="5">
        <v>10.59</v>
      </c>
      <c r="AE343" s="6">
        <v>0</v>
      </c>
      <c r="AG343" s="22">
        <f t="shared" si="0"/>
        <v>-1.4902087330955327</v>
      </c>
      <c r="AH343" s="14">
        <f t="shared" si="1"/>
        <v>0.2253256177167455</v>
      </c>
      <c r="AI343" s="14">
        <f t="shared" si="2"/>
        <v>0.18389039979153793</v>
      </c>
      <c r="AJ343" s="14">
        <f t="shared" si="3"/>
        <v>0</v>
      </c>
      <c r="AK343" s="14">
        <f t="shared" si="4"/>
        <v>1</v>
      </c>
      <c r="AL343" s="14"/>
    </row>
    <row r="344" spans="1:38" ht="15.75" customHeight="1">
      <c r="A344" s="4">
        <v>12597</v>
      </c>
      <c r="B344" s="5">
        <v>-2.5896171982126899</v>
      </c>
      <c r="C344" s="5">
        <v>7.0167143849585702</v>
      </c>
      <c r="D344" s="5">
        <v>-13.705407286909701</v>
      </c>
      <c r="E344" s="5">
        <v>10.3432280604117</v>
      </c>
      <c r="F344" s="5">
        <v>-2.9544610347557398</v>
      </c>
      <c r="G344" s="5">
        <v>-3.0551157852780402</v>
      </c>
      <c r="H344" s="5">
        <v>-9.3012886151434007</v>
      </c>
      <c r="I344" s="5">
        <v>3.34957336071614</v>
      </c>
      <c r="J344" s="5">
        <v>-5.65421202641103</v>
      </c>
      <c r="K344" s="5">
        <v>-11.853866972601001</v>
      </c>
      <c r="L344" s="5">
        <v>11.6692047358121</v>
      </c>
      <c r="M344" s="5">
        <v>-17.2286622386187</v>
      </c>
      <c r="N344" s="5">
        <v>5.5571566483611799E-2</v>
      </c>
      <c r="O344" s="5">
        <v>-18.493773355105301</v>
      </c>
      <c r="P344" s="5">
        <v>-0.304172113519045</v>
      </c>
      <c r="Q344" s="5">
        <v>-10.629497390135301</v>
      </c>
      <c r="R344" s="5">
        <v>-14.4412111342765</v>
      </c>
      <c r="S344" s="5">
        <v>-5.1054864659722803</v>
      </c>
      <c r="T344" s="5">
        <v>1.2702262705048999</v>
      </c>
      <c r="U344" s="5">
        <v>1.4888551923689599</v>
      </c>
      <c r="V344" s="5">
        <v>1.88773772551451</v>
      </c>
      <c r="W344" s="5">
        <v>0.333998184533223</v>
      </c>
      <c r="X344" s="5">
        <v>0.28765904061745001</v>
      </c>
      <c r="Y344" s="5">
        <v>-1.1864064090664399</v>
      </c>
      <c r="Z344" s="5">
        <v>-0.69027267007638804</v>
      </c>
      <c r="AA344" s="5">
        <v>0.63170377221054597</v>
      </c>
      <c r="AB344" s="5">
        <v>1.9342207600594301</v>
      </c>
      <c r="AC344" s="5">
        <v>0.78968717221265505</v>
      </c>
      <c r="AD344" s="5">
        <v>1</v>
      </c>
      <c r="AE344" s="6">
        <v>1</v>
      </c>
      <c r="AG344" s="22">
        <f t="shared" si="0"/>
        <v>37.636631246071062</v>
      </c>
      <c r="AH344" s="14">
        <f t="shared" si="1"/>
        <v>2.2150384409259124E+16</v>
      </c>
      <c r="AI344" s="14">
        <f t="shared" si="2"/>
        <v>1</v>
      </c>
      <c r="AJ344" s="14">
        <f t="shared" si="3"/>
        <v>1</v>
      </c>
      <c r="AK344" s="14">
        <f t="shared" si="4"/>
        <v>1</v>
      </c>
      <c r="AL344" s="14"/>
    </row>
    <row r="345" spans="1:38" ht="15.75" customHeight="1">
      <c r="A345" s="4">
        <v>18088</v>
      </c>
      <c r="B345" s="5">
        <v>-12.224020624356401</v>
      </c>
      <c r="C345" s="5">
        <v>3.8541503297136601</v>
      </c>
      <c r="D345" s="5">
        <v>-12.4667657248211</v>
      </c>
      <c r="E345" s="5">
        <v>9.6483107271148398</v>
      </c>
      <c r="F345" s="5">
        <v>-2.72696132147655</v>
      </c>
      <c r="G345" s="5">
        <v>-4.4456103818508304</v>
      </c>
      <c r="H345" s="5">
        <v>-21.922811034057499</v>
      </c>
      <c r="I345" s="5">
        <v>0.32079227369685898</v>
      </c>
      <c r="J345" s="5">
        <v>-4.4331616578372097</v>
      </c>
      <c r="K345" s="5">
        <v>-11.201400085983501</v>
      </c>
      <c r="L345" s="5">
        <v>9.3287992565578204</v>
      </c>
      <c r="M345" s="5">
        <v>-13.104933466201199</v>
      </c>
      <c r="N345" s="5">
        <v>0.88848078772942995</v>
      </c>
      <c r="O345" s="5">
        <v>-10.140200337183</v>
      </c>
      <c r="P345" s="5">
        <v>0.71346539261431796</v>
      </c>
      <c r="Q345" s="5">
        <v>-10.0986706554809</v>
      </c>
      <c r="R345" s="5">
        <v>-17.506611548104502</v>
      </c>
      <c r="S345" s="5">
        <v>-8.0612079896626696</v>
      </c>
      <c r="T345" s="5">
        <v>1.6068700326387699</v>
      </c>
      <c r="U345" s="5">
        <v>-2.1471814395028401</v>
      </c>
      <c r="V345" s="5">
        <v>-1.1598299509044001</v>
      </c>
      <c r="W345" s="5">
        <v>-1.5041188818964399</v>
      </c>
      <c r="X345" s="5">
        <v>-19.254327617371899</v>
      </c>
      <c r="Y345" s="5">
        <v>0.54486672601224995</v>
      </c>
      <c r="Z345" s="5">
        <v>-4.7816055220640701</v>
      </c>
      <c r="AA345" s="5">
        <v>-7.7722810999306998E-3</v>
      </c>
      <c r="AB345" s="5">
        <v>3.0523576867942399</v>
      </c>
      <c r="AC345" s="5">
        <v>-0.77503565118671702</v>
      </c>
      <c r="AD345" s="5">
        <v>1218.8900000000001</v>
      </c>
      <c r="AE345" s="6">
        <v>1</v>
      </c>
      <c r="AG345" s="22">
        <f t="shared" si="0"/>
        <v>31.009679238360604</v>
      </c>
      <c r="AH345" s="14">
        <f t="shared" si="1"/>
        <v>29331385565580.703</v>
      </c>
      <c r="AI345" s="14">
        <f t="shared" si="2"/>
        <v>0.99999999999996592</v>
      </c>
      <c r="AJ345" s="14">
        <f t="shared" si="3"/>
        <v>1</v>
      </c>
      <c r="AK345" s="14">
        <f t="shared" si="4"/>
        <v>1</v>
      </c>
      <c r="AL345" s="14"/>
    </row>
    <row r="346" spans="1:38" ht="15.75" customHeight="1">
      <c r="A346" s="4">
        <v>143354</v>
      </c>
      <c r="B346" s="5">
        <v>1.1183306598193601</v>
      </c>
      <c r="C346" s="5">
        <v>2.0744388713107602</v>
      </c>
      <c r="D346" s="5">
        <v>-3.8375182770631602</v>
      </c>
      <c r="E346" s="5">
        <v>5.44805969239449</v>
      </c>
      <c r="F346" s="5">
        <v>7.18159680535395E-2</v>
      </c>
      <c r="G346" s="5">
        <v>-1.0205092275955601</v>
      </c>
      <c r="H346" s="5">
        <v>-1.8085744418815</v>
      </c>
      <c r="I346" s="5">
        <v>0.52174350607752396</v>
      </c>
      <c r="J346" s="5">
        <v>-2.0326382487943602</v>
      </c>
      <c r="K346" s="5">
        <v>-2.7327919665376501</v>
      </c>
      <c r="L346" s="5">
        <v>3.2740753098508999</v>
      </c>
      <c r="M346" s="5">
        <v>-3.5416874793119999</v>
      </c>
      <c r="N346" s="5">
        <v>-0.94682017987869405</v>
      </c>
      <c r="O346" s="5">
        <v>-7.5557289410166604</v>
      </c>
      <c r="P346" s="5">
        <v>-1.7670051458427001</v>
      </c>
      <c r="Q346" s="5">
        <v>-0.64233257405676303</v>
      </c>
      <c r="R346" s="5">
        <v>-2.1144291929193102</v>
      </c>
      <c r="S346" s="5">
        <v>0.18332741277388401</v>
      </c>
      <c r="T346" s="5">
        <v>-1.1777925065119601</v>
      </c>
      <c r="U346" s="5">
        <v>0.16351348513788699</v>
      </c>
      <c r="V346" s="5">
        <v>0.28986112419744497</v>
      </c>
      <c r="W346" s="5">
        <v>-0.172718010367512</v>
      </c>
      <c r="X346" s="5">
        <v>-2.1909517781347199E-2</v>
      </c>
      <c r="Y346" s="5">
        <v>-0.37656008859599499</v>
      </c>
      <c r="Z346" s="5">
        <v>0.192817419134693</v>
      </c>
      <c r="AA346" s="5">
        <v>0.114107224212598</v>
      </c>
      <c r="AB346" s="5">
        <v>0.50099560847186597</v>
      </c>
      <c r="AC346" s="5">
        <v>0.25953327022470801</v>
      </c>
      <c r="AD346" s="5">
        <v>1</v>
      </c>
      <c r="AE346" s="6">
        <v>1</v>
      </c>
      <c r="AG346" s="22">
        <f t="shared" si="0"/>
        <v>10.011732658517243</v>
      </c>
      <c r="AH346" s="14">
        <f t="shared" si="1"/>
        <v>22286.416772382687</v>
      </c>
      <c r="AI346" s="14">
        <f t="shared" si="2"/>
        <v>0.99995513163278571</v>
      </c>
      <c r="AJ346" s="14">
        <f t="shared" si="3"/>
        <v>1</v>
      </c>
      <c r="AK346" s="14">
        <f t="shared" si="4"/>
        <v>1</v>
      </c>
      <c r="AL346" s="14"/>
    </row>
    <row r="347" spans="1:38" ht="15.75" customHeight="1">
      <c r="A347" s="4">
        <v>171608</v>
      </c>
      <c r="B347" s="5">
        <v>2.15442144863386</v>
      </c>
      <c r="C347" s="5">
        <v>0.28275777529683499</v>
      </c>
      <c r="D347" s="5">
        <v>-2.58791776576731</v>
      </c>
      <c r="E347" s="5">
        <v>0.20863453569927501</v>
      </c>
      <c r="F347" s="5">
        <v>1.03036876517081</v>
      </c>
      <c r="G347" s="5">
        <v>-1.4498101253095901</v>
      </c>
      <c r="H347" s="5">
        <v>1.05934629419445</v>
      </c>
      <c r="I347" s="5">
        <v>-0.62570971729823999</v>
      </c>
      <c r="J347" s="5">
        <v>0.12455999340766</v>
      </c>
      <c r="K347" s="5">
        <v>-4.64390730555128E-2</v>
      </c>
      <c r="L347" s="5">
        <v>-0.77084004445301302</v>
      </c>
      <c r="M347" s="5">
        <v>0.46392461912993899</v>
      </c>
      <c r="N347" s="5">
        <v>0.17404699483093999</v>
      </c>
      <c r="O347" s="5">
        <v>0.82816474262099604</v>
      </c>
      <c r="P347" s="5">
        <v>-4.8533031362517E-2</v>
      </c>
      <c r="Q347" s="5">
        <v>-1.1418357837964299</v>
      </c>
      <c r="R347" s="5">
        <v>-0.15837040020752999</v>
      </c>
      <c r="S347" s="5">
        <v>-0.44022669247463497</v>
      </c>
      <c r="T347" s="5">
        <v>0.16985207916390599</v>
      </c>
      <c r="U347" s="5">
        <v>-0.237061295761234</v>
      </c>
      <c r="V347" s="5">
        <v>0.29983425913044398</v>
      </c>
      <c r="W347" s="5">
        <v>1.097134741504</v>
      </c>
      <c r="X347" s="5">
        <v>-0.21190870972335499</v>
      </c>
      <c r="Y347" s="5">
        <v>0.81022440335155199</v>
      </c>
      <c r="Z347" s="5">
        <v>0.94450683976124505</v>
      </c>
      <c r="AA347" s="5">
        <v>-0.22984038475943999</v>
      </c>
      <c r="AB347" s="5">
        <v>-5.3728403333305599E-2</v>
      </c>
      <c r="AC347" s="5">
        <v>-7.4365021312013599E-2</v>
      </c>
      <c r="AD347" s="5">
        <v>1</v>
      </c>
      <c r="AE347" s="6">
        <v>0</v>
      </c>
      <c r="AG347" s="22">
        <f t="shared" si="0"/>
        <v>-2.3251114959797237</v>
      </c>
      <c r="AH347" s="14">
        <f t="shared" si="1"/>
        <v>9.7772542198222498E-2</v>
      </c>
      <c r="AI347" s="14">
        <f t="shared" si="2"/>
        <v>8.9064481429312253E-2</v>
      </c>
      <c r="AJ347" s="14">
        <f t="shared" si="3"/>
        <v>0</v>
      </c>
      <c r="AK347" s="14">
        <f t="shared" si="4"/>
        <v>1</v>
      </c>
      <c r="AL347" s="14"/>
    </row>
    <row r="348" spans="1:38" ht="15.75" customHeight="1">
      <c r="A348" s="4">
        <v>27163</v>
      </c>
      <c r="B348" s="5">
        <v>-23.914100894824301</v>
      </c>
      <c r="C348" s="5">
        <v>13.7659421584186</v>
      </c>
      <c r="D348" s="5">
        <v>-25.7337337663194</v>
      </c>
      <c r="E348" s="5">
        <v>6.2909179135005999</v>
      </c>
      <c r="F348" s="5">
        <v>-17.784823661895299</v>
      </c>
      <c r="G348" s="5">
        <v>-4.5724976201516396</v>
      </c>
      <c r="H348" s="5">
        <v>-17.390764469589399</v>
      </c>
      <c r="I348" s="5">
        <v>15.794136180327101</v>
      </c>
      <c r="J348" s="5">
        <v>-3.8198321869883598</v>
      </c>
      <c r="K348" s="5">
        <v>-8.4422624178763197</v>
      </c>
      <c r="L348" s="5">
        <v>5.02011249777419</v>
      </c>
      <c r="M348" s="5">
        <v>-7.0464278465107997</v>
      </c>
      <c r="N348" s="5">
        <v>0.69278524937477304</v>
      </c>
      <c r="O348" s="5">
        <v>-7.0768993287389899</v>
      </c>
      <c r="P348" s="5">
        <v>-4.6534840961652099E-2</v>
      </c>
      <c r="Q348" s="5">
        <v>-6.20823797273981</v>
      </c>
      <c r="R348" s="5">
        <v>-12.532062404046499</v>
      </c>
      <c r="S348" s="5">
        <v>-4.8288576325063897</v>
      </c>
      <c r="T348" s="5">
        <v>0.97863619335860796</v>
      </c>
      <c r="U348" s="5">
        <v>1.64003733516462</v>
      </c>
      <c r="V348" s="5">
        <v>1.7733992824829401</v>
      </c>
      <c r="W348" s="5">
        <v>-1.7484255212589801</v>
      </c>
      <c r="X348" s="5">
        <v>-1.0931044882002201</v>
      </c>
      <c r="Y348" s="5">
        <v>0.14780744239199201</v>
      </c>
      <c r="Z348" s="5">
        <v>1.66379235724108</v>
      </c>
      <c r="AA348" s="5">
        <v>-0.22102447115694401</v>
      </c>
      <c r="AB348" s="5">
        <v>1.4580756113195199</v>
      </c>
      <c r="AC348" s="5">
        <v>0.43031504868090997</v>
      </c>
      <c r="AD348" s="5">
        <v>99.99</v>
      </c>
      <c r="AE348" s="6">
        <v>1</v>
      </c>
      <c r="AG348" s="22">
        <f t="shared" si="0"/>
        <v>18.474528778060311</v>
      </c>
      <c r="AH348" s="14">
        <f t="shared" si="1"/>
        <v>105532421.66828328</v>
      </c>
      <c r="AI348" s="14">
        <f t="shared" si="2"/>
        <v>0.99999999052423916</v>
      </c>
      <c r="AJ348" s="14">
        <f t="shared" si="3"/>
        <v>1</v>
      </c>
      <c r="AK348" s="14">
        <f t="shared" si="4"/>
        <v>1</v>
      </c>
      <c r="AL348" s="14"/>
    </row>
    <row r="349" spans="1:38" ht="15.75" customHeight="1">
      <c r="A349" s="4">
        <v>10652</v>
      </c>
      <c r="B349" s="5">
        <v>1.38280158441624</v>
      </c>
      <c r="C349" s="5">
        <v>0.33622184353261297</v>
      </c>
      <c r="D349" s="5">
        <v>-0.18028350553237399</v>
      </c>
      <c r="E349" s="5">
        <v>-7.1363610097778696E-2</v>
      </c>
      <c r="F349" s="5">
        <v>0.25596341574011899</v>
      </c>
      <c r="G349" s="5">
        <v>-0.76644210396354495</v>
      </c>
      <c r="H349" s="5">
        <v>0.25226238488250202</v>
      </c>
      <c r="I349" s="5">
        <v>-0.45594104524819501</v>
      </c>
      <c r="J349" s="5">
        <v>1.15725238117803</v>
      </c>
      <c r="K349" s="5">
        <v>-0.58315770134806899</v>
      </c>
      <c r="L349" s="5">
        <v>0.243367719721898</v>
      </c>
      <c r="M349" s="5">
        <v>-1.72094200568412</v>
      </c>
      <c r="N349" s="5">
        <v>3.4479497158262702</v>
      </c>
      <c r="O349" s="5">
        <v>1.4382359546212</v>
      </c>
      <c r="P349" s="5">
        <v>3.6311843527653202E-2</v>
      </c>
      <c r="Q349" s="5">
        <v>0.13997121591113201</v>
      </c>
      <c r="R349" s="5">
        <v>0.147560011256263</v>
      </c>
      <c r="S349" s="5">
        <v>-0.28978813526630998</v>
      </c>
      <c r="T349" s="5">
        <v>0.26316984321189602</v>
      </c>
      <c r="U349" s="5">
        <v>1.2227960688248499E-2</v>
      </c>
      <c r="V349" s="5">
        <v>-0.271661790425411</v>
      </c>
      <c r="W349" s="5">
        <v>-0.41916837237194798</v>
      </c>
      <c r="X349" s="5">
        <v>-0.141151523923464</v>
      </c>
      <c r="Y349" s="5">
        <v>-0.38410323119712098</v>
      </c>
      <c r="Z349" s="5">
        <v>0.57070546508267295</v>
      </c>
      <c r="AA349" s="5">
        <v>1.0486079844218199</v>
      </c>
      <c r="AB349" s="5">
        <v>-0.120244639868914</v>
      </c>
      <c r="AC349" s="5">
        <v>-1.6327592227197402E-2</v>
      </c>
      <c r="AD349" s="5">
        <v>4</v>
      </c>
      <c r="AE349" s="6">
        <v>0</v>
      </c>
      <c r="AG349" s="22">
        <f t="shared" si="0"/>
        <v>-2.1948057678449322</v>
      </c>
      <c r="AH349" s="14">
        <f t="shared" si="1"/>
        <v>0.11138019301899875</v>
      </c>
      <c r="AI349" s="14">
        <f t="shared" si="2"/>
        <v>0.10021790357487029</v>
      </c>
      <c r="AJ349" s="14">
        <f t="shared" si="3"/>
        <v>0</v>
      </c>
      <c r="AK349" s="14">
        <f t="shared" si="4"/>
        <v>1</v>
      </c>
      <c r="AL349" s="14"/>
    </row>
    <row r="350" spans="1:38" ht="15.75" customHeight="1">
      <c r="A350" s="4">
        <v>156710</v>
      </c>
      <c r="B350" s="5">
        <v>0.202402312000145</v>
      </c>
      <c r="C350" s="5">
        <v>1.1762702245704999</v>
      </c>
      <c r="D350" s="5">
        <v>0.346379123966988</v>
      </c>
      <c r="E350" s="5">
        <v>2.88213779866317</v>
      </c>
      <c r="F350" s="5">
        <v>1.40713333279049</v>
      </c>
      <c r="G350" s="5">
        <v>-0.50435458243591502</v>
      </c>
      <c r="H350" s="5">
        <v>1.43853746015701</v>
      </c>
      <c r="I350" s="5">
        <v>-0.39560347873917101</v>
      </c>
      <c r="J350" s="5">
        <v>-1.5551416238588001</v>
      </c>
      <c r="K350" s="5">
        <v>1.0815139892390599</v>
      </c>
      <c r="L350" s="5">
        <v>-1.51420473629918</v>
      </c>
      <c r="M350" s="5">
        <v>-0.97376404264956995</v>
      </c>
      <c r="N350" s="5">
        <v>-0.70992847878589804</v>
      </c>
      <c r="O350" s="5">
        <v>0.14133168396923401</v>
      </c>
      <c r="P350" s="5">
        <v>-1.47031415230732</v>
      </c>
      <c r="Q350" s="5">
        <v>0.41826834564795701</v>
      </c>
      <c r="R350" s="5">
        <v>-0.82819250393561095</v>
      </c>
      <c r="S350" s="5">
        <v>-0.302239423372689</v>
      </c>
      <c r="T350" s="5">
        <v>-1.76235002438458</v>
      </c>
      <c r="U350" s="5">
        <v>-0.20623879106621801</v>
      </c>
      <c r="V350" s="5">
        <v>0.242560469143593</v>
      </c>
      <c r="W350" s="5">
        <v>0.84123012061106295</v>
      </c>
      <c r="X350" s="5">
        <v>-0.37015659696223702</v>
      </c>
      <c r="Y350" s="5">
        <v>-2.6012379620595601E-2</v>
      </c>
      <c r="Z350" s="5">
        <v>0.49195423236032998</v>
      </c>
      <c r="AA350" s="5">
        <v>0.23457626335661899</v>
      </c>
      <c r="AB350" s="5">
        <v>-0.27978841822311401</v>
      </c>
      <c r="AC350" s="5">
        <v>-0.33193338803289901</v>
      </c>
      <c r="AD350" s="5">
        <v>7.59</v>
      </c>
      <c r="AE350" s="6">
        <v>1</v>
      </c>
      <c r="AG350" s="22">
        <f t="shared" si="0"/>
        <v>0.11213074437317494</v>
      </c>
      <c r="AH350" s="14">
        <f t="shared" si="1"/>
        <v>1.1186591094682954</v>
      </c>
      <c r="AI350" s="14">
        <f t="shared" si="2"/>
        <v>0.52800335101999363</v>
      </c>
      <c r="AJ350" s="14">
        <f t="shared" si="3"/>
        <v>1</v>
      </c>
      <c r="AK350" s="14">
        <f t="shared" si="4"/>
        <v>1</v>
      </c>
      <c r="AL350" s="14"/>
    </row>
    <row r="351" spans="1:38" ht="15.75" customHeight="1">
      <c r="A351" s="4">
        <v>7519</v>
      </c>
      <c r="B351" s="5">
        <v>1.23423504613468</v>
      </c>
      <c r="C351" s="5">
        <v>3.0197404207034002</v>
      </c>
      <c r="D351" s="5">
        <v>-4.3045968847966503</v>
      </c>
      <c r="E351" s="5">
        <v>4.7327951304188698</v>
      </c>
      <c r="F351" s="5">
        <v>3.62420083055386</v>
      </c>
      <c r="G351" s="5">
        <v>-1.35774566315358</v>
      </c>
      <c r="H351" s="5">
        <v>1.7134449878723499</v>
      </c>
      <c r="I351" s="5">
        <v>-0.49635848707399099</v>
      </c>
      <c r="J351" s="5">
        <v>-1.2828578203632199</v>
      </c>
      <c r="K351" s="5">
        <v>-2.44746925511151</v>
      </c>
      <c r="L351" s="5">
        <v>2.1013438650485399</v>
      </c>
      <c r="M351" s="5">
        <v>-4.6096283906446001</v>
      </c>
      <c r="N351" s="5">
        <v>1.46437762476188</v>
      </c>
      <c r="O351" s="5">
        <v>-6.0793371930800504</v>
      </c>
      <c r="P351" s="5">
        <v>-0.33923737273257698</v>
      </c>
      <c r="Q351" s="5">
        <v>2.5818509537814598</v>
      </c>
      <c r="R351" s="5">
        <v>6.7393843847833503</v>
      </c>
      <c r="S351" s="5">
        <v>3.04249317830411</v>
      </c>
      <c r="T351" s="5">
        <v>-2.72185312222835</v>
      </c>
      <c r="U351" s="5">
        <v>9.0608363953452002E-3</v>
      </c>
      <c r="V351" s="5">
        <v>-0.37906830709217998</v>
      </c>
      <c r="W351" s="5">
        <v>-0.70418103221542705</v>
      </c>
      <c r="X351" s="5">
        <v>-0.65680475634838897</v>
      </c>
      <c r="Y351" s="5">
        <v>-1.63265295692929</v>
      </c>
      <c r="Z351" s="5">
        <v>1.4889014483823699</v>
      </c>
      <c r="AA351" s="5">
        <v>0.56679727346893405</v>
      </c>
      <c r="AB351" s="5">
        <v>-1.0016223496562501E-2</v>
      </c>
      <c r="AC351" s="5">
        <v>0.14679273491698799</v>
      </c>
      <c r="AD351" s="5">
        <v>1</v>
      </c>
      <c r="AE351" s="6">
        <v>1</v>
      </c>
      <c r="AG351" s="22">
        <f t="shared" si="0"/>
        <v>9.8669643732355734</v>
      </c>
      <c r="AH351" s="14">
        <f t="shared" si="1"/>
        <v>19282.714912901854</v>
      </c>
      <c r="AI351" s="14">
        <f t="shared" si="2"/>
        <v>0.99994814277204802</v>
      </c>
      <c r="AJ351" s="14">
        <f t="shared" si="3"/>
        <v>1</v>
      </c>
      <c r="AK351" s="14">
        <f t="shared" si="4"/>
        <v>1</v>
      </c>
      <c r="AL351" s="14"/>
    </row>
    <row r="352" spans="1:38" ht="15.75" customHeight="1">
      <c r="A352" s="4">
        <v>47127</v>
      </c>
      <c r="B352" s="5">
        <v>0.99705668244933399</v>
      </c>
      <c r="C352" s="5">
        <v>-1.25544391259424</v>
      </c>
      <c r="D352" s="5">
        <v>-0.16940241582961699</v>
      </c>
      <c r="E352" s="5">
        <v>-0.62124618203605897</v>
      </c>
      <c r="F352" s="5">
        <v>-0.62437259647186805</v>
      </c>
      <c r="G352" s="5">
        <v>0.36546692114893298</v>
      </c>
      <c r="H352" s="5">
        <v>-0.39821879691922202</v>
      </c>
      <c r="I352" s="5">
        <v>7.4016754866583198E-2</v>
      </c>
      <c r="J352" s="5">
        <v>-0.739432994034247</v>
      </c>
      <c r="K352" s="5">
        <v>0.54840345331635099</v>
      </c>
      <c r="L352" s="5">
        <v>0.68044181264340498</v>
      </c>
      <c r="M352" s="5">
        <v>0.141432972802676</v>
      </c>
      <c r="N352" s="5">
        <v>-3.1782821955514302E-2</v>
      </c>
      <c r="O352" s="5">
        <v>-0.165673910519817</v>
      </c>
      <c r="P352" s="5">
        <v>-0.93124857764623803</v>
      </c>
      <c r="Q352" s="5">
        <v>0.60396238962098203</v>
      </c>
      <c r="R352" s="5">
        <v>0.50801506138572305</v>
      </c>
      <c r="S352" s="5">
        <v>-1.4328902347639001</v>
      </c>
      <c r="T352" s="5">
        <v>1.06666722567921</v>
      </c>
      <c r="U352" s="5">
        <v>0.42728034868036802</v>
      </c>
      <c r="V352" s="5">
        <v>0.201383556591437</v>
      </c>
      <c r="W352" s="5">
        <v>0.25200566713961797</v>
      </c>
      <c r="X352" s="5">
        <v>-0.339110672943844</v>
      </c>
      <c r="Y352" s="5">
        <v>-0.60516350901969596</v>
      </c>
      <c r="Z352" s="5">
        <v>0.60276765133076105</v>
      </c>
      <c r="AA352" s="5">
        <v>-0.11133345657508401</v>
      </c>
      <c r="AB352" s="5">
        <v>-1.90785505393752E-2</v>
      </c>
      <c r="AC352" s="5">
        <v>2.11000151720214E-2</v>
      </c>
      <c r="AD352" s="5">
        <v>201.21</v>
      </c>
      <c r="AE352" s="6">
        <v>0</v>
      </c>
      <c r="AG352" s="22">
        <f t="shared" si="0"/>
        <v>-6.0731910480860849</v>
      </c>
      <c r="AH352" s="14">
        <f t="shared" si="1"/>
        <v>2.30380990033864E-3</v>
      </c>
      <c r="AI352" s="14">
        <f t="shared" si="2"/>
        <v>2.2985145597398384E-3</v>
      </c>
      <c r="AJ352" s="14">
        <f t="shared" si="3"/>
        <v>0</v>
      </c>
      <c r="AK352" s="14">
        <f t="shared" si="4"/>
        <v>1</v>
      </c>
      <c r="AL352" s="14"/>
    </row>
    <row r="353" spans="1:38" ht="15.75" customHeight="1">
      <c r="A353" s="4">
        <v>129308</v>
      </c>
      <c r="B353" s="5">
        <v>5.4682152279893502E-2</v>
      </c>
      <c r="C353" s="5">
        <v>1.8564996040552</v>
      </c>
      <c r="D353" s="5">
        <v>-4.0754507345539999</v>
      </c>
      <c r="E353" s="5">
        <v>4.1000979697767796</v>
      </c>
      <c r="F353" s="5">
        <v>-0.80093134621885897</v>
      </c>
      <c r="G353" s="5">
        <v>-0.29250182507500999</v>
      </c>
      <c r="H353" s="5">
        <v>-2.3174313939621598</v>
      </c>
      <c r="I353" s="5">
        <v>1.1897469946074399</v>
      </c>
      <c r="J353" s="5">
        <v>-0.78623792362035705</v>
      </c>
      <c r="K353" s="5">
        <v>-3.9067457329322801</v>
      </c>
      <c r="L353" s="5">
        <v>2.9934888335635699</v>
      </c>
      <c r="M353" s="5">
        <v>-3.6131250299331699</v>
      </c>
      <c r="N353" s="5">
        <v>-1.7272971294618999</v>
      </c>
      <c r="O353" s="5">
        <v>-7.3646388199829698</v>
      </c>
      <c r="P353" s="5">
        <v>-0.34329593498338201</v>
      </c>
      <c r="Q353" s="5">
        <v>-2.5776347258371102</v>
      </c>
      <c r="R353" s="5">
        <v>-0.51530205510993898</v>
      </c>
      <c r="S353" s="5">
        <v>1.10910710845714</v>
      </c>
      <c r="T353" s="5">
        <v>2.3511513824380499</v>
      </c>
      <c r="U353" s="5">
        <v>0.50955872665288104</v>
      </c>
      <c r="V353" s="5">
        <v>0.61824776165619</v>
      </c>
      <c r="W353" s="5">
        <v>0.80093213849869604</v>
      </c>
      <c r="X353" s="5">
        <v>0.13001647459446999</v>
      </c>
      <c r="Y353" s="5">
        <v>0.288945953295625</v>
      </c>
      <c r="Z353" s="5">
        <v>-0.36665802323555002</v>
      </c>
      <c r="AA353" s="5">
        <v>3.0306656166242601E-2</v>
      </c>
      <c r="AB353" s="5">
        <v>0.43118244338269301</v>
      </c>
      <c r="AC353" s="5">
        <v>0.11069825159124599</v>
      </c>
      <c r="AD353" s="5">
        <v>80.900000000000006</v>
      </c>
      <c r="AE353" s="6">
        <v>1</v>
      </c>
      <c r="AG353" s="22">
        <f t="shared" si="0"/>
        <v>8.7183226327255241</v>
      </c>
      <c r="AH353" s="14">
        <f t="shared" si="1"/>
        <v>6113.915201087857</v>
      </c>
      <c r="AI353" s="14">
        <f t="shared" si="2"/>
        <v>0.99983646543457838</v>
      </c>
      <c r="AJ353" s="14">
        <f t="shared" si="3"/>
        <v>1</v>
      </c>
      <c r="AK353" s="14">
        <f t="shared" si="4"/>
        <v>1</v>
      </c>
      <c r="AL353" s="14"/>
    </row>
    <row r="354" spans="1:38" ht="15.75" customHeight="1">
      <c r="A354" s="4">
        <v>107786</v>
      </c>
      <c r="B354" s="5">
        <v>-1.4613490466400201</v>
      </c>
      <c r="C354" s="5">
        <v>1.54107715049731</v>
      </c>
      <c r="D354" s="5">
        <v>-1.3400266029249599</v>
      </c>
      <c r="E354" s="5">
        <v>7.0904451520635403E-2</v>
      </c>
      <c r="F354" s="5">
        <v>1.2172833745015099</v>
      </c>
      <c r="G354" s="5">
        <v>-1.80565841943872</v>
      </c>
      <c r="H354" s="5">
        <v>0.885530246304988</v>
      </c>
      <c r="I354" s="5">
        <v>-0.54543350811523605</v>
      </c>
      <c r="J354" s="5">
        <v>1.5523162212916499</v>
      </c>
      <c r="K354" s="5">
        <v>-1.4406701895277101</v>
      </c>
      <c r="L354" s="5">
        <v>1.0541823038818401</v>
      </c>
      <c r="M354" s="5">
        <v>-2.7526667907198701</v>
      </c>
      <c r="N354" s="5">
        <v>2.0896006145517401</v>
      </c>
      <c r="O354" s="5">
        <v>-1.5070785527936701</v>
      </c>
      <c r="P354" s="5">
        <v>-5.2531498404999301E-2</v>
      </c>
      <c r="Q354" s="5">
        <v>0.76117400240074795</v>
      </c>
      <c r="R354" s="5">
        <v>2.3431586752965199</v>
      </c>
      <c r="S354" s="5">
        <v>1.5502353979569601</v>
      </c>
      <c r="T354" s="5">
        <v>-0.99041588051546403</v>
      </c>
      <c r="U354" s="5">
        <v>-0.76087575860964995</v>
      </c>
      <c r="V354" s="5">
        <v>-3.5128726797136398E-2</v>
      </c>
      <c r="W354" s="5">
        <v>0.57473439518157898</v>
      </c>
      <c r="X354" s="5">
        <v>0.114565421058493</v>
      </c>
      <c r="Y354" s="5">
        <v>-0.212306285455855</v>
      </c>
      <c r="Z354" s="5">
        <v>3.5488051328593201E-2</v>
      </c>
      <c r="AA354" s="5">
        <v>-0.29729385678065601</v>
      </c>
      <c r="AB354" s="5">
        <v>-0.94998456904497897</v>
      </c>
      <c r="AC354" s="5">
        <v>-0.29489849582433703</v>
      </c>
      <c r="AD354" s="5">
        <v>1</v>
      </c>
      <c r="AE354" s="6">
        <v>0</v>
      </c>
      <c r="AG354" s="22">
        <f t="shared" si="0"/>
        <v>1.1440962753113104</v>
      </c>
      <c r="AH354" s="14">
        <f t="shared" si="1"/>
        <v>3.1396027378604545</v>
      </c>
      <c r="AI354" s="14">
        <f t="shared" si="2"/>
        <v>0.75843092602725259</v>
      </c>
      <c r="AJ354" s="14">
        <f t="shared" si="3"/>
        <v>1</v>
      </c>
      <c r="AK354" s="14">
        <f t="shared" si="4"/>
        <v>0</v>
      </c>
      <c r="AL354" s="14"/>
    </row>
    <row r="355" spans="1:38" ht="15.75" customHeight="1">
      <c r="A355" s="4">
        <v>74992</v>
      </c>
      <c r="B355" s="5">
        <v>1.2571634542613901</v>
      </c>
      <c r="C355" s="5">
        <v>0.30983528260288001</v>
      </c>
      <c r="D355" s="5">
        <v>0.29116511381753701</v>
      </c>
      <c r="E355" s="5">
        <v>0.69800261737057701</v>
      </c>
      <c r="F355" s="5">
        <v>-0.425427362261727</v>
      </c>
      <c r="G355" s="5">
        <v>-1.0855123705877201</v>
      </c>
      <c r="H355" s="5">
        <v>4.2854477640261103E-2</v>
      </c>
      <c r="I355" s="5">
        <v>-0.16724502112707301</v>
      </c>
      <c r="J355" s="5">
        <v>0.12920693693868299</v>
      </c>
      <c r="K355" s="5">
        <v>-0.26375324885435503</v>
      </c>
      <c r="L355" s="5">
        <v>-0.17935654449421601</v>
      </c>
      <c r="M355" s="5">
        <v>-0.105014356307604</v>
      </c>
      <c r="N355" s="5">
        <v>-0.40914701592013702</v>
      </c>
      <c r="O355" s="5">
        <v>-0.161384275123131</v>
      </c>
      <c r="P355" s="5">
        <v>1.1640478394771001</v>
      </c>
      <c r="Q355" s="5">
        <v>0.50985523467919103</v>
      </c>
      <c r="R355" s="5">
        <v>2.9104487266696299E-2</v>
      </c>
      <c r="S355" s="5">
        <v>-0.219524405905068</v>
      </c>
      <c r="T355" s="5">
        <v>-0.19193498824938099</v>
      </c>
      <c r="U355" s="5">
        <v>-0.122335643262643</v>
      </c>
      <c r="V355" s="5">
        <v>-0.29556981335285798</v>
      </c>
      <c r="W355" s="5">
        <v>-0.88272513724169999</v>
      </c>
      <c r="X355" s="5">
        <v>0.13675975119200801</v>
      </c>
      <c r="Y355" s="5">
        <v>0.32237799526011701</v>
      </c>
      <c r="Z355" s="5">
        <v>0.195477399333463</v>
      </c>
      <c r="AA355" s="5">
        <v>9.6930778550980604E-2</v>
      </c>
      <c r="AB355" s="5">
        <v>-2.7143314960459599E-2</v>
      </c>
      <c r="AC355" s="5">
        <v>2.9316398715663699E-2</v>
      </c>
      <c r="AD355" s="5">
        <v>1.29</v>
      </c>
      <c r="AE355" s="6">
        <v>0</v>
      </c>
      <c r="AG355" s="22">
        <f t="shared" si="0"/>
        <v>-2.1944358814546852</v>
      </c>
      <c r="AH355" s="14">
        <f t="shared" si="1"/>
        <v>0.11142139865677207</v>
      </c>
      <c r="AI355" s="14">
        <f t="shared" si="2"/>
        <v>0.10025126274465507</v>
      </c>
      <c r="AJ355" s="14">
        <f t="shared" si="3"/>
        <v>0</v>
      </c>
      <c r="AK355" s="14">
        <f t="shared" si="4"/>
        <v>1</v>
      </c>
      <c r="AL355" s="14"/>
    </row>
    <row r="356" spans="1:38" ht="15.75" customHeight="1">
      <c r="A356" s="4">
        <v>154657</v>
      </c>
      <c r="B356" s="5">
        <v>-0.67952057410131605</v>
      </c>
      <c r="C356" s="5">
        <v>4.6725527519218701</v>
      </c>
      <c r="D356" s="5">
        <v>-6.8147984399779098</v>
      </c>
      <c r="E356" s="5">
        <v>7.1435001202706996</v>
      </c>
      <c r="F356" s="5">
        <v>0.92865383905927501</v>
      </c>
      <c r="G356" s="5">
        <v>-1.8730131533432299</v>
      </c>
      <c r="H356" s="5">
        <v>-2.3066890209206798</v>
      </c>
      <c r="I356" s="5">
        <v>0.99370192771053101</v>
      </c>
      <c r="J356" s="5">
        <v>-4.9440541559267901</v>
      </c>
      <c r="K356" s="5">
        <v>-5.5764187957565898</v>
      </c>
      <c r="L356" s="5">
        <v>5.7836544389161304</v>
      </c>
      <c r="M356" s="5">
        <v>-6.1177039114460401</v>
      </c>
      <c r="N356" s="5">
        <v>0.61416484095297996</v>
      </c>
      <c r="O356" s="5">
        <v>-12.451498657048001</v>
      </c>
      <c r="P356" s="5">
        <v>0.42715247782648003</v>
      </c>
      <c r="Q356" s="5">
        <v>-2.2558538072409</v>
      </c>
      <c r="R356" s="5">
        <v>-2.12802655387511</v>
      </c>
      <c r="S356" s="5">
        <v>0.70676502898708105</v>
      </c>
      <c r="T356" s="5">
        <v>1.0938257975039101</v>
      </c>
      <c r="U356" s="5">
        <v>0.87200553126612401</v>
      </c>
      <c r="V356" s="5">
        <v>0.56684853194387697</v>
      </c>
      <c r="W356" s="5">
        <v>-0.32169149775280897</v>
      </c>
      <c r="X356" s="5">
        <v>-0.28132456830074398</v>
      </c>
      <c r="Y356" s="5">
        <v>-1.1202560382628299</v>
      </c>
      <c r="Z356" s="5">
        <v>-7.3394344660760294E-2</v>
      </c>
      <c r="AA356" s="5">
        <v>0.55353042986034595</v>
      </c>
      <c r="AB356" s="5">
        <v>0.76054192811124599</v>
      </c>
      <c r="AC356" s="5">
        <v>0.38674182103010102</v>
      </c>
      <c r="AD356" s="5">
        <v>0.77</v>
      </c>
      <c r="AE356" s="6">
        <v>1</v>
      </c>
      <c r="AG356" s="22">
        <f t="shared" si="0"/>
        <v>18.225088336702008</v>
      </c>
      <c r="AH356" s="14">
        <f t="shared" si="1"/>
        <v>82234734.919564322</v>
      </c>
      <c r="AI356" s="14">
        <f t="shared" si="2"/>
        <v>0.99999998783968858</v>
      </c>
      <c r="AJ356" s="14">
        <f t="shared" si="3"/>
        <v>1</v>
      </c>
      <c r="AK356" s="14">
        <f t="shared" si="4"/>
        <v>1</v>
      </c>
      <c r="AL356" s="14"/>
    </row>
    <row r="357" spans="1:38" ht="15.75" customHeight="1">
      <c r="A357" s="4">
        <v>167817</v>
      </c>
      <c r="B357" s="5">
        <v>-0.70275202818954297</v>
      </c>
      <c r="C357" s="5">
        <v>1.43169310021497</v>
      </c>
      <c r="D357" s="5">
        <v>-1.53284369260719</v>
      </c>
      <c r="E357" s="5">
        <v>-0.69280321235118103</v>
      </c>
      <c r="F357" s="5">
        <v>0.48224386256032098</v>
      </c>
      <c r="G357" s="5">
        <v>-0.47133297093255</v>
      </c>
      <c r="H357" s="5">
        <v>0.51980575020923903</v>
      </c>
      <c r="I357" s="5">
        <v>0.64506017009482297</v>
      </c>
      <c r="J357" s="5">
        <v>-0.66602938197911798</v>
      </c>
      <c r="K357" s="5">
        <v>-1.37878284919447</v>
      </c>
      <c r="L357" s="5">
        <v>4.3089069981899299E-2</v>
      </c>
      <c r="M357" s="5">
        <v>0.68051608416468001</v>
      </c>
      <c r="N357" s="5">
        <v>0.68511082674291501</v>
      </c>
      <c r="O357" s="5">
        <v>-0.22801717531076199</v>
      </c>
      <c r="P357" s="5">
        <v>-0.29355995537116703</v>
      </c>
      <c r="Q357" s="5">
        <v>0.94968626159929304</v>
      </c>
      <c r="R357" s="5">
        <v>-5.0477832635646099E-2</v>
      </c>
      <c r="S357" s="5">
        <v>1.4709311290499201</v>
      </c>
      <c r="T357" s="5">
        <v>2.71387094673563E-2</v>
      </c>
      <c r="U357" s="5">
        <v>-0.30565578145028599</v>
      </c>
      <c r="V357" s="5">
        <v>0.362634648587153</v>
      </c>
      <c r="W357" s="5">
        <v>0.82883106364012904</v>
      </c>
      <c r="X357" s="5">
        <v>-0.30155641673378197</v>
      </c>
      <c r="Y357" s="5">
        <v>-1.08956516764642</v>
      </c>
      <c r="Z357" s="5">
        <v>0.163126502461548</v>
      </c>
      <c r="AA357" s="5">
        <v>-0.142447645784778</v>
      </c>
      <c r="AB357" s="5">
        <v>-0.28571042246349998</v>
      </c>
      <c r="AC357" s="5">
        <v>-0.110671041391988</v>
      </c>
      <c r="AD357" s="5">
        <v>64.88</v>
      </c>
      <c r="AE357" s="6">
        <v>0</v>
      </c>
      <c r="AG357" s="22">
        <f t="shared" si="0"/>
        <v>-2.0643033342600292</v>
      </c>
      <c r="AH357" s="14">
        <f t="shared" si="1"/>
        <v>0.12690667130857791</v>
      </c>
      <c r="AI357" s="14">
        <f t="shared" si="2"/>
        <v>0.11261506790195173</v>
      </c>
      <c r="AJ357" s="14">
        <f t="shared" si="3"/>
        <v>0</v>
      </c>
      <c r="AK357" s="14">
        <f t="shared" si="4"/>
        <v>1</v>
      </c>
      <c r="AL357" s="14"/>
    </row>
    <row r="358" spans="1:38" ht="15.75" customHeight="1">
      <c r="A358" s="4">
        <v>95628</v>
      </c>
      <c r="B358" s="5">
        <v>-17.518909126148401</v>
      </c>
      <c r="C358" s="5">
        <v>12.572117853538501</v>
      </c>
      <c r="D358" s="5">
        <v>-19.038538321354899</v>
      </c>
      <c r="E358" s="5">
        <v>11.190894655852199</v>
      </c>
      <c r="F358" s="5">
        <v>-13.554720707960101</v>
      </c>
      <c r="G358" s="5">
        <v>-0.41192361337145</v>
      </c>
      <c r="H358" s="5">
        <v>-23.189396512394001</v>
      </c>
      <c r="I358" s="5">
        <v>-5.3014122181513201</v>
      </c>
      <c r="J358" s="5">
        <v>-8.6303903059690192</v>
      </c>
      <c r="K358" s="5">
        <v>-16.255611749140101</v>
      </c>
      <c r="L358" s="5">
        <v>5.7021114798317898</v>
      </c>
      <c r="M358" s="5">
        <v>-13.812404089959401</v>
      </c>
      <c r="N358" s="5">
        <v>-0.30681532250781202</v>
      </c>
      <c r="O358" s="5">
        <v>-7.0136073719592504</v>
      </c>
      <c r="P358" s="5">
        <v>-1.18229035380557</v>
      </c>
      <c r="Q358" s="5">
        <v>-9.3601791927530993</v>
      </c>
      <c r="R358" s="5">
        <v>-16.6683693822389</v>
      </c>
      <c r="S358" s="5">
        <v>-7.1474677772320696</v>
      </c>
      <c r="T358" s="5">
        <v>2.1620986455060902</v>
      </c>
      <c r="U358" s="5">
        <v>2.5285123297143599</v>
      </c>
      <c r="V358" s="5">
        <v>-4.9694777224245703</v>
      </c>
      <c r="W358" s="5">
        <v>0.97612482211075102</v>
      </c>
      <c r="X358" s="5">
        <v>1.8412479337881</v>
      </c>
      <c r="Y358" s="5">
        <v>0.33441774821012799</v>
      </c>
      <c r="Z358" s="5">
        <v>-0.72012846131656305</v>
      </c>
      <c r="AA358" s="5">
        <v>-0.232603423065217</v>
      </c>
      <c r="AB358" s="5">
        <v>-3.0219924729455601</v>
      </c>
      <c r="AC358" s="5">
        <v>-0.47815823485968301</v>
      </c>
      <c r="AD358" s="5">
        <v>1.63</v>
      </c>
      <c r="AE358" s="6">
        <v>1</v>
      </c>
      <c r="AG358" s="22">
        <f t="shared" si="0"/>
        <v>36.460576963355706</v>
      </c>
      <c r="AH358" s="14">
        <f t="shared" si="1"/>
        <v>6833251135447629</v>
      </c>
      <c r="AI358" s="14">
        <f t="shared" si="2"/>
        <v>0.99999999999999989</v>
      </c>
      <c r="AJ358" s="14">
        <f t="shared" si="3"/>
        <v>1</v>
      </c>
      <c r="AK358" s="14">
        <f t="shared" si="4"/>
        <v>1</v>
      </c>
      <c r="AL358" s="14"/>
    </row>
    <row r="359" spans="1:38" ht="15.75" customHeight="1">
      <c r="A359" s="4">
        <v>155054</v>
      </c>
      <c r="B359" s="5">
        <v>-0.51234899364262698</v>
      </c>
      <c r="C359" s="5">
        <v>4.8270604199994498</v>
      </c>
      <c r="D359" s="5">
        <v>-7.9739392490955296</v>
      </c>
      <c r="E359" s="5">
        <v>7.3340585164718997</v>
      </c>
      <c r="F359" s="5">
        <v>0.36770364477534601</v>
      </c>
      <c r="G359" s="5">
        <v>-2.0551290853683999</v>
      </c>
      <c r="H359" s="5">
        <v>-2.9358556996793599</v>
      </c>
      <c r="I359" s="5">
        <v>1.43100813095171</v>
      </c>
      <c r="J359" s="5">
        <v>-4.5447222437417896</v>
      </c>
      <c r="K359" s="5">
        <v>-5.2580959755163201</v>
      </c>
      <c r="L359" s="5">
        <v>5.7163186950367404</v>
      </c>
      <c r="M359" s="5">
        <v>-5.8104071259765204</v>
      </c>
      <c r="N359" s="5">
        <v>0.72329264628310097</v>
      </c>
      <c r="O359" s="5">
        <v>-12.289133385089899</v>
      </c>
      <c r="P359" s="5">
        <v>0.37877319630193801</v>
      </c>
      <c r="Q359" s="5">
        <v>-2.0207343812117302</v>
      </c>
      <c r="R359" s="5">
        <v>-2.0397026173919199</v>
      </c>
      <c r="S359" s="5">
        <v>0.65818292725765803</v>
      </c>
      <c r="T359" s="5">
        <v>0.832574035012694</v>
      </c>
      <c r="U359" s="5">
        <v>0.80410133033759801</v>
      </c>
      <c r="V359" s="5">
        <v>0.53561975072089196</v>
      </c>
      <c r="W359" s="5">
        <v>-0.45949592028450897</v>
      </c>
      <c r="X359" s="5">
        <v>-9.3636678425974007E-3</v>
      </c>
      <c r="Y359" s="5">
        <v>-1.1404357941897001</v>
      </c>
      <c r="Z359" s="5">
        <v>-6.4452687432378997E-3</v>
      </c>
      <c r="AA359" s="5">
        <v>0.52797032961458701</v>
      </c>
      <c r="AB359" s="5">
        <v>0.55888099608344999</v>
      </c>
      <c r="AC359" s="5">
        <v>0.12651676196008599</v>
      </c>
      <c r="AD359" s="5">
        <v>0.77</v>
      </c>
      <c r="AE359" s="6">
        <v>1</v>
      </c>
      <c r="AG359" s="22">
        <f t="shared" si="0"/>
        <v>17.713743447999285</v>
      </c>
      <c r="AH359" s="14">
        <f t="shared" si="1"/>
        <v>49315226.633967556</v>
      </c>
      <c r="AI359" s="14">
        <f t="shared" si="2"/>
        <v>0.99999997972228771</v>
      </c>
      <c r="AJ359" s="14">
        <f t="shared" si="3"/>
        <v>1</v>
      </c>
      <c r="AK359" s="14">
        <f t="shared" si="4"/>
        <v>1</v>
      </c>
      <c r="AL359" s="14"/>
    </row>
    <row r="360" spans="1:38" ht="15.75" customHeight="1">
      <c r="A360" s="4">
        <v>93742</v>
      </c>
      <c r="B360" s="5">
        <v>-3.29112509261551</v>
      </c>
      <c r="C360" s="5">
        <v>4.4011941515980997</v>
      </c>
      <c r="D360" s="5">
        <v>-8.39421162258901</v>
      </c>
      <c r="E360" s="5">
        <v>4.4535795694969504</v>
      </c>
      <c r="F360" s="5">
        <v>-4.79005451824953</v>
      </c>
      <c r="G360" s="5">
        <v>-4.24018208232724</v>
      </c>
      <c r="H360" s="5">
        <v>-9.2190009964275301</v>
      </c>
      <c r="I360" s="5">
        <v>1.9740299572314199</v>
      </c>
      <c r="J360" s="5">
        <v>-2.9129427090784699</v>
      </c>
      <c r="K360" s="5">
        <v>-13.540168238225</v>
      </c>
      <c r="L360" s="5">
        <v>9.4130395397760598</v>
      </c>
      <c r="M360" s="5">
        <v>-18.0475965708216</v>
      </c>
      <c r="N360" s="5">
        <v>-0.72818655399908505</v>
      </c>
      <c r="O360" s="5">
        <v>-15.3930448312636</v>
      </c>
      <c r="P360" s="5">
        <v>0.34948504897740001</v>
      </c>
      <c r="Q360" s="5">
        <v>-13.30388757707</v>
      </c>
      <c r="R360" s="5">
        <v>-21.2979057823155</v>
      </c>
      <c r="S360" s="5">
        <v>-7.2623107947648204</v>
      </c>
      <c r="T360" s="5">
        <v>2.2742255099190301</v>
      </c>
      <c r="U360" s="5">
        <v>1.4908691418866999</v>
      </c>
      <c r="V360" s="5">
        <v>2.1023434677186801</v>
      </c>
      <c r="W360" s="5">
        <v>0.59737031462780099</v>
      </c>
      <c r="X360" s="5">
        <v>-0.328086184026121</v>
      </c>
      <c r="Y360" s="5">
        <v>0.44575240244936398</v>
      </c>
      <c r="Z360" s="5">
        <v>0.585280580866405</v>
      </c>
      <c r="AA360" s="5">
        <v>-0.39900542187867799</v>
      </c>
      <c r="AB360" s="5">
        <v>2.1160044423312101</v>
      </c>
      <c r="AC360" s="5">
        <v>1.0507438038650501</v>
      </c>
      <c r="AD360" s="5">
        <v>1</v>
      </c>
      <c r="AE360" s="6">
        <v>1</v>
      </c>
      <c r="AG360" s="22">
        <f t="shared" si="0"/>
        <v>32.731218926977398</v>
      </c>
      <c r="AH360" s="14">
        <f t="shared" si="1"/>
        <v>164054355854654.62</v>
      </c>
      <c r="AI360" s="14">
        <f t="shared" si="2"/>
        <v>0.99999999999999389</v>
      </c>
      <c r="AJ360" s="14">
        <f t="shared" si="3"/>
        <v>1</v>
      </c>
      <c r="AK360" s="14">
        <f t="shared" si="4"/>
        <v>1</v>
      </c>
      <c r="AL360" s="14"/>
    </row>
    <row r="361" spans="1:38" ht="15.75" customHeight="1">
      <c r="A361" s="4">
        <v>72432</v>
      </c>
      <c r="B361" s="5">
        <v>-0.19047133057406801</v>
      </c>
      <c r="C361" s="5">
        <v>0.81953353764737402</v>
      </c>
      <c r="D361" s="5">
        <v>1.2316104284724001</v>
      </c>
      <c r="E361" s="5">
        <v>0.46165148742505502</v>
      </c>
      <c r="F361" s="5">
        <v>0.695899006092353</v>
      </c>
      <c r="G361" s="5">
        <v>0.38564271485472201</v>
      </c>
      <c r="H361" s="5">
        <v>0.872828507873321</v>
      </c>
      <c r="I361" s="5">
        <v>-0.11444087558096699</v>
      </c>
      <c r="J361" s="5">
        <v>-0.64359895484852403</v>
      </c>
      <c r="K361" s="5">
        <v>9.3937050604821395E-2</v>
      </c>
      <c r="L361" s="5">
        <v>0.22328896299595</v>
      </c>
      <c r="M361" s="5">
        <v>-1.2926761472587299E-2</v>
      </c>
      <c r="N361" s="5">
        <v>-4.6922701177880499E-2</v>
      </c>
      <c r="O361" s="5">
        <v>0.245230058347532</v>
      </c>
      <c r="P361" s="5">
        <v>0.57879816172437704</v>
      </c>
      <c r="Q361" s="5">
        <v>0.26507533612468298</v>
      </c>
      <c r="R361" s="5">
        <v>-0.99237790518300995</v>
      </c>
      <c r="S361" s="5">
        <v>0.97908953837407997</v>
      </c>
      <c r="T361" s="5">
        <v>1.17595788031712</v>
      </c>
      <c r="U361" s="5">
        <v>0.17827119866333699</v>
      </c>
      <c r="V361" s="5">
        <v>-7.2621277957359996E-4</v>
      </c>
      <c r="W361" s="5">
        <v>0.11112251907321</v>
      </c>
      <c r="X361" s="5">
        <v>-0.261650271976205</v>
      </c>
      <c r="Y361" s="5">
        <v>-0.85925649641956103</v>
      </c>
      <c r="Z361" s="5">
        <v>-0.140203111052912</v>
      </c>
      <c r="AA361" s="5">
        <v>-0.38993412516908099</v>
      </c>
      <c r="AB361" s="5">
        <v>-1.83411140319381E-2</v>
      </c>
      <c r="AC361" s="5">
        <v>-9.2680886360275605E-2</v>
      </c>
      <c r="AD361" s="5">
        <v>34.99</v>
      </c>
      <c r="AE361" s="6">
        <v>0</v>
      </c>
      <c r="AG361" s="22">
        <f t="shared" si="0"/>
        <v>-3.0471460999606368</v>
      </c>
      <c r="AH361" s="14">
        <f t="shared" si="1"/>
        <v>4.7494275074118346E-2</v>
      </c>
      <c r="AI361" s="14">
        <f t="shared" si="2"/>
        <v>4.5340844531830744E-2</v>
      </c>
      <c r="AJ361" s="14">
        <f t="shared" si="3"/>
        <v>0</v>
      </c>
      <c r="AK361" s="14">
        <f t="shared" si="4"/>
        <v>1</v>
      </c>
      <c r="AL361" s="14"/>
    </row>
    <row r="362" spans="1:38" ht="15.75" customHeight="1">
      <c r="A362" s="4">
        <v>2480</v>
      </c>
      <c r="B362" s="5">
        <v>-0.44268880725214499</v>
      </c>
      <c r="C362" s="5">
        <v>0.77371138314467103</v>
      </c>
      <c r="D362" s="5">
        <v>2.0849014079371901</v>
      </c>
      <c r="E362" s="5">
        <v>1.32544737535503</v>
      </c>
      <c r="F362" s="5">
        <v>0.37548035975895799</v>
      </c>
      <c r="G362" s="5">
        <v>-4.0158438649910602E-2</v>
      </c>
      <c r="H362" s="5">
        <v>1.00011950690296</v>
      </c>
      <c r="I362" s="5">
        <v>-0.41895227690896802</v>
      </c>
      <c r="J362" s="5">
        <v>-0.117875488821097</v>
      </c>
      <c r="K362" s="5">
        <v>0.18726354456025701</v>
      </c>
      <c r="L362" s="5">
        <v>-0.156664288589383</v>
      </c>
      <c r="M362" s="5">
        <v>-2.0644203828786099E-2</v>
      </c>
      <c r="N362" s="5">
        <v>-0.40198161649758102</v>
      </c>
      <c r="O362" s="5">
        <v>-0.35950840245233301</v>
      </c>
      <c r="P362" s="5">
        <v>0.32378456136814598</v>
      </c>
      <c r="Q362" s="5">
        <v>-1.4790504897599299</v>
      </c>
      <c r="R362" s="5">
        <v>0.56752701167326602</v>
      </c>
      <c r="S362" s="5">
        <v>-0.82564552670310698</v>
      </c>
      <c r="T362" s="5">
        <v>0.68003477699122805</v>
      </c>
      <c r="U362" s="5">
        <v>0.11786468605664099</v>
      </c>
      <c r="V362" s="5">
        <v>-7.9900881777492203E-2</v>
      </c>
      <c r="W362" s="5">
        <v>0.298592595461873</v>
      </c>
      <c r="X362" s="5">
        <v>-0.265078429828636</v>
      </c>
      <c r="Y362" s="5">
        <v>0.42666478929220297</v>
      </c>
      <c r="Z362" s="5">
        <v>1.15918854838772E-2</v>
      </c>
      <c r="AA362" s="5">
        <v>-0.28039968233175799</v>
      </c>
      <c r="AB362" s="5">
        <v>-0.31212974816236599</v>
      </c>
      <c r="AC362" s="5">
        <v>-0.31974678763553899</v>
      </c>
      <c r="AD362" s="5">
        <v>16.71</v>
      </c>
      <c r="AE362" s="6">
        <v>0</v>
      </c>
      <c r="AG362" s="22">
        <f t="shared" si="0"/>
        <v>-1.9892299250910155</v>
      </c>
      <c r="AH362" s="14">
        <f t="shared" si="1"/>
        <v>0.13680073170448229</v>
      </c>
      <c r="AI362" s="14">
        <f t="shared" si="2"/>
        <v>0.12033835648519303</v>
      </c>
      <c r="AJ362" s="14">
        <f t="shared" si="3"/>
        <v>0</v>
      </c>
      <c r="AK362" s="14">
        <f t="shared" si="4"/>
        <v>1</v>
      </c>
      <c r="AL362" s="14"/>
    </row>
    <row r="363" spans="1:38" ht="15.75" customHeight="1">
      <c r="A363" s="4">
        <v>94362</v>
      </c>
      <c r="B363" s="5">
        <v>-26.457744650144601</v>
      </c>
      <c r="C363" s="5">
        <v>16.497471901867002</v>
      </c>
      <c r="D363" s="5">
        <v>-30.177317456499601</v>
      </c>
      <c r="E363" s="5">
        <v>8.9041567710651695</v>
      </c>
      <c r="F363" s="5">
        <v>-17.892599692722399</v>
      </c>
      <c r="G363" s="5">
        <v>-1.22790388102871</v>
      </c>
      <c r="H363" s="5">
        <v>-31.197328549460501</v>
      </c>
      <c r="I363" s="5">
        <v>-11.438920414909999</v>
      </c>
      <c r="J363" s="5">
        <v>-9.4625726054001493</v>
      </c>
      <c r="K363" s="5">
        <v>-22.187088562000699</v>
      </c>
      <c r="L363" s="5">
        <v>4.4199966015486298</v>
      </c>
      <c r="M363" s="5">
        <v>-10.592305005372801</v>
      </c>
      <c r="N363" s="5">
        <v>-0.70379580370331496</v>
      </c>
      <c r="O363" s="5">
        <v>-3.9262073158687301</v>
      </c>
      <c r="P363" s="5">
        <v>-2.4002464921012399</v>
      </c>
      <c r="Q363" s="5">
        <v>-6.80988994039049</v>
      </c>
      <c r="R363" s="5">
        <v>-12.462314948108601</v>
      </c>
      <c r="S363" s="5">
        <v>-5.5010507838073801</v>
      </c>
      <c r="T363" s="5">
        <v>-0.56793957289014896</v>
      </c>
      <c r="U363" s="5">
        <v>2.8122411093294599</v>
      </c>
      <c r="V363" s="5">
        <v>-8.7556983211653296</v>
      </c>
      <c r="W363" s="5">
        <v>3.4608933447855099</v>
      </c>
      <c r="X363" s="5">
        <v>0.89653750395901199</v>
      </c>
      <c r="Y363" s="5">
        <v>0.25483553676348197</v>
      </c>
      <c r="Z363" s="5">
        <v>-0.73809655853035305</v>
      </c>
      <c r="AA363" s="5">
        <v>-0.96656423378985201</v>
      </c>
      <c r="AB363" s="5">
        <v>-7.2634821463385499</v>
      </c>
      <c r="AC363" s="5">
        <v>-1.32488430656137</v>
      </c>
      <c r="AD363" s="5">
        <v>1</v>
      </c>
      <c r="AE363" s="6">
        <v>1</v>
      </c>
      <c r="AG363" s="22">
        <f t="shared" si="0"/>
        <v>39.212371186192726</v>
      </c>
      <c r="AH363" s="14">
        <f t="shared" si="1"/>
        <v>1.0708198877567688E+17</v>
      </c>
      <c r="AI363" s="14">
        <f t="shared" si="2"/>
        <v>1</v>
      </c>
      <c r="AJ363" s="14">
        <f t="shared" si="3"/>
        <v>1</v>
      </c>
      <c r="AK363" s="14">
        <f t="shared" si="4"/>
        <v>1</v>
      </c>
      <c r="AL363" s="14"/>
    </row>
    <row r="364" spans="1:38" ht="15.75" customHeight="1">
      <c r="A364" s="4">
        <v>126343</v>
      </c>
      <c r="B364" s="5">
        <v>1.74910620637112</v>
      </c>
      <c r="C364" s="5">
        <v>-0.67923123577177702</v>
      </c>
      <c r="D364" s="5">
        <v>-0.53255377525941805</v>
      </c>
      <c r="E364" s="5">
        <v>0.28170737617204999</v>
      </c>
      <c r="F364" s="5">
        <v>-0.54066156829521095</v>
      </c>
      <c r="G364" s="5">
        <v>-6.9913800218383601E-2</v>
      </c>
      <c r="H364" s="5">
        <v>-0.474961975566285</v>
      </c>
      <c r="I364" s="5">
        <v>0.12239676837041299</v>
      </c>
      <c r="J364" s="5">
        <v>0.94423594969251701</v>
      </c>
      <c r="K364" s="5">
        <v>-3.4640551494352001E-3</v>
      </c>
      <c r="L364" s="5">
        <v>0.94498454700066004</v>
      </c>
      <c r="M364" s="5">
        <v>0.96271946936269304</v>
      </c>
      <c r="N364" s="5">
        <v>-0.220451037009192</v>
      </c>
      <c r="O364" s="5">
        <v>0.31759414475353998</v>
      </c>
      <c r="P364" s="5">
        <v>0.36452231654158801</v>
      </c>
      <c r="Q364" s="5">
        <v>0.57594840498046096</v>
      </c>
      <c r="R364" s="5">
        <v>-0.89857409935577204</v>
      </c>
      <c r="S364" s="5">
        <v>0.483865474205738</v>
      </c>
      <c r="T364" s="5">
        <v>6.8692117276589207E-2</v>
      </c>
      <c r="U364" s="5">
        <v>1.6206250050608498E-2</v>
      </c>
      <c r="V364" s="5">
        <v>-2.8912326849086002E-2</v>
      </c>
      <c r="W364" s="5">
        <v>-0.30604245740909097</v>
      </c>
      <c r="X364" s="5">
        <v>0.30926828047824001</v>
      </c>
      <c r="Y364" s="5">
        <v>0.71286861773307897</v>
      </c>
      <c r="Z364" s="5">
        <v>-0.51202824690193005</v>
      </c>
      <c r="AA364" s="5">
        <v>-0.68151562054893899</v>
      </c>
      <c r="AB364" s="5">
        <v>1.8271435912648999E-3</v>
      </c>
      <c r="AC364" s="5">
        <v>-1.4869009011960499E-2</v>
      </c>
      <c r="AD364" s="5">
        <v>113.51</v>
      </c>
      <c r="AE364" s="6">
        <v>0</v>
      </c>
      <c r="AG364" s="22">
        <f t="shared" si="0"/>
        <v>-3.8966784820050613</v>
      </c>
      <c r="AH364" s="14">
        <f t="shared" si="1"/>
        <v>2.0309257101912104E-2</v>
      </c>
      <c r="AI364" s="14">
        <f t="shared" si="2"/>
        <v>1.9905001312639805E-2</v>
      </c>
      <c r="AJ364" s="14">
        <f t="shared" si="3"/>
        <v>0</v>
      </c>
      <c r="AK364" s="14">
        <f t="shared" si="4"/>
        <v>1</v>
      </c>
      <c r="AL364" s="14"/>
    </row>
    <row r="365" spans="1:38" ht="15.75" customHeight="1">
      <c r="A365" s="4">
        <v>77418</v>
      </c>
      <c r="B365" s="5">
        <v>1.2485551564211299</v>
      </c>
      <c r="C365" s="5">
        <v>0.26200731131174199</v>
      </c>
      <c r="D365" s="5">
        <v>0.10875851223189401</v>
      </c>
      <c r="E365" s="5">
        <v>0.99039234319549596</v>
      </c>
      <c r="F365" s="5">
        <v>0.18961820346494401</v>
      </c>
      <c r="G365" s="5">
        <v>6.8304909732795599E-2</v>
      </c>
      <c r="H365" s="5">
        <v>-1.8767803119204202E-2</v>
      </c>
      <c r="I365" s="5">
        <v>3.7247917546527898E-2</v>
      </c>
      <c r="J365" s="5">
        <v>0.117640463862819</v>
      </c>
      <c r="K365" s="5">
        <v>2.5315643790863301E-2</v>
      </c>
      <c r="L365" s="5">
        <v>-0.99034186928546397</v>
      </c>
      <c r="M365" s="5">
        <v>-0.24601170843668899</v>
      </c>
      <c r="N365" s="5">
        <v>-0.30817774219099803</v>
      </c>
      <c r="O365" s="5">
        <v>0.39980951804912201</v>
      </c>
      <c r="P365" s="5">
        <v>1.3468868349057701</v>
      </c>
      <c r="Q365" s="5">
        <v>0.18921388374327999</v>
      </c>
      <c r="R365" s="5">
        <v>-0.48924567562691401</v>
      </c>
      <c r="S365" s="5">
        <v>-0.29247162439242502</v>
      </c>
      <c r="T365" s="5">
        <v>-0.46528689620612301</v>
      </c>
      <c r="U365" s="5">
        <v>-0.18101253689951399</v>
      </c>
      <c r="V365" s="5">
        <v>-8.9159767058371697E-2</v>
      </c>
      <c r="W365" s="5">
        <v>-0.21320825728071199</v>
      </c>
      <c r="X365" s="5">
        <v>-8.3646859929826595E-2</v>
      </c>
      <c r="Y365" s="5">
        <v>-0.79981508185019201</v>
      </c>
      <c r="Z365" s="5">
        <v>0.558927191372662</v>
      </c>
      <c r="AA365" s="5">
        <v>-0.33901812463601499</v>
      </c>
      <c r="AB365" s="5">
        <v>3.3715407195012599E-2</v>
      </c>
      <c r="AC365" s="5">
        <v>1.23607889199066E-2</v>
      </c>
      <c r="AD365" s="5">
        <v>1.98</v>
      </c>
      <c r="AE365" s="6">
        <v>0</v>
      </c>
      <c r="AG365" s="22">
        <f t="shared" si="0"/>
        <v>-2.3979308283890619</v>
      </c>
      <c r="AH365" s="14">
        <f t="shared" si="1"/>
        <v>9.0905858640127374E-2</v>
      </c>
      <c r="AI365" s="14">
        <f t="shared" si="2"/>
        <v>8.3330617321504166E-2</v>
      </c>
      <c r="AJ365" s="14">
        <f t="shared" si="3"/>
        <v>0</v>
      </c>
      <c r="AK365" s="14">
        <f t="shared" si="4"/>
        <v>1</v>
      </c>
      <c r="AL365" s="14"/>
    </row>
    <row r="366" spans="1:38" ht="15.75" customHeight="1">
      <c r="A366" s="4">
        <v>67150</v>
      </c>
      <c r="B366" s="5">
        <v>-1.82429505976067</v>
      </c>
      <c r="C366" s="5">
        <v>0.403326526860602</v>
      </c>
      <c r="D366" s="5">
        <v>-1.9941220064180101</v>
      </c>
      <c r="E366" s="5">
        <v>2.7565581635772598</v>
      </c>
      <c r="F366" s="5">
        <v>-3.1390643257257902</v>
      </c>
      <c r="G366" s="5">
        <v>0.40818501471819901</v>
      </c>
      <c r="H366" s="5">
        <v>-1.2090451187162401</v>
      </c>
      <c r="I366" s="5">
        <v>1.0956343539343101</v>
      </c>
      <c r="J366" s="5">
        <v>-1.4472248921734501</v>
      </c>
      <c r="K366" s="5">
        <v>-3.9510028919743401</v>
      </c>
      <c r="L366" s="5">
        <v>2.56070020158284</v>
      </c>
      <c r="M366" s="5">
        <v>-3.4119829114194999</v>
      </c>
      <c r="N366" s="5">
        <v>-0.78166961994949202</v>
      </c>
      <c r="O366" s="5">
        <v>-4.7327675351631999</v>
      </c>
      <c r="P366" s="5">
        <v>-0.43397365492262502</v>
      </c>
      <c r="Q366" s="5">
        <v>-3.3060884117835898</v>
      </c>
      <c r="R366" s="5">
        <v>-4.2310218754485502</v>
      </c>
      <c r="S366" s="5">
        <v>-0.75080977040994101</v>
      </c>
      <c r="T366" s="5">
        <v>2.6908083420337401</v>
      </c>
      <c r="U366" s="5">
        <v>1.50368830479002</v>
      </c>
      <c r="V366" s="5">
        <v>0.83876042103388704</v>
      </c>
      <c r="W366" s="5">
        <v>0.34172709578704902</v>
      </c>
      <c r="X366" s="5">
        <v>0.94750649129361497</v>
      </c>
      <c r="Y366" s="5">
        <v>-0.14549300245262201</v>
      </c>
      <c r="Z366" s="5">
        <v>4.9325772525845399E-2</v>
      </c>
      <c r="AA366" s="5">
        <v>0.83106545161504397</v>
      </c>
      <c r="AB366" s="5">
        <v>0.33242130393302</v>
      </c>
      <c r="AC366" s="5">
        <v>0.25271272864100802</v>
      </c>
      <c r="AD366" s="5">
        <v>489.71</v>
      </c>
      <c r="AE366" s="6">
        <v>1</v>
      </c>
      <c r="AG366" s="22">
        <f t="shared" si="0"/>
        <v>6.2589947469834772</v>
      </c>
      <c r="AH366" s="14">
        <f t="shared" si="1"/>
        <v>522.69323696675963</v>
      </c>
      <c r="AI366" s="14">
        <f t="shared" si="2"/>
        <v>0.99809048517450405</v>
      </c>
      <c r="AJ366" s="14">
        <f t="shared" si="3"/>
        <v>1</v>
      </c>
      <c r="AK366" s="14">
        <f t="shared" si="4"/>
        <v>1</v>
      </c>
      <c r="AL366" s="14"/>
    </row>
    <row r="367" spans="1:38" ht="15.75" customHeight="1">
      <c r="A367" s="4">
        <v>58060</v>
      </c>
      <c r="B367" s="5">
        <v>-2.6305977031460399</v>
      </c>
      <c r="C367" s="5">
        <v>5.1257592300879304</v>
      </c>
      <c r="D367" s="5">
        <v>-6.0922545465137796</v>
      </c>
      <c r="E367" s="5">
        <v>5.5273930620975502</v>
      </c>
      <c r="F367" s="5">
        <v>1.6051448549401099</v>
      </c>
      <c r="G367" s="5">
        <v>-2.3198835295311802</v>
      </c>
      <c r="H367" s="5">
        <v>-3.2070757056408601</v>
      </c>
      <c r="I367" s="5">
        <v>-1.48258321071708</v>
      </c>
      <c r="J367" s="5">
        <v>-5.0748706317810397</v>
      </c>
      <c r="K367" s="5">
        <v>-6.7783313824806903</v>
      </c>
      <c r="L367" s="5">
        <v>5.7252545914963804</v>
      </c>
      <c r="M367" s="5">
        <v>-6.94917182528041</v>
      </c>
      <c r="N367" s="5">
        <v>-3.1277950119877098</v>
      </c>
      <c r="O367" s="5">
        <v>-11.090424813263001</v>
      </c>
      <c r="P367" s="5">
        <v>-0.80027256936233204</v>
      </c>
      <c r="Q367" s="5">
        <v>-1.70750085360527</v>
      </c>
      <c r="R367" s="5">
        <v>-1.6854730169957399</v>
      </c>
      <c r="S367" s="5">
        <v>0.27489083866241398</v>
      </c>
      <c r="T367" s="5">
        <v>-2.02888535240153</v>
      </c>
      <c r="U367" s="5">
        <v>0.94886377014995404</v>
      </c>
      <c r="V367" s="5">
        <v>-0.52747420414178803</v>
      </c>
      <c r="W367" s="5">
        <v>0.22054609451454599</v>
      </c>
      <c r="X367" s="5">
        <v>-1.3711098947689699</v>
      </c>
      <c r="Y367" s="5">
        <v>-0.50489899451770504</v>
      </c>
      <c r="Z367" s="5">
        <v>0.38230679259848199</v>
      </c>
      <c r="AA367" s="5">
        <v>0.395527722278956</v>
      </c>
      <c r="AB367" s="5">
        <v>0.78203595078254196</v>
      </c>
      <c r="AC367" s="5">
        <v>0.62852786395406002</v>
      </c>
      <c r="AD367" s="5">
        <v>1</v>
      </c>
      <c r="AE367" s="6">
        <v>1</v>
      </c>
      <c r="AG367" s="22">
        <f t="shared" si="0"/>
        <v>19.484108746815515</v>
      </c>
      <c r="AH367" s="14">
        <f t="shared" si="1"/>
        <v>289628245.58452135</v>
      </c>
      <c r="AI367" s="14">
        <f t="shared" si="2"/>
        <v>0.9999999965472981</v>
      </c>
      <c r="AJ367" s="14">
        <f t="shared" si="3"/>
        <v>1</v>
      </c>
      <c r="AK367" s="14">
        <f t="shared" si="4"/>
        <v>1</v>
      </c>
      <c r="AL367" s="14"/>
    </row>
    <row r="368" spans="1:38" ht="15.75" customHeight="1">
      <c r="A368" s="4">
        <v>133721</v>
      </c>
      <c r="B368" s="5">
        <v>-1.7641551532784401</v>
      </c>
      <c r="C368" s="5">
        <v>-0.35956106636687102</v>
      </c>
      <c r="D368" s="5">
        <v>1.2939309926953</v>
      </c>
      <c r="E368" s="5">
        <v>-1.3792684042621799</v>
      </c>
      <c r="F368" s="5">
        <v>0.436548973548046</v>
      </c>
      <c r="G368" s="5">
        <v>0.57585963086606395</v>
      </c>
      <c r="H368" s="5">
        <v>1.06624625420723</v>
      </c>
      <c r="I368" s="5">
        <v>3.5531580706549999E-3</v>
      </c>
      <c r="J368" s="5">
        <v>0.49985323777563101</v>
      </c>
      <c r="K368" s="5">
        <v>-1.51664608635557</v>
      </c>
      <c r="L368" s="5">
        <v>-1.7666518903657</v>
      </c>
      <c r="M368" s="5">
        <v>5.0782998909989899E-2</v>
      </c>
      <c r="N368" s="5">
        <v>0.64347874974117603</v>
      </c>
      <c r="O368" s="5">
        <v>-0.58994051529498504</v>
      </c>
      <c r="P368" s="5">
        <v>-0.29454817759452001</v>
      </c>
      <c r="Q368" s="5">
        <v>0.74516840683377705</v>
      </c>
      <c r="R368" s="5">
        <v>-1.2587795092377101</v>
      </c>
      <c r="S368" s="5">
        <v>0.34949960449656797</v>
      </c>
      <c r="T368" s="5">
        <v>-1.15842672344617</v>
      </c>
      <c r="U368" s="5">
        <v>-0.24067594029107001</v>
      </c>
      <c r="V368" s="5">
        <v>0.100737142802951</v>
      </c>
      <c r="W368" s="5">
        <v>0.44355101032162503</v>
      </c>
      <c r="X368" s="5">
        <v>-0.53962867687907401</v>
      </c>
      <c r="Y368" s="5">
        <v>3.2029301191890597E-2</v>
      </c>
      <c r="Z368" s="5">
        <v>0.98737256425462205</v>
      </c>
      <c r="AA368" s="5">
        <v>-0.25695000738257401</v>
      </c>
      <c r="AB368" s="5">
        <v>0.12284045227094199</v>
      </c>
      <c r="AC368" s="5">
        <v>-5.87476622226005E-2</v>
      </c>
      <c r="AD368" s="5">
        <v>265.45</v>
      </c>
      <c r="AE368" s="6">
        <v>0</v>
      </c>
      <c r="AG368" s="22">
        <f t="shared" si="0"/>
        <v>-3.3458788023797652</v>
      </c>
      <c r="AH368" s="14">
        <f t="shared" si="1"/>
        <v>3.5229242008254627E-2</v>
      </c>
      <c r="AI368" s="14">
        <f t="shared" si="2"/>
        <v>3.4030377600146766E-2</v>
      </c>
      <c r="AJ368" s="14">
        <f t="shared" si="3"/>
        <v>0</v>
      </c>
      <c r="AK368" s="14">
        <f t="shared" si="4"/>
        <v>1</v>
      </c>
      <c r="AL368" s="14"/>
    </row>
    <row r="369" spans="1:38" ht="15.75" customHeight="1">
      <c r="A369" s="4">
        <v>76876</v>
      </c>
      <c r="B369" s="5">
        <v>-1.2983590025826499</v>
      </c>
      <c r="C369" s="5">
        <v>1.0796711574431901</v>
      </c>
      <c r="D369" s="5">
        <v>-0.18067793088689099</v>
      </c>
      <c r="E369" s="5">
        <v>1.2878390838318901</v>
      </c>
      <c r="F369" s="5">
        <v>1.8582734794435201</v>
      </c>
      <c r="G369" s="5">
        <v>-2.2236950020937498</v>
      </c>
      <c r="H369" s="5">
        <v>0.52516698604490597</v>
      </c>
      <c r="I369" s="5">
        <v>-9.6874311067697796E-2</v>
      </c>
      <c r="J369" s="5">
        <v>-0.16889337413331301</v>
      </c>
      <c r="K369" s="5">
        <v>-2.5444104189560002</v>
      </c>
      <c r="L369" s="5">
        <v>0.70699957420144399</v>
      </c>
      <c r="M369" s="5">
        <v>-0.83569591513435204</v>
      </c>
      <c r="N369" s="5">
        <v>-1.02211731659325</v>
      </c>
      <c r="O369" s="5">
        <v>-4.9939917891847498</v>
      </c>
      <c r="P369" s="5">
        <v>-0.45570684321138399</v>
      </c>
      <c r="Q369" s="5">
        <v>1.31536513941655</v>
      </c>
      <c r="R369" s="5">
        <v>3.6391995482354802</v>
      </c>
      <c r="S369" s="5">
        <v>1.62342609471098</v>
      </c>
      <c r="T369" s="5">
        <v>-1.5393388315779899</v>
      </c>
      <c r="U369" s="5">
        <v>-0.18757199362801999</v>
      </c>
      <c r="V369" s="5">
        <v>-0.332983053581271</v>
      </c>
      <c r="W369" s="5">
        <v>-0.85127042757219096</v>
      </c>
      <c r="X369" s="5">
        <v>-0.370799798865314</v>
      </c>
      <c r="Y369" s="5">
        <v>0.29824168728035</v>
      </c>
      <c r="Z369" s="5">
        <v>0.442929877216587</v>
      </c>
      <c r="AA369" s="5">
        <v>-0.52283245053174299</v>
      </c>
      <c r="AB369" s="5">
        <v>1.048565072203E-4</v>
      </c>
      <c r="AC369" s="5">
        <v>0.135698346061769</v>
      </c>
      <c r="AD369" s="5">
        <v>1</v>
      </c>
      <c r="AE369" s="6">
        <v>1</v>
      </c>
      <c r="AG369" s="22">
        <f t="shared" si="0"/>
        <v>3.2296566231105719</v>
      </c>
      <c r="AH369" s="14">
        <f t="shared" si="1"/>
        <v>25.270978011148781</v>
      </c>
      <c r="AI369" s="14">
        <f t="shared" si="2"/>
        <v>0.96193518187348703</v>
      </c>
      <c r="AJ369" s="14">
        <f t="shared" si="3"/>
        <v>1</v>
      </c>
      <c r="AK369" s="14">
        <f t="shared" si="4"/>
        <v>1</v>
      </c>
      <c r="AL369" s="14"/>
    </row>
    <row r="370" spans="1:38" ht="15.75" customHeight="1">
      <c r="A370" s="4">
        <v>41505</v>
      </c>
      <c r="B370" s="5">
        <v>-16.5265065691231</v>
      </c>
      <c r="C370" s="5">
        <v>8.5849717958582197</v>
      </c>
      <c r="D370" s="5">
        <v>-18.649853185194502</v>
      </c>
      <c r="E370" s="5">
        <v>9.5055935150872308</v>
      </c>
      <c r="F370" s="5">
        <v>-13.7938185270957</v>
      </c>
      <c r="G370" s="5">
        <v>-2.8324042993974698</v>
      </c>
      <c r="H370" s="5">
        <v>-16.701694296045002</v>
      </c>
      <c r="I370" s="5">
        <v>7.5173439037098699</v>
      </c>
      <c r="J370" s="5">
        <v>-8.5070586367589804</v>
      </c>
      <c r="K370" s="5">
        <v>-14.1101844415457</v>
      </c>
      <c r="L370" s="5">
        <v>5.2992363496393802</v>
      </c>
      <c r="M370" s="5">
        <v>-10.8340064814734</v>
      </c>
      <c r="N370" s="5">
        <v>1.6711202533268099</v>
      </c>
      <c r="O370" s="5">
        <v>-9.3738585836497599</v>
      </c>
      <c r="P370" s="5">
        <v>0.36080564163161699</v>
      </c>
      <c r="Q370" s="5">
        <v>-9.8992465408066597</v>
      </c>
      <c r="R370" s="5">
        <v>-19.236292369761301</v>
      </c>
      <c r="S370" s="5">
        <v>-8.3985519949457501</v>
      </c>
      <c r="T370" s="5">
        <v>3.1017353688540399</v>
      </c>
      <c r="U370" s="5">
        <v>-1.5149234352785199</v>
      </c>
      <c r="V370" s="5">
        <v>1.19073869481428</v>
      </c>
      <c r="W370" s="5">
        <v>-1.12767000902061</v>
      </c>
      <c r="X370" s="5">
        <v>-2.3585787697881</v>
      </c>
      <c r="Y370" s="5">
        <v>0.67346132898723698</v>
      </c>
      <c r="Z370" s="5">
        <v>-1.4136996745882</v>
      </c>
      <c r="AA370" s="5">
        <v>-0.46276236139933002</v>
      </c>
      <c r="AB370" s="5">
        <v>-2.0185752487516102</v>
      </c>
      <c r="AC370" s="5">
        <v>-1.04280416970881</v>
      </c>
      <c r="AD370" s="5">
        <v>364.19</v>
      </c>
      <c r="AE370" s="6">
        <v>1</v>
      </c>
      <c r="AG370" s="22">
        <f t="shared" si="0"/>
        <v>32.338973654179874</v>
      </c>
      <c r="AH370" s="14">
        <f t="shared" si="1"/>
        <v>110825017468261</v>
      </c>
      <c r="AI370" s="14">
        <f t="shared" si="2"/>
        <v>0.99999999999999101</v>
      </c>
      <c r="AJ370" s="14">
        <f t="shared" si="3"/>
        <v>1</v>
      </c>
      <c r="AK370" s="14">
        <f t="shared" si="4"/>
        <v>1</v>
      </c>
      <c r="AL370" s="14"/>
    </row>
    <row r="371" spans="1:38" ht="15.75" customHeight="1">
      <c r="A371" s="4">
        <v>6986</v>
      </c>
      <c r="B371" s="5">
        <v>-4.39797444171999</v>
      </c>
      <c r="C371" s="5">
        <v>1.3583670283975799</v>
      </c>
      <c r="D371" s="5">
        <v>-2.5928442182573002</v>
      </c>
      <c r="E371" s="5">
        <v>2.6797869669483201</v>
      </c>
      <c r="F371" s="5">
        <v>-1.12813094208956</v>
      </c>
      <c r="G371" s="5">
        <v>-1.7065363877495101</v>
      </c>
      <c r="H371" s="5">
        <v>-3.4961972930246699</v>
      </c>
      <c r="I371" s="5">
        <v>-0.24877774302567299</v>
      </c>
      <c r="J371" s="5">
        <v>-0.24776789948007999</v>
      </c>
      <c r="K371" s="5">
        <v>-4.8016374060281297</v>
      </c>
      <c r="L371" s="5">
        <v>4.8958442234752297</v>
      </c>
      <c r="M371" s="5">
        <v>-10.912819319401899</v>
      </c>
      <c r="N371" s="5">
        <v>0.18437168583438701</v>
      </c>
      <c r="O371" s="5">
        <v>-6.77109672468083</v>
      </c>
      <c r="P371" s="5">
        <v>-7.3261825777121E-3</v>
      </c>
      <c r="Q371" s="5">
        <v>-7.3580832213234597</v>
      </c>
      <c r="R371" s="5">
        <v>-12.5984185405511</v>
      </c>
      <c r="S371" s="5">
        <v>-5.1315486284298304</v>
      </c>
      <c r="T371" s="5">
        <v>0.308333945758691</v>
      </c>
      <c r="U371" s="5">
        <v>-0.17160787864796001</v>
      </c>
      <c r="V371" s="5">
        <v>0.57357406842435199</v>
      </c>
      <c r="W371" s="5">
        <v>0.176967718048195</v>
      </c>
      <c r="X371" s="5">
        <v>-0.43620688359740101</v>
      </c>
      <c r="Y371" s="5">
        <v>-5.3501864888428501E-2</v>
      </c>
      <c r="Z371" s="5">
        <v>0.25240526195183299</v>
      </c>
      <c r="AA371" s="5">
        <v>-0.65748775476450405</v>
      </c>
      <c r="AB371" s="5">
        <v>-0.82713571457860302</v>
      </c>
      <c r="AC371" s="5">
        <v>0.84957337998576798</v>
      </c>
      <c r="AD371" s="5">
        <v>59</v>
      </c>
      <c r="AE371" s="6">
        <v>1</v>
      </c>
      <c r="AG371" s="22">
        <f t="shared" si="0"/>
        <v>13.665761685505281</v>
      </c>
      <c r="AH371" s="14">
        <f t="shared" si="1"/>
        <v>860924.15104526666</v>
      </c>
      <c r="AI371" s="14">
        <f t="shared" si="2"/>
        <v>0.99999883845883841</v>
      </c>
      <c r="AJ371" s="14">
        <f t="shared" si="3"/>
        <v>1</v>
      </c>
      <c r="AK371" s="14">
        <f t="shared" si="4"/>
        <v>1</v>
      </c>
      <c r="AL371" s="14"/>
    </row>
    <row r="372" spans="1:38" ht="15.75" customHeight="1">
      <c r="A372" s="4">
        <v>93879</v>
      </c>
      <c r="B372" s="5">
        <v>-12.8336314219519</v>
      </c>
      <c r="C372" s="5">
        <v>7.5087898063554297</v>
      </c>
      <c r="D372" s="5">
        <v>-20.491952210657701</v>
      </c>
      <c r="E372" s="5">
        <v>7.4657799919846104</v>
      </c>
      <c r="F372" s="5">
        <v>-11.5753037055975</v>
      </c>
      <c r="G372" s="5">
        <v>-5.14099947650773</v>
      </c>
      <c r="H372" s="5">
        <v>-14.020563704825699</v>
      </c>
      <c r="I372" s="5">
        <v>8.3321204712602093</v>
      </c>
      <c r="J372" s="5">
        <v>-4.3377125308973898</v>
      </c>
      <c r="K372" s="5">
        <v>-15.5637913387301</v>
      </c>
      <c r="L372" s="5">
        <v>7.6108197884157303</v>
      </c>
      <c r="M372" s="5">
        <v>-15.5923232225286</v>
      </c>
      <c r="N372" s="5">
        <v>0.50478905522622897</v>
      </c>
      <c r="O372" s="5">
        <v>-13.2478885958622</v>
      </c>
      <c r="P372" s="5">
        <v>-0.79652603014024503</v>
      </c>
      <c r="Q372" s="5">
        <v>-10.342328358564799</v>
      </c>
      <c r="R372" s="5">
        <v>-16.044524341476698</v>
      </c>
      <c r="S372" s="5">
        <v>-5.8821359384126</v>
      </c>
      <c r="T372" s="5">
        <v>1.5736978964008901</v>
      </c>
      <c r="U372" s="5">
        <v>-1.37892322363159</v>
      </c>
      <c r="V372" s="5">
        <v>2.9668424038938102</v>
      </c>
      <c r="W372" s="5">
        <v>0.61534432205732703</v>
      </c>
      <c r="X372" s="5">
        <v>-0.76649475743298401</v>
      </c>
      <c r="Y372" s="5">
        <v>0.43126100507975101</v>
      </c>
      <c r="Z372" s="5">
        <v>-0.10497499461714301</v>
      </c>
      <c r="AA372" s="5">
        <v>-1.0091327078141501E-2</v>
      </c>
      <c r="AB372" s="5">
        <v>-2.4008113496639001</v>
      </c>
      <c r="AC372" s="5">
        <v>-0.72055660005192501</v>
      </c>
      <c r="AD372" s="5">
        <v>104.03</v>
      </c>
      <c r="AE372" s="6">
        <v>1</v>
      </c>
      <c r="AG372" s="22">
        <f t="shared" si="0"/>
        <v>36.524726080136809</v>
      </c>
      <c r="AH372" s="14">
        <f t="shared" si="1"/>
        <v>7285963472748790</v>
      </c>
      <c r="AI372" s="14">
        <f t="shared" si="2"/>
        <v>0.99999999999999989</v>
      </c>
      <c r="AJ372" s="14">
        <f t="shared" si="3"/>
        <v>1</v>
      </c>
      <c r="AK372" s="14">
        <f t="shared" si="4"/>
        <v>1</v>
      </c>
      <c r="AL372" s="14"/>
    </row>
    <row r="373" spans="1:38" ht="15.75" customHeight="1">
      <c r="A373" s="4">
        <v>55618</v>
      </c>
      <c r="B373" s="5">
        <v>-7.4279242314782996</v>
      </c>
      <c r="C373" s="5">
        <v>2.9482092083790499</v>
      </c>
      <c r="D373" s="5">
        <v>-8.6785503840789602</v>
      </c>
      <c r="E373" s="5">
        <v>5.1853034795959498</v>
      </c>
      <c r="F373" s="5">
        <v>-4.7610899726169098</v>
      </c>
      <c r="G373" s="5">
        <v>-0.95709501604378999</v>
      </c>
      <c r="H373" s="5">
        <v>-7.7733797847743098</v>
      </c>
      <c r="I373" s="5">
        <v>0.71730927378119103</v>
      </c>
      <c r="J373" s="5">
        <v>-3.6823592384627801</v>
      </c>
      <c r="K373" s="5">
        <v>-8.4031502624222902</v>
      </c>
      <c r="L373" s="5">
        <v>5.7052055071826899</v>
      </c>
      <c r="M373" s="5">
        <v>-8.6407464115182009</v>
      </c>
      <c r="N373" s="5">
        <v>-1.6029250189620901</v>
      </c>
      <c r="O373" s="5">
        <v>-9.4661391232043108</v>
      </c>
      <c r="P373" s="5">
        <v>0.13732418694534099</v>
      </c>
      <c r="Q373" s="5">
        <v>-7.3032427286072501</v>
      </c>
      <c r="R373" s="5">
        <v>-12.4480392359586</v>
      </c>
      <c r="S373" s="5">
        <v>-4.33283424125087</v>
      </c>
      <c r="T373" s="5">
        <v>2.35202964025176</v>
      </c>
      <c r="U373" s="5">
        <v>-0.12308501591288901</v>
      </c>
      <c r="V373" s="5">
        <v>-0.29984707070695099</v>
      </c>
      <c r="W373" s="5">
        <v>0.610478813685703</v>
      </c>
      <c r="X373" s="5">
        <v>0.78902276144675498</v>
      </c>
      <c r="Y373" s="5">
        <v>-0.564511939509452</v>
      </c>
      <c r="Z373" s="5">
        <v>0.20119582547774201</v>
      </c>
      <c r="AA373" s="5">
        <v>-0.111225430586455</v>
      </c>
      <c r="AB373" s="5">
        <v>1.1445985091047799</v>
      </c>
      <c r="AC373" s="5">
        <v>0.102279545438297</v>
      </c>
      <c r="AD373" s="5">
        <v>130.44</v>
      </c>
      <c r="AE373" s="6">
        <v>1</v>
      </c>
      <c r="AG373" s="22">
        <f t="shared" si="0"/>
        <v>19.215731384697051</v>
      </c>
      <c r="AH373" s="14">
        <f t="shared" si="1"/>
        <v>221455314.05847129</v>
      </c>
      <c r="AI373" s="14">
        <f t="shared" si="2"/>
        <v>0.99999999548441632</v>
      </c>
      <c r="AJ373" s="14">
        <f t="shared" si="3"/>
        <v>1</v>
      </c>
      <c r="AK373" s="14">
        <f t="shared" si="4"/>
        <v>1</v>
      </c>
      <c r="AL373" s="14"/>
    </row>
    <row r="374" spans="1:38" ht="15.75" customHeight="1">
      <c r="A374" s="4">
        <v>147884</v>
      </c>
      <c r="B374" s="5">
        <v>2.03971281671725</v>
      </c>
      <c r="C374" s="5">
        <v>-0.107316445107802</v>
      </c>
      <c r="D374" s="5">
        <v>-1.20876876877047</v>
      </c>
      <c r="E374" s="5">
        <v>0.19733744597801001</v>
      </c>
      <c r="F374" s="5">
        <v>0.15469081513975499</v>
      </c>
      <c r="G374" s="5">
        <v>-0.57226423102327995</v>
      </c>
      <c r="H374" s="5">
        <v>6.8700379776040502E-2</v>
      </c>
      <c r="I374" s="5">
        <v>-0.145354954149923</v>
      </c>
      <c r="J374" s="5">
        <v>0.28372286241569999</v>
      </c>
      <c r="K374" s="5">
        <v>0.229830805310619</v>
      </c>
      <c r="L374" s="5">
        <v>0.67819992721210698</v>
      </c>
      <c r="M374" s="5">
        <v>1.0998266233123299</v>
      </c>
      <c r="N374" s="5">
        <v>0.20369690434590201</v>
      </c>
      <c r="O374" s="5">
        <v>0.42209421560828198</v>
      </c>
      <c r="P374" s="5">
        <v>-0.60134040004768496</v>
      </c>
      <c r="Q374" s="5">
        <v>0.14148947028537601</v>
      </c>
      <c r="R374" s="5">
        <v>-0.63654646501342205</v>
      </c>
      <c r="S374" s="5">
        <v>-0.35256521120358902</v>
      </c>
      <c r="T374" s="5">
        <v>0.51321622379032905</v>
      </c>
      <c r="U374" s="5">
        <v>-0.19754655466443399</v>
      </c>
      <c r="V374" s="5">
        <v>-0.25640016368440499</v>
      </c>
      <c r="W374" s="5">
        <v>-0.623225319774244</v>
      </c>
      <c r="X374" s="5">
        <v>0.283721168217201</v>
      </c>
      <c r="Y374" s="5">
        <v>-0.461773120548222</v>
      </c>
      <c r="Z374" s="5">
        <v>-0.28476628746993898</v>
      </c>
      <c r="AA374" s="5">
        <v>0.20786383653995499</v>
      </c>
      <c r="AB374" s="5">
        <v>-7.0769278954892295E-2</v>
      </c>
      <c r="AC374" s="5">
        <v>-7.4467916998275596E-2</v>
      </c>
      <c r="AD374" s="5">
        <v>1.29</v>
      </c>
      <c r="AE374" s="6">
        <v>0</v>
      </c>
      <c r="AG374" s="22">
        <f t="shared" si="0"/>
        <v>-4.0679994537935986</v>
      </c>
      <c r="AH374" s="14">
        <f t="shared" si="1"/>
        <v>1.7111586808513723E-2</v>
      </c>
      <c r="AI374" s="14">
        <f t="shared" si="2"/>
        <v>1.6823706494393947E-2</v>
      </c>
      <c r="AJ374" s="14">
        <f t="shared" si="3"/>
        <v>0</v>
      </c>
      <c r="AK374" s="14">
        <f t="shared" si="4"/>
        <v>1</v>
      </c>
      <c r="AL374" s="14"/>
    </row>
    <row r="375" spans="1:38" ht="15.75" customHeight="1">
      <c r="A375" s="4">
        <v>141389</v>
      </c>
      <c r="B375" s="5">
        <v>0.83639185976887098</v>
      </c>
      <c r="C375" s="5">
        <v>0.71520571644099196</v>
      </c>
      <c r="D375" s="5">
        <v>-0.95346745171653802</v>
      </c>
      <c r="E375" s="5">
        <v>1.00559943151706</v>
      </c>
      <c r="F375" s="5">
        <v>0.34269701389511098</v>
      </c>
      <c r="G375" s="5">
        <v>-0.62757918917137601</v>
      </c>
      <c r="H375" s="5">
        <v>1.01546004339559</v>
      </c>
      <c r="I375" s="5">
        <v>-0.44133636385908498</v>
      </c>
      <c r="J375" s="5">
        <v>-6.7773750132307298E-2</v>
      </c>
      <c r="K375" s="5">
        <v>9.91443172451969E-2</v>
      </c>
      <c r="L375" s="5">
        <v>-0.306021425692312</v>
      </c>
      <c r="M375" s="5">
        <v>0.72222776133008104</v>
      </c>
      <c r="N375" s="5">
        <v>0.82241809863283799</v>
      </c>
      <c r="O375" s="5">
        <v>0.36997701886342099</v>
      </c>
      <c r="P375" s="5">
        <v>0.889436304318033</v>
      </c>
      <c r="Q375" s="5">
        <v>-2.17025064658697</v>
      </c>
      <c r="R375" s="5">
        <v>0.91621707599632296</v>
      </c>
      <c r="S375" s="5">
        <v>-0.38235629329509002</v>
      </c>
      <c r="T375" s="5">
        <v>2.6718691374031098</v>
      </c>
      <c r="U375" s="5">
        <v>0.13021614442477999</v>
      </c>
      <c r="V375" s="5">
        <v>0.197452042864315</v>
      </c>
      <c r="W375" s="5">
        <v>0.91081622763533998</v>
      </c>
      <c r="X375" s="5">
        <v>0.15596440660883901</v>
      </c>
      <c r="Y375" s="5">
        <v>1.1573021837289701</v>
      </c>
      <c r="Z375" s="5">
        <v>-0.84577427452282805</v>
      </c>
      <c r="AA375" s="5">
        <v>-0.28687583472742101</v>
      </c>
      <c r="AB375" s="5">
        <v>6.7277992633631795E-2</v>
      </c>
      <c r="AC375" s="5">
        <v>7.9395392393160305E-2</v>
      </c>
      <c r="AD375" s="5">
        <v>55.04</v>
      </c>
      <c r="AE375" s="6">
        <v>0</v>
      </c>
      <c r="AG375" s="22">
        <f t="shared" si="0"/>
        <v>-2.7652377988300421</v>
      </c>
      <c r="AH375" s="14">
        <f t="shared" si="1"/>
        <v>6.2961125485723538E-2</v>
      </c>
      <c r="AI375" s="14">
        <f t="shared" si="2"/>
        <v>5.9231823230556285E-2</v>
      </c>
      <c r="AJ375" s="14">
        <f t="shared" si="3"/>
        <v>0</v>
      </c>
      <c r="AK375" s="14">
        <f t="shared" si="4"/>
        <v>1</v>
      </c>
      <c r="AL375" s="14"/>
    </row>
    <row r="376" spans="1:38" ht="15.75" customHeight="1">
      <c r="A376" s="4">
        <v>146344</v>
      </c>
      <c r="B376" s="5">
        <v>-9.9723899357878204E-2</v>
      </c>
      <c r="C376" s="5">
        <v>2.7954143301995602</v>
      </c>
      <c r="D376" s="5">
        <v>-6.4238555822147703</v>
      </c>
      <c r="E376" s="5">
        <v>3.2475130151234199</v>
      </c>
      <c r="F376" s="5">
        <v>-1.6322902693315</v>
      </c>
      <c r="G376" s="5">
        <v>-2.7666649305931301</v>
      </c>
      <c r="H376" s="5">
        <v>-2.3122228829075899</v>
      </c>
      <c r="I376" s="5">
        <v>0.96101412248251405</v>
      </c>
      <c r="J376" s="5">
        <v>-1.8960009648132901</v>
      </c>
      <c r="K376" s="5">
        <v>-4.9193482993524702</v>
      </c>
      <c r="L376" s="5">
        <v>3.0536544181575298</v>
      </c>
      <c r="M376" s="5">
        <v>-5.2978114020875298</v>
      </c>
      <c r="N376" s="5">
        <v>-1.4660297284864701</v>
      </c>
      <c r="O376" s="5">
        <v>-7.03588005080407</v>
      </c>
      <c r="P376" s="5">
        <v>1.9971323723496901</v>
      </c>
      <c r="Q376" s="5">
        <v>-3.8361885254249901</v>
      </c>
      <c r="R376" s="5">
        <v>-2.5151828001718699</v>
      </c>
      <c r="S376" s="5">
        <v>-0.86457871185925705</v>
      </c>
      <c r="T376" s="5">
        <v>2.3289269736111602</v>
      </c>
      <c r="U376" s="5">
        <v>0.340898315660141</v>
      </c>
      <c r="V376" s="5">
        <v>0.64771438837744399</v>
      </c>
      <c r="W376" s="5">
        <v>0.126575864283858</v>
      </c>
      <c r="X376" s="5">
        <v>0.20395348008814601</v>
      </c>
      <c r="Y376" s="5">
        <v>8.4949976311171002E-3</v>
      </c>
      <c r="Z376" s="5">
        <v>-0.17450115072592601</v>
      </c>
      <c r="AA376" s="5">
        <v>0.57529479817831197</v>
      </c>
      <c r="AB376" s="5">
        <v>0.15287589078800301</v>
      </c>
      <c r="AC376" s="5">
        <v>-9.8172810359832302E-2</v>
      </c>
      <c r="AD376" s="5">
        <v>94.82</v>
      </c>
      <c r="AE376" s="6">
        <v>1</v>
      </c>
      <c r="AG376" s="22">
        <f t="shared" si="0"/>
        <v>11.168592505684572</v>
      </c>
      <c r="AH376" s="14">
        <f t="shared" si="1"/>
        <v>70869.292287228411</v>
      </c>
      <c r="AI376" s="14">
        <f t="shared" si="2"/>
        <v>0.99998588971531333</v>
      </c>
      <c r="AJ376" s="14">
        <f t="shared" si="3"/>
        <v>1</v>
      </c>
      <c r="AK376" s="14">
        <f t="shared" si="4"/>
        <v>1</v>
      </c>
      <c r="AL376" s="14"/>
    </row>
    <row r="377" spans="1:38" ht="15.75" customHeight="1">
      <c r="A377" s="4">
        <v>34684</v>
      </c>
      <c r="B377" s="5">
        <v>-2.4392369685521902</v>
      </c>
      <c r="C377" s="5">
        <v>2.5914581626361102</v>
      </c>
      <c r="D377" s="5">
        <v>-2.84012564998452</v>
      </c>
      <c r="E377" s="5">
        <v>1.2862439100524099</v>
      </c>
      <c r="F377" s="5">
        <v>-1.7770161908324</v>
      </c>
      <c r="G377" s="5">
        <v>-1.4361387710222</v>
      </c>
      <c r="H377" s="5">
        <v>-2.2060562419763499</v>
      </c>
      <c r="I377" s="5">
        <v>-2.28272485775905</v>
      </c>
      <c r="J377" s="5">
        <v>-0.29288503631582102</v>
      </c>
      <c r="K377" s="5">
        <v>-3.7174499291895602</v>
      </c>
      <c r="L377" s="5">
        <v>3.9073991277571198</v>
      </c>
      <c r="M377" s="5">
        <v>-7.2200036856067697</v>
      </c>
      <c r="N377" s="5">
        <v>-1.21173934568755</v>
      </c>
      <c r="O377" s="5">
        <v>-9.6576265944335002</v>
      </c>
      <c r="P377" s="5">
        <v>0.92751789954872799</v>
      </c>
      <c r="Q377" s="5">
        <v>-4.7386623428494401</v>
      </c>
      <c r="R377" s="5">
        <v>-9.2766355692915798</v>
      </c>
      <c r="S377" s="5">
        <v>-3.0819610809570901</v>
      </c>
      <c r="T377" s="5">
        <v>0.17774563450316999</v>
      </c>
      <c r="U377" s="5">
        <v>0.51352986463429795</v>
      </c>
      <c r="V377" s="5">
        <v>1.7744600921306799</v>
      </c>
      <c r="W377" s="5">
        <v>-0.77138980755122499</v>
      </c>
      <c r="X377" s="5">
        <v>6.5726702622506905E-2</v>
      </c>
      <c r="Y377" s="5">
        <v>0.103915744896627</v>
      </c>
      <c r="Z377" s="5">
        <v>-5.7577925555214599E-2</v>
      </c>
      <c r="AA377" s="5">
        <v>0.24265246086542999</v>
      </c>
      <c r="AB377" s="5">
        <v>-0.268649222026483</v>
      </c>
      <c r="AC377" s="5">
        <v>-0.74371258603847901</v>
      </c>
      <c r="AD377" s="5">
        <v>125.3</v>
      </c>
      <c r="AE377" s="6">
        <v>1</v>
      </c>
      <c r="AG377" s="22">
        <f t="shared" si="0"/>
        <v>8.323017586821587</v>
      </c>
      <c r="AH377" s="14">
        <f t="shared" si="1"/>
        <v>4117.5663942749115</v>
      </c>
      <c r="AI377" s="14">
        <f t="shared" si="2"/>
        <v>0.99975719706706923</v>
      </c>
      <c r="AJ377" s="14">
        <f t="shared" si="3"/>
        <v>1</v>
      </c>
      <c r="AK377" s="14">
        <f t="shared" si="4"/>
        <v>1</v>
      </c>
      <c r="AL377" s="14"/>
    </row>
    <row r="378" spans="1:38" ht="15.75" customHeight="1">
      <c r="A378" s="4">
        <v>141344</v>
      </c>
      <c r="B378" s="5">
        <v>2.0382330873972801E-2</v>
      </c>
      <c r="C378" s="5">
        <v>0.74186294013596199</v>
      </c>
      <c r="D378" s="5">
        <v>0.100227519004459</v>
      </c>
      <c r="E378" s="5">
        <v>-0.80219764285748496</v>
      </c>
      <c r="F378" s="5">
        <v>0.65233056881168106</v>
      </c>
      <c r="G378" s="5">
        <v>-0.54556556693533897</v>
      </c>
      <c r="H378" s="5">
        <v>0.86272510493980803</v>
      </c>
      <c r="I378" s="5">
        <v>1.2283149438386E-3</v>
      </c>
      <c r="J378" s="5">
        <v>-0.18896880112124101</v>
      </c>
      <c r="K378" s="5">
        <v>-0.22663506710905701</v>
      </c>
      <c r="L378" s="5">
        <v>0.25317252933061302</v>
      </c>
      <c r="M378" s="5">
        <v>0.37983818889203103</v>
      </c>
      <c r="N378" s="5">
        <v>-0.53481218612080195</v>
      </c>
      <c r="O378" s="5">
        <v>0.38961037360633999</v>
      </c>
      <c r="P378" s="5">
        <v>-1.00849871119128</v>
      </c>
      <c r="Q378" s="5">
        <v>0.26781748889558499</v>
      </c>
      <c r="R378" s="5">
        <v>-0.80124636669841498</v>
      </c>
      <c r="S378" s="5">
        <v>-2.94238751876497E-2</v>
      </c>
      <c r="T378" s="5">
        <v>0.38811560457632799</v>
      </c>
      <c r="U378" s="5">
        <v>-3.7397622331793001E-2</v>
      </c>
      <c r="V378" s="5">
        <v>-0.24362212811641901</v>
      </c>
      <c r="W378" s="5">
        <v>-0.59217450431490803</v>
      </c>
      <c r="X378" s="5">
        <v>1.41692642263324E-2</v>
      </c>
      <c r="Y378" s="5">
        <v>-0.51488363615383703</v>
      </c>
      <c r="Z378" s="5">
        <v>-0.472513845289046</v>
      </c>
      <c r="AA378" s="5">
        <v>0.15208787408792601</v>
      </c>
      <c r="AB378" s="5">
        <v>0.23770382967925699</v>
      </c>
      <c r="AC378" s="5">
        <v>8.1718051622973506E-2</v>
      </c>
      <c r="AD378" s="5">
        <v>5.99</v>
      </c>
      <c r="AE378" s="6">
        <v>0</v>
      </c>
      <c r="AG378" s="22">
        <f t="shared" si="0"/>
        <v>-3.9596016102552989</v>
      </c>
      <c r="AH378" s="14">
        <f t="shared" si="1"/>
        <v>1.9070710353843657E-2</v>
      </c>
      <c r="AI378" s="14">
        <f t="shared" si="2"/>
        <v>1.8713824428554019E-2</v>
      </c>
      <c r="AJ378" s="14">
        <f t="shared" si="3"/>
        <v>0</v>
      </c>
      <c r="AK378" s="14">
        <f t="shared" si="4"/>
        <v>1</v>
      </c>
      <c r="AL378" s="14"/>
    </row>
    <row r="379" spans="1:38" ht="15.75" customHeight="1">
      <c r="A379" s="4">
        <v>94625</v>
      </c>
      <c r="B379" s="5">
        <v>1.7078569374647199</v>
      </c>
      <c r="C379" s="5">
        <v>2.4880791481554899E-2</v>
      </c>
      <c r="D379" s="5">
        <v>-0.48814003857895899</v>
      </c>
      <c r="E379" s="5">
        <v>3.7875481553394299</v>
      </c>
      <c r="F379" s="5">
        <v>1.1394514848247499</v>
      </c>
      <c r="G379" s="5">
        <v>2.91467262159314</v>
      </c>
      <c r="H379" s="5">
        <v>-0.74335787794630104</v>
      </c>
      <c r="I379" s="5">
        <v>0.69913587902136298</v>
      </c>
      <c r="J379" s="5">
        <v>1.0084706473095999</v>
      </c>
      <c r="K379" s="5">
        <v>0.91280609614330299</v>
      </c>
      <c r="L379" s="5">
        <v>0.76535414196380003</v>
      </c>
      <c r="M379" s="5">
        <v>-2.0438683867492902</v>
      </c>
      <c r="N379" s="5">
        <v>1.0015473387314799</v>
      </c>
      <c r="O379" s="5">
        <v>1.32288725448265</v>
      </c>
      <c r="P379" s="5">
        <v>-2.72007696175136</v>
      </c>
      <c r="Q379" s="5">
        <v>-0.153429555378718</v>
      </c>
      <c r="R379" s="5">
        <v>0.75261059611943504</v>
      </c>
      <c r="S379" s="5">
        <v>-0.75578582426916896</v>
      </c>
      <c r="T379" s="5">
        <v>-1.9125626338267101</v>
      </c>
      <c r="U379" s="5">
        <v>-0.36801425498719198</v>
      </c>
      <c r="V379" s="5">
        <v>1.08651916304298E-2</v>
      </c>
      <c r="W379" s="5">
        <v>0.54825783174639497</v>
      </c>
      <c r="X379" s="5">
        <v>9.1218295214532397E-2</v>
      </c>
      <c r="Y379" s="5">
        <v>-1.0079594602064199</v>
      </c>
      <c r="Z379" s="5">
        <v>-8.2182817776528805E-2</v>
      </c>
      <c r="AA379" s="5">
        <v>0.17970918870452801</v>
      </c>
      <c r="AB379" s="5">
        <v>7.7377190320073999E-3</v>
      </c>
      <c r="AC379" s="5">
        <v>-6.8841310247040599E-2</v>
      </c>
      <c r="AD379" s="5">
        <v>33.76</v>
      </c>
      <c r="AE379" s="6">
        <v>1</v>
      </c>
      <c r="AG379" s="22">
        <f t="shared" si="0"/>
        <v>0.10453631448514056</v>
      </c>
      <c r="AH379" s="14">
        <f t="shared" si="1"/>
        <v>1.1101957093197841</v>
      </c>
      <c r="AI379" s="14">
        <f t="shared" si="2"/>
        <v>0.52611030551173499</v>
      </c>
      <c r="AJ379" s="14">
        <f t="shared" si="3"/>
        <v>1</v>
      </c>
      <c r="AK379" s="14">
        <f t="shared" si="4"/>
        <v>1</v>
      </c>
      <c r="AL379" s="14"/>
    </row>
    <row r="380" spans="1:38" ht="15.75" customHeight="1">
      <c r="A380" s="4">
        <v>45495</v>
      </c>
      <c r="B380" s="5">
        <v>1.1572288462937901</v>
      </c>
      <c r="C380" s="5">
        <v>7.2831835559466401E-2</v>
      </c>
      <c r="D380" s="5">
        <v>0.65254895078003206</v>
      </c>
      <c r="E380" s="5">
        <v>0.86481815773194903</v>
      </c>
      <c r="F380" s="5">
        <v>-0.47195185910815901</v>
      </c>
      <c r="G380" s="5">
        <v>-0.41018713112312599</v>
      </c>
      <c r="H380" s="5">
        <v>-4.1939943472759901E-2</v>
      </c>
      <c r="I380" s="5">
        <v>-5.6300984488461901E-2</v>
      </c>
      <c r="J380" s="5">
        <v>0.33910729265811301</v>
      </c>
      <c r="K380" s="5">
        <v>-0.25948075392172798</v>
      </c>
      <c r="L380" s="5">
        <v>-3.9331476233235699E-2</v>
      </c>
      <c r="M380" s="5">
        <v>1.01270812110834</v>
      </c>
      <c r="N380" s="5">
        <v>0.53611028407378702</v>
      </c>
      <c r="O380" s="5">
        <v>-0.14971264593268899</v>
      </c>
      <c r="P380" s="5">
        <v>-5.3278220699465799E-2</v>
      </c>
      <c r="Q380" s="5">
        <v>-0.69993953253499297</v>
      </c>
      <c r="R380" s="5">
        <v>0.39190968996352998</v>
      </c>
      <c r="S380" s="5">
        <v>-1.3476571129424</v>
      </c>
      <c r="T380" s="5">
        <v>-0.26856559866595597</v>
      </c>
      <c r="U380" s="5">
        <v>-0.110823474421546</v>
      </c>
      <c r="V380" s="5">
        <v>-0.17267687548814301</v>
      </c>
      <c r="W380" s="5">
        <v>-0.260470910911896</v>
      </c>
      <c r="X380" s="5">
        <v>7.0996689646567801E-2</v>
      </c>
      <c r="Y380" s="5">
        <v>0.46284192268761398</v>
      </c>
      <c r="Z380" s="5">
        <v>0.35806871137594298</v>
      </c>
      <c r="AA380" s="5">
        <v>0.27557763449239697</v>
      </c>
      <c r="AB380" s="5">
        <v>-2.1066503639086999E-3</v>
      </c>
      <c r="AC380" s="5">
        <v>1.5090017733216299E-2</v>
      </c>
      <c r="AD380" s="5">
        <v>11.61</v>
      </c>
      <c r="AE380" s="6">
        <v>0</v>
      </c>
      <c r="AG380" s="22">
        <f t="shared" si="0"/>
        <v>-2.6947005899235568</v>
      </c>
      <c r="AH380" s="14">
        <f t="shared" si="1"/>
        <v>6.7562607671682332E-2</v>
      </c>
      <c r="AI380" s="14">
        <f t="shared" si="2"/>
        <v>6.3286787291130464E-2</v>
      </c>
      <c r="AJ380" s="14">
        <f t="shared" si="3"/>
        <v>0</v>
      </c>
      <c r="AK380" s="14">
        <f t="shared" si="4"/>
        <v>1</v>
      </c>
      <c r="AL380" s="14"/>
    </row>
    <row r="381" spans="1:38" ht="15.75" customHeight="1">
      <c r="A381" s="4">
        <v>17838</v>
      </c>
      <c r="B381" s="5">
        <v>-5.1878781083663501</v>
      </c>
      <c r="C381" s="5">
        <v>6.9677086635956504</v>
      </c>
      <c r="D381" s="5">
        <v>-13.510931139095</v>
      </c>
      <c r="E381" s="5">
        <v>8.6178951411523794</v>
      </c>
      <c r="F381" s="5">
        <v>-11.214422393945799</v>
      </c>
      <c r="G381" s="5">
        <v>0.67224783876039995</v>
      </c>
      <c r="H381" s="5">
        <v>-9.46253281088355</v>
      </c>
      <c r="I381" s="5">
        <v>5.3287042077438098</v>
      </c>
      <c r="J381" s="5">
        <v>-4.8970055281754199</v>
      </c>
      <c r="K381" s="5">
        <v>-11.786811655604099</v>
      </c>
      <c r="L381" s="5">
        <v>9.3690790576588405</v>
      </c>
      <c r="M381" s="5">
        <v>-15.0941631493865</v>
      </c>
      <c r="N381" s="5">
        <v>1.2563770070075899</v>
      </c>
      <c r="O381" s="5">
        <v>-11.852161303782401</v>
      </c>
      <c r="P381" s="5">
        <v>0.27442981417242102</v>
      </c>
      <c r="Q381" s="5">
        <v>-10.6882417917386</v>
      </c>
      <c r="R381" s="5">
        <v>-18.388810535424501</v>
      </c>
      <c r="S381" s="5">
        <v>-6.8988401330183899</v>
      </c>
      <c r="T381" s="5">
        <v>2.3828079355209701</v>
      </c>
      <c r="U381" s="5">
        <v>-0.623737291574186</v>
      </c>
      <c r="V381" s="5">
        <v>2.0860830010740599</v>
      </c>
      <c r="W381" s="5">
        <v>0.760190240866359</v>
      </c>
      <c r="X381" s="5">
        <v>0.71680578585821697</v>
      </c>
      <c r="Y381" s="5">
        <v>-0.64674342962827702</v>
      </c>
      <c r="Z381" s="5">
        <v>-1.61704292571624</v>
      </c>
      <c r="AA381" s="5">
        <v>0.17234688950323801</v>
      </c>
      <c r="AB381" s="5">
        <v>0.62664678097925397</v>
      </c>
      <c r="AC381" s="5">
        <v>-0.16972603112940901</v>
      </c>
      <c r="AD381" s="5">
        <v>766.36</v>
      </c>
      <c r="AE381" s="6">
        <v>1</v>
      </c>
      <c r="AG381" s="22">
        <f t="shared" si="0"/>
        <v>31.485315726893955</v>
      </c>
      <c r="AH381" s="14">
        <f t="shared" si="1"/>
        <v>47195314139861.688</v>
      </c>
      <c r="AI381" s="14">
        <f t="shared" si="2"/>
        <v>0.99999999999997879</v>
      </c>
      <c r="AJ381" s="14">
        <f t="shared" si="3"/>
        <v>1</v>
      </c>
      <c r="AK381" s="14">
        <f t="shared" si="4"/>
        <v>1</v>
      </c>
      <c r="AL381" s="14"/>
    </row>
    <row r="382" spans="1:38" ht="15.75" customHeight="1">
      <c r="A382" s="4">
        <v>44393</v>
      </c>
      <c r="B382" s="5">
        <v>-4.6174610291798599</v>
      </c>
      <c r="C382" s="5">
        <v>3.6633952531875602</v>
      </c>
      <c r="D382" s="5">
        <v>-5.2974464102037198</v>
      </c>
      <c r="E382" s="5">
        <v>3.8809596542728801</v>
      </c>
      <c r="F382" s="5">
        <v>-3.2635509134290701</v>
      </c>
      <c r="G382" s="5">
        <v>-0.91854673370068296</v>
      </c>
      <c r="H382" s="5">
        <v>-5.7152620778107002</v>
      </c>
      <c r="I382" s="5">
        <v>0.831039550183167</v>
      </c>
      <c r="J382" s="5">
        <v>-2.4570337784101501</v>
      </c>
      <c r="K382" s="5">
        <v>-5.7268170963296097</v>
      </c>
      <c r="L382" s="5">
        <v>3.5257259871708899</v>
      </c>
      <c r="M382" s="5">
        <v>-6.4891115604317697</v>
      </c>
      <c r="N382" s="5">
        <v>-1.0127906316712401</v>
      </c>
      <c r="O382" s="5">
        <v>-7.0523109522892904</v>
      </c>
      <c r="P382" s="5">
        <v>0.78444540329241996</v>
      </c>
      <c r="Q382" s="5">
        <v>-6.7739767496622196</v>
      </c>
      <c r="R382" s="5">
        <v>-8.5880700731433297</v>
      </c>
      <c r="S382" s="5">
        <v>-4.5108917454197099</v>
      </c>
      <c r="T382" s="5">
        <v>1.1478778383491199</v>
      </c>
      <c r="U382" s="5">
        <v>-0.34645583270524</v>
      </c>
      <c r="V382" s="5">
        <v>2.6981748952866398</v>
      </c>
      <c r="W382" s="5">
        <v>-2.7080890713745299E-2</v>
      </c>
      <c r="X382" s="5">
        <v>0.36677523031311199</v>
      </c>
      <c r="Y382" s="5">
        <v>-0.12301144166266299</v>
      </c>
      <c r="Z382" s="5">
        <v>-0.30045652676852802</v>
      </c>
      <c r="AA382" s="5">
        <v>-0.23999623962994501</v>
      </c>
      <c r="AB382" s="5">
        <v>-0.183463054061235</v>
      </c>
      <c r="AC382" s="5">
        <v>-7.3359703188456596E-2</v>
      </c>
      <c r="AD382" s="5">
        <v>1</v>
      </c>
      <c r="AE382" s="6">
        <v>1</v>
      </c>
      <c r="AG382" s="22">
        <f t="shared" si="0"/>
        <v>13.354727019890944</v>
      </c>
      <c r="AH382" s="14">
        <f t="shared" si="1"/>
        <v>630789.20446758671</v>
      </c>
      <c r="AI382" s="14">
        <f t="shared" si="2"/>
        <v>0.99999841468685957</v>
      </c>
      <c r="AJ382" s="14">
        <f t="shared" si="3"/>
        <v>1</v>
      </c>
      <c r="AK382" s="14">
        <f t="shared" si="4"/>
        <v>1</v>
      </c>
      <c r="AL382" s="14"/>
    </row>
    <row r="383" spans="1:38" ht="15.75" customHeight="1">
      <c r="A383" s="4">
        <v>48533</v>
      </c>
      <c r="B383" s="5">
        <v>1.2438484493481901</v>
      </c>
      <c r="C383" s="5">
        <v>0.52452577290258695</v>
      </c>
      <c r="D383" s="5">
        <v>-0.53888362604433104</v>
      </c>
      <c r="E383" s="5">
        <v>1.20919597418592</v>
      </c>
      <c r="F383" s="5">
        <v>0.47953759676378799</v>
      </c>
      <c r="G383" s="5">
        <v>-0.19742873374782</v>
      </c>
      <c r="H383" s="5">
        <v>4.9166259848135503E-2</v>
      </c>
      <c r="I383" s="5">
        <v>3.7791632131098797E-2</v>
      </c>
      <c r="J383" s="5">
        <v>0.128118590882765</v>
      </c>
      <c r="K383" s="5">
        <v>-0.55290290642250395</v>
      </c>
      <c r="L383" s="5">
        <v>-0.66835883125741702</v>
      </c>
      <c r="M383" s="5">
        <v>-0.818803693746743</v>
      </c>
      <c r="N383" s="5">
        <v>-0.883832091051869</v>
      </c>
      <c r="O383" s="5">
        <v>-0.99458085443390598</v>
      </c>
      <c r="P383" s="5">
        <v>1.50684875024006</v>
      </c>
      <c r="Q383" s="5">
        <v>0.62400331534091003</v>
      </c>
      <c r="R383" s="5">
        <v>0.70579427168387099</v>
      </c>
      <c r="S383" s="5">
        <v>0.52418177427052404</v>
      </c>
      <c r="T383" s="5">
        <v>-0.73174984602915005</v>
      </c>
      <c r="U383" s="5">
        <v>-0.17154065473168101</v>
      </c>
      <c r="V383" s="5">
        <v>-5.1659886253904698E-2</v>
      </c>
      <c r="W383" s="5">
        <v>-8.4089409024292294E-2</v>
      </c>
      <c r="X383" s="5">
        <v>-0.19284638895405301</v>
      </c>
      <c r="Y383" s="5">
        <v>-0.917391985542652</v>
      </c>
      <c r="Z383" s="5">
        <v>0.68195281303712196</v>
      </c>
      <c r="AA383" s="5">
        <v>-0.194418574345634</v>
      </c>
      <c r="AB383" s="5">
        <v>4.5917144957740103E-2</v>
      </c>
      <c r="AC383" s="5">
        <v>4.01359980627264E-2</v>
      </c>
      <c r="AD383" s="5">
        <v>1</v>
      </c>
      <c r="AE383" s="6">
        <v>1</v>
      </c>
      <c r="AG383" s="22">
        <f t="shared" si="0"/>
        <v>-0.78770443691217995</v>
      </c>
      <c r="AH383" s="14">
        <f t="shared" si="1"/>
        <v>0.45488782135004724</v>
      </c>
      <c r="AI383" s="14">
        <f t="shared" si="2"/>
        <v>0.31266178372978543</v>
      </c>
      <c r="AJ383" s="14">
        <f t="shared" si="3"/>
        <v>0</v>
      </c>
      <c r="AK383" s="14">
        <f t="shared" si="4"/>
        <v>0</v>
      </c>
      <c r="AL383" s="14"/>
    </row>
    <row r="384" spans="1:38" ht="15.75" customHeight="1">
      <c r="A384" s="4">
        <v>82410</v>
      </c>
      <c r="B384" s="5">
        <v>-0.54157841843721699</v>
      </c>
      <c r="C384" s="5">
        <v>0.74341796994785903</v>
      </c>
      <c r="D384" s="5">
        <v>1.52657231985732</v>
      </c>
      <c r="E384" s="5">
        <v>2.2697979287312</v>
      </c>
      <c r="F384" s="5">
        <v>1.0549930957048299</v>
      </c>
      <c r="G384" s="5">
        <v>1.3840277356630999</v>
      </c>
      <c r="H384" s="5">
        <v>0.238117386384777</v>
      </c>
      <c r="I384" s="5">
        <v>0.41655374451789501</v>
      </c>
      <c r="J384" s="5">
        <v>-1.2336476598241199</v>
      </c>
      <c r="K384" s="5">
        <v>0.46882507431001202</v>
      </c>
      <c r="L384" s="5">
        <v>-4.5625572551358601E-2</v>
      </c>
      <c r="M384" s="5">
        <v>0.41192857257384002</v>
      </c>
      <c r="N384" s="5">
        <v>0.38714604000647801</v>
      </c>
      <c r="O384" s="5">
        <v>-2.2763741936817999E-2</v>
      </c>
      <c r="P384" s="5">
        <v>-0.741090838796993</v>
      </c>
      <c r="Q384" s="5">
        <v>-1.0918292410798501E-2</v>
      </c>
      <c r="R384" s="5">
        <v>-0.27814155374354599</v>
      </c>
      <c r="S384" s="5">
        <v>2.2696388375902099E-2</v>
      </c>
      <c r="T384" s="5">
        <v>0.90536884023078301</v>
      </c>
      <c r="U384" s="5">
        <v>0.17399914335224401</v>
      </c>
      <c r="V384" s="5">
        <v>-0.117365273442115</v>
      </c>
      <c r="W384" s="5">
        <v>-0.30847768681190801</v>
      </c>
      <c r="X384" s="5">
        <v>-6.2926241813954106E-2</v>
      </c>
      <c r="Y384" s="5">
        <v>-1.1627039361498399</v>
      </c>
      <c r="Z384" s="5">
        <v>-0.33256777466263798</v>
      </c>
      <c r="AA384" s="5">
        <v>-7.0067043183715001E-3</v>
      </c>
      <c r="AB384" s="5">
        <v>0.15065287146971501</v>
      </c>
      <c r="AC384" s="5">
        <v>0.135219144105269</v>
      </c>
      <c r="AD384" s="5">
        <v>28.39</v>
      </c>
      <c r="AE384" s="6">
        <v>0</v>
      </c>
      <c r="AG384" s="22">
        <f t="shared" si="0"/>
        <v>-2.2102226574078165</v>
      </c>
      <c r="AH384" s="14">
        <f t="shared" si="1"/>
        <v>0.10967622557255263</v>
      </c>
      <c r="AI384" s="14">
        <f t="shared" si="2"/>
        <v>9.8836239837402751E-2</v>
      </c>
      <c r="AJ384" s="14">
        <f t="shared" si="3"/>
        <v>0</v>
      </c>
      <c r="AK384" s="14">
        <f t="shared" si="4"/>
        <v>1</v>
      </c>
      <c r="AL384" s="14"/>
    </row>
    <row r="385" spans="1:38" ht="15.75" customHeight="1">
      <c r="A385" s="4">
        <v>146806</v>
      </c>
      <c r="B385" s="5">
        <v>-0.69087950706913204</v>
      </c>
      <c r="C385" s="5">
        <v>1.47886343756362</v>
      </c>
      <c r="D385" s="5">
        <v>1.4910084272227</v>
      </c>
      <c r="E385" s="5">
        <v>2.3553093923656898</v>
      </c>
      <c r="F385" s="5">
        <v>1.93934088891046</v>
      </c>
      <c r="G385" s="5">
        <v>0.85243927709490896</v>
      </c>
      <c r="H385" s="5">
        <v>1.3784032891006099</v>
      </c>
      <c r="I385" s="5">
        <v>-0.18057509402487101</v>
      </c>
      <c r="J385" s="5">
        <v>-1.98988250243106</v>
      </c>
      <c r="K385" s="5">
        <v>0.63023643656372796</v>
      </c>
      <c r="L385" s="5">
        <v>-1.8543588954222501</v>
      </c>
      <c r="M385" s="5">
        <v>-0.44964022665058201</v>
      </c>
      <c r="N385" s="5">
        <v>1.27657787981424</v>
      </c>
      <c r="O385" s="5">
        <v>-0.45905844166158699</v>
      </c>
      <c r="P385" s="5">
        <v>-1.14120738901821</v>
      </c>
      <c r="Q385" s="5">
        <v>0.77133799352474097</v>
      </c>
      <c r="R385" s="5">
        <v>-1.2347372841453299</v>
      </c>
      <c r="S385" s="5">
        <v>5.2124482901003702E-2</v>
      </c>
      <c r="T385" s="5">
        <v>-1.36637106801016</v>
      </c>
      <c r="U385" s="5">
        <v>9.9079823339308801E-2</v>
      </c>
      <c r="V385" s="5">
        <v>0.207385580781</v>
      </c>
      <c r="W385" s="5">
        <v>0.74147981623617698</v>
      </c>
      <c r="X385" s="5">
        <v>-0.73272548600081999</v>
      </c>
      <c r="Y385" s="5">
        <v>8.3247450561845598E-2</v>
      </c>
      <c r="Z385" s="5">
        <v>1.1608429469107</v>
      </c>
      <c r="AA385" s="5">
        <v>0.34329019292592799</v>
      </c>
      <c r="AB385" s="5">
        <v>-0.17500685981841901</v>
      </c>
      <c r="AC385" s="5">
        <v>-0.170169493978056</v>
      </c>
      <c r="AD385" s="5">
        <v>10.62</v>
      </c>
      <c r="AE385" s="6">
        <v>0</v>
      </c>
      <c r="AG385" s="22">
        <f t="shared" si="0"/>
        <v>-0.8492468569664926</v>
      </c>
      <c r="AH385" s="14">
        <f t="shared" si="1"/>
        <v>0.42773695777767401</v>
      </c>
      <c r="AI385" s="14">
        <f t="shared" si="2"/>
        <v>0.29959087032632581</v>
      </c>
      <c r="AJ385" s="14">
        <f t="shared" si="3"/>
        <v>0</v>
      </c>
      <c r="AK385" s="14">
        <f t="shared" si="4"/>
        <v>1</v>
      </c>
      <c r="AL385" s="14"/>
    </row>
    <row r="386" spans="1:38" ht="15.75" customHeight="1">
      <c r="A386" s="4">
        <v>8408</v>
      </c>
      <c r="B386" s="5">
        <v>-1.8132804847689701</v>
      </c>
      <c r="C386" s="5">
        <v>4.9178507105656504</v>
      </c>
      <c r="D386" s="5">
        <v>-5.9261296940065602</v>
      </c>
      <c r="E386" s="5">
        <v>5.7015004314116302</v>
      </c>
      <c r="F386" s="5">
        <v>1.2043925721436199</v>
      </c>
      <c r="G386" s="5">
        <v>-3.03513754815611</v>
      </c>
      <c r="H386" s="5">
        <v>-1.71340206347108</v>
      </c>
      <c r="I386" s="5">
        <v>0.56125739090203197</v>
      </c>
      <c r="J386" s="5">
        <v>-3.7963542517116302</v>
      </c>
      <c r="K386" s="5">
        <v>-7.4548406507835097</v>
      </c>
      <c r="L386" s="5">
        <v>7.3880551229202496</v>
      </c>
      <c r="M386" s="5">
        <v>-10.4752286504099</v>
      </c>
      <c r="N386" s="5">
        <v>-0.37931452675611699</v>
      </c>
      <c r="O386" s="5">
        <v>-11.7367291212569</v>
      </c>
      <c r="P386" s="5">
        <v>-2.0869889521559299</v>
      </c>
      <c r="Q386" s="5">
        <v>-2.4423539829375498</v>
      </c>
      <c r="R386" s="5">
        <v>-3.5355235116824599</v>
      </c>
      <c r="S386" s="5">
        <v>0.13036030664088699</v>
      </c>
      <c r="T386" s="5">
        <v>-2.0714504884432499</v>
      </c>
      <c r="U386" s="5">
        <v>0.57665603333206905</v>
      </c>
      <c r="V386" s="5">
        <v>0.61564183510755199</v>
      </c>
      <c r="W386" s="5">
        <v>-0.40642727531790002</v>
      </c>
      <c r="X386" s="5">
        <v>-0.73701807643754003</v>
      </c>
      <c r="Y386" s="5">
        <v>-0.27964177221591702</v>
      </c>
      <c r="Z386" s="5">
        <v>1.1067663744334999</v>
      </c>
      <c r="AA386" s="5">
        <v>0.32388547771945297</v>
      </c>
      <c r="AB386" s="5">
        <v>0.894766671515833</v>
      </c>
      <c r="AC386" s="5">
        <v>0.56951860026951395</v>
      </c>
      <c r="AD386" s="5">
        <v>1</v>
      </c>
      <c r="AE386" s="6">
        <v>1</v>
      </c>
      <c r="AG386" s="22">
        <f t="shared" si="0"/>
        <v>23.004556493735642</v>
      </c>
      <c r="AH386" s="14">
        <f t="shared" si="1"/>
        <v>9789306894.9524078</v>
      </c>
      <c r="AI386" s="14">
        <f t="shared" si="2"/>
        <v>0.99999999989784771</v>
      </c>
      <c r="AJ386" s="14">
        <f t="shared" si="3"/>
        <v>1</v>
      </c>
      <c r="AK386" s="14">
        <f t="shared" si="4"/>
        <v>1</v>
      </c>
      <c r="AL386" s="14"/>
    </row>
    <row r="387" spans="1:38" ht="15.75" customHeight="1">
      <c r="A387" s="4">
        <v>41991</v>
      </c>
      <c r="B387" s="5">
        <v>-4.5663415669427403</v>
      </c>
      <c r="C387" s="5">
        <v>3.3534514801250102</v>
      </c>
      <c r="D387" s="5">
        <v>-4.57202780762531</v>
      </c>
      <c r="E387" s="5">
        <v>3.6161193040355202</v>
      </c>
      <c r="F387" s="5">
        <v>-2.4931381088287501</v>
      </c>
      <c r="G387" s="5">
        <v>-1.0899997127126999</v>
      </c>
      <c r="H387" s="5">
        <v>-5.5514330697664898</v>
      </c>
      <c r="I387" s="5">
        <v>0.44778308394893002</v>
      </c>
      <c r="J387" s="5">
        <v>-2.4244140257120801</v>
      </c>
      <c r="K387" s="5">
        <v>-5.6999222826595899</v>
      </c>
      <c r="L387" s="5">
        <v>3.58682418337431</v>
      </c>
      <c r="M387" s="5">
        <v>-6.6362290493929699</v>
      </c>
      <c r="N387" s="5">
        <v>-1.1281764439465001</v>
      </c>
      <c r="O387" s="5">
        <v>-7.2455495953700897</v>
      </c>
      <c r="P387" s="5">
        <v>0.63832553624545596</v>
      </c>
      <c r="Q387" s="5">
        <v>-6.8568100389814397</v>
      </c>
      <c r="R387" s="5">
        <v>-8.8518785053467894</v>
      </c>
      <c r="S387" s="5">
        <v>-4.5918832274368002</v>
      </c>
      <c r="T387" s="5">
        <v>0.93693985886607101</v>
      </c>
      <c r="U387" s="5">
        <v>-0.24912772668302599</v>
      </c>
      <c r="V387" s="5">
        <v>2.6744658786287201</v>
      </c>
      <c r="W387" s="5">
        <v>-2.0879979734396301E-2</v>
      </c>
      <c r="X387" s="5">
        <v>-0.30244708387719799</v>
      </c>
      <c r="Y387" s="5">
        <v>-8.6396400010712401E-2</v>
      </c>
      <c r="Z387" s="5">
        <v>-0.51605977983339502</v>
      </c>
      <c r="AA387" s="5">
        <v>-0.29510223403512098</v>
      </c>
      <c r="AB387" s="5">
        <v>0.195985145691014</v>
      </c>
      <c r="AC387" s="5">
        <v>0.14111510272175801</v>
      </c>
      <c r="AD387" s="5">
        <v>1</v>
      </c>
      <c r="AE387" s="6">
        <v>1</v>
      </c>
      <c r="AG387" s="22">
        <f t="shared" si="0"/>
        <v>13.309354481648038</v>
      </c>
      <c r="AH387" s="14">
        <f t="shared" si="1"/>
        <v>602808.28006556118</v>
      </c>
      <c r="AI387" s="14">
        <f t="shared" si="2"/>
        <v>0.9999983411005221</v>
      </c>
      <c r="AJ387" s="14">
        <f t="shared" si="3"/>
        <v>1</v>
      </c>
      <c r="AK387" s="14">
        <f t="shared" si="4"/>
        <v>1</v>
      </c>
      <c r="AL387" s="14"/>
    </row>
    <row r="388" spans="1:38" ht="15.75" customHeight="1">
      <c r="A388" s="4">
        <v>30405</v>
      </c>
      <c r="B388" s="5">
        <v>-6.2634483694553502</v>
      </c>
      <c r="C388" s="5">
        <v>5.1359997535999096</v>
      </c>
      <c r="D388" s="5">
        <v>-3.3265532120452801</v>
      </c>
      <c r="E388" s="5">
        <v>-0.18167285316059201</v>
      </c>
      <c r="F388" s="5">
        <v>-3.7481367502957901</v>
      </c>
      <c r="G388" s="5">
        <v>-1.50754759786766</v>
      </c>
      <c r="H388" s="5">
        <v>-2.9752915958238599</v>
      </c>
      <c r="I388" s="5">
        <v>4.3411091155036301</v>
      </c>
      <c r="J388" s="5">
        <v>0.211850579045745</v>
      </c>
      <c r="K388" s="5">
        <v>1.0732926939722101</v>
      </c>
      <c r="L388" s="5">
        <v>0.180804445804498</v>
      </c>
      <c r="M388" s="5">
        <v>1.18951090739398</v>
      </c>
      <c r="N388" s="5">
        <v>-1.48712402803687</v>
      </c>
      <c r="O388" s="5">
        <v>2.3772018545247202</v>
      </c>
      <c r="P388" s="5">
        <v>0.22417186707370401</v>
      </c>
      <c r="Q388" s="5">
        <v>1.5407645809114601</v>
      </c>
      <c r="R388" s="5">
        <v>1.4331901475435</v>
      </c>
      <c r="S388" s="5">
        <v>0.71987571472704703</v>
      </c>
      <c r="T388" s="5">
        <v>-0.246374212246424</v>
      </c>
      <c r="U388" s="5">
        <v>0.367953729504992</v>
      </c>
      <c r="V388" s="5">
        <v>-0.18631433663427599</v>
      </c>
      <c r="W388" s="5">
        <v>-1.05653097409668</v>
      </c>
      <c r="X388" s="5">
        <v>0.56942604406566799</v>
      </c>
      <c r="Y388" s="5">
        <v>0.38267327751841801</v>
      </c>
      <c r="Z388" s="5">
        <v>0.47415262120518997</v>
      </c>
      <c r="AA388" s="5">
        <v>8.9610163827251704E-2</v>
      </c>
      <c r="AB388" s="5">
        <v>-2.66581331295416E-2</v>
      </c>
      <c r="AC388" s="5">
        <v>-0.11364427931721</v>
      </c>
      <c r="AD388" s="5">
        <v>8.99</v>
      </c>
      <c r="AE388" s="6">
        <v>0</v>
      </c>
      <c r="AG388" s="22">
        <f t="shared" si="0"/>
        <v>-5.9713725356775242</v>
      </c>
      <c r="AH388" s="14">
        <f t="shared" si="1"/>
        <v>2.55073803632526E-3</v>
      </c>
      <c r="AI388" s="14">
        <f t="shared" si="2"/>
        <v>2.5442483253479381E-3</v>
      </c>
      <c r="AJ388" s="14">
        <f t="shared" si="3"/>
        <v>0</v>
      </c>
      <c r="AK388" s="14">
        <f t="shared" si="4"/>
        <v>1</v>
      </c>
      <c r="AL388" s="14"/>
    </row>
    <row r="389" spans="1:38" ht="15.75" customHeight="1">
      <c r="A389" s="4">
        <v>90647</v>
      </c>
      <c r="B389" s="5">
        <v>1.8477757758223201</v>
      </c>
      <c r="C389" s="5">
        <v>0.30847763350819601</v>
      </c>
      <c r="D389" s="5">
        <v>0.25064945246570502</v>
      </c>
      <c r="E389" s="5">
        <v>3.8751412884633298</v>
      </c>
      <c r="F389" s="5">
        <v>8.1289594375118998E-3</v>
      </c>
      <c r="G389" s="5">
        <v>0.94913768335292603</v>
      </c>
      <c r="H389" s="5">
        <v>-0.78271120803460703</v>
      </c>
      <c r="I389" s="5">
        <v>0.28686690205661303</v>
      </c>
      <c r="J389" s="5">
        <v>0.81910693810468105</v>
      </c>
      <c r="K389" s="5">
        <v>1.1926411420956</v>
      </c>
      <c r="L389" s="5">
        <v>1.14478907533709</v>
      </c>
      <c r="M389" s="5">
        <v>-2.3973105131663002</v>
      </c>
      <c r="N389" s="5">
        <v>0.98938970383487601</v>
      </c>
      <c r="O389" s="5">
        <v>1.5014722342678899</v>
      </c>
      <c r="P389" s="5">
        <v>-1.94621295043847</v>
      </c>
      <c r="Q389" s="5">
        <v>1.35966850481598</v>
      </c>
      <c r="R389" s="5">
        <v>-0.38989414286093499</v>
      </c>
      <c r="S389" s="5">
        <v>0.913990758888653</v>
      </c>
      <c r="T389" s="5">
        <v>-1.65229144794827</v>
      </c>
      <c r="U389" s="5">
        <v>-0.34016228360607897</v>
      </c>
      <c r="V389" s="5">
        <v>9.3264772051764602E-2</v>
      </c>
      <c r="W389" s="5">
        <v>0.54760135292462797</v>
      </c>
      <c r="X389" s="5">
        <v>0.207827370476282</v>
      </c>
      <c r="Y389" s="5">
        <v>0.66787004685456097</v>
      </c>
      <c r="Z389" s="5">
        <v>-0.236835156773783</v>
      </c>
      <c r="AA389" s="5">
        <v>-1.83264426288198E-2</v>
      </c>
      <c r="AB389" s="5">
        <v>-2.5677931955472699E-2</v>
      </c>
      <c r="AC389" s="5">
        <v>-4.4605415493099099E-2</v>
      </c>
      <c r="AD389" s="5">
        <v>0</v>
      </c>
      <c r="AE389" s="6">
        <v>0</v>
      </c>
      <c r="AG389" s="22">
        <f t="shared" si="0"/>
        <v>0.54173656313714214</v>
      </c>
      <c r="AH389" s="14">
        <f t="shared" si="1"/>
        <v>1.7189894053825718</v>
      </c>
      <c r="AI389" s="14">
        <f t="shared" si="2"/>
        <v>0.63221629403175394</v>
      </c>
      <c r="AJ389" s="14">
        <f t="shared" si="3"/>
        <v>1</v>
      </c>
      <c r="AK389" s="14">
        <f t="shared" si="4"/>
        <v>0</v>
      </c>
      <c r="AL389" s="14"/>
    </row>
    <row r="390" spans="1:38" ht="15.75" customHeight="1">
      <c r="A390" s="4">
        <v>62698</v>
      </c>
      <c r="B390" s="5">
        <v>1.2070987575907499</v>
      </c>
      <c r="C390" s="5">
        <v>-0.30011152020889997</v>
      </c>
      <c r="D390" s="5">
        <v>-0.31100304972931397</v>
      </c>
      <c r="E390" s="5">
        <v>0.16498942647149401</v>
      </c>
      <c r="F390" s="5">
        <v>1.54326472348786</v>
      </c>
      <c r="G390" s="5">
        <v>4.0586502267596298</v>
      </c>
      <c r="H390" s="5">
        <v>-1.1408049592365499</v>
      </c>
      <c r="I390" s="5">
        <v>1.0908534845328399</v>
      </c>
      <c r="J390" s="5">
        <v>0.76132773822900701</v>
      </c>
      <c r="K390" s="5">
        <v>-0.14131910113594201</v>
      </c>
      <c r="L390" s="5">
        <v>-0.56555398203305496</v>
      </c>
      <c r="M390" s="5">
        <v>0.30214276313975602</v>
      </c>
      <c r="N390" s="5">
        <v>-2.49322679977842E-2</v>
      </c>
      <c r="O390" s="5">
        <v>-0.216030046653649</v>
      </c>
      <c r="P390" s="5">
        <v>0.36733108173688001</v>
      </c>
      <c r="Q390" s="5">
        <v>0.40488111235922802</v>
      </c>
      <c r="R390" s="5">
        <v>-0.74709712583238996</v>
      </c>
      <c r="S390" s="5">
        <v>0.38399848884687998</v>
      </c>
      <c r="T390" s="5">
        <v>0.160885861274738</v>
      </c>
      <c r="U390" s="5">
        <v>-9.6467593880132999E-3</v>
      </c>
      <c r="V390" s="5">
        <v>-0.115422147944545</v>
      </c>
      <c r="W390" s="5">
        <v>-0.27933478124956401</v>
      </c>
      <c r="X390" s="5">
        <v>-4.0502661102856503E-2</v>
      </c>
      <c r="Y390" s="5">
        <v>1.0010625789949901</v>
      </c>
      <c r="Z390" s="5">
        <v>0.57369325637512603</v>
      </c>
      <c r="AA390" s="5">
        <v>-0.39361062984582601</v>
      </c>
      <c r="AB390" s="5">
        <v>7.4648270319579102E-2</v>
      </c>
      <c r="AC390" s="5">
        <v>3.1566817732713498E-2</v>
      </c>
      <c r="AD390" s="5">
        <v>9.99</v>
      </c>
      <c r="AE390" s="6">
        <v>0</v>
      </c>
      <c r="AG390" s="22">
        <f t="shared" si="0"/>
        <v>-5.0943105293172337</v>
      </c>
      <c r="AH390" s="14">
        <f t="shared" si="1"/>
        <v>6.1315326898419122E-3</v>
      </c>
      <c r="AI390" s="14">
        <f t="shared" si="2"/>
        <v>6.0941661111142886E-3</v>
      </c>
      <c r="AJ390" s="14">
        <f t="shared" si="3"/>
        <v>0</v>
      </c>
      <c r="AK390" s="14">
        <f t="shared" si="4"/>
        <v>1</v>
      </c>
      <c r="AL390" s="14"/>
    </row>
    <row r="391" spans="1:38" ht="15.75" customHeight="1">
      <c r="A391" s="4">
        <v>14973</v>
      </c>
      <c r="B391" s="5">
        <v>-1.46849421590727</v>
      </c>
      <c r="C391" s="5">
        <v>-0.38699837424074701</v>
      </c>
      <c r="D391" s="5">
        <v>2.5322210189446199</v>
      </c>
      <c r="E391" s="5">
        <v>1.4558045757915401</v>
      </c>
      <c r="F391" s="5">
        <v>-0.77968191685730903</v>
      </c>
      <c r="G391" s="5">
        <v>0.22300751780609401</v>
      </c>
      <c r="H391" s="5">
        <v>0.72802249232557703</v>
      </c>
      <c r="I391" s="5">
        <v>-0.25237365400621897</v>
      </c>
      <c r="J391" s="5">
        <v>1.60608737950484</v>
      </c>
      <c r="K391" s="5">
        <v>-0.65853731286794104</v>
      </c>
      <c r="L391" s="5">
        <v>0.12931450052135601</v>
      </c>
      <c r="M391" s="5">
        <v>-3.2198302111290902</v>
      </c>
      <c r="N391" s="5">
        <v>0.73663585771796203</v>
      </c>
      <c r="O391" s="5">
        <v>1.0782999741269099</v>
      </c>
      <c r="P391" s="5">
        <v>0.347761457069166</v>
      </c>
      <c r="Q391" s="5">
        <v>-0.111936801639422</v>
      </c>
      <c r="R391" s="5">
        <v>0.54080620193567397</v>
      </c>
      <c r="S391" s="5">
        <v>0.88639456284387896</v>
      </c>
      <c r="T391" s="5">
        <v>0.26684195721589299</v>
      </c>
      <c r="U391" s="5">
        <v>0.148881337005626</v>
      </c>
      <c r="V391" s="5">
        <v>-8.1115106165265995E-3</v>
      </c>
      <c r="W391" s="5">
        <v>0.40795565825074498</v>
      </c>
      <c r="X391" s="5">
        <v>2.9477175443252498E-2</v>
      </c>
      <c r="Y391" s="5">
        <v>0.33682963942169403</v>
      </c>
      <c r="Z391" s="5">
        <v>0.34873491198760098</v>
      </c>
      <c r="AA391" s="5">
        <v>-0.19295568517417599</v>
      </c>
      <c r="AB391" s="5">
        <v>-0.156245706066304</v>
      </c>
      <c r="AC391" s="5">
        <v>-6.5934905350860995E-2</v>
      </c>
      <c r="AD391" s="5">
        <v>266.3</v>
      </c>
      <c r="AE391" s="6">
        <v>0</v>
      </c>
      <c r="AG391" s="22">
        <f t="shared" si="0"/>
        <v>4.0845206824943414E-2</v>
      </c>
      <c r="AH391" s="14">
        <f t="shared" si="1"/>
        <v>1.0416908464313499</v>
      </c>
      <c r="AI391" s="14">
        <f t="shared" si="2"/>
        <v>0.51020988229050956</v>
      </c>
      <c r="AJ391" s="14">
        <f t="shared" si="3"/>
        <v>1</v>
      </c>
      <c r="AK391" s="14">
        <f t="shared" si="4"/>
        <v>0</v>
      </c>
      <c r="AL391" s="14"/>
    </row>
    <row r="392" spans="1:38" ht="15.75" customHeight="1">
      <c r="A392" s="4">
        <v>149582</v>
      </c>
      <c r="B392" s="5">
        <v>-4.2805838316779203</v>
      </c>
      <c r="C392" s="5">
        <v>1.42110000741665</v>
      </c>
      <c r="D392" s="5">
        <v>-3.9082288434816199</v>
      </c>
      <c r="E392" s="5">
        <v>2.9429460801116099</v>
      </c>
      <c r="F392" s="5">
        <v>-7.6205336030641099E-2</v>
      </c>
      <c r="G392" s="5">
        <v>-2.0025260004501901</v>
      </c>
      <c r="H392" s="5">
        <v>-2.87415473251562</v>
      </c>
      <c r="I392" s="5">
        <v>-0.85600544148591395</v>
      </c>
      <c r="J392" s="5">
        <v>0.96367423022356202</v>
      </c>
      <c r="K392" s="5">
        <v>-3.2354389574265401</v>
      </c>
      <c r="L392" s="5">
        <v>3.34180192747217</v>
      </c>
      <c r="M392" s="5">
        <v>-7.5628604289841199</v>
      </c>
      <c r="N392" s="5">
        <v>-1.8474434271558</v>
      </c>
      <c r="O392" s="5">
        <v>-11.571423429576599</v>
      </c>
      <c r="P392" s="5">
        <v>-1.4815558418284001</v>
      </c>
      <c r="Q392" s="5">
        <v>-6.1809186994561802</v>
      </c>
      <c r="R392" s="5">
        <v>-9.2851859826603302</v>
      </c>
      <c r="S392" s="5">
        <v>-3.9217221412996501</v>
      </c>
      <c r="T392" s="5">
        <v>0.68551086029987596</v>
      </c>
      <c r="U392" s="5">
        <v>-0.198962780003302</v>
      </c>
      <c r="V392" s="5">
        <v>-0.14006199513461501</v>
      </c>
      <c r="W392" s="5">
        <v>-0.90772022005271003</v>
      </c>
      <c r="X392" s="5">
        <v>-0.68010794858309498</v>
      </c>
      <c r="Y392" s="5">
        <v>-0.34916989292971101</v>
      </c>
      <c r="Z392" s="5">
        <v>5.62758915123628E-2</v>
      </c>
      <c r="AA392" s="5">
        <v>-1.1499226686947801</v>
      </c>
      <c r="AB392" s="5">
        <v>-1.80988612030864</v>
      </c>
      <c r="AC392" s="5">
        <v>0.72305143327567301</v>
      </c>
      <c r="AD392" s="5">
        <v>1.1000000000000001</v>
      </c>
      <c r="AE392" s="6">
        <v>1</v>
      </c>
      <c r="AG392" s="22">
        <f t="shared" si="0"/>
        <v>9.5077576962981887</v>
      </c>
      <c r="AH392" s="14">
        <f t="shared" si="1"/>
        <v>13463.770581151095</v>
      </c>
      <c r="AI392" s="14">
        <f t="shared" si="2"/>
        <v>0.99992573211745617</v>
      </c>
      <c r="AJ392" s="14">
        <f t="shared" si="3"/>
        <v>1</v>
      </c>
      <c r="AK392" s="14">
        <f t="shared" si="4"/>
        <v>1</v>
      </c>
      <c r="AL392" s="14"/>
    </row>
    <row r="393" spans="1:38" ht="15.75" customHeight="1">
      <c r="A393" s="4">
        <v>40276</v>
      </c>
      <c r="B393" s="5">
        <v>1.1593731451068601</v>
      </c>
      <c r="C393" s="5">
        <v>2.8447946992847299</v>
      </c>
      <c r="D393" s="5">
        <v>-4.05067950821309</v>
      </c>
      <c r="E393" s="5">
        <v>4.7777008813192898</v>
      </c>
      <c r="F393" s="5">
        <v>2.9489800412377098</v>
      </c>
      <c r="G393" s="5">
        <v>-2.0103611101321599</v>
      </c>
      <c r="H393" s="5">
        <v>1.74408581794948</v>
      </c>
      <c r="I393" s="5">
        <v>-0.410286521869204</v>
      </c>
      <c r="J393" s="5">
        <v>-2.45019774688553</v>
      </c>
      <c r="K393" s="5">
        <v>-2.0421678630142401</v>
      </c>
      <c r="L393" s="5">
        <v>1.8440931701802601</v>
      </c>
      <c r="M393" s="5">
        <v>-2.4259328150127701</v>
      </c>
      <c r="N393" s="5">
        <v>-1.5842751343556001</v>
      </c>
      <c r="O393" s="5">
        <v>-7.2083115791564003</v>
      </c>
      <c r="P393" s="5">
        <v>0.45982838328625703</v>
      </c>
      <c r="Q393" s="5">
        <v>2.3752961979202198</v>
      </c>
      <c r="R393" s="5">
        <v>6.4435098643744002</v>
      </c>
      <c r="S393" s="5">
        <v>2.5918460630179498</v>
      </c>
      <c r="T393" s="5">
        <v>-2.8897703583130401</v>
      </c>
      <c r="U393" s="5">
        <v>-5.9264385833903997E-2</v>
      </c>
      <c r="V393" s="5">
        <v>-0.17654101859684801</v>
      </c>
      <c r="W393" s="5">
        <v>-0.43346985942542898</v>
      </c>
      <c r="X393" s="5">
        <v>-0.52932320200373095</v>
      </c>
      <c r="Y393" s="5">
        <v>-0.59701960498579398</v>
      </c>
      <c r="Z393" s="5">
        <v>1.3359540526778699</v>
      </c>
      <c r="AA393" s="5">
        <v>0.54709207064255505</v>
      </c>
      <c r="AB393" s="5">
        <v>9.9789442639121005E-3</v>
      </c>
      <c r="AC393" s="5">
        <v>0.16076915004919601</v>
      </c>
      <c r="AD393" s="5">
        <v>1</v>
      </c>
      <c r="AE393" s="6">
        <v>1</v>
      </c>
      <c r="AG393" s="22">
        <f t="shared" si="0"/>
        <v>8.8976242055288104</v>
      </c>
      <c r="AH393" s="14">
        <f t="shared" si="1"/>
        <v>7314.5749528750175</v>
      </c>
      <c r="AI393" s="14">
        <f t="shared" si="2"/>
        <v>0.99986330534422219</v>
      </c>
      <c r="AJ393" s="14">
        <f t="shared" si="3"/>
        <v>1</v>
      </c>
      <c r="AK393" s="14">
        <f t="shared" si="4"/>
        <v>1</v>
      </c>
      <c r="AL393" s="14"/>
    </row>
    <row r="394" spans="1:38" ht="15.75" customHeight="1">
      <c r="A394" s="4">
        <v>63314</v>
      </c>
      <c r="B394" s="5">
        <v>0.58343373726479697</v>
      </c>
      <c r="C394" s="5">
        <v>-0.77880875597878896</v>
      </c>
      <c r="D394" s="5">
        <v>5.2876098392242901E-2</v>
      </c>
      <c r="E394" s="5">
        <v>1.1898010323658399</v>
      </c>
      <c r="F394" s="5">
        <v>-0.384856184744575</v>
      </c>
      <c r="G394" s="5">
        <v>-0.12382428146737399</v>
      </c>
      <c r="H394" s="5">
        <v>0.46980911582392998</v>
      </c>
      <c r="I394" s="5">
        <v>-0.225010879395174</v>
      </c>
      <c r="J394" s="5">
        <v>-4.3929160616059003E-3</v>
      </c>
      <c r="K394" s="5">
        <v>-0.242099970187065</v>
      </c>
      <c r="L394" s="5">
        <v>-0.84282228344243604</v>
      </c>
      <c r="M394" s="5">
        <v>0.75016865435020796</v>
      </c>
      <c r="N394" s="5">
        <v>1.6881488759898799</v>
      </c>
      <c r="O394" s="5">
        <v>-1.8000407739337101E-2</v>
      </c>
      <c r="P394" s="5">
        <v>1.1222413567107099</v>
      </c>
      <c r="Q394" s="5">
        <v>0.59983727489292205</v>
      </c>
      <c r="R394" s="5">
        <v>-0.92238768357284995</v>
      </c>
      <c r="S394" s="5">
        <v>-1.7446653993537401E-2</v>
      </c>
      <c r="T394" s="5">
        <v>-0.17515956772329699</v>
      </c>
      <c r="U394" s="5">
        <v>0.70931665376306996</v>
      </c>
      <c r="V394" s="5">
        <v>-1.52763740719237E-2</v>
      </c>
      <c r="W394" s="5">
        <v>-0.78607231427695301</v>
      </c>
      <c r="X394" s="5">
        <v>-0.32175007645891901</v>
      </c>
      <c r="Y394" s="5">
        <v>-0.449041358659513</v>
      </c>
      <c r="Z394" s="5">
        <v>0.32680727917418101</v>
      </c>
      <c r="AA394" s="5">
        <v>-0.61346022980846304</v>
      </c>
      <c r="AB394" s="5">
        <v>-2.21612938987314E-2</v>
      </c>
      <c r="AC394" s="5">
        <v>9.1074633919771095E-2</v>
      </c>
      <c r="AD394" s="5">
        <v>361</v>
      </c>
      <c r="AE394" s="6">
        <v>0</v>
      </c>
      <c r="AG394" s="22">
        <f t="shared" si="0"/>
        <v>-2.7938297295997123</v>
      </c>
      <c r="AH394" s="14">
        <f t="shared" si="1"/>
        <v>6.1186437126779687E-2</v>
      </c>
      <c r="AI394" s="14">
        <f t="shared" si="2"/>
        <v>5.7658517849554614E-2</v>
      </c>
      <c r="AJ394" s="14">
        <f t="shared" si="3"/>
        <v>0</v>
      </c>
      <c r="AK394" s="14">
        <f t="shared" si="4"/>
        <v>1</v>
      </c>
      <c r="AL394" s="14"/>
    </row>
    <row r="395" spans="1:38" ht="15.75" customHeight="1">
      <c r="A395" s="4">
        <v>145378</v>
      </c>
      <c r="B395" s="5">
        <v>2.1241002495408301</v>
      </c>
      <c r="C395" s="5">
        <v>6.9049695910050904E-2</v>
      </c>
      <c r="D395" s="5">
        <v>-1.7401837865949901</v>
      </c>
      <c r="E395" s="5">
        <v>6.9000341698713205E-2</v>
      </c>
      <c r="F395" s="5">
        <v>0.73025439687120697</v>
      </c>
      <c r="G395" s="5">
        <v>-0.42472050706185899</v>
      </c>
      <c r="H395" s="5">
        <v>0.27323126912916401</v>
      </c>
      <c r="I395" s="5">
        <v>-0.32371145754462399</v>
      </c>
      <c r="J395" s="5">
        <v>0.40688777397134401</v>
      </c>
      <c r="K395" s="5">
        <v>-4.35316617432761E-2</v>
      </c>
      <c r="L395" s="5">
        <v>-1.04140009943794</v>
      </c>
      <c r="M395" s="5">
        <v>0.82951460291231005</v>
      </c>
      <c r="N395" s="5">
        <v>1.6856328459719701</v>
      </c>
      <c r="O395" s="5">
        <v>0.142051457379752</v>
      </c>
      <c r="P395" s="5">
        <v>0.721743499738425</v>
      </c>
      <c r="Q395" s="5">
        <v>-0.11094054888771999</v>
      </c>
      <c r="R395" s="5">
        <v>-0.812083307659618</v>
      </c>
      <c r="S395" s="5">
        <v>-6.8522134224314094E-2</v>
      </c>
      <c r="T395" s="5">
        <v>-3.5875503080442503E-2</v>
      </c>
      <c r="U395" s="5">
        <v>-0.101490542544264</v>
      </c>
      <c r="V395" s="5">
        <v>0.21638787979965701</v>
      </c>
      <c r="W395" s="5">
        <v>0.83298916066302497</v>
      </c>
      <c r="X395" s="5">
        <v>-6.3533193837399304E-2</v>
      </c>
      <c r="Y395" s="5">
        <v>0.101378152401903</v>
      </c>
      <c r="Z395" s="5">
        <v>0.41588300592289701</v>
      </c>
      <c r="AA395" s="5">
        <v>-0.10101213068649501</v>
      </c>
      <c r="AB395" s="5">
        <v>-1.286818127124E-2</v>
      </c>
      <c r="AC395" s="5">
        <v>-5.5942711947158601E-2</v>
      </c>
      <c r="AD395" s="5">
        <v>2.69</v>
      </c>
      <c r="AE395" s="6">
        <v>0</v>
      </c>
      <c r="AG395" s="22">
        <f t="shared" si="0"/>
        <v>-3.6217779731197739</v>
      </c>
      <c r="AH395" s="14">
        <f t="shared" si="1"/>
        <v>2.6735099921224428E-2</v>
      </c>
      <c r="AI395" s="14">
        <f t="shared" si="2"/>
        <v>2.6038946095517396E-2</v>
      </c>
      <c r="AJ395" s="14">
        <f t="shared" si="3"/>
        <v>0</v>
      </c>
      <c r="AK395" s="14">
        <f t="shared" si="4"/>
        <v>1</v>
      </c>
      <c r="AL395" s="14"/>
    </row>
    <row r="396" spans="1:38" ht="15.75" customHeight="1">
      <c r="A396" s="4">
        <v>82515</v>
      </c>
      <c r="B396" s="5">
        <v>-0.22816215650435401</v>
      </c>
      <c r="C396" s="5">
        <v>0.72699891816343898</v>
      </c>
      <c r="D396" s="5">
        <v>1.39296188131942</v>
      </c>
      <c r="E396" s="5">
        <v>-0.71039495404672803</v>
      </c>
      <c r="F396" s="5">
        <v>0.75030242470823105</v>
      </c>
      <c r="G396" s="5">
        <v>-0.190965981042821</v>
      </c>
      <c r="H396" s="5">
        <v>0.85968165884596603</v>
      </c>
      <c r="I396" s="5">
        <v>-0.17106346390289401</v>
      </c>
      <c r="J396" s="5">
        <v>-0.55304604333128005</v>
      </c>
      <c r="K396" s="5">
        <v>-0.30727582530474301</v>
      </c>
      <c r="L396" s="5">
        <v>0.70708887685531896</v>
      </c>
      <c r="M396" s="5">
        <v>0.72613952477415999</v>
      </c>
      <c r="N396" s="5">
        <v>0.77519480375787297</v>
      </c>
      <c r="O396" s="5">
        <v>-9.3269900381501805E-2</v>
      </c>
      <c r="P396" s="5">
        <v>-0.24671246741668101</v>
      </c>
      <c r="Q396" s="5">
        <v>0.80746640360050603</v>
      </c>
      <c r="R396" s="5">
        <v>-1.3525992530544899</v>
      </c>
      <c r="S396" s="5">
        <v>0.207460619871456</v>
      </c>
      <c r="T396" s="5">
        <v>-6.8288691857175704E-2</v>
      </c>
      <c r="U396" s="5">
        <v>2.80326517974059E-2</v>
      </c>
      <c r="V396" s="5">
        <v>-0.23502976279531401</v>
      </c>
      <c r="W396" s="5">
        <v>-0.60513054506059905</v>
      </c>
      <c r="X396" s="5">
        <v>-0.17526692432670801</v>
      </c>
      <c r="Y396" s="5">
        <v>-0.50310364654097095</v>
      </c>
      <c r="Z396" s="5">
        <v>-5.5543329762104902E-2</v>
      </c>
      <c r="AA396" s="5">
        <v>-5.0245993479566202E-2</v>
      </c>
      <c r="AB396" s="5">
        <v>-0.200309352553351</v>
      </c>
      <c r="AC396" s="5">
        <v>-0.23455122385777399</v>
      </c>
      <c r="AD396" s="5">
        <v>1.98</v>
      </c>
      <c r="AE396" s="6">
        <v>0</v>
      </c>
      <c r="AG396" s="22">
        <f t="shared" si="0"/>
        <v>-3.8475302548144841</v>
      </c>
      <c r="AH396" s="14">
        <f t="shared" si="1"/>
        <v>2.1332356917835631E-2</v>
      </c>
      <c r="AI396" s="14">
        <f t="shared" si="2"/>
        <v>2.0886792407333651E-2</v>
      </c>
      <c r="AJ396" s="14">
        <f t="shared" si="3"/>
        <v>0</v>
      </c>
      <c r="AK396" s="14">
        <f t="shared" si="4"/>
        <v>1</v>
      </c>
      <c r="AL396" s="14"/>
    </row>
    <row r="397" spans="1:38" ht="15.75" customHeight="1">
      <c r="A397" s="4">
        <v>57265</v>
      </c>
      <c r="B397" s="5">
        <v>-1.2410177232877</v>
      </c>
      <c r="C397" s="5">
        <v>1.50817242144758</v>
      </c>
      <c r="D397" s="5">
        <v>-1.4143421158463301</v>
      </c>
      <c r="E397" s="5">
        <v>-0.26651828999864202</v>
      </c>
      <c r="F397" s="5">
        <v>2.1422471131454</v>
      </c>
      <c r="G397" s="5">
        <v>3.1940274613419599</v>
      </c>
      <c r="H397" s="5">
        <v>-0.35931938655911</v>
      </c>
      <c r="I397" s="5">
        <v>1.68842615425676</v>
      </c>
      <c r="J397" s="5">
        <v>-0.913670270214197</v>
      </c>
      <c r="K397" s="5">
        <v>-8.4357572626215502E-2</v>
      </c>
      <c r="L397" s="5">
        <v>-0.55361222628282902</v>
      </c>
      <c r="M397" s="5">
        <v>4.21210789040464E-2</v>
      </c>
      <c r="N397" s="5">
        <v>3.83296175334659E-2</v>
      </c>
      <c r="O397" s="5">
        <v>1.1073996035241001</v>
      </c>
      <c r="P397" s="5">
        <v>1.0075211381935401</v>
      </c>
      <c r="Q397" s="5">
        <v>9.5481088706513104E-2</v>
      </c>
      <c r="R397" s="5">
        <v>-0.29659493220949001</v>
      </c>
      <c r="S397" s="5">
        <v>0.46040967690894902</v>
      </c>
      <c r="T397" s="5">
        <v>0.82210211568935099</v>
      </c>
      <c r="U397" s="5">
        <v>0.147304755199612</v>
      </c>
      <c r="V397" s="5">
        <v>5.0052893522615202E-2</v>
      </c>
      <c r="W397" s="5">
        <v>-1.8613482131285799E-2</v>
      </c>
      <c r="X397" s="5">
        <v>-2.2115943479187699E-2</v>
      </c>
      <c r="Y397" s="5">
        <v>0.99676653875780497</v>
      </c>
      <c r="Z397" s="5">
        <v>7.8903082255717696E-2</v>
      </c>
      <c r="AA397" s="5">
        <v>-0.32684388453270002</v>
      </c>
      <c r="AB397" s="5">
        <v>0.29635691024358302</v>
      </c>
      <c r="AC397" s="5">
        <v>0.103203878752423</v>
      </c>
      <c r="AD397" s="5">
        <v>3.95</v>
      </c>
      <c r="AE397" s="6">
        <v>0</v>
      </c>
      <c r="AG397" s="22">
        <f t="shared" si="0"/>
        <v>-4.5818032242834539</v>
      </c>
      <c r="AH397" s="14">
        <f t="shared" si="1"/>
        <v>1.0236421080862894E-2</v>
      </c>
      <c r="AI397" s="14">
        <f t="shared" si="2"/>
        <v>1.0132698512206514E-2</v>
      </c>
      <c r="AJ397" s="14">
        <f t="shared" si="3"/>
        <v>0</v>
      </c>
      <c r="AK397" s="14">
        <f t="shared" si="4"/>
        <v>1</v>
      </c>
      <c r="AL397" s="14"/>
    </row>
    <row r="398" spans="1:38" ht="15.75" customHeight="1">
      <c r="A398" s="4">
        <v>87202</v>
      </c>
      <c r="B398" s="5">
        <v>-0.41982017420894002</v>
      </c>
      <c r="C398" s="5">
        <v>-1.15597800832635</v>
      </c>
      <c r="D398" s="5">
        <v>-2.0925155024498601</v>
      </c>
      <c r="E398" s="5">
        <v>2.7867503297570599</v>
      </c>
      <c r="F398" s="5">
        <v>0.73629659204040299</v>
      </c>
      <c r="G398" s="5">
        <v>-0.16729196569024901</v>
      </c>
      <c r="H398" s="5">
        <v>1.60002746290919</v>
      </c>
      <c r="I398" s="5">
        <v>-0.117426851332358</v>
      </c>
      <c r="J398" s="5">
        <v>-0.79695381429987899</v>
      </c>
      <c r="K398" s="5">
        <v>-0.133950251206468</v>
      </c>
      <c r="L398" s="5">
        <v>1.03303201224459</v>
      </c>
      <c r="M398" s="5">
        <v>-0.28436799831749399</v>
      </c>
      <c r="N398" s="5">
        <v>-1.2082798096521099</v>
      </c>
      <c r="O398" s="5">
        <v>-0.429211904447448</v>
      </c>
      <c r="P398" s="5">
        <v>0.248945360461687</v>
      </c>
      <c r="Q398" s="5">
        <v>-0.92892152999716704</v>
      </c>
      <c r="R398" s="5">
        <v>1.67998551904683</v>
      </c>
      <c r="S398" s="5">
        <v>1.3153388658635801</v>
      </c>
      <c r="T398" s="5">
        <v>2.22616065557659</v>
      </c>
      <c r="U398" s="5">
        <v>1.2753580265309401</v>
      </c>
      <c r="V398" s="5">
        <v>0.48063971759842999</v>
      </c>
      <c r="W398" s="5">
        <v>0.53351693119661403</v>
      </c>
      <c r="X398" s="5">
        <v>1.2846454059763901</v>
      </c>
      <c r="Y398" s="5">
        <v>0.51613127039106099</v>
      </c>
      <c r="Z398" s="5">
        <v>-0.60294109971582999</v>
      </c>
      <c r="AA398" s="5">
        <v>-0.30502368989628198</v>
      </c>
      <c r="AB398" s="5">
        <v>-2.13631449369425E-2</v>
      </c>
      <c r="AC398" s="5">
        <v>0.12909638560829401</v>
      </c>
      <c r="AD398" s="5">
        <v>451.27</v>
      </c>
      <c r="AE398" s="6">
        <v>1</v>
      </c>
      <c r="AG398" s="22">
        <f t="shared" si="0"/>
        <v>8.9542544005708352E-2</v>
      </c>
      <c r="AH398" s="14">
        <f t="shared" si="1"/>
        <v>1.0936738615896047</v>
      </c>
      <c r="AI398" s="14">
        <f t="shared" si="2"/>
        <v>0.52237069089606991</v>
      </c>
      <c r="AJ398" s="14">
        <f t="shared" si="3"/>
        <v>1</v>
      </c>
      <c r="AK398" s="14">
        <f t="shared" si="4"/>
        <v>1</v>
      </c>
      <c r="AL398" s="14"/>
    </row>
    <row r="399" spans="1:38" ht="15.75" customHeight="1">
      <c r="A399" s="4">
        <v>140353</v>
      </c>
      <c r="B399" s="5">
        <v>1.861815057414</v>
      </c>
      <c r="C399" s="5">
        <v>-2.1386339355317601</v>
      </c>
      <c r="D399" s="5">
        <v>-1.2738971799763901</v>
      </c>
      <c r="E399" s="5">
        <v>-1.8640625905925601</v>
      </c>
      <c r="F399" s="5">
        <v>-0.53774124951260405</v>
      </c>
      <c r="G399" s="5">
        <v>1.7172027399280401</v>
      </c>
      <c r="H399" s="5">
        <v>-1.45185330894229</v>
      </c>
      <c r="I399" s="5">
        <v>0.45413085470893999</v>
      </c>
      <c r="J399" s="5">
        <v>-1.26234126460737</v>
      </c>
      <c r="K399" s="5">
        <v>1.5150151770563201</v>
      </c>
      <c r="L399" s="5">
        <v>0.64977658360225399</v>
      </c>
      <c r="M399" s="5">
        <v>-0.17055244505723299</v>
      </c>
      <c r="N399" s="5">
        <v>0.34579733231072801</v>
      </c>
      <c r="O399" s="5">
        <v>-0.257062426487008</v>
      </c>
      <c r="P399" s="5">
        <v>0.121416144405252</v>
      </c>
      <c r="Q399" s="5">
        <v>-0.86186753059242904</v>
      </c>
      <c r="R399" s="5">
        <v>0.75693482867458695</v>
      </c>
      <c r="S399" s="5">
        <v>-0.52993590112156297</v>
      </c>
      <c r="T399" s="5">
        <v>-0.77563665476454702</v>
      </c>
      <c r="U399" s="5">
        <v>-0.157837748525748</v>
      </c>
      <c r="V399" s="5">
        <v>3.1214424142316701E-2</v>
      </c>
      <c r="W399" s="5">
        <v>0.294193159876323</v>
      </c>
      <c r="X399" s="5">
        <v>0.145234768906673</v>
      </c>
      <c r="Y399" s="5">
        <v>-0.96175463621040602</v>
      </c>
      <c r="Z399" s="5">
        <v>-0.48002039679528902</v>
      </c>
      <c r="AA399" s="5">
        <v>-0.111024757876736</v>
      </c>
      <c r="AB399" s="5">
        <v>3.6099597799975902E-2</v>
      </c>
      <c r="AC399" s="5">
        <v>-3.8137976478190901E-2</v>
      </c>
      <c r="AD399" s="5">
        <v>173</v>
      </c>
      <c r="AE399" s="6">
        <v>0</v>
      </c>
      <c r="AG399" s="22">
        <f t="shared" si="0"/>
        <v>-6.574050426110837</v>
      </c>
      <c r="AH399" s="14">
        <f t="shared" si="1"/>
        <v>1.3961310186973025E-3</v>
      </c>
      <c r="AI399" s="14">
        <f t="shared" si="2"/>
        <v>1.3941845543951226E-3</v>
      </c>
      <c r="AJ399" s="14">
        <f t="shared" si="3"/>
        <v>0</v>
      </c>
      <c r="AK399" s="14">
        <f t="shared" si="4"/>
        <v>1</v>
      </c>
      <c r="AL399" s="14"/>
    </row>
    <row r="400" spans="1:38" ht="15.75" customHeight="1">
      <c r="A400" s="4">
        <v>26505</v>
      </c>
      <c r="B400" s="5">
        <v>1.52772344986515</v>
      </c>
      <c r="C400" s="5">
        <v>-1.36495457543321</v>
      </c>
      <c r="D400" s="5">
        <v>-0.67417250522606398</v>
      </c>
      <c r="E400" s="5">
        <v>-2.48891258508029</v>
      </c>
      <c r="F400" s="5">
        <v>0.63662752531524502</v>
      </c>
      <c r="G400" s="5">
        <v>3.49525660141635</v>
      </c>
      <c r="H400" s="5">
        <v>-1.8485030178988999</v>
      </c>
      <c r="I400" s="5">
        <v>0.88142965326574696</v>
      </c>
      <c r="J400" s="5">
        <v>-1.7102736760934201</v>
      </c>
      <c r="K400" s="5">
        <v>1.4552975222387701</v>
      </c>
      <c r="L400" s="5">
        <v>-0.24657627769562901</v>
      </c>
      <c r="M400" s="5">
        <v>-0.98858904703416395</v>
      </c>
      <c r="N400" s="5">
        <v>0.60637990757452997</v>
      </c>
      <c r="O400" s="5">
        <v>-0.38958754602576201</v>
      </c>
      <c r="P400" s="5">
        <v>1.01122820798819</v>
      </c>
      <c r="Q400" s="5">
        <v>0.23351493011037999</v>
      </c>
      <c r="R400" s="5">
        <v>-0.12882347556662399</v>
      </c>
      <c r="S400" s="5">
        <v>0.58320353821696203</v>
      </c>
      <c r="T400" s="5">
        <v>1.6692968061553001E-2</v>
      </c>
      <c r="U400" s="5">
        <v>-0.17229081815976999</v>
      </c>
      <c r="V400" s="5">
        <v>-0.28523041710400199</v>
      </c>
      <c r="W400" s="5">
        <v>-0.60458240522219198</v>
      </c>
      <c r="X400" s="5">
        <v>7.9816013324772506E-2</v>
      </c>
      <c r="Y400" s="5">
        <v>0.96630940474625804</v>
      </c>
      <c r="Z400" s="5">
        <v>0.315690380044443</v>
      </c>
      <c r="AA400" s="5">
        <v>-0.28243256906198899</v>
      </c>
      <c r="AB400" s="5">
        <v>5.72784900920204E-2</v>
      </c>
      <c r="AC400" s="5">
        <v>2.7171452543923402E-2</v>
      </c>
      <c r="AD400" s="5">
        <v>21.54</v>
      </c>
      <c r="AE400" s="6">
        <v>0</v>
      </c>
      <c r="AG400" s="22">
        <f t="shared" si="0"/>
        <v>-7.7931710826634113</v>
      </c>
      <c r="AH400" s="14">
        <f t="shared" si="1"/>
        <v>4.1254260087917591E-4</v>
      </c>
      <c r="AI400" s="14">
        <f t="shared" si="2"/>
        <v>4.1237247966388434E-4</v>
      </c>
      <c r="AJ400" s="14">
        <f t="shared" si="3"/>
        <v>0</v>
      </c>
      <c r="AK400" s="14">
        <f t="shared" si="4"/>
        <v>1</v>
      </c>
      <c r="AL400" s="14"/>
    </row>
    <row r="401" spans="1:38" ht="15.75" customHeight="1">
      <c r="A401" s="4">
        <v>129222</v>
      </c>
      <c r="B401" s="5">
        <v>1.1778237915494201</v>
      </c>
      <c r="C401" s="5">
        <v>2.4871033951925301</v>
      </c>
      <c r="D401" s="5">
        <v>-5.3306081605108702</v>
      </c>
      <c r="E401" s="5">
        <v>5.3245468352660597</v>
      </c>
      <c r="F401" s="5">
        <v>1.15024325844862</v>
      </c>
      <c r="G401" s="5">
        <v>-1.28184253527583</v>
      </c>
      <c r="H401" s="5">
        <v>-1.17199420002259</v>
      </c>
      <c r="I401" s="5">
        <v>0.41377820214183603</v>
      </c>
      <c r="J401" s="5">
        <v>-2.6598401542683998</v>
      </c>
      <c r="K401" s="5">
        <v>-2.9716952359177</v>
      </c>
      <c r="L401" s="5">
        <v>3.6195974073080999</v>
      </c>
      <c r="M401" s="5">
        <v>-4.47804406487578</v>
      </c>
      <c r="N401" s="5">
        <v>-2.0341844861128302</v>
      </c>
      <c r="O401" s="5">
        <v>-7.7721973546150203</v>
      </c>
      <c r="P401" s="5">
        <v>-1.20149274946259</v>
      </c>
      <c r="Q401" s="5">
        <v>-0.50986691630960701</v>
      </c>
      <c r="R401" s="5">
        <v>-1.3043697939766801</v>
      </c>
      <c r="S401" s="5">
        <v>0.49599953459358098</v>
      </c>
      <c r="T401" s="5">
        <v>-1.3598438929185599</v>
      </c>
      <c r="U401" s="5">
        <v>0.15605723898378299</v>
      </c>
      <c r="V401" s="5">
        <v>0.26232511660475399</v>
      </c>
      <c r="W401" s="5">
        <v>-0.43179020256612399</v>
      </c>
      <c r="X401" s="5">
        <v>-9.2088065214941006E-2</v>
      </c>
      <c r="Y401" s="5">
        <v>0.14521589798679599</v>
      </c>
      <c r="Z401" s="5">
        <v>0.45778841005057602</v>
      </c>
      <c r="AA401" s="5">
        <v>0.16773906741640601</v>
      </c>
      <c r="AB401" s="5">
        <v>0.45124254147091197</v>
      </c>
      <c r="AC401" s="5">
        <v>0.26842120970389299</v>
      </c>
      <c r="AD401" s="5">
        <v>4.87</v>
      </c>
      <c r="AE401" s="6">
        <v>1</v>
      </c>
      <c r="AG401" s="22">
        <f t="shared" si="0"/>
        <v>11.355534191465468</v>
      </c>
      <c r="AH401" s="14">
        <f t="shared" si="1"/>
        <v>85436.970118196623</v>
      </c>
      <c r="AI401" s="14">
        <f t="shared" si="2"/>
        <v>0.99998829560207692</v>
      </c>
      <c r="AJ401" s="14">
        <f t="shared" si="3"/>
        <v>1</v>
      </c>
      <c r="AK401" s="14">
        <f t="shared" si="4"/>
        <v>1</v>
      </c>
      <c r="AL401" s="14"/>
    </row>
    <row r="402" spans="1:38" ht="15.75" customHeight="1">
      <c r="A402" s="4">
        <v>144990</v>
      </c>
      <c r="B402" s="5">
        <v>1.9124761902071701</v>
      </c>
      <c r="C402" s="5">
        <v>-0.326121198849329</v>
      </c>
      <c r="D402" s="5">
        <v>-0.19673240643377801</v>
      </c>
      <c r="E402" s="5">
        <v>0.37477333725642498</v>
      </c>
      <c r="F402" s="5">
        <v>-0.665355929378601</v>
      </c>
      <c r="G402" s="5">
        <v>-0.46592105133235001</v>
      </c>
      <c r="H402" s="5">
        <v>-0.49058148285937198</v>
      </c>
      <c r="I402" s="5">
        <v>9.5950917802687004E-3</v>
      </c>
      <c r="J402" s="5">
        <v>0.91245052731495302</v>
      </c>
      <c r="K402" s="5">
        <v>-1.84955148782192E-2</v>
      </c>
      <c r="L402" s="5">
        <v>1.0848625362666799</v>
      </c>
      <c r="M402" s="5">
        <v>1.60040850350224</v>
      </c>
      <c r="N402" s="5">
        <v>0.654735290525152</v>
      </c>
      <c r="O402" s="5">
        <v>3.7487314744546502E-2</v>
      </c>
      <c r="P402" s="5">
        <v>-0.12725799385415901</v>
      </c>
      <c r="Q402" s="5">
        <v>0.33136152355097098</v>
      </c>
      <c r="R402" s="5">
        <v>-0.79608907399352802</v>
      </c>
      <c r="S402" s="5">
        <v>0.19041378444755999</v>
      </c>
      <c r="T402" s="5">
        <v>0.170328053858738</v>
      </c>
      <c r="U402" s="5">
        <v>-0.15385095746788</v>
      </c>
      <c r="V402" s="5">
        <v>-0.107610315408547</v>
      </c>
      <c r="W402" s="5">
        <v>-0.18671334514452001</v>
      </c>
      <c r="X402" s="5">
        <v>0.35364956487284799</v>
      </c>
      <c r="Y402" s="5">
        <v>5.1399086272179699E-2</v>
      </c>
      <c r="Z402" s="5">
        <v>-0.453045119225502</v>
      </c>
      <c r="AA402" s="5">
        <v>-0.650949262240344</v>
      </c>
      <c r="AB402" s="5">
        <v>3.3611341211554402E-2</v>
      </c>
      <c r="AC402" s="5">
        <v>-3.6421874772116197E-2</v>
      </c>
      <c r="AD402" s="5">
        <v>18.84</v>
      </c>
      <c r="AE402" s="6">
        <v>0</v>
      </c>
      <c r="AG402" s="22">
        <f t="shared" si="0"/>
        <v>-3.9108138851938876</v>
      </c>
      <c r="AH402" s="14">
        <f t="shared" si="1"/>
        <v>2.0024197030296693E-2</v>
      </c>
      <c r="AI402" s="14">
        <f t="shared" si="2"/>
        <v>1.9631100015661623E-2</v>
      </c>
      <c r="AJ402" s="14">
        <f t="shared" si="3"/>
        <v>0</v>
      </c>
      <c r="AK402" s="14">
        <f t="shared" si="4"/>
        <v>1</v>
      </c>
      <c r="AL402" s="14"/>
    </row>
    <row r="403" spans="1:38" ht="15.75" customHeight="1">
      <c r="A403" s="4">
        <v>93853</v>
      </c>
      <c r="B403" s="5">
        <v>-6.1858574776575797</v>
      </c>
      <c r="C403" s="5">
        <v>7.1029849222734596</v>
      </c>
      <c r="D403" s="5">
        <v>-13.0304552638937</v>
      </c>
      <c r="E403" s="5">
        <v>8.0108233982248596</v>
      </c>
      <c r="F403" s="5">
        <v>-7.8852373613197102</v>
      </c>
      <c r="G403" s="5">
        <v>-3.9745499935980799</v>
      </c>
      <c r="H403" s="5">
        <v>-12.2296077786617</v>
      </c>
      <c r="I403" s="5">
        <v>4.9712317023057997</v>
      </c>
      <c r="J403" s="5">
        <v>-4.2483070129499803</v>
      </c>
      <c r="K403" s="5">
        <v>-12.9654812039222</v>
      </c>
      <c r="L403" s="5">
        <v>8.6883079924278093</v>
      </c>
      <c r="M403" s="5">
        <v>-17.1829184301947</v>
      </c>
      <c r="N403" s="5">
        <v>6.9576915031332495E-2</v>
      </c>
      <c r="O403" s="5">
        <v>-14.1161560074304</v>
      </c>
      <c r="P403" s="5">
        <v>0.95903171740020599</v>
      </c>
      <c r="Q403" s="5">
        <v>-12.375333737563601</v>
      </c>
      <c r="R403" s="5">
        <v>-18.716764511809</v>
      </c>
      <c r="S403" s="5">
        <v>-6.5220145732212202</v>
      </c>
      <c r="T403" s="5">
        <v>3.51795494036344</v>
      </c>
      <c r="U403" s="5">
        <v>0.48393010848118601</v>
      </c>
      <c r="V403" s="5">
        <v>2.5027724103994502</v>
      </c>
      <c r="W403" s="5">
        <v>0.481691289576756</v>
      </c>
      <c r="X403" s="5">
        <v>0.480957977547458</v>
      </c>
      <c r="Y403" s="5">
        <v>0.36031863881195098</v>
      </c>
      <c r="Z403" s="5">
        <v>-0.29335429597763502</v>
      </c>
      <c r="AA403" s="5">
        <v>-0.19919315797120801</v>
      </c>
      <c r="AB403" s="5">
        <v>-0.20391732820974701</v>
      </c>
      <c r="AC403" s="5">
        <v>0.39892718585021802</v>
      </c>
      <c r="AD403" s="5">
        <v>44.9</v>
      </c>
      <c r="AE403" s="6">
        <v>1</v>
      </c>
      <c r="AG403" s="22">
        <f t="shared" si="0"/>
        <v>34.564486190757108</v>
      </c>
      <c r="AH403" s="14">
        <f t="shared" si="1"/>
        <v>1026043143281451</v>
      </c>
      <c r="AI403" s="14">
        <f t="shared" si="2"/>
        <v>0.999999999999999</v>
      </c>
      <c r="AJ403" s="14">
        <f t="shared" si="3"/>
        <v>1</v>
      </c>
      <c r="AK403" s="14">
        <f t="shared" si="4"/>
        <v>1</v>
      </c>
      <c r="AL403" s="14"/>
    </row>
    <row r="404" spans="1:38" ht="15.75" customHeight="1">
      <c r="A404" s="4">
        <v>101051</v>
      </c>
      <c r="B404" s="5">
        <v>-1.46531575579616</v>
      </c>
      <c r="C404" s="5">
        <v>-1.09337687781209</v>
      </c>
      <c r="D404" s="5">
        <v>-5.9767848227943898E-2</v>
      </c>
      <c r="E404" s="5">
        <v>1.06478463530602</v>
      </c>
      <c r="F404" s="5">
        <v>11.095088600159601</v>
      </c>
      <c r="G404" s="5">
        <v>-5.4309712832366897</v>
      </c>
      <c r="H404" s="5">
        <v>-9.3780251708665805</v>
      </c>
      <c r="I404" s="5">
        <v>-0.44645613967910103</v>
      </c>
      <c r="J404" s="5">
        <v>1.9921096140088801</v>
      </c>
      <c r="K404" s="5">
        <v>1.7859217715400699</v>
      </c>
      <c r="L404" s="5">
        <v>1.3685845341951099</v>
      </c>
      <c r="M404" s="5">
        <v>-1.47169658834377</v>
      </c>
      <c r="N404" s="5">
        <v>-0.72475884619705</v>
      </c>
      <c r="O404" s="5">
        <v>3.44242199594215</v>
      </c>
      <c r="P404" s="5">
        <v>-0.95740322485504603</v>
      </c>
      <c r="Q404" s="5">
        <v>-1.62612941891216</v>
      </c>
      <c r="R404" s="5">
        <v>1.4182149593265501</v>
      </c>
      <c r="S404" s="5">
        <v>-1.4179168283985799</v>
      </c>
      <c r="T404" s="5">
        <v>-1.6517661807169901</v>
      </c>
      <c r="U404" s="5">
        <v>-1.4576102135585001</v>
      </c>
      <c r="V404" s="5">
        <v>1.16062328833533</v>
      </c>
      <c r="W404" s="5">
        <v>-1.2596968082996001</v>
      </c>
      <c r="X404" s="5">
        <v>-15.981649190955901</v>
      </c>
      <c r="Y404" s="5">
        <v>-0.88366993524873305</v>
      </c>
      <c r="Z404" s="5">
        <v>-3.5367162316114298</v>
      </c>
      <c r="AA404" s="5">
        <v>-0.59296488849026996</v>
      </c>
      <c r="AB404" s="5">
        <v>0.67552483318122503</v>
      </c>
      <c r="AC404" s="5">
        <v>0.42484935179290201</v>
      </c>
      <c r="AD404" s="5">
        <v>0.92</v>
      </c>
      <c r="AE404" s="6">
        <v>1</v>
      </c>
      <c r="AG404" s="22">
        <f t="shared" si="0"/>
        <v>-1.3443608193399421</v>
      </c>
      <c r="AH404" s="14">
        <f t="shared" si="1"/>
        <v>0.2607062930357566</v>
      </c>
      <c r="AI404" s="14">
        <f t="shared" si="2"/>
        <v>0.20679383808577717</v>
      </c>
      <c r="AJ404" s="14">
        <f t="shared" si="3"/>
        <v>0</v>
      </c>
      <c r="AK404" s="14">
        <f t="shared" si="4"/>
        <v>0</v>
      </c>
      <c r="AL404" s="14"/>
    </row>
    <row r="405" spans="1:38" ht="15.75" customHeight="1">
      <c r="A405" s="4">
        <v>142795</v>
      </c>
      <c r="B405" s="5">
        <v>2.14632408383804</v>
      </c>
      <c r="C405" s="5">
        <v>-0.83083394257133303</v>
      </c>
      <c r="D405" s="5">
        <v>-1.56774346152878</v>
      </c>
      <c r="E405" s="5">
        <v>-0.56578624096185703</v>
      </c>
      <c r="F405" s="5">
        <v>-0.39465072813082003</v>
      </c>
      <c r="G405" s="5">
        <v>-0.71486719236504104</v>
      </c>
      <c r="H405" s="5">
        <v>-0.37146265146827701</v>
      </c>
      <c r="I405" s="5">
        <v>-0.221470418941345</v>
      </c>
      <c r="J405" s="5">
        <v>-0.39216615176228697</v>
      </c>
      <c r="K405" s="5">
        <v>0.99200650037624105</v>
      </c>
      <c r="L405" s="5">
        <v>-1.43971321321015</v>
      </c>
      <c r="M405" s="5">
        <v>-1.00000271960596</v>
      </c>
      <c r="N405" s="5">
        <v>-0.88971522832462901</v>
      </c>
      <c r="O405" s="5">
        <v>0.484007179299904</v>
      </c>
      <c r="P405" s="5">
        <v>0.727668574646685</v>
      </c>
      <c r="Q405" s="5">
        <v>-1.2465167376287101</v>
      </c>
      <c r="R405" s="5">
        <v>-0.29081774009741201</v>
      </c>
      <c r="S405" s="5">
        <v>1.4055401564457399</v>
      </c>
      <c r="T405" s="5">
        <v>-0.89060710333113002</v>
      </c>
      <c r="U405" s="5">
        <v>-0.574352435648532</v>
      </c>
      <c r="V405" s="5">
        <v>-0.15527440144961299</v>
      </c>
      <c r="W405" s="5">
        <v>-4.4353476622995998E-2</v>
      </c>
      <c r="X405" s="5">
        <v>0.10879843228144299</v>
      </c>
      <c r="Y405" s="5">
        <v>0.47084778807449801</v>
      </c>
      <c r="Z405" s="5">
        <v>-6.82031072821737E-2</v>
      </c>
      <c r="AA405" s="5">
        <v>0.77857033192075498</v>
      </c>
      <c r="AB405" s="5">
        <v>-8.2283878718058603E-2</v>
      </c>
      <c r="AC405" s="5">
        <v>-5.6405368238537E-2</v>
      </c>
      <c r="AD405" s="5">
        <v>44.9</v>
      </c>
      <c r="AE405" s="6">
        <v>0</v>
      </c>
      <c r="AG405" s="22">
        <f t="shared" si="0"/>
        <v>-2.7538788937128085</v>
      </c>
      <c r="AH405" s="14">
        <f t="shared" si="1"/>
        <v>6.3680372130017551E-2</v>
      </c>
      <c r="AI405" s="14">
        <f t="shared" si="2"/>
        <v>5.9867958268796241E-2</v>
      </c>
      <c r="AJ405" s="14">
        <f t="shared" si="3"/>
        <v>0</v>
      </c>
      <c r="AK405" s="14">
        <f t="shared" si="4"/>
        <v>1</v>
      </c>
      <c r="AL405" s="14"/>
    </row>
    <row r="406" spans="1:38" ht="15.75" customHeight="1">
      <c r="A406" s="4">
        <v>11629</v>
      </c>
      <c r="B406" s="5">
        <v>-3.8911919512308599</v>
      </c>
      <c r="C406" s="5">
        <v>7.0989162521574896</v>
      </c>
      <c r="D406" s="5">
        <v>-11.426467096796101</v>
      </c>
      <c r="E406" s="5">
        <v>8.6075567865012896</v>
      </c>
      <c r="F406" s="5">
        <v>-2.0657062102622898</v>
      </c>
      <c r="G406" s="5">
        <v>-2.9852880220359501</v>
      </c>
      <c r="H406" s="5">
        <v>-8.1385894169386095</v>
      </c>
      <c r="I406" s="5">
        <v>2.9739280785345201</v>
      </c>
      <c r="J406" s="5">
        <v>-6.2727904683654696</v>
      </c>
      <c r="K406" s="5">
        <v>-13.193415066523199</v>
      </c>
      <c r="L406" s="5">
        <v>11.6197234753825</v>
      </c>
      <c r="M406" s="5">
        <v>-17.631606313870702</v>
      </c>
      <c r="N406" s="5">
        <v>-0.35519438951551502</v>
      </c>
      <c r="O406" s="5">
        <v>-18.8220867423816</v>
      </c>
      <c r="P406" s="5">
        <v>-1.2831290856146</v>
      </c>
      <c r="Q406" s="5">
        <v>-10.031096656869799</v>
      </c>
      <c r="R406" s="5">
        <v>-15.227007509925601</v>
      </c>
      <c r="S406" s="5">
        <v>-5.3220089805898203</v>
      </c>
      <c r="T406" s="5">
        <v>-0.50175065345257897</v>
      </c>
      <c r="U406" s="5">
        <v>1.38261899967275</v>
      </c>
      <c r="V406" s="5">
        <v>1.7570852274286699</v>
      </c>
      <c r="W406" s="5">
        <v>-0.18970915318715001</v>
      </c>
      <c r="X406" s="5">
        <v>-0.50862924417344801</v>
      </c>
      <c r="Y406" s="5">
        <v>-1.18930816877394</v>
      </c>
      <c r="Z406" s="5">
        <v>1.1885364993479099</v>
      </c>
      <c r="AA406" s="5">
        <v>0.60524188591362604</v>
      </c>
      <c r="AB406" s="5">
        <v>1.8815287524148001</v>
      </c>
      <c r="AC406" s="5">
        <v>0.87526040722237497</v>
      </c>
      <c r="AD406" s="5">
        <v>1</v>
      </c>
      <c r="AE406" s="6">
        <v>1</v>
      </c>
      <c r="AG406" s="22">
        <f t="shared" si="0"/>
        <v>38.433510498443646</v>
      </c>
      <c r="AH406" s="14">
        <f t="shared" si="1"/>
        <v>4.9142984679296504E+16</v>
      </c>
      <c r="AI406" s="14">
        <f t="shared" si="2"/>
        <v>1</v>
      </c>
      <c r="AJ406" s="14">
        <f t="shared" si="3"/>
        <v>1</v>
      </c>
      <c r="AK406" s="14">
        <f t="shared" si="4"/>
        <v>1</v>
      </c>
      <c r="AL406" s="14"/>
    </row>
    <row r="407" spans="1:38" ht="15.75" customHeight="1">
      <c r="A407" s="4">
        <v>48283</v>
      </c>
      <c r="B407" s="5">
        <v>-0.86677307782239299</v>
      </c>
      <c r="C407" s="5">
        <v>0.103337484350534</v>
      </c>
      <c r="D407" s="5">
        <v>1.7223544684693799</v>
      </c>
      <c r="E407" s="5">
        <v>-0.67562803874979305</v>
      </c>
      <c r="F407" s="5">
        <v>-1.7344942388542199</v>
      </c>
      <c r="G407" s="5">
        <v>0.41115588881585202</v>
      </c>
      <c r="H407" s="5">
        <v>1.5080613268636001</v>
      </c>
      <c r="I407" s="5">
        <v>-0.20043452712436899</v>
      </c>
      <c r="J407" s="5">
        <v>0.46746938259230902</v>
      </c>
      <c r="K407" s="5">
        <v>-1.22462327304494</v>
      </c>
      <c r="L407" s="5">
        <v>-0.79957661010043402</v>
      </c>
      <c r="M407" s="5">
        <v>0.866317357565204</v>
      </c>
      <c r="N407" s="5">
        <v>1.19033749380054</v>
      </c>
      <c r="O407" s="5">
        <v>-0.99373027531992597</v>
      </c>
      <c r="P407" s="5">
        <v>-1.0076962002180201</v>
      </c>
      <c r="Q407" s="5">
        <v>3.8733918043327202E-2</v>
      </c>
      <c r="R407" s="5">
        <v>-0.209380098894206</v>
      </c>
      <c r="S407" s="5">
        <v>-0.64230410926529902</v>
      </c>
      <c r="T407" s="5">
        <v>-9.3216735303353094E-6</v>
      </c>
      <c r="U407" s="5">
        <v>7.5184781663049996E-3</v>
      </c>
      <c r="V407" s="5">
        <v>-0.11329132066257699</v>
      </c>
      <c r="W407" s="5">
        <v>-2.1450138765150398E-2</v>
      </c>
      <c r="X407" s="5">
        <v>0.247468156561054</v>
      </c>
      <c r="Y407" s="5">
        <v>0.49539538852041598</v>
      </c>
      <c r="Z407" s="5">
        <v>-0.46994921337033801</v>
      </c>
      <c r="AA407" s="5">
        <v>0.74510385645490496</v>
      </c>
      <c r="AB407" s="5">
        <v>8.54257290462518E-2</v>
      </c>
      <c r="AC407" s="5">
        <v>5.4020028930434998E-2</v>
      </c>
      <c r="AD407" s="5">
        <v>313.69</v>
      </c>
      <c r="AE407" s="6">
        <v>0</v>
      </c>
      <c r="AG407" s="22">
        <f t="shared" si="0"/>
        <v>-3.7941007988713005</v>
      </c>
      <c r="AH407" s="14">
        <f t="shared" si="1"/>
        <v>2.2503131563166575E-2</v>
      </c>
      <c r="AI407" s="14">
        <f t="shared" si="2"/>
        <v>2.2007885226487851E-2</v>
      </c>
      <c r="AJ407" s="14">
        <f t="shared" si="3"/>
        <v>0</v>
      </c>
      <c r="AK407" s="14">
        <f t="shared" si="4"/>
        <v>1</v>
      </c>
      <c r="AL407" s="14"/>
    </row>
    <row r="408" spans="1:38" ht="15.75" customHeight="1">
      <c r="A408" s="4">
        <v>66473</v>
      </c>
      <c r="B408" s="5">
        <v>-0.62045843186452898</v>
      </c>
      <c r="C408" s="5">
        <v>0.62728778780890304</v>
      </c>
      <c r="D408" s="5">
        <v>1.40379202974355</v>
      </c>
      <c r="E408" s="5">
        <v>1.2512350696475201</v>
      </c>
      <c r="F408" s="5">
        <v>0.18812701435847801</v>
      </c>
      <c r="G408" s="5">
        <v>0.27552712990727901</v>
      </c>
      <c r="H408" s="5">
        <v>0.36499286448823598</v>
      </c>
      <c r="I408" s="5">
        <v>0.35655280068410999</v>
      </c>
      <c r="J408" s="5">
        <v>-0.29877372251908901</v>
      </c>
      <c r="K408" s="5">
        <v>0.106862025087906</v>
      </c>
      <c r="L408" s="5">
        <v>0.78721715194419395</v>
      </c>
      <c r="M408" s="5">
        <v>-3.5015633295130501E-2</v>
      </c>
      <c r="N408" s="5">
        <v>-1.8956231525695999</v>
      </c>
      <c r="O408" s="5">
        <v>0.55472440768258502</v>
      </c>
      <c r="P408" s="5">
        <v>-0.291920301761251</v>
      </c>
      <c r="Q408" s="5">
        <v>-0.94430732901140202</v>
      </c>
      <c r="R408" s="5">
        <v>0.47500240707382602</v>
      </c>
      <c r="S408" s="5">
        <v>3.5623362562290498E-2</v>
      </c>
      <c r="T408" s="5">
        <v>1.02074631569596</v>
      </c>
      <c r="U408" s="5">
        <v>0.13981023312572599</v>
      </c>
      <c r="V408" s="5">
        <v>2.6780260520219201E-2</v>
      </c>
      <c r="W408" s="5">
        <v>0.233420679355241</v>
      </c>
      <c r="X408" s="5">
        <v>-5.1825146728392897E-2</v>
      </c>
      <c r="Y408" s="5">
        <v>-6.7755316529073996E-3</v>
      </c>
      <c r="Z408" s="5">
        <v>-0.158307322779068</v>
      </c>
      <c r="AA408" s="5">
        <v>-0.236098405678241</v>
      </c>
      <c r="AB408" s="5">
        <v>0.399881075687746</v>
      </c>
      <c r="AC408" s="5">
        <v>0.19597068899759801</v>
      </c>
      <c r="AD408" s="5">
        <v>34.15</v>
      </c>
      <c r="AE408" s="6">
        <v>0</v>
      </c>
      <c r="AG408" s="22">
        <f t="shared" si="0"/>
        <v>-2.0075505765907322</v>
      </c>
      <c r="AH408" s="14">
        <f t="shared" si="1"/>
        <v>0.13431727193774717</v>
      </c>
      <c r="AI408" s="14">
        <f t="shared" si="2"/>
        <v>0.11841243650314326</v>
      </c>
      <c r="AJ408" s="14">
        <f t="shared" si="3"/>
        <v>0</v>
      </c>
      <c r="AK408" s="14">
        <f t="shared" si="4"/>
        <v>1</v>
      </c>
      <c r="AL408" s="14"/>
    </row>
    <row r="409" spans="1:38" ht="15.75" customHeight="1">
      <c r="A409" s="4">
        <v>26863</v>
      </c>
      <c r="B409" s="5">
        <v>-21.2091195927913</v>
      </c>
      <c r="C409" s="5">
        <v>12.652196831300399</v>
      </c>
      <c r="D409" s="5">
        <v>-23.5539329441267</v>
      </c>
      <c r="E409" s="5">
        <v>6.1740779100435601</v>
      </c>
      <c r="F409" s="5">
        <v>-16.026658125510998</v>
      </c>
      <c r="G409" s="5">
        <v>-4.42219459449987</v>
      </c>
      <c r="H409" s="5">
        <v>-16.2294437253382</v>
      </c>
      <c r="I409" s="5">
        <v>14.116001904978599</v>
      </c>
      <c r="J409" s="5">
        <v>-3.9227414494711499</v>
      </c>
      <c r="K409" s="5">
        <v>-8.7202445150622498</v>
      </c>
      <c r="L409" s="5">
        <v>5.4938868365287199</v>
      </c>
      <c r="M409" s="5">
        <v>-7.7408158639401003</v>
      </c>
      <c r="N409" s="5">
        <v>0.38481423046672297</v>
      </c>
      <c r="O409" s="5">
        <v>-8.0782406690379993</v>
      </c>
      <c r="P409" s="5">
        <v>-1.4899603731336799E-2</v>
      </c>
      <c r="Q409" s="5">
        <v>-6.7012888702884998</v>
      </c>
      <c r="R409" s="5">
        <v>-13.159266857841899</v>
      </c>
      <c r="S409" s="5">
        <v>-4.9030314950170402</v>
      </c>
      <c r="T409" s="5">
        <v>1.1462752482695999</v>
      </c>
      <c r="U409" s="5">
        <v>1.60243883702914</v>
      </c>
      <c r="V409" s="5">
        <v>1.7584400753418901</v>
      </c>
      <c r="W409" s="5">
        <v>-1.5225881619632899</v>
      </c>
      <c r="X409" s="5">
        <v>-0.90386019799369899</v>
      </c>
      <c r="Y409" s="5">
        <v>0.13016645245015601</v>
      </c>
      <c r="Z409" s="5">
        <v>1.4548565190673799</v>
      </c>
      <c r="AA409" s="5">
        <v>-0.223214403323927</v>
      </c>
      <c r="AB409" s="5">
        <v>1.55092845004664</v>
      </c>
      <c r="AC409" s="5">
        <v>0.46145956676351402</v>
      </c>
      <c r="AD409" s="5">
        <v>99.99</v>
      </c>
      <c r="AE409" s="6">
        <v>1</v>
      </c>
      <c r="AG409" s="22">
        <f t="shared" si="0"/>
        <v>19.539348576775659</v>
      </c>
      <c r="AH409" s="14">
        <f t="shared" si="1"/>
        <v>306077402.34662175</v>
      </c>
      <c r="AI409" s="14">
        <f t="shared" si="2"/>
        <v>0.99999999673285256</v>
      </c>
      <c r="AJ409" s="14">
        <f t="shared" si="3"/>
        <v>1</v>
      </c>
      <c r="AK409" s="14">
        <f t="shared" si="4"/>
        <v>1</v>
      </c>
      <c r="AL409" s="14"/>
    </row>
    <row r="410" spans="1:38" ht="15.75" customHeight="1">
      <c r="A410" s="4">
        <v>40662</v>
      </c>
      <c r="B410" s="5">
        <v>-4.4468465475226804</v>
      </c>
      <c r="C410" s="5">
        <v>-1.47931576652609E-2</v>
      </c>
      <c r="D410" s="5">
        <v>-5.1263069955086298</v>
      </c>
      <c r="E410" s="5">
        <v>6.9451299763361103</v>
      </c>
      <c r="F410" s="5">
        <v>5.2692553478203301</v>
      </c>
      <c r="G410" s="5">
        <v>-4.29717716297717</v>
      </c>
      <c r="H410" s="5">
        <v>-2.5912416846842699</v>
      </c>
      <c r="I410" s="5">
        <v>0.34267061526888098</v>
      </c>
      <c r="J410" s="5">
        <v>-3.88066304488519</v>
      </c>
      <c r="K410" s="5">
        <v>-3.9765251385750302</v>
      </c>
      <c r="L410" s="5">
        <v>5.7300843555637702</v>
      </c>
      <c r="M410" s="5">
        <v>-5.0318681482724799</v>
      </c>
      <c r="N410" s="5">
        <v>-1.13543910933334</v>
      </c>
      <c r="O410" s="5">
        <v>-10.787050570020201</v>
      </c>
      <c r="P410" s="5">
        <v>0.26545623052568401</v>
      </c>
      <c r="Q410" s="5">
        <v>-1.10421746262461</v>
      </c>
      <c r="R410" s="5">
        <v>0.63641273730857095</v>
      </c>
      <c r="S410" s="5">
        <v>0.99410136874614297</v>
      </c>
      <c r="T410" s="5">
        <v>-0.688720555143152</v>
      </c>
      <c r="U410" s="5">
        <v>-0.108006422684084</v>
      </c>
      <c r="V410" s="5">
        <v>0.24791282338878301</v>
      </c>
      <c r="W410" s="5">
        <v>-4.9586179460723898E-2</v>
      </c>
      <c r="X410" s="5">
        <v>-0.22601696159225301</v>
      </c>
      <c r="Y410" s="5">
        <v>-0.40123560104254202</v>
      </c>
      <c r="Z410" s="5">
        <v>0.85612360303630697</v>
      </c>
      <c r="AA410" s="5">
        <v>0.66127242670828401</v>
      </c>
      <c r="AB410" s="5">
        <v>0.49255973881426102</v>
      </c>
      <c r="AC410" s="5">
        <v>0.97183435000512597</v>
      </c>
      <c r="AD410" s="5">
        <v>1</v>
      </c>
      <c r="AE410" s="6">
        <v>1</v>
      </c>
      <c r="AG410" s="22">
        <f t="shared" si="0"/>
        <v>16.3359602524054</v>
      </c>
      <c r="AH410" s="14">
        <f t="shared" si="1"/>
        <v>12434186.991283584</v>
      </c>
      <c r="AI410" s="14">
        <f t="shared" si="2"/>
        <v>0.99999991957657386</v>
      </c>
      <c r="AJ410" s="14">
        <f t="shared" si="3"/>
        <v>1</v>
      </c>
      <c r="AK410" s="14">
        <f t="shared" si="4"/>
        <v>1</v>
      </c>
      <c r="AL410" s="14"/>
    </row>
    <row r="411" spans="1:38" ht="15.75" customHeight="1">
      <c r="A411" s="4">
        <v>71033</v>
      </c>
      <c r="B411" s="5">
        <v>-3.1708184154590202</v>
      </c>
      <c r="C411" s="5">
        <v>0.18573455477440301</v>
      </c>
      <c r="D411" s="5">
        <v>-3.39985157931162</v>
      </c>
      <c r="E411" s="5">
        <v>3.7611552903487602</v>
      </c>
      <c r="F411" s="5">
        <v>-2.1480470279760899</v>
      </c>
      <c r="G411" s="5">
        <v>-1.59894442520531</v>
      </c>
      <c r="H411" s="5">
        <v>-2.5195653180523099</v>
      </c>
      <c r="I411" s="5">
        <v>1.31621501070214</v>
      </c>
      <c r="J411" s="5">
        <v>-2.40010611621824</v>
      </c>
      <c r="K411" s="5">
        <v>-4.99341703829647</v>
      </c>
      <c r="L411" s="5">
        <v>4.4471917662651501</v>
      </c>
      <c r="M411" s="5">
        <v>-5.2937601025468402</v>
      </c>
      <c r="N411" s="5">
        <v>-1.4195782992744099</v>
      </c>
      <c r="O411" s="5">
        <v>-6.4252762135244303</v>
      </c>
      <c r="P411" s="5">
        <v>0.91408303419579195</v>
      </c>
      <c r="Q411" s="5">
        <v>-3.51519716625381</v>
      </c>
      <c r="R411" s="5">
        <v>-6.3474533075118096</v>
      </c>
      <c r="S411" s="5">
        <v>-0.90351216582405003</v>
      </c>
      <c r="T411" s="5">
        <v>1.1916062676632899</v>
      </c>
      <c r="U411" s="5">
        <v>1.93225372509724</v>
      </c>
      <c r="V411" s="5">
        <v>1.09205113380931</v>
      </c>
      <c r="W411" s="5">
        <v>-4.1080428630727799E-2</v>
      </c>
      <c r="X411" s="5">
        <v>0.90439521773367604</v>
      </c>
      <c r="Y411" s="5">
        <v>0.18001560158653701</v>
      </c>
      <c r="Z411" s="5">
        <v>4.9970339724265497E-2</v>
      </c>
      <c r="AA411" s="5">
        <v>-0.25709983778443601</v>
      </c>
      <c r="AB411" s="5">
        <v>0.85928156648701604</v>
      </c>
      <c r="AC411" s="5">
        <v>0.22592418572560499</v>
      </c>
      <c r="AD411" s="5">
        <v>426.4</v>
      </c>
      <c r="AE411" s="6">
        <v>1</v>
      </c>
      <c r="AG411" s="22">
        <f t="shared" si="0"/>
        <v>11.438722169097677</v>
      </c>
      <c r="AH411" s="14">
        <f t="shared" si="1"/>
        <v>92848.291790830772</v>
      </c>
      <c r="AI411" s="14">
        <f t="shared" si="2"/>
        <v>0.99998922985861594</v>
      </c>
      <c r="AJ411" s="14">
        <f t="shared" si="3"/>
        <v>1</v>
      </c>
      <c r="AK411" s="14">
        <f t="shared" si="4"/>
        <v>1</v>
      </c>
      <c r="AL411" s="14"/>
    </row>
    <row r="412" spans="1:38" ht="15.75" customHeight="1">
      <c r="A412" s="4">
        <v>53076</v>
      </c>
      <c r="B412" s="5">
        <v>1.2962308036347701</v>
      </c>
      <c r="C412" s="5">
        <v>0.41744728772168899</v>
      </c>
      <c r="D412" s="5">
        <v>0.19396306798749899</v>
      </c>
      <c r="E412" s="5">
        <v>0.90164419457602596</v>
      </c>
      <c r="F412" s="5">
        <v>0.13053136701762999</v>
      </c>
      <c r="G412" s="5">
        <v>-0.371634020776762</v>
      </c>
      <c r="H412" s="5">
        <v>0.15812582374023099</v>
      </c>
      <c r="I412" s="5">
        <v>-0.202668656827626</v>
      </c>
      <c r="J412" s="5">
        <v>-7.9511756285798901E-2</v>
      </c>
      <c r="K412" s="5">
        <v>-4.5088247844867299E-2</v>
      </c>
      <c r="L412" s="5">
        <v>-0.87673759167835097</v>
      </c>
      <c r="M412" s="5">
        <v>0.68748763623895104</v>
      </c>
      <c r="N412" s="5">
        <v>1.5747177026257</v>
      </c>
      <c r="O412" s="5">
        <v>-7.7912302905812003E-3</v>
      </c>
      <c r="P412" s="5">
        <v>0.94831569183759101</v>
      </c>
      <c r="Q412" s="5">
        <v>0.37715383740260999</v>
      </c>
      <c r="R412" s="5">
        <v>-0.86818273604605301</v>
      </c>
      <c r="S412" s="5">
        <v>-6.7135112144505904E-2</v>
      </c>
      <c r="T412" s="5">
        <v>-6.4492966067232704E-2</v>
      </c>
      <c r="U412" s="5">
        <v>-2.9559350091747399E-2</v>
      </c>
      <c r="V412" s="5">
        <v>-0.112113509551068</v>
      </c>
      <c r="W412" s="5">
        <v>-0.2200020323662</v>
      </c>
      <c r="X412" s="5">
        <v>-0.121021883862135</v>
      </c>
      <c r="Y412" s="5">
        <v>-0.44045444844222698</v>
      </c>
      <c r="Z412" s="5">
        <v>0.67154004056590799</v>
      </c>
      <c r="AA412" s="5">
        <v>-0.41351843365435298</v>
      </c>
      <c r="AB412" s="5">
        <v>3.2838040833374403E-2</v>
      </c>
      <c r="AC412" s="5">
        <v>2.0600197106677501E-2</v>
      </c>
      <c r="AD412" s="5">
        <v>1.18</v>
      </c>
      <c r="AE412" s="6">
        <v>1</v>
      </c>
      <c r="AG412" s="22">
        <f t="shared" si="0"/>
        <v>-2.8469957917776063</v>
      </c>
      <c r="AH412" s="14">
        <f t="shared" si="1"/>
        <v>5.8018358551043675E-2</v>
      </c>
      <c r="AI412" s="14">
        <f t="shared" si="2"/>
        <v>5.4836816471218727E-2</v>
      </c>
      <c r="AJ412" s="14">
        <f t="shared" si="3"/>
        <v>0</v>
      </c>
      <c r="AK412" s="14">
        <f t="shared" si="4"/>
        <v>0</v>
      </c>
      <c r="AL412" s="14"/>
    </row>
    <row r="413" spans="1:38" ht="15.75" customHeight="1">
      <c r="A413" s="4">
        <v>58642</v>
      </c>
      <c r="B413" s="5">
        <v>-0.45138256962816797</v>
      </c>
      <c r="C413" s="5">
        <v>2.2251465002534099</v>
      </c>
      <c r="D413" s="5">
        <v>-4.9530504527163801</v>
      </c>
      <c r="E413" s="5">
        <v>4.3422282481460499</v>
      </c>
      <c r="F413" s="5">
        <v>-3.6561901897024298</v>
      </c>
      <c r="G413" s="5">
        <v>-2.0121465608960699E-2</v>
      </c>
      <c r="H413" s="5">
        <v>-5.4075536177858403</v>
      </c>
      <c r="I413" s="5">
        <v>-0.74843614133848202</v>
      </c>
      <c r="J413" s="5">
        <v>-1.3621977513111201</v>
      </c>
      <c r="K413" s="5">
        <v>-4.1706228870276698</v>
      </c>
      <c r="L413" s="5">
        <v>3.7623063823168401</v>
      </c>
      <c r="M413" s="5">
        <v>-4.2262246948654703</v>
      </c>
      <c r="N413" s="5">
        <v>-2.0466940300607699</v>
      </c>
      <c r="O413" s="5">
        <v>-4.7104979358746402</v>
      </c>
      <c r="P413" s="5">
        <v>0.21757236000826699</v>
      </c>
      <c r="Q413" s="5">
        <v>-4.73908378383857</v>
      </c>
      <c r="R413" s="5">
        <v>-6.1318867518367499</v>
      </c>
      <c r="S413" s="5">
        <v>-2.42587063860491</v>
      </c>
      <c r="T413" s="5">
        <v>2.3141648695117101</v>
      </c>
      <c r="U413" s="5">
        <v>0.72438126769158695</v>
      </c>
      <c r="V413" s="5">
        <v>-0.57592409207668804</v>
      </c>
      <c r="W413" s="5">
        <v>0.49588944069526603</v>
      </c>
      <c r="X413" s="5">
        <v>1.1541279392122801</v>
      </c>
      <c r="Y413" s="5">
        <v>-1.6185786490995301E-2</v>
      </c>
      <c r="Z413" s="5">
        <v>-2.0799282629630098</v>
      </c>
      <c r="AA413" s="5">
        <v>-0.55437690634119197</v>
      </c>
      <c r="AB413" s="5">
        <v>0.45517927061207097</v>
      </c>
      <c r="AC413" s="5">
        <v>1.3206564598543E-3</v>
      </c>
      <c r="AD413" s="5">
        <v>113.92</v>
      </c>
      <c r="AE413" s="6">
        <v>1</v>
      </c>
      <c r="AG413" s="22">
        <f t="shared" si="0"/>
        <v>9.1339234546847372</v>
      </c>
      <c r="AH413" s="14">
        <f t="shared" si="1"/>
        <v>9264.2988139529207</v>
      </c>
      <c r="AI413" s="14">
        <f t="shared" si="2"/>
        <v>0.99989207039944639</v>
      </c>
      <c r="AJ413" s="14">
        <f t="shared" si="3"/>
        <v>1</v>
      </c>
      <c r="AK413" s="14">
        <f t="shared" si="4"/>
        <v>1</v>
      </c>
      <c r="AL413" s="14"/>
    </row>
    <row r="414" spans="1:38" ht="15.75" customHeight="1">
      <c r="A414" s="4">
        <v>62341</v>
      </c>
      <c r="B414" s="5">
        <v>-5.2677597432525598</v>
      </c>
      <c r="C414" s="5">
        <v>2.5067189592269501</v>
      </c>
      <c r="D414" s="5">
        <v>-5.2909248176443304</v>
      </c>
      <c r="E414" s="5">
        <v>4.8861341982101996</v>
      </c>
      <c r="F414" s="5">
        <v>-3.3431884108764902</v>
      </c>
      <c r="G414" s="5">
        <v>-1.10008548506579</v>
      </c>
      <c r="H414" s="5">
        <v>-5.8105091858153699</v>
      </c>
      <c r="I414" s="5">
        <v>1.7263433551440699</v>
      </c>
      <c r="J414" s="5">
        <v>-0.74927715999505795</v>
      </c>
      <c r="K414" s="5">
        <v>-4.83482799462627</v>
      </c>
      <c r="L414" s="5">
        <v>3.5460122500100599</v>
      </c>
      <c r="M414" s="5">
        <v>-7.7512854780895104</v>
      </c>
      <c r="N414" s="5">
        <v>-1.19569394502348</v>
      </c>
      <c r="O414" s="5">
        <v>-10.018502445928201</v>
      </c>
      <c r="P414" s="5">
        <v>0.29639612212367999</v>
      </c>
      <c r="Q414" s="5">
        <v>-7.4771617269880304</v>
      </c>
      <c r="R414" s="5">
        <v>-9.7858002620185207</v>
      </c>
      <c r="S414" s="5">
        <v>-4.2439771479712602</v>
      </c>
      <c r="T414" s="5">
        <v>2.68112678165858</v>
      </c>
      <c r="U414" s="5">
        <v>-0.28604326974483302</v>
      </c>
      <c r="V414" s="5">
        <v>0.76426562485848304</v>
      </c>
      <c r="W414" s="5">
        <v>0.47326168407813302</v>
      </c>
      <c r="X414" s="5">
        <v>0.54848172305711995</v>
      </c>
      <c r="Y414" s="5">
        <v>-0.15685005182413</v>
      </c>
      <c r="Z414" s="5">
        <v>-0.71018694460215004</v>
      </c>
      <c r="AA414" s="5">
        <v>-0.366422677340972</v>
      </c>
      <c r="AB414" s="5">
        <v>-1.48676592030738</v>
      </c>
      <c r="AC414" s="5">
        <v>0.67766410460163196</v>
      </c>
      <c r="AD414" s="5">
        <v>1.1000000000000001</v>
      </c>
      <c r="AE414" s="6">
        <v>1</v>
      </c>
      <c r="AG414" s="22">
        <f t="shared" si="0"/>
        <v>13.028958947570503</v>
      </c>
      <c r="AH414" s="14">
        <f t="shared" si="1"/>
        <v>455412.53048459132</v>
      </c>
      <c r="AI414" s="14">
        <f t="shared" si="2"/>
        <v>0.99999780419347895</v>
      </c>
      <c r="AJ414" s="14">
        <f t="shared" si="3"/>
        <v>1</v>
      </c>
      <c r="AK414" s="14">
        <f t="shared" si="4"/>
        <v>1</v>
      </c>
      <c r="AL414" s="14"/>
    </row>
    <row r="415" spans="1:38" ht="15.75" customHeight="1">
      <c r="A415" s="4">
        <v>35953</v>
      </c>
      <c r="B415" s="5">
        <v>-4.8443715221398298</v>
      </c>
      <c r="C415" s="5">
        <v>5.64943864783758</v>
      </c>
      <c r="D415" s="5">
        <v>-6.7303957461366499</v>
      </c>
      <c r="E415" s="5">
        <v>5.2528420186729701</v>
      </c>
      <c r="F415" s="5">
        <v>-4.4095661499774002</v>
      </c>
      <c r="G415" s="5">
        <v>-1.7407674560934701</v>
      </c>
      <c r="H415" s="5">
        <v>-6.3116985290106697</v>
      </c>
      <c r="I415" s="5">
        <v>3.4491673125357698</v>
      </c>
      <c r="J415" s="5">
        <v>-5.4162843591352603</v>
      </c>
      <c r="K415" s="5">
        <v>-7.8335555711125</v>
      </c>
      <c r="L415" s="5">
        <v>3.6573495649865002</v>
      </c>
      <c r="M415" s="5">
        <v>-7.7814479532704004</v>
      </c>
      <c r="N415" s="5">
        <v>1.5077204267678599</v>
      </c>
      <c r="O415" s="5">
        <v>-8.6047588683598395</v>
      </c>
      <c r="P415" s="5">
        <v>1.0592687567070699E-2</v>
      </c>
      <c r="Q415" s="5">
        <v>-6.5539732569103704</v>
      </c>
      <c r="R415" s="5">
        <v>-12.624393652769401</v>
      </c>
      <c r="S415" s="5">
        <v>-4.9899097384659603</v>
      </c>
      <c r="T415" s="5">
        <v>1.64541389333247</v>
      </c>
      <c r="U415" s="5">
        <v>0.28455509035888499</v>
      </c>
      <c r="V415" s="5">
        <v>1.1948883562566199</v>
      </c>
      <c r="W415" s="5">
        <v>-0.84575253185870403</v>
      </c>
      <c r="X415" s="5">
        <v>0.19067388541792801</v>
      </c>
      <c r="Y415" s="5">
        <v>-0.21644325253119201</v>
      </c>
      <c r="Z415" s="5">
        <v>-0.32503310038282202</v>
      </c>
      <c r="AA415" s="5">
        <v>-0.27032759295695102</v>
      </c>
      <c r="AB415" s="5">
        <v>0.21021405153578199</v>
      </c>
      <c r="AC415" s="5">
        <v>0.391854886292055</v>
      </c>
      <c r="AD415" s="5">
        <v>111.7</v>
      </c>
      <c r="AE415" s="6">
        <v>1</v>
      </c>
      <c r="AG415" s="22">
        <f t="shared" si="0"/>
        <v>18.665705657210083</v>
      </c>
      <c r="AH415" s="14">
        <f t="shared" si="1"/>
        <v>127765314.33104219</v>
      </c>
      <c r="AI415" s="14">
        <f t="shared" si="2"/>
        <v>0.99999999217314972</v>
      </c>
      <c r="AJ415" s="14">
        <f t="shared" si="3"/>
        <v>1</v>
      </c>
      <c r="AK415" s="14">
        <f t="shared" si="4"/>
        <v>1</v>
      </c>
      <c r="AL415" s="14"/>
    </row>
    <row r="416" spans="1:38" ht="15.75" customHeight="1">
      <c r="A416" s="4">
        <v>68207</v>
      </c>
      <c r="B416" s="5">
        <v>-13.1926709562391</v>
      </c>
      <c r="C416" s="5">
        <v>12.785970638298</v>
      </c>
      <c r="D416" s="5">
        <v>-9.9066500209275805</v>
      </c>
      <c r="E416" s="5">
        <v>3.32033688288942</v>
      </c>
      <c r="F416" s="5">
        <v>-4.8011759323010503</v>
      </c>
      <c r="G416" s="5">
        <v>5.7600585561855597</v>
      </c>
      <c r="H416" s="5">
        <v>-18.7508891580107</v>
      </c>
      <c r="I416" s="5">
        <v>-37.353442637892499</v>
      </c>
      <c r="J416" s="5">
        <v>-0.39153974391910701</v>
      </c>
      <c r="K416" s="5">
        <v>-5.0525023671385796</v>
      </c>
      <c r="L416" s="5">
        <v>4.40680552357904</v>
      </c>
      <c r="M416" s="5">
        <v>-4.6107564774060803</v>
      </c>
      <c r="N416" s="5">
        <v>-1.90948796970811</v>
      </c>
      <c r="O416" s="5">
        <v>-9.0727109339835099</v>
      </c>
      <c r="P416" s="5">
        <v>-0.22607445089634501</v>
      </c>
      <c r="Q416" s="5">
        <v>-6.2115574821248503</v>
      </c>
      <c r="R416" s="5">
        <v>-6.2481453533598303</v>
      </c>
      <c r="S416" s="5">
        <v>-3.1492466947009499</v>
      </c>
      <c r="T416" s="5">
        <v>5.1576118527778297E-2</v>
      </c>
      <c r="U416" s="5">
        <v>-3.4930499151944598</v>
      </c>
      <c r="V416" s="5">
        <v>27.202839157315399</v>
      </c>
      <c r="W416" s="5">
        <v>-8.8870171409487106</v>
      </c>
      <c r="X416" s="5">
        <v>5.30360690376998</v>
      </c>
      <c r="Y416" s="5">
        <v>-0.639434802306313</v>
      </c>
      <c r="Z416" s="5">
        <v>0.26320312345700803</v>
      </c>
      <c r="AA416" s="5">
        <v>-0.108876929971315</v>
      </c>
      <c r="AB416" s="5">
        <v>1.26956635541013</v>
      </c>
      <c r="AC416" s="5">
        <v>0.93940736275887704</v>
      </c>
      <c r="AD416" s="5">
        <v>1</v>
      </c>
      <c r="AE416" s="6">
        <v>1</v>
      </c>
      <c r="AG416" s="22">
        <f t="shared" si="0"/>
        <v>8.4588574372748671</v>
      </c>
      <c r="AH416" s="14">
        <f t="shared" si="1"/>
        <v>4716.6658312110876</v>
      </c>
      <c r="AI416" s="14">
        <f t="shared" si="2"/>
        <v>0.99978803076865164</v>
      </c>
      <c r="AJ416" s="14">
        <f t="shared" si="3"/>
        <v>1</v>
      </c>
      <c r="AK416" s="14">
        <f t="shared" si="4"/>
        <v>1</v>
      </c>
      <c r="AL416" s="14"/>
    </row>
    <row r="417" spans="1:38" ht="15.75" customHeight="1">
      <c r="A417" s="4">
        <v>127585</v>
      </c>
      <c r="B417" s="5">
        <v>-2.40825611594753</v>
      </c>
      <c r="C417" s="5">
        <v>0.26899976471640902</v>
      </c>
      <c r="D417" s="5">
        <v>0.82366859418344296</v>
      </c>
      <c r="E417" s="5">
        <v>1.2614826419587899</v>
      </c>
      <c r="F417" s="5">
        <v>-6.0680244325397301E-2</v>
      </c>
      <c r="G417" s="5">
        <v>-0.66865656260131101</v>
      </c>
      <c r="H417" s="5">
        <v>-0.65091863802598005</v>
      </c>
      <c r="I417" s="5">
        <v>0.86734566938026902</v>
      </c>
      <c r="J417" s="5">
        <v>-0.127232348920992</v>
      </c>
      <c r="K417" s="5">
        <v>-0.26692697796758502</v>
      </c>
      <c r="L417" s="5">
        <v>-1.2380448857730799</v>
      </c>
      <c r="M417" s="5">
        <v>-9.0071987720416E-3</v>
      </c>
      <c r="N417" s="5">
        <v>5.1131105386371403E-2</v>
      </c>
      <c r="O417" s="5">
        <v>0.49992133706397301</v>
      </c>
      <c r="P417" s="5">
        <v>1.1852268516476601</v>
      </c>
      <c r="Q417" s="5">
        <v>0.241250410529704</v>
      </c>
      <c r="R417" s="5">
        <v>-8.2256675286157405E-2</v>
      </c>
      <c r="S417" s="5">
        <v>0.64316400099349003</v>
      </c>
      <c r="T417" s="5">
        <v>0.35258390098623099</v>
      </c>
      <c r="U417" s="5">
        <v>-0.66849342615561103</v>
      </c>
      <c r="V417" s="5">
        <v>0.154559992709392</v>
      </c>
      <c r="W417" s="5">
        <v>1.05586551067707</v>
      </c>
      <c r="X417" s="5">
        <v>0.85038872609214899</v>
      </c>
      <c r="Y417" s="5">
        <v>-2.7067800658730799E-2</v>
      </c>
      <c r="Z417" s="5">
        <v>0.27824905113682902</v>
      </c>
      <c r="AA417" s="5">
        <v>-0.30715194234382898</v>
      </c>
      <c r="AB417" s="5">
        <v>0.235333096488168</v>
      </c>
      <c r="AC417" s="5">
        <v>-0.11418941906220199</v>
      </c>
      <c r="AD417" s="5">
        <v>1</v>
      </c>
      <c r="AE417" s="6">
        <v>0</v>
      </c>
      <c r="AG417" s="22">
        <f t="shared" si="0"/>
        <v>-1.7711074947451018</v>
      </c>
      <c r="AH417" s="14">
        <f t="shared" si="1"/>
        <v>0.17014445035732004</v>
      </c>
      <c r="AI417" s="14">
        <f t="shared" si="2"/>
        <v>0.1454046552161693</v>
      </c>
      <c r="AJ417" s="14">
        <f t="shared" si="3"/>
        <v>0</v>
      </c>
      <c r="AK417" s="14">
        <f t="shared" si="4"/>
        <v>1</v>
      </c>
      <c r="AL417" s="14"/>
    </row>
    <row r="418" spans="1:38" ht="15.75" customHeight="1">
      <c r="A418" s="4">
        <v>8090</v>
      </c>
      <c r="B418" s="5">
        <v>-1.7832288372270899</v>
      </c>
      <c r="C418" s="5">
        <v>3.40279371307631</v>
      </c>
      <c r="D418" s="5">
        <v>-3.82274226552205</v>
      </c>
      <c r="E418" s="5">
        <v>2.6253681527664399</v>
      </c>
      <c r="F418" s="5">
        <v>-1.97641541136284</v>
      </c>
      <c r="G418" s="5">
        <v>-2.7316890123130801</v>
      </c>
      <c r="H418" s="5">
        <v>-3.4305591494908501</v>
      </c>
      <c r="I418" s="5">
        <v>1.41320351399318</v>
      </c>
      <c r="J418" s="5">
        <v>-0.77694149455491601</v>
      </c>
      <c r="K418" s="5">
        <v>-6.1998817627418799</v>
      </c>
      <c r="L418" s="5">
        <v>4.3667134863144499</v>
      </c>
      <c r="M418" s="5">
        <v>-8.2432624336831299</v>
      </c>
      <c r="N418" s="5">
        <v>0.34576116523257899</v>
      </c>
      <c r="O418" s="5">
        <v>-6.5905502970519203</v>
      </c>
      <c r="P418" s="5">
        <v>0.26557609593216502</v>
      </c>
      <c r="Q418" s="5">
        <v>-3.02845238846152</v>
      </c>
      <c r="R418" s="5">
        <v>-4.2144862748560703</v>
      </c>
      <c r="S418" s="5">
        <v>-1.2136078477372501</v>
      </c>
      <c r="T418" s="5">
        <v>-0.26542159537481202</v>
      </c>
      <c r="U418" s="5">
        <v>0.36408911501440799</v>
      </c>
      <c r="V418" s="5">
        <v>0.45403193173631601</v>
      </c>
      <c r="W418" s="5">
        <v>-0.57752582420145904</v>
      </c>
      <c r="X418" s="5">
        <v>4.5966537536265201E-2</v>
      </c>
      <c r="Y418" s="5">
        <v>0.46170001759225399</v>
      </c>
      <c r="Z418" s="5">
        <v>4.4146161217816997E-2</v>
      </c>
      <c r="AA418" s="5">
        <v>0.30570443391854901</v>
      </c>
      <c r="AB418" s="5">
        <v>0.53098098634676505</v>
      </c>
      <c r="AC418" s="5">
        <v>0.243745598122111</v>
      </c>
      <c r="AD418" s="5">
        <v>1</v>
      </c>
      <c r="AE418" s="6">
        <v>1</v>
      </c>
      <c r="AG418" s="22">
        <f t="shared" si="0"/>
        <v>13.863838491278212</v>
      </c>
      <c r="AH418" s="14">
        <f t="shared" si="1"/>
        <v>1049514.7697545665</v>
      </c>
      <c r="AI418" s="14">
        <f t="shared" si="2"/>
        <v>0.99999904717963384</v>
      </c>
      <c r="AJ418" s="14">
        <f t="shared" si="3"/>
        <v>1</v>
      </c>
      <c r="AK418" s="14">
        <f t="shared" si="4"/>
        <v>1</v>
      </c>
      <c r="AL418" s="14"/>
    </row>
    <row r="419" spans="1:38" ht="15.75" customHeight="1">
      <c r="A419" s="4">
        <v>53031</v>
      </c>
      <c r="B419" s="5">
        <v>0.206075454303215</v>
      </c>
      <c r="C419" s="5">
        <v>1.38735982061524</v>
      </c>
      <c r="D419" s="5">
        <v>-1.045286987034</v>
      </c>
      <c r="E419" s="5">
        <v>4.22868619369076</v>
      </c>
      <c r="F419" s="5">
        <v>-1.6475491742178201</v>
      </c>
      <c r="G419" s="5">
        <v>-0.180896946218666</v>
      </c>
      <c r="H419" s="5">
        <v>-2.9436775747686199</v>
      </c>
      <c r="I419" s="5">
        <v>0.85915553326608696</v>
      </c>
      <c r="J419" s="5">
        <v>-1.18174300683428</v>
      </c>
      <c r="K419" s="5">
        <v>-3.0965035986871698</v>
      </c>
      <c r="L419" s="5">
        <v>3.2009123554605701</v>
      </c>
      <c r="M419" s="5">
        <v>-2.4508324290880199</v>
      </c>
      <c r="N419" s="5">
        <v>0.316619878616412</v>
      </c>
      <c r="O419" s="5">
        <v>-6.3971703152865098</v>
      </c>
      <c r="P419" s="5">
        <v>-2.12972836543767</v>
      </c>
      <c r="Q419" s="5">
        <v>-2.4273730753444198</v>
      </c>
      <c r="R419" s="5">
        <v>-4.4484722523309799</v>
      </c>
      <c r="S419" s="5">
        <v>-1.2122204498873499</v>
      </c>
      <c r="T419" s="5">
        <v>3.4655455628282199E-2</v>
      </c>
      <c r="U419" s="5">
        <v>0.35148439956324101</v>
      </c>
      <c r="V419" s="5">
        <v>0.46919942584801999</v>
      </c>
      <c r="W419" s="5">
        <v>0.34493046419586498</v>
      </c>
      <c r="X419" s="5">
        <v>-0.20379937800158601</v>
      </c>
      <c r="Y419" s="5">
        <v>0.37664037848785598</v>
      </c>
      <c r="Z419" s="5">
        <v>0.71548548951438695</v>
      </c>
      <c r="AA419" s="5">
        <v>0.22600288091054399</v>
      </c>
      <c r="AB419" s="5">
        <v>0.62854461630275704</v>
      </c>
      <c r="AC419" s="5">
        <v>0.31991798761249102</v>
      </c>
      <c r="AD419" s="5">
        <v>0.76</v>
      </c>
      <c r="AE419" s="6">
        <v>1</v>
      </c>
      <c r="AG419" s="22">
        <f t="shared" si="0"/>
        <v>7.455938712078984</v>
      </c>
      <c r="AH419" s="14">
        <f t="shared" si="1"/>
        <v>1730.1073058635523</v>
      </c>
      <c r="AI419" s="14">
        <f t="shared" si="2"/>
        <v>0.99942233505883038</v>
      </c>
      <c r="AJ419" s="14">
        <f t="shared" si="3"/>
        <v>1</v>
      </c>
      <c r="AK419" s="14">
        <f t="shared" si="4"/>
        <v>1</v>
      </c>
      <c r="AL419" s="14"/>
    </row>
    <row r="420" spans="1:38" ht="15.75" customHeight="1">
      <c r="A420" s="4">
        <v>160243</v>
      </c>
      <c r="B420" s="5">
        <v>-2.7838654865858401</v>
      </c>
      <c r="C420" s="5">
        <v>1.59682357624614</v>
      </c>
      <c r="D420" s="5">
        <v>-2.08484398883683</v>
      </c>
      <c r="E420" s="5">
        <v>2.5129855844686602</v>
      </c>
      <c r="F420" s="5">
        <v>-1.44674856585353</v>
      </c>
      <c r="G420" s="5">
        <v>-0.82849561440662101</v>
      </c>
      <c r="H420" s="5">
        <v>-0.73226219206179299</v>
      </c>
      <c r="I420" s="5">
        <v>-0.203328860039345</v>
      </c>
      <c r="J420" s="5">
        <v>-0.34704571843056498</v>
      </c>
      <c r="K420" s="5">
        <v>-2.1620613900775201</v>
      </c>
      <c r="L420" s="5">
        <v>1.9661234570398101</v>
      </c>
      <c r="M420" s="5">
        <v>-3.12745594474482</v>
      </c>
      <c r="N420" s="5">
        <v>0.50657410100924705</v>
      </c>
      <c r="O420" s="5">
        <v>-5.9261310412209696</v>
      </c>
      <c r="P420" s="5">
        <v>0.93109079556433805</v>
      </c>
      <c r="Q420" s="5">
        <v>-2.49930719432672</v>
      </c>
      <c r="R420" s="5">
        <v>-3.7127518665208399</v>
      </c>
      <c r="S420" s="5">
        <v>-1.1421334371848999</v>
      </c>
      <c r="T420" s="5">
        <v>0.62624085569527899</v>
      </c>
      <c r="U420" s="5">
        <v>-0.51500092012125598</v>
      </c>
      <c r="V420" s="5">
        <v>0.20356341976429901</v>
      </c>
      <c r="W420" s="5">
        <v>0.29326788153054001</v>
      </c>
      <c r="X420" s="5">
        <v>0.19956828790426401</v>
      </c>
      <c r="Y420" s="5">
        <v>0.14686763231348601</v>
      </c>
      <c r="Z420" s="5">
        <v>0.163601884592709</v>
      </c>
      <c r="AA420" s="5">
        <v>-0.62408466594150402</v>
      </c>
      <c r="AB420" s="5">
        <v>-1.3330997591993099</v>
      </c>
      <c r="AC420" s="5">
        <v>0.42863399433624999</v>
      </c>
      <c r="AD420" s="5">
        <v>156</v>
      </c>
      <c r="AE420" s="6">
        <v>1</v>
      </c>
      <c r="AG420" s="22">
        <f t="shared" si="0"/>
        <v>4.7603144977740817</v>
      </c>
      <c r="AH420" s="14">
        <f t="shared" si="1"/>
        <v>116.7826480070262</v>
      </c>
      <c r="AI420" s="14">
        <f t="shared" si="2"/>
        <v>0.99150978504116882</v>
      </c>
      <c r="AJ420" s="14">
        <f t="shared" si="3"/>
        <v>1</v>
      </c>
      <c r="AK420" s="14">
        <f t="shared" si="4"/>
        <v>1</v>
      </c>
      <c r="AL420" s="14"/>
    </row>
    <row r="421" spans="1:38" ht="15.75" customHeight="1">
      <c r="A421" s="4">
        <v>95559</v>
      </c>
      <c r="B421" s="5">
        <v>-16.308650062506999</v>
      </c>
      <c r="C421" s="5">
        <v>11.6148005425867</v>
      </c>
      <c r="D421" s="5">
        <v>-19.739386297295301</v>
      </c>
      <c r="E421" s="5">
        <v>10.4638662754002</v>
      </c>
      <c r="F421" s="5">
        <v>-12.599145656021999</v>
      </c>
      <c r="G421" s="5">
        <v>-1.2023933184963</v>
      </c>
      <c r="H421" s="5">
        <v>-23.380507820735701</v>
      </c>
      <c r="I421" s="5">
        <v>-5.7811330051298198</v>
      </c>
      <c r="J421" s="5">
        <v>-7.81102238181602</v>
      </c>
      <c r="K421" s="5">
        <v>-16.303537659013099</v>
      </c>
      <c r="L421" s="5">
        <v>5.5736252730153799</v>
      </c>
      <c r="M421" s="5">
        <v>-13.635216124726799</v>
      </c>
      <c r="N421" s="5">
        <v>-0.48323624386923603</v>
      </c>
      <c r="O421" s="5">
        <v>-7.3527922429725301</v>
      </c>
      <c r="P421" s="5">
        <v>-2.3926841889509198</v>
      </c>
      <c r="Q421" s="5">
        <v>-8.7281423936775404</v>
      </c>
      <c r="R421" s="5">
        <v>-17.5988535455879</v>
      </c>
      <c r="S421" s="5">
        <v>-7.4559563293530404</v>
      </c>
      <c r="T421" s="5">
        <v>0.16974070559822099</v>
      </c>
      <c r="U421" s="5">
        <v>2.1060338712017499</v>
      </c>
      <c r="V421" s="5">
        <v>-4.8849826241811796</v>
      </c>
      <c r="W421" s="5">
        <v>1.14091043558273</v>
      </c>
      <c r="X421" s="5">
        <v>1.3929526313954801</v>
      </c>
      <c r="Y421" s="5">
        <v>0.34899660482001399</v>
      </c>
      <c r="Z421" s="5">
        <v>-2.1675097507991401</v>
      </c>
      <c r="AA421" s="5">
        <v>-0.79875353798190296</v>
      </c>
      <c r="AB421" s="5">
        <v>-2.94277507305079</v>
      </c>
      <c r="AC421" s="5">
        <v>-0.46267961902302401</v>
      </c>
      <c r="AD421" s="5">
        <v>1.63</v>
      </c>
      <c r="AE421" s="6">
        <v>1</v>
      </c>
      <c r="AG421" s="22">
        <f t="shared" si="0"/>
        <v>36.278817996227183</v>
      </c>
      <c r="AH421" s="14">
        <f t="shared" si="1"/>
        <v>5697580444589089</v>
      </c>
      <c r="AI421" s="14">
        <f t="shared" si="2"/>
        <v>0.99999999999999978</v>
      </c>
      <c r="AJ421" s="14">
        <f t="shared" si="3"/>
        <v>1</v>
      </c>
      <c r="AK421" s="14">
        <f t="shared" si="4"/>
        <v>1</v>
      </c>
      <c r="AL421" s="14"/>
    </row>
    <row r="422" spans="1:38" ht="15.75" customHeight="1">
      <c r="A422" s="4">
        <v>167572</v>
      </c>
      <c r="B422" s="5">
        <v>1.9613427969353601</v>
      </c>
      <c r="C422" s="5">
        <v>-0.71502893035297199</v>
      </c>
      <c r="D422" s="5">
        <v>-1.7031473891001301</v>
      </c>
      <c r="E422" s="5">
        <v>-0.613581701074005</v>
      </c>
      <c r="F422" s="5">
        <v>1.7138654366305801</v>
      </c>
      <c r="G422" s="5">
        <v>3.9131355752332602</v>
      </c>
      <c r="H422" s="5">
        <v>-1.2526707573109099</v>
      </c>
      <c r="I422" s="5">
        <v>1.05491129997518</v>
      </c>
      <c r="J422" s="5">
        <v>1.31441746215163</v>
      </c>
      <c r="K422" s="5">
        <v>-0.149155521646091</v>
      </c>
      <c r="L422" s="5">
        <v>-0.22288724946338101</v>
      </c>
      <c r="M422" s="5">
        <v>0.496715283384215</v>
      </c>
      <c r="N422" s="5">
        <v>-5.0893143112674302E-2</v>
      </c>
      <c r="O422" s="5">
        <v>3.878053898742E-4</v>
      </c>
      <c r="P422" s="5">
        <v>0.89431304429335701</v>
      </c>
      <c r="Q422" s="5">
        <v>1.0226417360927999E-3</v>
      </c>
      <c r="R422" s="5">
        <v>-0.58356211799324897</v>
      </c>
      <c r="S422" s="5">
        <v>7.5187805553917797E-2</v>
      </c>
      <c r="T422" s="5">
        <v>-0.35838574299044601</v>
      </c>
      <c r="U422" s="5">
        <v>-0.143399193587018</v>
      </c>
      <c r="V422" s="5">
        <v>0.19178739027307901</v>
      </c>
      <c r="W422" s="5">
        <v>0.69177952480467098</v>
      </c>
      <c r="X422" s="5">
        <v>0.15859529701932401</v>
      </c>
      <c r="Y422" s="5">
        <v>0.72662126496657997</v>
      </c>
      <c r="Z422" s="5">
        <v>-6.0117511365195601E-2</v>
      </c>
      <c r="AA422" s="5">
        <v>-0.19234605704134899</v>
      </c>
      <c r="AB422" s="5">
        <v>6.09136593463354E-2</v>
      </c>
      <c r="AC422" s="5">
        <v>-4.2845723736022301E-2</v>
      </c>
      <c r="AD422" s="5">
        <v>9.99</v>
      </c>
      <c r="AE422" s="6">
        <v>0</v>
      </c>
      <c r="AG422" s="22">
        <f t="shared" si="0"/>
        <v>-5.6745972504107334</v>
      </c>
      <c r="AH422" s="14">
        <f t="shared" si="1"/>
        <v>3.4320509550958634E-3</v>
      </c>
      <c r="AI422" s="14">
        <f t="shared" si="2"/>
        <v>3.4203122691059524E-3</v>
      </c>
      <c r="AJ422" s="14">
        <f t="shared" si="3"/>
        <v>0</v>
      </c>
      <c r="AK422" s="14">
        <f t="shared" si="4"/>
        <v>1</v>
      </c>
      <c r="AL422" s="14"/>
    </row>
    <row r="423" spans="1:38" ht="15.75" customHeight="1">
      <c r="A423" s="4">
        <v>131482</v>
      </c>
      <c r="B423" s="5">
        <v>-0.53179469045015304</v>
      </c>
      <c r="C423" s="5">
        <v>0.245213376270284</v>
      </c>
      <c r="D423" s="5">
        <v>-0.49977110362541299</v>
      </c>
      <c r="E423" s="5">
        <v>-0.38018190978037297</v>
      </c>
      <c r="F423" s="5">
        <v>1.6442458354459999</v>
      </c>
      <c r="G423" s="5">
        <v>0.112963322277097</v>
      </c>
      <c r="H423" s="5">
        <v>0.60388096730228003</v>
      </c>
      <c r="I423" s="5">
        <v>-0.22936797203516099</v>
      </c>
      <c r="J423" s="5">
        <v>0.54082788133761295</v>
      </c>
      <c r="K423" s="5">
        <v>0.52588600504621696</v>
      </c>
      <c r="L423" s="5">
        <v>-0.13876476887615599</v>
      </c>
      <c r="M423" s="5">
        <v>0.70378101137837701</v>
      </c>
      <c r="N423" s="5">
        <v>0.61441114899451699</v>
      </c>
      <c r="O423" s="5">
        <v>-0.169329623389156</v>
      </c>
      <c r="P423" s="5">
        <v>0.46986209505475202</v>
      </c>
      <c r="Q423" s="5">
        <v>-1.3911849817898401</v>
      </c>
      <c r="R423" s="5">
        <v>0.37376271944723499</v>
      </c>
      <c r="S423" s="5">
        <v>-2.2303596300968</v>
      </c>
      <c r="T423" s="5">
        <v>-0.77148283216032199</v>
      </c>
      <c r="U423" s="5">
        <v>-0.286415889558915</v>
      </c>
      <c r="V423" s="5">
        <v>-4.15650408110683E-2</v>
      </c>
      <c r="W423" s="5">
        <v>0.45406087618396401</v>
      </c>
      <c r="X423" s="5">
        <v>0.453824202994912</v>
      </c>
      <c r="Y423" s="5">
        <v>-1.00118979656343</v>
      </c>
      <c r="Z423" s="5">
        <v>-2.4793360770109198</v>
      </c>
      <c r="AA423" s="5">
        <v>-4.5914075745438897E-2</v>
      </c>
      <c r="AB423" s="5">
        <v>-7.9879802021655399E-2</v>
      </c>
      <c r="AC423" s="5">
        <v>0.35845701109891298</v>
      </c>
      <c r="AD423" s="5">
        <v>1.79</v>
      </c>
      <c r="AE423" s="6">
        <v>0</v>
      </c>
      <c r="AG423" s="22">
        <f t="shared" si="0"/>
        <v>-4.567551393839449</v>
      </c>
      <c r="AH423" s="14">
        <f t="shared" si="1"/>
        <v>1.0383353358413979E-2</v>
      </c>
      <c r="AI423" s="14">
        <f t="shared" si="2"/>
        <v>1.0276647298177215E-2</v>
      </c>
      <c r="AJ423" s="14">
        <f t="shared" si="3"/>
        <v>0</v>
      </c>
      <c r="AK423" s="14">
        <f t="shared" si="4"/>
        <v>1</v>
      </c>
      <c r="AL423" s="14"/>
    </row>
    <row r="424" spans="1:38" ht="15.75" customHeight="1">
      <c r="A424" s="4">
        <v>154309</v>
      </c>
      <c r="B424" s="5">
        <v>-8.2983465033629106E-2</v>
      </c>
      <c r="C424" s="5">
        <v>-3.9359189243152102</v>
      </c>
      <c r="D424" s="5">
        <v>-2.6167089860611998</v>
      </c>
      <c r="E424" s="5">
        <v>0.163310074791927</v>
      </c>
      <c r="F424" s="5">
        <v>-1.4009518276706701</v>
      </c>
      <c r="G424" s="5">
        <v>-0.80941940482295305</v>
      </c>
      <c r="H424" s="5">
        <v>1.5015798397479101</v>
      </c>
      <c r="I424" s="5">
        <v>-0.47099958719182</v>
      </c>
      <c r="J424" s="5">
        <v>1.5197431987936101</v>
      </c>
      <c r="K424" s="5">
        <v>-1.1344538106839099</v>
      </c>
      <c r="L424" s="5">
        <v>0.71387764641858997</v>
      </c>
      <c r="M424" s="5">
        <v>0.97967483530875898</v>
      </c>
      <c r="N424" s="5">
        <v>-1.3390312662400901</v>
      </c>
      <c r="O424" s="5">
        <v>0.98499321911134596</v>
      </c>
      <c r="P424" s="5">
        <v>-0.38247096829281202</v>
      </c>
      <c r="Q424" s="5">
        <v>-0.93461579610305301</v>
      </c>
      <c r="R424" s="5">
        <v>-5.2419434835705901E-2</v>
      </c>
      <c r="S424" s="5">
        <v>0.51116178431396997</v>
      </c>
      <c r="T424" s="5">
        <v>0.73199874911365104</v>
      </c>
      <c r="U424" s="5">
        <v>1.87861160253024</v>
      </c>
      <c r="V424" s="5">
        <v>0.70267203994139005</v>
      </c>
      <c r="W424" s="5">
        <v>-0.18230477561376701</v>
      </c>
      <c r="X424" s="5">
        <v>-0.92101698618031103</v>
      </c>
      <c r="Y424" s="5">
        <v>0.111635488151138</v>
      </c>
      <c r="Z424" s="5">
        <v>-7.1622211961937299E-2</v>
      </c>
      <c r="AA424" s="5">
        <v>-1.1258810959043299</v>
      </c>
      <c r="AB424" s="5">
        <v>-0.170947427341269</v>
      </c>
      <c r="AC424" s="5">
        <v>0.12622138284737799</v>
      </c>
      <c r="AD424" s="5">
        <v>1096.99</v>
      </c>
      <c r="AE424" s="6">
        <v>1</v>
      </c>
      <c r="AG424" s="22">
        <f t="shared" si="0"/>
        <v>-2.7945953844010991</v>
      </c>
      <c r="AH424" s="14">
        <f t="shared" si="1"/>
        <v>6.113960736741661E-2</v>
      </c>
      <c r="AI424" s="14">
        <f t="shared" si="2"/>
        <v>5.7616930838250383E-2</v>
      </c>
      <c r="AJ424" s="14">
        <f t="shared" si="3"/>
        <v>0</v>
      </c>
      <c r="AK424" s="14">
        <f t="shared" si="4"/>
        <v>0</v>
      </c>
      <c r="AL424" s="14"/>
    </row>
    <row r="425" spans="1:38" ht="15.75" customHeight="1">
      <c r="A425" s="4">
        <v>151630</v>
      </c>
      <c r="B425" s="5">
        <v>-1.13083623311801</v>
      </c>
      <c r="C425" s="5">
        <v>0.60773495727512195</v>
      </c>
      <c r="D425" s="5">
        <v>-0.25235875936581198</v>
      </c>
      <c r="E425" s="5">
        <v>-1.90854972513432</v>
      </c>
      <c r="F425" s="5">
        <v>1.90028400834511</v>
      </c>
      <c r="G425" s="5">
        <v>4.01258145937864</v>
      </c>
      <c r="H425" s="5">
        <v>-0.33048674912803799</v>
      </c>
      <c r="I425" s="5">
        <v>1.5322988095365</v>
      </c>
      <c r="J425" s="5">
        <v>-2.92073413651435E-2</v>
      </c>
      <c r="K425" s="5">
        <v>-0.83155524384063895</v>
      </c>
      <c r="L425" s="5">
        <v>-0.35989665603657101</v>
      </c>
      <c r="M425" s="5">
        <v>0.10720198650137699</v>
      </c>
      <c r="N425" s="5">
        <v>-0.13714624784134699</v>
      </c>
      <c r="O425" s="5">
        <v>0.24462092902868299</v>
      </c>
      <c r="P425" s="5">
        <v>0.55493523465113903</v>
      </c>
      <c r="Q425" s="5">
        <v>0.47061325801325898</v>
      </c>
      <c r="R425" s="5">
        <v>-0.51348226916004502</v>
      </c>
      <c r="S425" s="5">
        <v>-0.34884034669045499</v>
      </c>
      <c r="T425" s="5">
        <v>-0.315780711175422</v>
      </c>
      <c r="U425" s="5">
        <v>-1.42855087829313E-2</v>
      </c>
      <c r="V425" s="5">
        <v>-0.163939659301783</v>
      </c>
      <c r="W425" s="5">
        <v>-0.58941882986600302</v>
      </c>
      <c r="X425" s="5">
        <v>0.185788571791799</v>
      </c>
      <c r="Y425" s="5">
        <v>0.69208294113554703</v>
      </c>
      <c r="Z425" s="5">
        <v>-0.32320788476333001</v>
      </c>
      <c r="AA425" s="5">
        <v>0.31515276536863901</v>
      </c>
      <c r="AB425" s="5">
        <v>0.11290142577572899</v>
      </c>
      <c r="AC425" s="5">
        <v>9.5302751927025101E-2</v>
      </c>
      <c r="AD425" s="5">
        <v>59.99</v>
      </c>
      <c r="AE425" s="6">
        <v>0</v>
      </c>
      <c r="AG425" s="22">
        <f t="shared" si="0"/>
        <v>-5.9807666766277334</v>
      </c>
      <c r="AH425" s="14">
        <f t="shared" si="1"/>
        <v>2.52688824323877E-3</v>
      </c>
      <c r="AI425" s="14">
        <f t="shared" si="2"/>
        <v>2.5205191729737249E-3</v>
      </c>
      <c r="AJ425" s="14">
        <f t="shared" si="3"/>
        <v>0</v>
      </c>
      <c r="AK425" s="14">
        <f t="shared" si="4"/>
        <v>1</v>
      </c>
      <c r="AL425" s="14"/>
    </row>
    <row r="426" spans="1:38" ht="15.75" customHeight="1">
      <c r="A426" s="4">
        <v>26460</v>
      </c>
      <c r="B426" s="5">
        <v>1.2325973276153399</v>
      </c>
      <c r="C426" s="5">
        <v>0.186075948678421</v>
      </c>
      <c r="D426" s="5">
        <v>6.73086036172484E-2</v>
      </c>
      <c r="E426" s="5">
        <v>0.52008387312609805</v>
      </c>
      <c r="F426" s="5">
        <v>-0.13640921023628699</v>
      </c>
      <c r="G426" s="5">
        <v>-0.84907997765399101</v>
      </c>
      <c r="H426" s="5">
        <v>0.29456544724862999</v>
      </c>
      <c r="I426" s="5">
        <v>-0.21794914935048099</v>
      </c>
      <c r="J426" s="5">
        <v>-3.7575343882385502E-2</v>
      </c>
      <c r="K426" s="5">
        <v>-7.1592564049944601E-2</v>
      </c>
      <c r="L426" s="5">
        <v>-0.66107844748723299</v>
      </c>
      <c r="M426" s="5">
        <v>2.8498683536012599E-2</v>
      </c>
      <c r="N426" s="5">
        <v>-7.4315157579176297E-2</v>
      </c>
      <c r="O426" s="5">
        <v>0.44129599320961599</v>
      </c>
      <c r="P426" s="5">
        <v>0.993108867258371</v>
      </c>
      <c r="Q426" s="5">
        <v>0.37336262960518202</v>
      </c>
      <c r="R426" s="5">
        <v>-0.508308186987386</v>
      </c>
      <c r="S426" s="5">
        <v>-0.672607037021964</v>
      </c>
      <c r="T426" s="5">
        <v>0.24429615364065799</v>
      </c>
      <c r="U426" s="5">
        <v>-3.3597861217120398E-2</v>
      </c>
      <c r="V426" s="5">
        <v>-0.51222194348788996</v>
      </c>
      <c r="W426" s="5">
        <v>-1.62931516703815</v>
      </c>
      <c r="X426" s="5">
        <v>0.17036056163410199</v>
      </c>
      <c r="Y426" s="5">
        <v>-0.16584864420210399</v>
      </c>
      <c r="Z426" s="5">
        <v>0.14066948516601699</v>
      </c>
      <c r="AA426" s="5">
        <v>-0.10092387446727601</v>
      </c>
      <c r="AB426" s="5">
        <v>-5.2314809053202398E-2</v>
      </c>
      <c r="AC426" s="5">
        <v>1.9094631483683198E-2</v>
      </c>
      <c r="AD426" s="5">
        <v>40.04</v>
      </c>
      <c r="AE426" s="6">
        <v>0</v>
      </c>
      <c r="AG426" s="22">
        <f t="shared" si="0"/>
        <v>-3.0811135611652145</v>
      </c>
      <c r="AH426" s="14">
        <f t="shared" si="1"/>
        <v>4.5908106690247141E-2</v>
      </c>
      <c r="AI426" s="14">
        <f t="shared" si="2"/>
        <v>4.389305943475505E-2</v>
      </c>
      <c r="AJ426" s="14">
        <f t="shared" si="3"/>
        <v>0</v>
      </c>
      <c r="AK426" s="14">
        <f t="shared" si="4"/>
        <v>1</v>
      </c>
      <c r="AL426" s="14"/>
    </row>
    <row r="427" spans="1:38" ht="15.75" customHeight="1">
      <c r="A427" s="4">
        <v>130672</v>
      </c>
      <c r="B427" s="5">
        <v>1.9553875006466299</v>
      </c>
      <c r="C427" s="5">
        <v>-5.5738527850422902E-2</v>
      </c>
      <c r="D427" s="5">
        <v>-1.54637591378545</v>
      </c>
      <c r="E427" s="5">
        <v>0.97936672946476799</v>
      </c>
      <c r="F427" s="5">
        <v>0.53365631039301298</v>
      </c>
      <c r="G427" s="5">
        <v>-0.108332199177581</v>
      </c>
      <c r="H427" s="5">
        <v>0.10760072195956499</v>
      </c>
      <c r="I427" s="5">
        <v>-2.77845459356513E-2</v>
      </c>
      <c r="J427" s="5">
        <v>0.122445391462256</v>
      </c>
      <c r="K427" s="5">
        <v>0.50036536424354205</v>
      </c>
      <c r="L427" s="5">
        <v>0.42830288997935101</v>
      </c>
      <c r="M427" s="5">
        <v>0.24785678800482699</v>
      </c>
      <c r="N427" s="5">
        <v>-0.83934373922342398</v>
      </c>
      <c r="O427" s="5">
        <v>0.84846305121835697</v>
      </c>
      <c r="P427" s="5">
        <v>4.4341545718724798E-2</v>
      </c>
      <c r="Q427" s="5">
        <v>0.28605858688490099</v>
      </c>
      <c r="R427" s="5">
        <v>-0.92898458169851394</v>
      </c>
      <c r="S427" s="5">
        <v>0.67716428081100599</v>
      </c>
      <c r="T427" s="5">
        <v>-0.24388380429307199</v>
      </c>
      <c r="U427" s="5">
        <v>-0.21293541341848099</v>
      </c>
      <c r="V427" s="5">
        <v>0.29289300369135501</v>
      </c>
      <c r="W427" s="5">
        <v>0.80077921562298204</v>
      </c>
      <c r="X427" s="5">
        <v>-4.2401469594901701E-2</v>
      </c>
      <c r="Y427" s="5">
        <v>0.275646675997679</v>
      </c>
      <c r="Z427" s="5">
        <v>0.30352844989503303</v>
      </c>
      <c r="AA427" s="5">
        <v>-0.45159017392498102</v>
      </c>
      <c r="AB427" s="5">
        <v>-1.5198709692230699E-2</v>
      </c>
      <c r="AC427" s="5">
        <v>-5.54921923213475E-2</v>
      </c>
      <c r="AD427" s="5">
        <v>35.979999999999997</v>
      </c>
      <c r="AE427" s="6">
        <v>0</v>
      </c>
      <c r="AG427" s="22">
        <f t="shared" si="0"/>
        <v>-2.5741703641918914</v>
      </c>
      <c r="AH427" s="14">
        <f t="shared" si="1"/>
        <v>7.6217028952347263E-2</v>
      </c>
      <c r="AI427" s="14">
        <f t="shared" si="2"/>
        <v>7.081938577625127E-2</v>
      </c>
      <c r="AJ427" s="14">
        <f t="shared" si="3"/>
        <v>0</v>
      </c>
      <c r="AK427" s="14">
        <f t="shared" si="4"/>
        <v>1</v>
      </c>
      <c r="AL427" s="14"/>
    </row>
    <row r="428" spans="1:38" ht="15.75" customHeight="1">
      <c r="A428" s="4">
        <v>116803</v>
      </c>
      <c r="B428" s="5">
        <v>1.7627511602928601</v>
      </c>
      <c r="C428" s="5">
        <v>-0.59045388112952701</v>
      </c>
      <c r="D428" s="5">
        <v>-3.9978368090632002E-2</v>
      </c>
      <c r="E428" s="5">
        <v>1.23630160778975</v>
      </c>
      <c r="F428" s="5">
        <v>-0.71767047243520898</v>
      </c>
      <c r="G428" s="5">
        <v>0.329089850266926</v>
      </c>
      <c r="H428" s="5">
        <v>-0.82187319500206801</v>
      </c>
      <c r="I428" s="5">
        <v>0.27814846621188599</v>
      </c>
      <c r="J428" s="5">
        <v>1.0602485231268199</v>
      </c>
      <c r="K428" s="5">
        <v>0.29811693233251002</v>
      </c>
      <c r="L428" s="5">
        <v>0.26541979500075602</v>
      </c>
      <c r="M428" s="5">
        <v>0.53408586101728805</v>
      </c>
      <c r="N428" s="5">
        <v>-0.640171334125475</v>
      </c>
      <c r="O428" s="5">
        <v>0.125292879938945</v>
      </c>
      <c r="P428" s="5">
        <v>0.112252869739786</v>
      </c>
      <c r="Q428" s="5">
        <v>0.86699289461122797</v>
      </c>
      <c r="R428" s="5">
        <v>-1.06383910514617</v>
      </c>
      <c r="S428" s="5">
        <v>0.91073497881325305</v>
      </c>
      <c r="T428" s="5">
        <v>-0.321656621085257</v>
      </c>
      <c r="U428" s="5">
        <v>-0.132592212426734</v>
      </c>
      <c r="V428" s="5">
        <v>0.12144626742707799</v>
      </c>
      <c r="W428" s="5">
        <v>0.293063461447364</v>
      </c>
      <c r="X428" s="5">
        <v>0.167593442690915</v>
      </c>
      <c r="Y428" s="5">
        <v>-0.52799773422989404</v>
      </c>
      <c r="Z428" s="5">
        <v>-0.384025144431694</v>
      </c>
      <c r="AA428" s="5">
        <v>-0.74716991414280998</v>
      </c>
      <c r="AB428" s="5">
        <v>5.8766287002068401E-2</v>
      </c>
      <c r="AC428" s="5">
        <v>-2.3693740755093898E-2</v>
      </c>
      <c r="AD428" s="5">
        <v>78.760000000000005</v>
      </c>
      <c r="AE428" s="6">
        <v>0</v>
      </c>
      <c r="AG428" s="22">
        <f t="shared" si="0"/>
        <v>-3.1803209227348654</v>
      </c>
      <c r="AH428" s="14">
        <f t="shared" si="1"/>
        <v>4.1572311480253907E-2</v>
      </c>
      <c r="AI428" s="14">
        <f t="shared" si="2"/>
        <v>3.9913034382771252E-2</v>
      </c>
      <c r="AJ428" s="14">
        <f t="shared" si="3"/>
        <v>0</v>
      </c>
      <c r="AK428" s="14">
        <f t="shared" si="4"/>
        <v>1</v>
      </c>
      <c r="AL428" s="14"/>
    </row>
    <row r="429" spans="1:38" ht="15.75" customHeight="1">
      <c r="A429" s="4">
        <v>145134</v>
      </c>
      <c r="B429" s="5">
        <v>1.97980480032273</v>
      </c>
      <c r="C429" s="5">
        <v>-0.87949377796094297</v>
      </c>
      <c r="D429" s="5">
        <v>-1.7358617640524701</v>
      </c>
      <c r="E429" s="5">
        <v>-0.49866315462843103</v>
      </c>
      <c r="F429" s="5">
        <v>-1.3894515812396001E-2</v>
      </c>
      <c r="G429" s="5">
        <v>-0.162150675073477</v>
      </c>
      <c r="H429" s="5">
        <v>-0.123576385887053</v>
      </c>
      <c r="I429" s="5">
        <v>-0.11706074791052901</v>
      </c>
      <c r="J429" s="5">
        <v>-0.60380979492258702</v>
      </c>
      <c r="K429" s="5">
        <v>0.85541764000355902</v>
      </c>
      <c r="L429" s="5">
        <v>0.26448536880839701</v>
      </c>
      <c r="M429" s="5">
        <v>0.531404675741871</v>
      </c>
      <c r="N429" s="5">
        <v>-7.9209957951231397E-2</v>
      </c>
      <c r="O429" s="5">
        <v>0.528317596684452</v>
      </c>
      <c r="P429" s="5">
        <v>-0.58133468011379597</v>
      </c>
      <c r="Q429" s="5">
        <v>-1.6517450958407101</v>
      </c>
      <c r="R429" s="5">
        <v>-0.36461099742141601</v>
      </c>
      <c r="S429" s="5">
        <v>1.3617733165921599</v>
      </c>
      <c r="T429" s="5">
        <v>-0.217361852376251</v>
      </c>
      <c r="U429" s="5">
        <v>-0.44299919496780399</v>
      </c>
      <c r="V429" s="5">
        <v>-0.44588629223819898</v>
      </c>
      <c r="W429" s="5">
        <v>-0.936646992871916</v>
      </c>
      <c r="X429" s="5">
        <v>0.17869946849021501</v>
      </c>
      <c r="Y429" s="5">
        <v>0.15772580232750399</v>
      </c>
      <c r="Z429" s="5">
        <v>-7.1687709000272395E-2</v>
      </c>
      <c r="AA429" s="5">
        <v>-0.48418614906597102</v>
      </c>
      <c r="AB429" s="5">
        <v>-2.16465951084896E-2</v>
      </c>
      <c r="AC429" s="5">
        <v>-4.3366326694958102E-2</v>
      </c>
      <c r="AD429" s="5">
        <v>98.66</v>
      </c>
      <c r="AE429" s="6">
        <v>0</v>
      </c>
      <c r="AG429" s="22">
        <f t="shared" si="0"/>
        <v>-3.1847826072290806</v>
      </c>
      <c r="AH429" s="14">
        <f t="shared" si="1"/>
        <v>4.1387242110311716E-2</v>
      </c>
      <c r="AI429" s="14">
        <f t="shared" si="2"/>
        <v>3.9742413231837602E-2</v>
      </c>
      <c r="AJ429" s="14">
        <f t="shared" si="3"/>
        <v>0</v>
      </c>
      <c r="AK429" s="14">
        <f t="shared" si="4"/>
        <v>1</v>
      </c>
      <c r="AL429" s="14"/>
    </row>
    <row r="430" spans="1:38" ht="15.75" customHeight="1">
      <c r="A430" s="4">
        <v>161216</v>
      </c>
      <c r="B430" s="5">
        <v>1.8761931883354901</v>
      </c>
      <c r="C430" s="5">
        <v>-0.811744489727666</v>
      </c>
      <c r="D430" s="5">
        <v>3.1676044547310302E-2</v>
      </c>
      <c r="E430" s="5">
        <v>0.32369385059707301</v>
      </c>
      <c r="F430" s="5">
        <v>-0.81611002474671601</v>
      </c>
      <c r="G430" s="5">
        <v>0.78854983568764503</v>
      </c>
      <c r="H430" s="5">
        <v>-1.32770684483834</v>
      </c>
      <c r="I430" s="5">
        <v>0.45757624365319299</v>
      </c>
      <c r="J430" s="5">
        <v>1.4485666897907401</v>
      </c>
      <c r="K430" s="5">
        <v>0.18190265763274899</v>
      </c>
      <c r="L430" s="5">
        <v>0.19082884294973801</v>
      </c>
      <c r="M430" s="5">
        <v>0.31249783604342302</v>
      </c>
      <c r="N430" s="5">
        <v>-0.72275071112933997</v>
      </c>
      <c r="O430" s="5">
        <v>-9.8568190118094895E-2</v>
      </c>
      <c r="P430" s="5">
        <v>0.43835987288913603</v>
      </c>
      <c r="Q430" s="5">
        <v>1.1444884849794601</v>
      </c>
      <c r="R430" s="5">
        <v>-1.0833049918931701</v>
      </c>
      <c r="S430" s="5">
        <v>1.12200119233852</v>
      </c>
      <c r="T430" s="5">
        <v>-0.17118942673184001</v>
      </c>
      <c r="U430" s="5">
        <v>-0.13753426580546199</v>
      </c>
      <c r="V430" s="5">
        <v>0.24755682674152801</v>
      </c>
      <c r="W430" s="5">
        <v>0.72337268351323802</v>
      </c>
      <c r="X430" s="5">
        <v>0.195179878525953</v>
      </c>
      <c r="Y430" s="5">
        <v>0.22736541453912901</v>
      </c>
      <c r="Z430" s="5">
        <v>-0.51613872943569405</v>
      </c>
      <c r="AA430" s="5">
        <v>0.31071704084844198</v>
      </c>
      <c r="AB430" s="5">
        <v>7.9991912375987004E-3</v>
      </c>
      <c r="AC430" s="5">
        <v>-3.51047052944145E-2</v>
      </c>
      <c r="AD430" s="5">
        <v>39</v>
      </c>
      <c r="AE430" s="6">
        <v>0</v>
      </c>
      <c r="AG430" s="22">
        <f t="shared" si="0"/>
        <v>-4.3845160095562088</v>
      </c>
      <c r="AH430" s="14">
        <f t="shared" si="1"/>
        <v>1.2468921513022755E-2</v>
      </c>
      <c r="AI430" s="14">
        <f t="shared" si="2"/>
        <v>1.2315362227997411E-2</v>
      </c>
      <c r="AJ430" s="14">
        <f t="shared" si="3"/>
        <v>0</v>
      </c>
      <c r="AK430" s="14">
        <f t="shared" si="4"/>
        <v>1</v>
      </c>
      <c r="AL430" s="14"/>
    </row>
    <row r="431" spans="1:38" ht="15.75" customHeight="1">
      <c r="A431" s="4">
        <v>160665</v>
      </c>
      <c r="B431" s="5">
        <v>-0.41733978240389602</v>
      </c>
      <c r="C431" s="5">
        <v>4.7000552739263597</v>
      </c>
      <c r="D431" s="5">
        <v>-7.5217668277488503</v>
      </c>
      <c r="E431" s="5">
        <v>7.6718844507479398</v>
      </c>
      <c r="F431" s="5">
        <v>0.26082123760804599</v>
      </c>
      <c r="G431" s="5">
        <v>-2.6466925402363799</v>
      </c>
      <c r="H431" s="5">
        <v>-2.85443216153232</v>
      </c>
      <c r="I431" s="5">
        <v>0.95878310270125999</v>
      </c>
      <c r="J431" s="5">
        <v>-4.5885358926682001</v>
      </c>
      <c r="K431" s="5">
        <v>-6.1207150866792199</v>
      </c>
      <c r="L431" s="5">
        <v>4.5484945837320101</v>
      </c>
      <c r="M431" s="5">
        <v>-7.8362527983222598</v>
      </c>
      <c r="N431" s="5">
        <v>-0.242674770748528</v>
      </c>
      <c r="O431" s="5">
        <v>-13.202505343868101</v>
      </c>
      <c r="P431" s="5">
        <v>1.0924415991984</v>
      </c>
      <c r="Q431" s="5">
        <v>-3.0408625524253199</v>
      </c>
      <c r="R431" s="5">
        <v>-3.0089580008969099</v>
      </c>
      <c r="S431" s="5">
        <v>-0.15996695369089101</v>
      </c>
      <c r="T431" s="5">
        <v>0.78808629554401999</v>
      </c>
      <c r="U431" s="5">
        <v>0.832034789370246</v>
      </c>
      <c r="V431" s="5">
        <v>0.62220035608582303</v>
      </c>
      <c r="W431" s="5">
        <v>-0.43770833418729399</v>
      </c>
      <c r="X431" s="5">
        <v>-9.0358289802554698E-2</v>
      </c>
      <c r="Y431" s="5">
        <v>-0.74280215767092495</v>
      </c>
      <c r="Z431" s="5">
        <v>-0.31236071412911698</v>
      </c>
      <c r="AA431" s="5">
        <v>0.50257497636358905</v>
      </c>
      <c r="AB431" s="5">
        <v>0.8213902873783</v>
      </c>
      <c r="AC431" s="5">
        <v>0.37237881708532999</v>
      </c>
      <c r="AD431" s="5">
        <v>0.77</v>
      </c>
      <c r="AE431" s="6">
        <v>1</v>
      </c>
      <c r="AG431" s="22">
        <f t="shared" si="0"/>
        <v>20.330801754943487</v>
      </c>
      <c r="AH431" s="14">
        <f t="shared" si="1"/>
        <v>675390604.59468877</v>
      </c>
      <c r="AI431" s="14">
        <f t="shared" si="2"/>
        <v>0.99999999851937527</v>
      </c>
      <c r="AJ431" s="14">
        <f t="shared" si="3"/>
        <v>1</v>
      </c>
      <c r="AK431" s="14">
        <f t="shared" si="4"/>
        <v>1</v>
      </c>
      <c r="AL431" s="14"/>
    </row>
    <row r="432" spans="1:38" ht="15.75" customHeight="1">
      <c r="A432" s="4">
        <v>129851</v>
      </c>
      <c r="B432" s="5">
        <v>-0.32250761678468498</v>
      </c>
      <c r="C432" s="5">
        <v>-1.48638451688612E-2</v>
      </c>
      <c r="D432" s="5">
        <v>-0.53333340964578302</v>
      </c>
      <c r="E432" s="5">
        <v>-0.90772262340838705</v>
      </c>
      <c r="F432" s="5">
        <v>0.92661010739064198</v>
      </c>
      <c r="G432" s="5">
        <v>0.17249399001947999</v>
      </c>
      <c r="H432" s="5">
        <v>-0.32403187540182499</v>
      </c>
      <c r="I432" s="5">
        <v>0.62052142575130198</v>
      </c>
      <c r="J432" s="5">
        <v>7.9305750491472399E-2</v>
      </c>
      <c r="K432" s="5">
        <v>-0.55476519137976399</v>
      </c>
      <c r="L432" s="5">
        <v>-0.41984581865103798</v>
      </c>
      <c r="M432" s="5">
        <v>1.1455120405144401</v>
      </c>
      <c r="N432" s="5">
        <v>1.1888313141145901</v>
      </c>
      <c r="O432" s="5">
        <v>0.18059309035857801</v>
      </c>
      <c r="P432" s="5">
        <v>-0.93211937058521499</v>
      </c>
      <c r="Q432" s="5">
        <v>1.02222211991232</v>
      </c>
      <c r="R432" s="5">
        <v>-1.27745670191728</v>
      </c>
      <c r="S432" s="5">
        <v>0.49347008241781198</v>
      </c>
      <c r="T432" s="5">
        <v>0.32219798965249602</v>
      </c>
      <c r="U432" s="5">
        <v>-1.7822760427336999E-2</v>
      </c>
      <c r="V432" s="5">
        <v>7.1479231578536903E-2</v>
      </c>
      <c r="W432" s="5">
        <v>-6.19073007224787E-2</v>
      </c>
      <c r="X432" s="5">
        <v>0.49204290152433999</v>
      </c>
      <c r="Y432" s="5">
        <v>-0.337961082437778</v>
      </c>
      <c r="Z432" s="5">
        <v>-2.3614142811613998</v>
      </c>
      <c r="AA432" s="5">
        <v>-0.127911073045402</v>
      </c>
      <c r="AB432" s="5">
        <v>0.221610863960124</v>
      </c>
      <c r="AC432" s="5">
        <v>0.201266482480503</v>
      </c>
      <c r="AD432" s="5">
        <v>17.98</v>
      </c>
      <c r="AE432" s="6">
        <v>0</v>
      </c>
      <c r="AG432" s="22">
        <f t="shared" si="0"/>
        <v>-4.8708596546731986</v>
      </c>
      <c r="AH432" s="14">
        <f t="shared" si="1"/>
        <v>7.6667716780863928E-3</v>
      </c>
      <c r="AI432" s="14">
        <f t="shared" si="2"/>
        <v>7.6084395095402154E-3</v>
      </c>
      <c r="AJ432" s="14">
        <f t="shared" si="3"/>
        <v>0</v>
      </c>
      <c r="AK432" s="14">
        <f t="shared" si="4"/>
        <v>1</v>
      </c>
      <c r="AL432" s="14"/>
    </row>
    <row r="433" spans="1:38" ht="15.75" customHeight="1">
      <c r="A433" s="4">
        <v>156234</v>
      </c>
      <c r="B433" s="5">
        <v>1.9059539139892601</v>
      </c>
      <c r="C433" s="5">
        <v>-0.14595422912401201</v>
      </c>
      <c r="D433" s="5">
        <v>-1.4045966850237901</v>
      </c>
      <c r="E433" s="5">
        <v>1.0938301904437699</v>
      </c>
      <c r="F433" s="5">
        <v>0.23770845834626</v>
      </c>
      <c r="G433" s="5">
        <v>-0.36352923246255497</v>
      </c>
      <c r="H433" s="5">
        <v>6.5538435223617297E-2</v>
      </c>
      <c r="I433" s="5">
        <v>-2.9551910401268999E-3</v>
      </c>
      <c r="J433" s="5">
        <v>0.23665079475196299</v>
      </c>
      <c r="K433" s="5">
        <v>0.52289374525002297</v>
      </c>
      <c r="L433" s="5">
        <v>0.63583106942678802</v>
      </c>
      <c r="M433" s="5">
        <v>-0.120213831874336</v>
      </c>
      <c r="N433" s="5">
        <v>-1.85885556216371</v>
      </c>
      <c r="O433" s="5">
        <v>1.06439926594881</v>
      </c>
      <c r="P433" s="5">
        <v>0.119560270152508</v>
      </c>
      <c r="Q433" s="5">
        <v>0.21152575399012999</v>
      </c>
      <c r="R433" s="5">
        <v>-0.72437765867556902</v>
      </c>
      <c r="S433" s="5">
        <v>0.66099935961226797</v>
      </c>
      <c r="T433" s="5">
        <v>-0.39631736330548401</v>
      </c>
      <c r="U433" s="5">
        <v>-0.26638598999392699</v>
      </c>
      <c r="V433" s="5">
        <v>0.31529194269187699</v>
      </c>
      <c r="W433" s="5">
        <v>0.79370715466818198</v>
      </c>
      <c r="X433" s="5">
        <v>1.1047691831974101E-2</v>
      </c>
      <c r="Y433" s="5">
        <v>0.66363680979411699</v>
      </c>
      <c r="Z433" s="5">
        <v>0.212586801496359</v>
      </c>
      <c r="AA433" s="5">
        <v>-0.47509535772440398</v>
      </c>
      <c r="AB433" s="5">
        <v>-2.2785126708864002E-2</v>
      </c>
      <c r="AC433" s="5">
        <v>-5.1571419666253601E-2</v>
      </c>
      <c r="AD433" s="5">
        <v>46.16</v>
      </c>
      <c r="AE433" s="6">
        <v>0</v>
      </c>
      <c r="AG433" s="22">
        <f t="shared" si="0"/>
        <v>-2.1242495192194446</v>
      </c>
      <c r="AH433" s="14">
        <f t="shared" si="1"/>
        <v>0.11952263405598576</v>
      </c>
      <c r="AI433" s="14">
        <f t="shared" si="2"/>
        <v>0.10676214166654231</v>
      </c>
      <c r="AJ433" s="14">
        <f t="shared" si="3"/>
        <v>0</v>
      </c>
      <c r="AK433" s="14">
        <f t="shared" si="4"/>
        <v>1</v>
      </c>
      <c r="AL433" s="14"/>
    </row>
    <row r="434" spans="1:38" ht="15.75" customHeight="1">
      <c r="A434" s="4">
        <v>75121</v>
      </c>
      <c r="B434" s="5">
        <v>-0.40337655007880902</v>
      </c>
      <c r="C434" s="5">
        <v>1.10756845241028</v>
      </c>
      <c r="D434" s="5">
        <v>1.41081867621483</v>
      </c>
      <c r="E434" s="5">
        <v>-7.6018903938468996E-3</v>
      </c>
      <c r="F434" s="5">
        <v>3.5121384600392498E-2</v>
      </c>
      <c r="G434" s="5">
        <v>-0.775035170619504</v>
      </c>
      <c r="H434" s="5">
        <v>0.62877856384572794</v>
      </c>
      <c r="I434" s="5">
        <v>3.9709287577029899E-2</v>
      </c>
      <c r="J434" s="5">
        <v>-0.72697302454797197</v>
      </c>
      <c r="K434" s="5">
        <v>-0.35250242860611702</v>
      </c>
      <c r="L434" s="5">
        <v>1.7363370339612101</v>
      </c>
      <c r="M434" s="5">
        <v>0.88703139779158802</v>
      </c>
      <c r="N434" s="5">
        <v>0.390964182971476</v>
      </c>
      <c r="O434" s="5">
        <v>-0.29843947362649698</v>
      </c>
      <c r="P434" s="5">
        <v>0.135625916223057</v>
      </c>
      <c r="Q434" s="5">
        <v>0.50055788104893495</v>
      </c>
      <c r="R434" s="5">
        <v>-0.19042949952770299</v>
      </c>
      <c r="S434" s="5">
        <v>0.241807372704962</v>
      </c>
      <c r="T434" s="5">
        <v>0.11942762030693201</v>
      </c>
      <c r="U434" s="5">
        <v>0.14346430038437499</v>
      </c>
      <c r="V434" s="5">
        <v>-0.19403192562457</v>
      </c>
      <c r="W434" s="5">
        <v>-0.50755883268810498</v>
      </c>
      <c r="X434" s="5">
        <v>-7.7659952042137001E-3</v>
      </c>
      <c r="Y434" s="5">
        <v>0.49520653266049802</v>
      </c>
      <c r="Z434" s="5">
        <v>-0.20463180793677099</v>
      </c>
      <c r="AA434" s="5">
        <v>4.05244141561018E-2</v>
      </c>
      <c r="AB434" s="5">
        <v>0.24472613190082601</v>
      </c>
      <c r="AC434" s="5">
        <v>9.1141882222348994E-2</v>
      </c>
      <c r="AD434" s="5">
        <v>1.98</v>
      </c>
      <c r="AE434" s="6">
        <v>0</v>
      </c>
      <c r="AG434" s="22">
        <f t="shared" si="0"/>
        <v>-2.696992038859368</v>
      </c>
      <c r="AH434" s="14">
        <f t="shared" si="1"/>
        <v>6.7407968647610075E-2</v>
      </c>
      <c r="AI434" s="14">
        <f t="shared" si="2"/>
        <v>6.315108246101532E-2</v>
      </c>
      <c r="AJ434" s="14">
        <f t="shared" si="3"/>
        <v>0</v>
      </c>
      <c r="AK434" s="14">
        <f t="shared" si="4"/>
        <v>1</v>
      </c>
      <c r="AL434" s="14"/>
    </row>
    <row r="435" spans="1:38" ht="15.75" customHeight="1">
      <c r="A435" s="4">
        <v>29413</v>
      </c>
      <c r="B435" s="5">
        <v>-1.0471643488044</v>
      </c>
      <c r="C435" s="5">
        <v>-1.7064449907833501</v>
      </c>
      <c r="D435" s="5">
        <v>2.1537370692578501</v>
      </c>
      <c r="E435" s="5">
        <v>-1.1596460811520399</v>
      </c>
      <c r="F435" s="5">
        <v>4.9299049930046697E-2</v>
      </c>
      <c r="G435" s="5">
        <v>-1.1772208264333801</v>
      </c>
      <c r="H435" s="5">
        <v>-0.78816162270567702</v>
      </c>
      <c r="I435" s="5">
        <v>-8.3780648369699104E-2</v>
      </c>
      <c r="J435" s="5">
        <v>-0.35747413727638899</v>
      </c>
      <c r="K435" s="5">
        <v>0.17020204035054201</v>
      </c>
      <c r="L435" s="5">
        <v>-0.65803605116951003</v>
      </c>
      <c r="M435" s="5">
        <v>-0.48628996962514698</v>
      </c>
      <c r="N435" s="5">
        <v>0.59400050706500995</v>
      </c>
      <c r="O435" s="5">
        <v>-1.10468037423415</v>
      </c>
      <c r="P435" s="5">
        <v>-0.28808585979907497</v>
      </c>
      <c r="Q435" s="5">
        <v>1.25161710306174</v>
      </c>
      <c r="R435" s="5">
        <v>-7.8239961504540198E-2</v>
      </c>
      <c r="S435" s="5">
        <v>-0.95965038976483996</v>
      </c>
      <c r="T435" s="5">
        <v>-0.153672579160822</v>
      </c>
      <c r="U435" s="5">
        <v>0.61914108945859603</v>
      </c>
      <c r="V435" s="5">
        <v>0.50546127540142005</v>
      </c>
      <c r="W435" s="5">
        <v>1.1560080688225201</v>
      </c>
      <c r="X435" s="5">
        <v>0.211297971303332</v>
      </c>
      <c r="Y435" s="5">
        <v>0.43107100069940402</v>
      </c>
      <c r="Z435" s="5">
        <v>-9.3637237202163007E-2</v>
      </c>
      <c r="AA435" s="5">
        <v>-0.282614210737759</v>
      </c>
      <c r="AB435" s="5">
        <v>-0.140385609183105</v>
      </c>
      <c r="AC435" s="5">
        <v>-0.131692306003971</v>
      </c>
      <c r="AD435" s="5">
        <v>88</v>
      </c>
      <c r="AE435" s="6">
        <v>0</v>
      </c>
      <c r="AG435" s="22">
        <f t="shared" si="0"/>
        <v>-5.5147169333600221</v>
      </c>
      <c r="AH435" s="14">
        <f t="shared" si="1"/>
        <v>4.0270671054916298E-3</v>
      </c>
      <c r="AI435" s="14">
        <f t="shared" si="2"/>
        <v>4.0109148821069699E-3</v>
      </c>
      <c r="AJ435" s="14">
        <f t="shared" si="3"/>
        <v>0</v>
      </c>
      <c r="AK435" s="14">
        <f t="shared" si="4"/>
        <v>1</v>
      </c>
      <c r="AL435" s="14"/>
    </row>
    <row r="436" spans="1:38" ht="15.75" customHeight="1">
      <c r="A436" s="4">
        <v>150137</v>
      </c>
      <c r="B436" s="5">
        <v>1.74777392867588</v>
      </c>
      <c r="C436" s="5">
        <v>-9.8961218619386407E-2</v>
      </c>
      <c r="D436" s="5">
        <v>-0.77428137139276199</v>
      </c>
      <c r="E436" s="5">
        <v>1.5947994382203401</v>
      </c>
      <c r="F436" s="5">
        <v>-0.295147260348123</v>
      </c>
      <c r="G436" s="5">
        <v>-0.66353653828322001</v>
      </c>
      <c r="H436" s="5">
        <v>-0.119467652749356</v>
      </c>
      <c r="I436" s="5">
        <v>-0.100340439981385</v>
      </c>
      <c r="J436" s="5">
        <v>0.73647194494578905</v>
      </c>
      <c r="K436" s="5">
        <v>-0.40111713948815098</v>
      </c>
      <c r="L436" s="5">
        <v>-0.41227982044842598</v>
      </c>
      <c r="M436" s="5">
        <v>0.41093245416373297</v>
      </c>
      <c r="N436" s="5">
        <v>0.38766676735252897</v>
      </c>
      <c r="O436" s="5">
        <v>-1.2564248046098501</v>
      </c>
      <c r="P436" s="5">
        <v>0.55652210664743396</v>
      </c>
      <c r="Q436" s="5">
        <v>0.66914085345816798</v>
      </c>
      <c r="R436" s="5">
        <v>0.34310670705222401</v>
      </c>
      <c r="S436" s="5">
        <v>0.20294168809260801</v>
      </c>
      <c r="T436" s="5">
        <v>-0.70913929570490897</v>
      </c>
      <c r="U436" s="5">
        <v>-7.2125496137170004E-3</v>
      </c>
      <c r="V436" s="5">
        <v>-0.21431323004136901</v>
      </c>
      <c r="W436" s="5">
        <v>-0.68058718569884902</v>
      </c>
      <c r="X436" s="5">
        <v>0.2856629983151</v>
      </c>
      <c r="Y436" s="5">
        <v>-0.18369942457306701</v>
      </c>
      <c r="Z436" s="5">
        <v>-0.42208995590384302</v>
      </c>
      <c r="AA436" s="5">
        <v>-0.98878566416984603</v>
      </c>
      <c r="AB436" s="5">
        <v>5.5596590086191097E-2</v>
      </c>
      <c r="AC436" s="5">
        <v>1.9253051754272499E-2</v>
      </c>
      <c r="AD436" s="5">
        <v>103.49</v>
      </c>
      <c r="AE436" s="6">
        <v>0</v>
      </c>
      <c r="AG436" s="22">
        <f t="shared" si="0"/>
        <v>-1.4946157171822094</v>
      </c>
      <c r="AH436" s="14">
        <f t="shared" si="1"/>
        <v>0.22433479617613189</v>
      </c>
      <c r="AI436" s="14">
        <f t="shared" si="2"/>
        <v>0.18322994402901807</v>
      </c>
      <c r="AJ436" s="14">
        <f t="shared" si="3"/>
        <v>0</v>
      </c>
      <c r="AK436" s="14">
        <f t="shared" si="4"/>
        <v>1</v>
      </c>
      <c r="AL436" s="14"/>
    </row>
    <row r="437" spans="1:38" ht="15.75" customHeight="1">
      <c r="A437" s="4">
        <v>55279</v>
      </c>
      <c r="B437" s="5">
        <v>-5.7538519219190496</v>
      </c>
      <c r="C437" s="5">
        <v>0.57760983054405202</v>
      </c>
      <c r="D437" s="5">
        <v>-6.3127815181700804</v>
      </c>
      <c r="E437" s="5">
        <v>5.1594013639461096</v>
      </c>
      <c r="F437" s="5">
        <v>-1.69831984974091</v>
      </c>
      <c r="G437" s="5">
        <v>-2.6832864400702299</v>
      </c>
      <c r="H437" s="5">
        <v>-7.9343891377217703</v>
      </c>
      <c r="I437" s="5">
        <v>2.3735499201306398</v>
      </c>
      <c r="J437" s="5">
        <v>-3.0730788689531501</v>
      </c>
      <c r="K437" s="5">
        <v>-7.14513662527302</v>
      </c>
      <c r="L437" s="5">
        <v>6.2500675898291496</v>
      </c>
      <c r="M437" s="5">
        <v>-9.1508226846704304</v>
      </c>
      <c r="N437" s="5">
        <v>-1.37614146959781</v>
      </c>
      <c r="O437" s="5">
        <v>-9.9825847073876695</v>
      </c>
      <c r="P437" s="5">
        <v>1.2022169675584</v>
      </c>
      <c r="Q437" s="5">
        <v>-7.5650424919510497</v>
      </c>
      <c r="R437" s="5">
        <v>-13.691474448178999</v>
      </c>
      <c r="S437" s="5">
        <v>-4.3668672813834197</v>
      </c>
      <c r="T437" s="5">
        <v>2.1814227355601701</v>
      </c>
      <c r="U437" s="5">
        <v>1.7500020527583302E-2</v>
      </c>
      <c r="V437" s="5">
        <v>1.1778524081764701</v>
      </c>
      <c r="W437" s="5">
        <v>0.17533135903904501</v>
      </c>
      <c r="X437" s="5">
        <v>-1.2111233210869099</v>
      </c>
      <c r="Y437" s="5">
        <v>-0.44689108168129399</v>
      </c>
      <c r="Z437" s="5">
        <v>-0.40552035296417599</v>
      </c>
      <c r="AA437" s="5">
        <v>-0.16579749049877601</v>
      </c>
      <c r="AB437" s="5">
        <v>1.5055159130423901</v>
      </c>
      <c r="AC437" s="5">
        <v>0.359492050360598</v>
      </c>
      <c r="AD437" s="5">
        <v>1</v>
      </c>
      <c r="AE437" s="6">
        <v>1</v>
      </c>
      <c r="AG437" s="22">
        <f t="shared" si="0"/>
        <v>18.658425839041833</v>
      </c>
      <c r="AH437" s="14">
        <f t="shared" si="1"/>
        <v>126838583.38362697</v>
      </c>
      <c r="AI437" s="14">
        <f t="shared" si="2"/>
        <v>0.99999999211596369</v>
      </c>
      <c r="AJ437" s="14">
        <f t="shared" si="3"/>
        <v>1</v>
      </c>
      <c r="AK437" s="14">
        <f t="shared" si="4"/>
        <v>1</v>
      </c>
      <c r="AL437" s="14"/>
    </row>
    <row r="438" spans="1:38" ht="15.75" customHeight="1">
      <c r="A438" s="4">
        <v>8415</v>
      </c>
      <c r="B438" s="5">
        <v>-0.25147096006823</v>
      </c>
      <c r="C438" s="5">
        <v>4.3135233257514303</v>
      </c>
      <c r="D438" s="5">
        <v>-6.8914377165014704</v>
      </c>
      <c r="E438" s="5">
        <v>6.7967966805510303</v>
      </c>
      <c r="F438" s="5">
        <v>0.61629650525037405</v>
      </c>
      <c r="G438" s="5">
        <v>-2.9663265418740301</v>
      </c>
      <c r="H438" s="5">
        <v>-2.4366525268771402</v>
      </c>
      <c r="I438" s="5">
        <v>0.48932789883801397</v>
      </c>
      <c r="J438" s="5">
        <v>-3.3716385715934298</v>
      </c>
      <c r="K438" s="5">
        <v>-6.8108130993821501</v>
      </c>
      <c r="L438" s="5">
        <v>7.6200890583690803</v>
      </c>
      <c r="M438" s="5">
        <v>-10.285282516331501</v>
      </c>
      <c r="N438" s="5">
        <v>-0.34244433406965502</v>
      </c>
      <c r="O438" s="5">
        <v>-11.543497915786499</v>
      </c>
      <c r="P438" s="5">
        <v>-1.3349879032834999</v>
      </c>
      <c r="Q438" s="5">
        <v>-2.68928420445067</v>
      </c>
      <c r="R438" s="5">
        <v>-3.2043834029576201</v>
      </c>
      <c r="S438" s="5">
        <v>8.6521895691139397E-2</v>
      </c>
      <c r="T438" s="5">
        <v>-1.31449509665307</v>
      </c>
      <c r="U438" s="5">
        <v>0.63270996378982602</v>
      </c>
      <c r="V438" s="5">
        <v>0.53689207444712805</v>
      </c>
      <c r="W438" s="5">
        <v>-0.54612602372924401</v>
      </c>
      <c r="X438" s="5">
        <v>-0.60523954761377197</v>
      </c>
      <c r="Y438" s="5">
        <v>-0.26374345959359302</v>
      </c>
      <c r="Z438" s="5">
        <v>1.53991583077868</v>
      </c>
      <c r="AA438" s="5">
        <v>0.52357369668087095</v>
      </c>
      <c r="AB438" s="5">
        <v>0.89102468836526905</v>
      </c>
      <c r="AC438" s="5">
        <v>0.572740666549584</v>
      </c>
      <c r="AD438" s="5">
        <v>1</v>
      </c>
      <c r="AE438" s="6">
        <v>1</v>
      </c>
      <c r="AG438" s="22">
        <f t="shared" si="0"/>
        <v>22.792265726122515</v>
      </c>
      <c r="AH438" s="14">
        <f t="shared" si="1"/>
        <v>7916901378.4408216</v>
      </c>
      <c r="AI438" s="14">
        <f t="shared" si="2"/>
        <v>0.99999999987368793</v>
      </c>
      <c r="AJ438" s="14">
        <f t="shared" si="3"/>
        <v>1</v>
      </c>
      <c r="AK438" s="14">
        <f t="shared" si="4"/>
        <v>1</v>
      </c>
      <c r="AL438" s="14"/>
    </row>
    <row r="439" spans="1:38" ht="15.75" customHeight="1">
      <c r="A439" s="4">
        <v>153876</v>
      </c>
      <c r="B439" s="5">
        <v>-4.3532060460797997</v>
      </c>
      <c r="C439" s="5">
        <v>4.3447786360912497</v>
      </c>
      <c r="D439" s="5">
        <v>-2.0360530128967298</v>
      </c>
      <c r="E439" s="5">
        <v>-1.58046413820054</v>
      </c>
      <c r="F439" s="5">
        <v>-0.339418971965736</v>
      </c>
      <c r="G439" s="5">
        <v>-1.1771696001744401</v>
      </c>
      <c r="H439" s="5">
        <v>0.87286671167784402</v>
      </c>
      <c r="I439" s="5">
        <v>5.2379147086276501E-2</v>
      </c>
      <c r="J439" s="5">
        <v>3.5446346211780702</v>
      </c>
      <c r="K439" s="5">
        <v>6.0244416317901104</v>
      </c>
      <c r="L439" s="5">
        <v>1.3485398245184601</v>
      </c>
      <c r="M439" s="5">
        <v>0.66179960887402001</v>
      </c>
      <c r="N439" s="5">
        <v>-0.33660172304095698</v>
      </c>
      <c r="O439" s="5">
        <v>-0.881135278150599</v>
      </c>
      <c r="P439" s="5">
        <v>0.14219072915558101</v>
      </c>
      <c r="Q439" s="5">
        <v>-0.84470082333581697</v>
      </c>
      <c r="R439" s="5">
        <v>-0.89273226002403305</v>
      </c>
      <c r="S439" s="5">
        <v>0.23483496886347599</v>
      </c>
      <c r="T439" s="5">
        <v>-0.317639031608759</v>
      </c>
      <c r="U439" s="5">
        <v>2.4359064012249498</v>
      </c>
      <c r="V439" s="5">
        <v>-0.26707673414336802</v>
      </c>
      <c r="W439" s="5">
        <v>1.2034199182198699</v>
      </c>
      <c r="X439" s="5">
        <v>3.6626890893349903E-2</v>
      </c>
      <c r="Y439" s="5">
        <v>-2.7640376434774998E-2</v>
      </c>
      <c r="Z439" s="5">
        <v>-1.45921105786702E-2</v>
      </c>
      <c r="AA439" s="5">
        <v>-0.32208607974484599</v>
      </c>
      <c r="AB439" s="5">
        <v>1.02767881347011</v>
      </c>
      <c r="AC439" s="5">
        <v>-0.12783640705902999</v>
      </c>
      <c r="AD439" s="5">
        <v>0.89</v>
      </c>
      <c r="AE439" s="6">
        <v>0</v>
      </c>
      <c r="AG439" s="22">
        <f t="shared" si="0"/>
        <v>-12.952982644903855</v>
      </c>
      <c r="AH439" s="14">
        <f t="shared" si="1"/>
        <v>2.3691421155592157E-6</v>
      </c>
      <c r="AI439" s="14">
        <f t="shared" si="2"/>
        <v>2.3691365027381494E-6</v>
      </c>
      <c r="AJ439" s="14">
        <f t="shared" si="3"/>
        <v>0</v>
      </c>
      <c r="AK439" s="14">
        <f t="shared" si="4"/>
        <v>1</v>
      </c>
      <c r="AL439" s="14"/>
    </row>
    <row r="440" spans="1:38" ht="15.75" customHeight="1">
      <c r="A440" s="4">
        <v>27278</v>
      </c>
      <c r="B440" s="5">
        <v>-0.36397843637867899</v>
      </c>
      <c r="C440" s="5">
        <v>1.16775322931155</v>
      </c>
      <c r="D440" s="5">
        <v>1.4410009291752299</v>
      </c>
      <c r="E440" s="5">
        <v>0.13543888084577499</v>
      </c>
      <c r="F440" s="5">
        <v>-9.0353228356164703E-2</v>
      </c>
      <c r="G440" s="5">
        <v>-1.16645747565543</v>
      </c>
      <c r="H440" s="5">
        <v>0.73703158307082495</v>
      </c>
      <c r="I440" s="5">
        <v>-0.11460950437473599</v>
      </c>
      <c r="J440" s="5">
        <v>-0.47300860961153701</v>
      </c>
      <c r="K440" s="5">
        <v>-0.52137765456831198</v>
      </c>
      <c r="L440" s="5">
        <v>0.143824183516608</v>
      </c>
      <c r="M440" s="5">
        <v>0.22723878353433399</v>
      </c>
      <c r="N440" s="5">
        <v>0.433026656661257</v>
      </c>
      <c r="O440" s="5">
        <v>-0.48384380842699398</v>
      </c>
      <c r="P440" s="5">
        <v>0.82913648356484304</v>
      </c>
      <c r="Q440" s="5">
        <v>0.26948833444259301</v>
      </c>
      <c r="R440" s="5">
        <v>0.105965898093226</v>
      </c>
      <c r="S440" s="5">
        <v>-0.29128457624362297</v>
      </c>
      <c r="T440" s="5">
        <v>-0.21616438255091</v>
      </c>
      <c r="U440" s="5">
        <v>0.12482771748226799</v>
      </c>
      <c r="V440" s="5">
        <v>-0.23859718894573101</v>
      </c>
      <c r="W440" s="5">
        <v>-0.59873097214736304</v>
      </c>
      <c r="X440" s="5">
        <v>1.8280455116350802E-2</v>
      </c>
      <c r="Y440" s="5">
        <v>0.67074808658130003</v>
      </c>
      <c r="Z440" s="5">
        <v>-0.191973143250498</v>
      </c>
      <c r="AA440" s="5">
        <v>5.0458120951241102E-2</v>
      </c>
      <c r="AB440" s="5">
        <v>0.248886359755669</v>
      </c>
      <c r="AC440" s="5">
        <v>0.102365080841633</v>
      </c>
      <c r="AD440" s="5">
        <v>1.78</v>
      </c>
      <c r="AE440" s="6">
        <v>0</v>
      </c>
      <c r="AG440" s="22">
        <f t="shared" si="0"/>
        <v>-2.2142677750785058</v>
      </c>
      <c r="AH440" s="14">
        <f t="shared" si="1"/>
        <v>0.10923346844051914</v>
      </c>
      <c r="AI440" s="14">
        <f t="shared" si="2"/>
        <v>9.847653496616128E-2</v>
      </c>
      <c r="AJ440" s="14">
        <f t="shared" si="3"/>
        <v>0</v>
      </c>
      <c r="AK440" s="14">
        <f t="shared" si="4"/>
        <v>1</v>
      </c>
      <c r="AL440" s="14"/>
    </row>
    <row r="441" spans="1:38" ht="15.75" customHeight="1">
      <c r="A441" s="4">
        <v>81995</v>
      </c>
      <c r="B441" s="5">
        <v>1.2766615397046299</v>
      </c>
      <c r="C441" s="5">
        <v>-0.434916055451043</v>
      </c>
      <c r="D441" s="5">
        <v>0.13078668161850299</v>
      </c>
      <c r="E441" s="5">
        <v>-1.2056840149488801E-2</v>
      </c>
      <c r="F441" s="5">
        <v>-0.109492114854342</v>
      </c>
      <c r="G441" s="5">
        <v>0.91787575899127705</v>
      </c>
      <c r="H441" s="5">
        <v>-0.64748080430504296</v>
      </c>
      <c r="I441" s="5">
        <v>0.17263457632207399</v>
      </c>
      <c r="J441" s="5">
        <v>-1.12716290412075</v>
      </c>
      <c r="K441" s="5">
        <v>0.88566904979699301</v>
      </c>
      <c r="L441" s="5">
        <v>0.20758623009052399</v>
      </c>
      <c r="M441" s="5">
        <v>0.73253266953811602</v>
      </c>
      <c r="N441" s="5">
        <v>1.5168446407882601</v>
      </c>
      <c r="O441" s="5">
        <v>-1.7231048819396799E-2</v>
      </c>
      <c r="P441" s="5">
        <v>0.56013966221236799</v>
      </c>
      <c r="Q441" s="5">
        <v>-0.94905678804069105</v>
      </c>
      <c r="R441" s="5">
        <v>-0.819884651420549</v>
      </c>
      <c r="S441" s="5">
        <v>1.90194835378525</v>
      </c>
      <c r="T441" s="5">
        <v>-0.89147294447563896</v>
      </c>
      <c r="U441" s="5">
        <v>-0.384496407019074</v>
      </c>
      <c r="V441" s="5">
        <v>-0.17149307938236899</v>
      </c>
      <c r="W441" s="5">
        <v>2.3614950940758501E-2</v>
      </c>
      <c r="X441" s="5">
        <v>-0.23752286693705199</v>
      </c>
      <c r="Y441" s="5">
        <v>-1.3431904508527099</v>
      </c>
      <c r="Z441" s="5">
        <v>0.616359166597371</v>
      </c>
      <c r="AA441" s="5">
        <v>-0.14578025643293099</v>
      </c>
      <c r="AB441" s="5">
        <v>7.3914471782932395E-2</v>
      </c>
      <c r="AC441" s="5">
        <v>1.24955651571563E-2</v>
      </c>
      <c r="AD441" s="5">
        <v>37.51</v>
      </c>
      <c r="AE441" s="6">
        <v>0</v>
      </c>
      <c r="AG441" s="22">
        <f t="shared" si="0"/>
        <v>-2.9474482183950781</v>
      </c>
      <c r="AH441" s="14">
        <f t="shared" si="1"/>
        <v>5.2473435999654733E-2</v>
      </c>
      <c r="AI441" s="14">
        <f t="shared" si="2"/>
        <v>4.9857254544210597E-2</v>
      </c>
      <c r="AJ441" s="14">
        <f t="shared" si="3"/>
        <v>0</v>
      </c>
      <c r="AK441" s="14">
        <f t="shared" si="4"/>
        <v>1</v>
      </c>
      <c r="AL441" s="14"/>
    </row>
    <row r="442" spans="1:38" ht="15.75" customHeight="1">
      <c r="A442" s="4">
        <v>72327</v>
      </c>
      <c r="B442" s="5">
        <v>-4.1987346098398897</v>
      </c>
      <c r="C442" s="5">
        <v>0.19412063680170599</v>
      </c>
      <c r="D442" s="5">
        <v>-3.9175856782804201</v>
      </c>
      <c r="E442" s="5">
        <v>3.9207478464041698</v>
      </c>
      <c r="F442" s="5">
        <v>-1.87548574659158</v>
      </c>
      <c r="G442" s="5">
        <v>-2.1189329273869402</v>
      </c>
      <c r="H442" s="5">
        <v>-3.6144451099362702</v>
      </c>
      <c r="I442" s="5">
        <v>1.68788446543007</v>
      </c>
      <c r="J442" s="5">
        <v>-2.1898711359088101</v>
      </c>
      <c r="K442" s="5">
        <v>-4.6842333251402897</v>
      </c>
      <c r="L442" s="5">
        <v>4.3769066636230196</v>
      </c>
      <c r="M442" s="5">
        <v>-5.0074408281605098</v>
      </c>
      <c r="N442" s="5">
        <v>-1.30474507803596</v>
      </c>
      <c r="O442" s="5">
        <v>-6.1924752638552203</v>
      </c>
      <c r="P442" s="5">
        <v>1.00240426741391</v>
      </c>
      <c r="Q442" s="5">
        <v>-3.3169343007455301</v>
      </c>
      <c r="R442" s="5">
        <v>-6.1888341521349801</v>
      </c>
      <c r="S442" s="5">
        <v>-1.0404126485427201</v>
      </c>
      <c r="T442" s="5">
        <v>1.2330443494799399</v>
      </c>
      <c r="U442" s="5">
        <v>1.0033504305956</v>
      </c>
      <c r="V442" s="5">
        <v>0.80131223594901801</v>
      </c>
      <c r="W442" s="5">
        <v>-0.183000576489906</v>
      </c>
      <c r="X442" s="5">
        <v>-0.44038686241150798</v>
      </c>
      <c r="Y442" s="5">
        <v>0.29253941187752103</v>
      </c>
      <c r="Z442" s="5">
        <v>-0.14496742192777701</v>
      </c>
      <c r="AA442" s="5">
        <v>-0.25174398187714198</v>
      </c>
      <c r="AB442" s="5">
        <v>1.2494136742848301</v>
      </c>
      <c r="AC442" s="5">
        <v>-0.13152464354531199</v>
      </c>
      <c r="AD442" s="5">
        <v>238.9</v>
      </c>
      <c r="AE442" s="6">
        <v>1</v>
      </c>
      <c r="AG442" s="22">
        <f t="shared" si="0"/>
        <v>11.1060792846013</v>
      </c>
      <c r="AH442" s="14">
        <f t="shared" si="1"/>
        <v>66574.65873204323</v>
      </c>
      <c r="AI442" s="14">
        <f t="shared" si="2"/>
        <v>0.99998497949522325</v>
      </c>
      <c r="AJ442" s="14">
        <f t="shared" si="3"/>
        <v>1</v>
      </c>
      <c r="AK442" s="14">
        <f t="shared" si="4"/>
        <v>1</v>
      </c>
      <c r="AL442" s="14"/>
    </row>
    <row r="443" spans="1:38" ht="15.75" customHeight="1">
      <c r="A443" s="4">
        <v>26585</v>
      </c>
      <c r="B443" s="5">
        <v>-19.856322333443298</v>
      </c>
      <c r="C443" s="5">
        <v>12.095893225929901</v>
      </c>
      <c r="D443" s="5">
        <v>-22.464082746487598</v>
      </c>
      <c r="E443" s="5">
        <v>6.1155411019177102</v>
      </c>
      <c r="F443" s="5">
        <v>-15.1480215209615</v>
      </c>
      <c r="G443" s="5">
        <v>-4.3467240834959897</v>
      </c>
      <c r="H443" s="5">
        <v>-15.6485074722661</v>
      </c>
      <c r="I443" s="5">
        <v>13.2768048056341</v>
      </c>
      <c r="J443" s="5">
        <v>-3.9741616195410199</v>
      </c>
      <c r="K443" s="5">
        <v>-8.8591940588088391</v>
      </c>
      <c r="L443" s="5">
        <v>5.7308155374445899</v>
      </c>
      <c r="M443" s="5">
        <v>-8.0880335121365103</v>
      </c>
      <c r="N443" s="5">
        <v>0.23082496932490201</v>
      </c>
      <c r="O443" s="5">
        <v>-8.5789732733345403</v>
      </c>
      <c r="P443" s="5">
        <v>9.4663669318599997E-4</v>
      </c>
      <c r="Q443" s="5">
        <v>-6.9477460672609404</v>
      </c>
      <c r="R443" s="5">
        <v>-13.472897007650101</v>
      </c>
      <c r="S443" s="5">
        <v>-4.94021082886802</v>
      </c>
      <c r="T443" s="5">
        <v>1.23014255193802</v>
      </c>
      <c r="U443" s="5">
        <v>1.58292955492187</v>
      </c>
      <c r="V443" s="5">
        <v>1.75072984045421</v>
      </c>
      <c r="W443" s="5">
        <v>-1.40963570908141</v>
      </c>
      <c r="X443" s="5">
        <v>-0.80980927833388205</v>
      </c>
      <c r="Y443" s="5">
        <v>0.121396659905885</v>
      </c>
      <c r="Z443" s="5">
        <v>1.35030007077468</v>
      </c>
      <c r="AA443" s="5">
        <v>-0.22429187352558499</v>
      </c>
      <c r="AB443" s="5">
        <v>1.59762136835254</v>
      </c>
      <c r="AC443" s="5">
        <v>0.47691981802543798</v>
      </c>
      <c r="AD443" s="5">
        <v>99.99</v>
      </c>
      <c r="AE443" s="6">
        <v>1</v>
      </c>
      <c r="AG443" s="22">
        <f t="shared" si="0"/>
        <v>20.071640551379744</v>
      </c>
      <c r="AH443" s="14">
        <f t="shared" si="1"/>
        <v>521197992.42734969</v>
      </c>
      <c r="AI443" s="14">
        <f t="shared" si="2"/>
        <v>0.99999999808134332</v>
      </c>
      <c r="AJ443" s="14">
        <f t="shared" si="3"/>
        <v>1</v>
      </c>
      <c r="AK443" s="14">
        <f t="shared" si="4"/>
        <v>1</v>
      </c>
      <c r="AL443" s="14"/>
    </row>
    <row r="444" spans="1:38" ht="15.75" customHeight="1">
      <c r="A444" s="4">
        <v>152036</v>
      </c>
      <c r="B444" s="5">
        <v>-4.3206092148128104</v>
      </c>
      <c r="C444" s="5">
        <v>3.1999387065446498</v>
      </c>
      <c r="D444" s="5">
        <v>-5.7997360538934499</v>
      </c>
      <c r="E444" s="5">
        <v>6.5023302356669603</v>
      </c>
      <c r="F444" s="5">
        <v>0.37847925280786399</v>
      </c>
      <c r="G444" s="5">
        <v>-1.9482463709665701</v>
      </c>
      <c r="H444" s="5">
        <v>-2.16785950480668</v>
      </c>
      <c r="I444" s="5">
        <v>-0.72820671160541395</v>
      </c>
      <c r="J444" s="5">
        <v>-1.9772383174567401</v>
      </c>
      <c r="K444" s="5">
        <v>-3.4734107039042801</v>
      </c>
      <c r="L444" s="5">
        <v>4.5691937521213504</v>
      </c>
      <c r="M444" s="5">
        <v>-9.3211526313608406</v>
      </c>
      <c r="N444" s="5">
        <v>-1.5925176511538599</v>
      </c>
      <c r="O444" s="5">
        <v>-14.266836279802799</v>
      </c>
      <c r="P444" s="5">
        <v>0.46777660245878699</v>
      </c>
      <c r="Q444" s="5">
        <v>-4.0662085548817304</v>
      </c>
      <c r="R444" s="5">
        <v>-6.6269681770824604</v>
      </c>
      <c r="S444" s="5">
        <v>-1.4371584193803699</v>
      </c>
      <c r="T444" s="5">
        <v>-0.21540973845097799</v>
      </c>
      <c r="U444" s="5">
        <v>-0.26368606802197297</v>
      </c>
      <c r="V444" s="5">
        <v>0.47666042483552001</v>
      </c>
      <c r="W444" s="5">
        <v>0.43427832828448198</v>
      </c>
      <c r="X444" s="5">
        <v>-0.13693991841301001</v>
      </c>
      <c r="Y444" s="5">
        <v>-0.62007169541712903</v>
      </c>
      <c r="Z444" s="5">
        <v>0.64253057641426503</v>
      </c>
      <c r="AA444" s="5">
        <v>0.28071734804164</v>
      </c>
      <c r="AB444" s="5">
        <v>-2.6491067489900302</v>
      </c>
      <c r="AC444" s="5">
        <v>0.53364093984859895</v>
      </c>
      <c r="AD444" s="5">
        <v>1</v>
      </c>
      <c r="AE444" s="6">
        <v>1</v>
      </c>
      <c r="AG444" s="22">
        <f t="shared" si="0"/>
        <v>16.188588138117019</v>
      </c>
      <c r="AH444" s="14">
        <f t="shared" si="1"/>
        <v>10730365.078474373</v>
      </c>
      <c r="AI444" s="14">
        <f t="shared" si="2"/>
        <v>0.99999990680653461</v>
      </c>
      <c r="AJ444" s="14">
        <f t="shared" si="3"/>
        <v>1</v>
      </c>
      <c r="AK444" s="14">
        <f t="shared" si="4"/>
        <v>1</v>
      </c>
      <c r="AL444" s="14"/>
    </row>
    <row r="445" spans="1:38" ht="15.75" customHeight="1">
      <c r="A445" s="4">
        <v>59011</v>
      </c>
      <c r="B445" s="5">
        <v>-2.3269223698886998</v>
      </c>
      <c r="C445" s="5">
        <v>-3.3484387303378802</v>
      </c>
      <c r="D445" s="5">
        <v>-3.5134079608906101</v>
      </c>
      <c r="E445" s="5">
        <v>3.1750597102812801</v>
      </c>
      <c r="F445" s="5">
        <v>-2.8151370343558599</v>
      </c>
      <c r="G445" s="5">
        <v>-0.203362788049123</v>
      </c>
      <c r="H445" s="5">
        <v>-0.89214443041831804</v>
      </c>
      <c r="I445" s="5">
        <v>0.33322570263842199</v>
      </c>
      <c r="J445" s="5">
        <v>-0.80200522898049997</v>
      </c>
      <c r="K445" s="5">
        <v>-4.3506853124696301</v>
      </c>
      <c r="L445" s="5">
        <v>3.0642458412821099</v>
      </c>
      <c r="M445" s="5">
        <v>-2.7187306324657099</v>
      </c>
      <c r="N445" s="5">
        <v>6.8787702706989903E-2</v>
      </c>
      <c r="O445" s="5">
        <v>-5.5868731256372497</v>
      </c>
      <c r="P445" s="5">
        <v>-0.96607647769595395</v>
      </c>
      <c r="Q445" s="5">
        <v>-2.5020494165757601</v>
      </c>
      <c r="R445" s="5">
        <v>-4.4604946321489098</v>
      </c>
      <c r="S445" s="5">
        <v>-0.87052574504508096</v>
      </c>
      <c r="T445" s="5">
        <v>0.59562910399564395</v>
      </c>
      <c r="U445" s="5">
        <v>3.20917094389277</v>
      </c>
      <c r="V445" s="5">
        <v>1.2266483988004599</v>
      </c>
      <c r="W445" s="5">
        <v>-0.69590207292809503</v>
      </c>
      <c r="X445" s="5">
        <v>-1.4784902105145299</v>
      </c>
      <c r="Y445" s="5">
        <v>-6.1552599744327502E-2</v>
      </c>
      <c r="Z445" s="5">
        <v>0.23615501215661799</v>
      </c>
      <c r="AA445" s="5">
        <v>0.53191061609476498</v>
      </c>
      <c r="AB445" s="5">
        <v>0.30232435438057798</v>
      </c>
      <c r="AC445" s="5">
        <v>0.536375347733134</v>
      </c>
      <c r="AD445" s="5">
        <v>1389.56</v>
      </c>
      <c r="AE445" s="6">
        <v>1</v>
      </c>
      <c r="AG445" s="22">
        <f t="shared" si="0"/>
        <v>6.7773182181721863</v>
      </c>
      <c r="AH445" s="14">
        <f t="shared" si="1"/>
        <v>877.71173367593121</v>
      </c>
      <c r="AI445" s="14">
        <f t="shared" si="2"/>
        <v>0.99886197035765456</v>
      </c>
      <c r="AJ445" s="14">
        <f t="shared" si="3"/>
        <v>1</v>
      </c>
      <c r="AK445" s="14">
        <f t="shared" si="4"/>
        <v>1</v>
      </c>
      <c r="AL445" s="14"/>
    </row>
    <row r="446" spans="1:38" ht="15.75" customHeight="1">
      <c r="A446" s="4">
        <v>31730</v>
      </c>
      <c r="B446" s="5">
        <v>-0.77360318834381103</v>
      </c>
      <c r="C446" s="5">
        <v>0.82505128739326805</v>
      </c>
      <c r="D446" s="5">
        <v>0.84270555671538905</v>
      </c>
      <c r="E446" s="5">
        <v>-0.45733954725961601</v>
      </c>
      <c r="F446" s="5">
        <v>0.69241484531152597</v>
      </c>
      <c r="G446" s="5">
        <v>0.428504273432465</v>
      </c>
      <c r="H446" s="5">
        <v>0.79010026133056099</v>
      </c>
      <c r="I446" s="5">
        <v>-0.93333356333189099</v>
      </c>
      <c r="J446" s="5">
        <v>-0.40099043929925998</v>
      </c>
      <c r="K446" s="5">
        <v>0.116096180674126</v>
      </c>
      <c r="L446" s="5">
        <v>0.12571633863287199</v>
      </c>
      <c r="M446" s="5">
        <v>0.147512771289495</v>
      </c>
      <c r="N446" s="5">
        <v>0.141523301251988</v>
      </c>
      <c r="O446" s="5">
        <v>0.12266527572896201</v>
      </c>
      <c r="P446" s="5">
        <v>0.149206651746256</v>
      </c>
      <c r="Q446" s="5">
        <v>0.62586785676913204</v>
      </c>
      <c r="R446" s="5">
        <v>-1.14431752375394</v>
      </c>
      <c r="S446" s="5">
        <v>0.58672666945881102</v>
      </c>
      <c r="T446" s="5">
        <v>0.82796433651222501</v>
      </c>
      <c r="U446" s="5">
        <v>4.0590042464375101E-2</v>
      </c>
      <c r="V446" s="5">
        <v>0.513798642610102</v>
      </c>
      <c r="W446" s="5">
        <v>-0.73521399329253001</v>
      </c>
      <c r="X446" s="5">
        <v>-0.31323646686754703</v>
      </c>
      <c r="Y446" s="5">
        <v>-1.02984855084603</v>
      </c>
      <c r="Z446" s="5">
        <v>-0.18166996335080399</v>
      </c>
      <c r="AA446" s="5">
        <v>0.16305182335832399</v>
      </c>
      <c r="AB446" s="5">
        <v>0.26301786345824602</v>
      </c>
      <c r="AC446" s="5">
        <v>-7.4345650726213797E-2</v>
      </c>
      <c r="AD446" s="5">
        <v>103.7</v>
      </c>
      <c r="AE446" s="6">
        <v>0</v>
      </c>
      <c r="AG446" s="22">
        <f t="shared" si="0"/>
        <v>-4.3888129844528541</v>
      </c>
      <c r="AH446" s="14">
        <f t="shared" si="1"/>
        <v>1.2415457818632144E-2</v>
      </c>
      <c r="AI446" s="14">
        <f t="shared" si="2"/>
        <v>1.226320452019046E-2</v>
      </c>
      <c r="AJ446" s="14">
        <f t="shared" si="3"/>
        <v>0</v>
      </c>
      <c r="AK446" s="14">
        <f t="shared" si="4"/>
        <v>1</v>
      </c>
      <c r="AL446" s="14"/>
    </row>
    <row r="447" spans="1:38" ht="15.75" customHeight="1">
      <c r="A447" s="4">
        <v>32869</v>
      </c>
      <c r="B447" s="5">
        <v>-0.67518101809158604</v>
      </c>
      <c r="C447" s="5">
        <v>-0.328621809826949</v>
      </c>
      <c r="D447" s="5">
        <v>1.6453060713948999</v>
      </c>
      <c r="E447" s="5">
        <v>-1.16376354643943</v>
      </c>
      <c r="F447" s="5">
        <v>-1.42665531839883</v>
      </c>
      <c r="G447" s="5">
        <v>-0.255421268443764</v>
      </c>
      <c r="H447" s="5">
        <v>0.99340431480772995</v>
      </c>
      <c r="I447" s="5">
        <v>-8.5175735063999794E-2</v>
      </c>
      <c r="J447" s="5">
        <v>1.0293116650563801</v>
      </c>
      <c r="K447" s="5">
        <v>-1.7693822060436699</v>
      </c>
      <c r="L447" s="5">
        <v>-0.43005904004367901</v>
      </c>
      <c r="M447" s="5">
        <v>0.90620067788838599</v>
      </c>
      <c r="N447" s="5">
        <v>0.95911217754190803</v>
      </c>
      <c r="O447" s="5">
        <v>-0.45358556896656699</v>
      </c>
      <c r="P447" s="5">
        <v>0.98217143327661205</v>
      </c>
      <c r="Q447" s="5">
        <v>-0.50943650562466003</v>
      </c>
      <c r="R447" s="5">
        <v>-0.219306162420707</v>
      </c>
      <c r="S447" s="5">
        <v>0.362393440334358</v>
      </c>
      <c r="T447" s="5">
        <v>0.61069362670407401</v>
      </c>
      <c r="U447" s="5">
        <v>0.56647245117864797</v>
      </c>
      <c r="V447" s="5">
        <v>0.24216132934867399</v>
      </c>
      <c r="W447" s="5">
        <v>0.49314956868651</v>
      </c>
      <c r="X447" s="5">
        <v>0.40270222086706298</v>
      </c>
      <c r="Y447" s="5">
        <v>0.395906718689155</v>
      </c>
      <c r="Z447" s="5">
        <v>0.204974713125465</v>
      </c>
      <c r="AA447" s="5">
        <v>-0.72451317074392896</v>
      </c>
      <c r="AB447" s="5">
        <v>3.68059749525299E-2</v>
      </c>
      <c r="AC447" s="5">
        <v>6.2797219714141594E-2</v>
      </c>
      <c r="AD447" s="5">
        <v>262</v>
      </c>
      <c r="AE447" s="6">
        <v>0</v>
      </c>
      <c r="AG447" s="22">
        <f t="shared" si="0"/>
        <v>-3.3933968314687171</v>
      </c>
      <c r="AH447" s="14">
        <f t="shared" si="1"/>
        <v>3.3594368458278352E-2</v>
      </c>
      <c r="AI447" s="14">
        <f t="shared" si="2"/>
        <v>3.2502468553875841E-2</v>
      </c>
      <c r="AJ447" s="14">
        <f t="shared" si="3"/>
        <v>0</v>
      </c>
      <c r="AK447" s="14">
        <f t="shared" si="4"/>
        <v>1</v>
      </c>
      <c r="AL447" s="14"/>
    </row>
    <row r="448" spans="1:38" ht="15.75" customHeight="1">
      <c r="A448" s="4">
        <v>27784</v>
      </c>
      <c r="B448" s="5">
        <v>0.28802892842807598</v>
      </c>
      <c r="C448" s="5">
        <v>0.96568143944685503</v>
      </c>
      <c r="D448" s="5">
        <v>-1.4594951997708501</v>
      </c>
      <c r="E448" s="5">
        <v>1.9218630023452601</v>
      </c>
      <c r="F448" s="5">
        <v>-1.91241402974899</v>
      </c>
      <c r="G448" s="5">
        <v>-1.13028190025527</v>
      </c>
      <c r="H448" s="5">
        <v>-2.81426265960526</v>
      </c>
      <c r="I448" s="5">
        <v>0.64866322488554296</v>
      </c>
      <c r="J448" s="5">
        <v>-0.69526263984507397</v>
      </c>
      <c r="K448" s="5">
        <v>-3.4656890857612099</v>
      </c>
      <c r="L448" s="5">
        <v>2.3516191062290899</v>
      </c>
      <c r="M448" s="5">
        <v>-3.8267053194249598</v>
      </c>
      <c r="N448" s="5">
        <v>-0.76756984911536896</v>
      </c>
      <c r="O448" s="5">
        <v>-4.8528669146235996</v>
      </c>
      <c r="P448" s="5">
        <v>1.66486300420352</v>
      </c>
      <c r="Q448" s="5">
        <v>-2.61736133003734</v>
      </c>
      <c r="R448" s="5">
        <v>-4.8355583064777203</v>
      </c>
      <c r="S448" s="5">
        <v>-1.9217516013932401</v>
      </c>
      <c r="T448" s="5">
        <v>-0.385884175181753</v>
      </c>
      <c r="U448" s="5">
        <v>0.33091689418819598</v>
      </c>
      <c r="V448" s="5">
        <v>0.60312712802114199</v>
      </c>
      <c r="W448" s="5">
        <v>0.38069018211313599</v>
      </c>
      <c r="X448" s="5">
        <v>-6.4125175588556502E-2</v>
      </c>
      <c r="Y448" s="5">
        <v>0.27138010064014101</v>
      </c>
      <c r="Z448" s="5">
        <v>0.33721953478355998</v>
      </c>
      <c r="AA448" s="5">
        <v>0.62615586942367696</v>
      </c>
      <c r="AB448" s="5">
        <v>0.56512482595671298</v>
      </c>
      <c r="AC448" s="5">
        <v>0.30592525539083498</v>
      </c>
      <c r="AD448" s="5">
        <v>23.36</v>
      </c>
      <c r="AE448" s="6">
        <v>1</v>
      </c>
      <c r="AG448" s="22">
        <f t="shared" si="0"/>
        <v>6.2121277617157142</v>
      </c>
      <c r="AH448" s="14">
        <f t="shared" si="1"/>
        <v>498.76136839349329</v>
      </c>
      <c r="AI448" s="14">
        <f t="shared" si="2"/>
        <v>0.99799904501779613</v>
      </c>
      <c r="AJ448" s="14">
        <f t="shared" si="3"/>
        <v>1</v>
      </c>
      <c r="AK448" s="14">
        <f t="shared" si="4"/>
        <v>1</v>
      </c>
      <c r="AL448" s="14"/>
    </row>
    <row r="449" spans="1:38" ht="15.75" customHeight="1">
      <c r="A449" s="4">
        <v>93860</v>
      </c>
      <c r="B449" s="5">
        <v>-10.8502815883108</v>
      </c>
      <c r="C449" s="5">
        <v>6.7274656882685298</v>
      </c>
      <c r="D449" s="5">
        <v>-16.760583409542001</v>
      </c>
      <c r="E449" s="5">
        <v>8.4258316785711802</v>
      </c>
      <c r="F449" s="5">
        <v>-10.2526968683093</v>
      </c>
      <c r="G449" s="5">
        <v>-4.1921710440633699</v>
      </c>
      <c r="H449" s="5">
        <v>-14.077086010453099</v>
      </c>
      <c r="I449" s="5">
        <v>7.1682879334609204</v>
      </c>
      <c r="J449" s="5">
        <v>-3.6832421737024399</v>
      </c>
      <c r="K449" s="5">
        <v>-15.2399619587112</v>
      </c>
      <c r="L449" s="5">
        <v>8.0307084075519093</v>
      </c>
      <c r="M449" s="5">
        <v>-16.060305762882599</v>
      </c>
      <c r="N449" s="5">
        <v>0.27052974234846899</v>
      </c>
      <c r="O449" s="5">
        <v>-14.952981039057899</v>
      </c>
      <c r="P449" s="5">
        <v>-0.24109488374381299</v>
      </c>
      <c r="Q449" s="5">
        <v>-11.866730636746</v>
      </c>
      <c r="R449" s="5">
        <v>-15.486989924093701</v>
      </c>
      <c r="S449" s="5">
        <v>-5.7486515574737798</v>
      </c>
      <c r="T449" s="5">
        <v>4.1300314273319003</v>
      </c>
      <c r="U449" s="5">
        <v>-0.646818272966729</v>
      </c>
      <c r="V449" s="5">
        <v>2.5416369467068001</v>
      </c>
      <c r="W449" s="5">
        <v>0.13553492110072199</v>
      </c>
      <c r="X449" s="5">
        <v>-1.02396689219897</v>
      </c>
      <c r="Y449" s="5">
        <v>0.40626452579195999</v>
      </c>
      <c r="Z449" s="5">
        <v>0.10659277866964099</v>
      </c>
      <c r="AA449" s="5">
        <v>-2.62323892202069E-2</v>
      </c>
      <c r="AB449" s="5">
        <v>-1.4646300235624701</v>
      </c>
      <c r="AC449" s="5">
        <v>-0.41168181990785802</v>
      </c>
      <c r="AD449" s="5">
        <v>78</v>
      </c>
      <c r="AE449" s="6">
        <v>1</v>
      </c>
      <c r="AG449" s="22">
        <f t="shared" si="0"/>
        <v>36.366547061105464</v>
      </c>
      <c r="AH449" s="14">
        <f t="shared" si="1"/>
        <v>6220004723741552</v>
      </c>
      <c r="AI449" s="14">
        <f t="shared" si="2"/>
        <v>0.99999999999999989</v>
      </c>
      <c r="AJ449" s="14">
        <f t="shared" si="3"/>
        <v>1</v>
      </c>
      <c r="AK449" s="14">
        <f t="shared" si="4"/>
        <v>1</v>
      </c>
      <c r="AL449" s="14"/>
    </row>
    <row r="450" spans="1:38" ht="15.75" customHeight="1">
      <c r="A450" s="4">
        <v>129371</v>
      </c>
      <c r="B450" s="5">
        <v>1.1839312092814001</v>
      </c>
      <c r="C450" s="5">
        <v>3.0572503053805899</v>
      </c>
      <c r="D450" s="5">
        <v>-6.1619973347525603</v>
      </c>
      <c r="E450" s="5">
        <v>5.5439724827858896</v>
      </c>
      <c r="F450" s="5">
        <v>1.6170413698223001</v>
      </c>
      <c r="G450" s="5">
        <v>-1.8480060382485399</v>
      </c>
      <c r="H450" s="5">
        <v>-1.0055081007940501</v>
      </c>
      <c r="I450" s="5">
        <v>0.33993672406881698</v>
      </c>
      <c r="J450" s="5">
        <v>-2.9598062823637701</v>
      </c>
      <c r="K450" s="5">
        <v>-3.8517216648754</v>
      </c>
      <c r="L450" s="5">
        <v>4.5133552600698703</v>
      </c>
      <c r="M450" s="5">
        <v>-4.85831164395338</v>
      </c>
      <c r="N450" s="5">
        <v>-1.76573419312819</v>
      </c>
      <c r="O450" s="5">
        <v>-10.006243429625499</v>
      </c>
      <c r="P450" s="5">
        <v>-0.439394416852874</v>
      </c>
      <c r="Q450" s="5">
        <v>0.57487485669122096</v>
      </c>
      <c r="R450" s="5">
        <v>0.18846955251453901</v>
      </c>
      <c r="S450" s="5">
        <v>1.6492235205383601</v>
      </c>
      <c r="T450" s="5">
        <v>-1.7967386312312501</v>
      </c>
      <c r="U450" s="5">
        <v>0.25257116375977201</v>
      </c>
      <c r="V450" s="5">
        <v>0.109184860912105</v>
      </c>
      <c r="W450" s="5">
        <v>-0.93107182343277395</v>
      </c>
      <c r="X450" s="5">
        <v>-6.4175040454421101E-2</v>
      </c>
      <c r="Y450" s="5">
        <v>-7.0125201234796002E-3</v>
      </c>
      <c r="Z450" s="5">
        <v>0.34541947864338401</v>
      </c>
      <c r="AA450" s="5">
        <v>6.4557748171925403E-2</v>
      </c>
      <c r="AB450" s="5">
        <v>0.47662943859750401</v>
      </c>
      <c r="AC450" s="5">
        <v>0.32374018055701798</v>
      </c>
      <c r="AD450" s="5">
        <v>0</v>
      </c>
      <c r="AE450" s="6">
        <v>1</v>
      </c>
      <c r="AG450" s="22">
        <f t="shared" si="0"/>
        <v>13.44995863789245</v>
      </c>
      <c r="AH450" s="14">
        <f t="shared" si="1"/>
        <v>693813.61552473961</v>
      </c>
      <c r="AI450" s="14">
        <f t="shared" si="2"/>
        <v>0.99999855869280119</v>
      </c>
      <c r="AJ450" s="14">
        <f t="shared" si="3"/>
        <v>1</v>
      </c>
      <c r="AK450" s="14">
        <f t="shared" si="4"/>
        <v>1</v>
      </c>
      <c r="AL450" s="14"/>
    </row>
    <row r="451" spans="1:38" ht="15.75" customHeight="1">
      <c r="A451" s="4">
        <v>28726</v>
      </c>
      <c r="B451" s="5">
        <v>-29.8763655139763</v>
      </c>
      <c r="C451" s="5">
        <v>16.434524551222299</v>
      </c>
      <c r="D451" s="5">
        <v>-30.558696821429201</v>
      </c>
      <c r="E451" s="5">
        <v>6.5058617873629601</v>
      </c>
      <c r="F451" s="5">
        <v>-21.6656542956569</v>
      </c>
      <c r="G451" s="5">
        <v>-4.94035632949796</v>
      </c>
      <c r="H451" s="5">
        <v>-20.0813910746494</v>
      </c>
      <c r="I451" s="5">
        <v>19.587772623440401</v>
      </c>
      <c r="J451" s="5">
        <v>-3.59149104711596</v>
      </c>
      <c r="K451" s="5">
        <v>-7.8005982077275897</v>
      </c>
      <c r="L451" s="5">
        <v>3.9478397172902602</v>
      </c>
      <c r="M451" s="5">
        <v>-5.4879114860487999</v>
      </c>
      <c r="N451" s="5">
        <v>1.3699403492420601</v>
      </c>
      <c r="O451" s="5">
        <v>-4.8295524430083496</v>
      </c>
      <c r="P451" s="5">
        <v>-0.134412095441135</v>
      </c>
      <c r="Q451" s="5">
        <v>-5.1211624045114199</v>
      </c>
      <c r="R451" s="5">
        <v>-11.118190450917201</v>
      </c>
      <c r="S451" s="5">
        <v>-4.6599558698380097</v>
      </c>
      <c r="T451" s="5">
        <v>0.60893008051907105</v>
      </c>
      <c r="U451" s="5">
        <v>1.7247788383796101</v>
      </c>
      <c r="V451" s="5">
        <v>1.8129539746487799</v>
      </c>
      <c r="W451" s="5">
        <v>-2.2322515875315099</v>
      </c>
      <c r="X451" s="5">
        <v>-1.41280344282556</v>
      </c>
      <c r="Y451" s="5">
        <v>0.178731069561437</v>
      </c>
      <c r="Z451" s="5">
        <v>2.1560418581670602</v>
      </c>
      <c r="AA451" s="5">
        <v>-0.20938462411377001</v>
      </c>
      <c r="AB451" s="5">
        <v>1.2556489008596601</v>
      </c>
      <c r="AC451" s="5">
        <v>0.36453045297550901</v>
      </c>
      <c r="AD451" s="5">
        <v>99.99</v>
      </c>
      <c r="AE451" s="6">
        <v>1</v>
      </c>
      <c r="AG451" s="22">
        <f t="shared" si="0"/>
        <v>16.040368517559905</v>
      </c>
      <c r="AH451" s="14">
        <f t="shared" si="1"/>
        <v>9252168.5288098976</v>
      </c>
      <c r="AI451" s="14">
        <f t="shared" si="2"/>
        <v>0.99999989191724203</v>
      </c>
      <c r="AJ451" s="14">
        <f t="shared" si="3"/>
        <v>1</v>
      </c>
      <c r="AK451" s="14">
        <f t="shared" si="4"/>
        <v>1</v>
      </c>
      <c r="AL451" s="14"/>
    </row>
    <row r="452" spans="1:38" ht="15.75" customHeight="1">
      <c r="A452" s="4">
        <v>454</v>
      </c>
      <c r="B452" s="5">
        <v>-3.1338912937751502</v>
      </c>
      <c r="C452" s="5">
        <v>2.8873942357042899</v>
      </c>
      <c r="D452" s="5">
        <v>2.1786897325927899</v>
      </c>
      <c r="E452" s="5">
        <v>-1.57653465717616</v>
      </c>
      <c r="F452" s="5">
        <v>1.43450997142197</v>
      </c>
      <c r="G452" s="5">
        <v>-0.68731265997431901</v>
      </c>
      <c r="H452" s="5">
        <v>3.8160563906895999</v>
      </c>
      <c r="I452" s="5">
        <v>-3.4169150968294999</v>
      </c>
      <c r="J452" s="5">
        <v>5.4592743578874199</v>
      </c>
      <c r="K452" s="5">
        <v>8.8217564701444395</v>
      </c>
      <c r="L452" s="5">
        <v>1.55804895975</v>
      </c>
      <c r="M452" s="5">
        <v>-1.13860135675492</v>
      </c>
      <c r="N452" s="5">
        <v>1.01429679459419E-2</v>
      </c>
      <c r="O452" s="5">
        <v>-4.6443082054086897</v>
      </c>
      <c r="P452" s="5">
        <v>1.5845597079395699</v>
      </c>
      <c r="Q452" s="5">
        <v>-1.5645082619445501</v>
      </c>
      <c r="R452" s="5">
        <v>-2.2760413067157601</v>
      </c>
      <c r="S452" s="5">
        <v>-1.1476795312238399</v>
      </c>
      <c r="T452" s="5">
        <v>-0.46440865967773998</v>
      </c>
      <c r="U452" s="5">
        <v>3.5856277959762202</v>
      </c>
      <c r="V452" s="5">
        <v>-1.6596104791806501</v>
      </c>
      <c r="W452" s="5">
        <v>-0.49851756548430498</v>
      </c>
      <c r="X452" s="5">
        <v>-0.476667638896004</v>
      </c>
      <c r="Y452" s="5">
        <v>0.30219638504199697</v>
      </c>
      <c r="Z452" s="5">
        <v>0.29999271361831198</v>
      </c>
      <c r="AA452" s="5">
        <v>-0.35915485657888402</v>
      </c>
      <c r="AB452" s="5">
        <v>-0.95881803824179401</v>
      </c>
      <c r="AC452" s="5">
        <v>-2.7356227618839202</v>
      </c>
      <c r="AD452" s="5">
        <v>9.65</v>
      </c>
      <c r="AE452" s="6">
        <v>0</v>
      </c>
      <c r="AG452" s="22">
        <f t="shared" si="0"/>
        <v>-16.254770991125582</v>
      </c>
      <c r="AH452" s="14">
        <f t="shared" si="1"/>
        <v>8.7225336579942908E-8</v>
      </c>
      <c r="AI452" s="14">
        <f t="shared" si="2"/>
        <v>8.7225328971684235E-8</v>
      </c>
      <c r="AJ452" s="14">
        <f t="shared" si="3"/>
        <v>0</v>
      </c>
      <c r="AK452" s="14">
        <f t="shared" si="4"/>
        <v>1</v>
      </c>
      <c r="AL452" s="14"/>
    </row>
    <row r="453" spans="1:38" ht="15.75" customHeight="1">
      <c r="A453" s="4">
        <v>42474</v>
      </c>
      <c r="B453" s="5">
        <v>-3.8430090343853598</v>
      </c>
      <c r="C453" s="5">
        <v>3.3751102039908201</v>
      </c>
      <c r="D453" s="5">
        <v>-5.4928931966856398</v>
      </c>
      <c r="E453" s="5">
        <v>6.1363776434438204</v>
      </c>
      <c r="F453" s="5">
        <v>2.7971954608274299</v>
      </c>
      <c r="G453" s="5">
        <v>-2.64616226518954</v>
      </c>
      <c r="H453" s="5">
        <v>-1.6689310639195101</v>
      </c>
      <c r="I453" s="5">
        <v>-2.6175520515567499</v>
      </c>
      <c r="J453" s="5">
        <v>-3.9458426028836202</v>
      </c>
      <c r="K453" s="5">
        <v>-4.5652520940873398</v>
      </c>
      <c r="L453" s="5">
        <v>4.0972160744352699</v>
      </c>
      <c r="M453" s="5">
        <v>-5.4509164388956997</v>
      </c>
      <c r="N453" s="5">
        <v>-0.96569275216538797</v>
      </c>
      <c r="O453" s="5">
        <v>-10.9044588731508</v>
      </c>
      <c r="P453" s="5">
        <v>0.52694776449779701</v>
      </c>
      <c r="Q453" s="5">
        <v>-1.1397541304155301</v>
      </c>
      <c r="R453" s="5">
        <v>0.83563956348873103</v>
      </c>
      <c r="S453" s="5">
        <v>0.38977423116190602</v>
      </c>
      <c r="T453" s="5">
        <v>-1.43960797610281</v>
      </c>
      <c r="U453" s="5">
        <v>5.4795566730595602E-2</v>
      </c>
      <c r="V453" s="5">
        <v>-1.2778115827926999</v>
      </c>
      <c r="W453" s="5">
        <v>0.71965200090667203</v>
      </c>
      <c r="X453" s="5">
        <v>0.45112517506787603</v>
      </c>
      <c r="Y453" s="5">
        <v>-0.25809365058647998</v>
      </c>
      <c r="Z453" s="5">
        <v>0.656129466667281</v>
      </c>
      <c r="AA453" s="5">
        <v>0.55667632628922803</v>
      </c>
      <c r="AB453" s="5">
        <v>0.73938321251509598</v>
      </c>
      <c r="AC453" s="5">
        <v>-0.20304967381644101</v>
      </c>
      <c r="AD453" s="5">
        <v>1</v>
      </c>
      <c r="AE453" s="6">
        <v>1</v>
      </c>
      <c r="AG453" s="22">
        <f t="shared" si="0"/>
        <v>15.834788350871289</v>
      </c>
      <c r="AH453" s="14">
        <f t="shared" si="1"/>
        <v>7532882.6673838086</v>
      </c>
      <c r="AI453" s="14">
        <f t="shared" si="2"/>
        <v>0.99999986724871326</v>
      </c>
      <c r="AJ453" s="14">
        <f t="shared" si="3"/>
        <v>1</v>
      </c>
      <c r="AK453" s="14">
        <f t="shared" si="4"/>
        <v>1</v>
      </c>
      <c r="AL453" s="14"/>
    </row>
    <row r="454" spans="1:38" ht="15.75" customHeight="1">
      <c r="A454" s="4">
        <v>25254</v>
      </c>
      <c r="B454" s="5">
        <v>-17.275191194539701</v>
      </c>
      <c r="C454" s="5">
        <v>10.8196653713117</v>
      </c>
      <c r="D454" s="5">
        <v>-20.363885973914901</v>
      </c>
      <c r="E454" s="5">
        <v>6.0466117467142704</v>
      </c>
      <c r="F454" s="5">
        <v>-13.465033351732201</v>
      </c>
      <c r="G454" s="5">
        <v>-4.16664724489873</v>
      </c>
      <c r="H454" s="5">
        <v>-14.409447985174699</v>
      </c>
      <c r="I454" s="5">
        <v>11.580796724485699</v>
      </c>
      <c r="J454" s="5">
        <v>-4.0738557120417704</v>
      </c>
      <c r="K454" s="5">
        <v>-9.1533680383458709</v>
      </c>
      <c r="L454" s="5">
        <v>6.2108830117237099</v>
      </c>
      <c r="M454" s="5">
        <v>-8.7785720324619394</v>
      </c>
      <c r="N454" s="5">
        <v>-6.1367496666179799E-2</v>
      </c>
      <c r="O454" s="5">
        <v>-9.5746622992210604</v>
      </c>
      <c r="P454" s="5">
        <v>4.9288539910777099E-2</v>
      </c>
      <c r="Q454" s="5">
        <v>-7.4184872787268104</v>
      </c>
      <c r="R454" s="5">
        <v>-14.102771876486401</v>
      </c>
      <c r="S454" s="5">
        <v>-5.0164233352108099</v>
      </c>
      <c r="T454" s="5">
        <v>1.3903143605027599</v>
      </c>
      <c r="U454" s="5">
        <v>1.54497046707519</v>
      </c>
      <c r="V454" s="5">
        <v>1.7298040916596999</v>
      </c>
      <c r="W454" s="5">
        <v>-1.2080960816550199</v>
      </c>
      <c r="X454" s="5">
        <v>-0.72683922416399904</v>
      </c>
      <c r="Y454" s="5">
        <v>0.11253967350836599</v>
      </c>
      <c r="Z454" s="5">
        <v>1.11919347248491</v>
      </c>
      <c r="AA454" s="5">
        <v>-0.23318899012927399</v>
      </c>
      <c r="AB454" s="5">
        <v>1.68406299250578</v>
      </c>
      <c r="AC454" s="5">
        <v>0.503739738280361</v>
      </c>
      <c r="AD454" s="5">
        <v>99.99</v>
      </c>
      <c r="AE454" s="6">
        <v>1</v>
      </c>
      <c r="AG454" s="22">
        <f t="shared" si="0"/>
        <v>21.174740238068111</v>
      </c>
      <c r="AH454" s="14">
        <f t="shared" si="1"/>
        <v>1570626212.2182355</v>
      </c>
      <c r="AI454" s="14">
        <f t="shared" si="2"/>
        <v>0.9999999993633113</v>
      </c>
      <c r="AJ454" s="14">
        <f t="shared" si="3"/>
        <v>1</v>
      </c>
      <c r="AK454" s="14">
        <f t="shared" si="4"/>
        <v>1</v>
      </c>
      <c r="AL454" s="14"/>
    </row>
    <row r="455" spans="1:38" ht="15.75" customHeight="1">
      <c r="A455" s="4">
        <v>169489</v>
      </c>
      <c r="B455" s="5">
        <v>-0.50883558473146495</v>
      </c>
      <c r="C455" s="5">
        <v>0.61073559836350999</v>
      </c>
      <c r="D455" s="5">
        <v>0.81976618255950695</v>
      </c>
      <c r="E455" s="5">
        <v>-0.164079595109383</v>
      </c>
      <c r="F455" s="5">
        <v>-1.1964282950784199E-2</v>
      </c>
      <c r="G455" s="5">
        <v>-0.81414205102718096</v>
      </c>
      <c r="H455" s="5">
        <v>0.383829506696657</v>
      </c>
      <c r="I455" s="5">
        <v>5.25075237068734E-2</v>
      </c>
      <c r="J455" s="5">
        <v>0.51159553424761794</v>
      </c>
      <c r="K455" s="5">
        <v>-0.89713655561211902</v>
      </c>
      <c r="L455" s="5">
        <v>-0.69097091350289697</v>
      </c>
      <c r="M455" s="5">
        <v>-0.55602232873636503</v>
      </c>
      <c r="N455" s="5">
        <v>-0.74574454173744098</v>
      </c>
      <c r="O455" s="5">
        <v>-1.3883900932461899</v>
      </c>
      <c r="P455" s="5">
        <v>0.41512874829561802</v>
      </c>
      <c r="Q455" s="5">
        <v>0.864830167411899</v>
      </c>
      <c r="R455" s="5">
        <v>0.368825345001981</v>
      </c>
      <c r="S455" s="5">
        <v>0.38711979928641799</v>
      </c>
      <c r="T455" s="5">
        <v>-0.50348770521349795</v>
      </c>
      <c r="U455" s="5">
        <v>2.4961685188351901E-2</v>
      </c>
      <c r="V455" s="5">
        <v>-0.28587515536986802</v>
      </c>
      <c r="W455" s="5">
        <v>-0.78465712628145101</v>
      </c>
      <c r="X455" s="5">
        <v>8.5741062884885699E-2</v>
      </c>
      <c r="Y455" s="5">
        <v>-0.10825307448020099</v>
      </c>
      <c r="Z455" s="5">
        <v>-0.22198726309505201</v>
      </c>
      <c r="AA455" s="5">
        <v>1.2837457825490501E-2</v>
      </c>
      <c r="AB455" s="5">
        <v>7.6934099282246995E-2</v>
      </c>
      <c r="AC455" s="5">
        <v>8.6963502071670903E-2</v>
      </c>
      <c r="AD455" s="5">
        <v>49.99</v>
      </c>
      <c r="AE455" s="6">
        <v>0</v>
      </c>
      <c r="AG455" s="22">
        <f t="shared" si="0"/>
        <v>-2.2775643374468819</v>
      </c>
      <c r="AH455" s="14">
        <f t="shared" si="1"/>
        <v>0.10253364017216213</v>
      </c>
      <c r="AI455" s="14">
        <f t="shared" si="2"/>
        <v>9.2998196550403089E-2</v>
      </c>
      <c r="AJ455" s="14">
        <f t="shared" si="3"/>
        <v>0</v>
      </c>
      <c r="AK455" s="14">
        <f t="shared" si="4"/>
        <v>1</v>
      </c>
      <c r="AL455" s="14"/>
    </row>
    <row r="456" spans="1:38" ht="15.75" customHeight="1">
      <c r="A456" s="4">
        <v>59840</v>
      </c>
      <c r="B456" s="5">
        <v>-3.2153817596774799</v>
      </c>
      <c r="C456" s="5">
        <v>-0.36422312138163798</v>
      </c>
      <c r="D456" s="5">
        <v>-1.26188334354906</v>
      </c>
      <c r="E456" s="5">
        <v>3.7949490393038499</v>
      </c>
      <c r="F456" s="5">
        <v>0.71120593031271995</v>
      </c>
      <c r="G456" s="5">
        <v>-1.31647560298004</v>
      </c>
      <c r="H456" s="5">
        <v>-5.1651405560105204</v>
      </c>
      <c r="I456" s="5">
        <v>0.62527838354494703</v>
      </c>
      <c r="J456" s="5">
        <v>-1.5823005847280001</v>
      </c>
      <c r="K456" s="5">
        <v>-3.2526335946828899</v>
      </c>
      <c r="L456" s="5">
        <v>5.0407512027038104</v>
      </c>
      <c r="M456" s="5">
        <v>-5.3144422038618702</v>
      </c>
      <c r="N456" s="5">
        <v>-0.65647066200606297</v>
      </c>
      <c r="O456" s="5">
        <v>-6.2330436707849497</v>
      </c>
      <c r="P456" s="5">
        <v>0.97477127927683505</v>
      </c>
      <c r="Q456" s="5">
        <v>-6.8903177453801003</v>
      </c>
      <c r="R456" s="5">
        <v>-9.5164114849195602</v>
      </c>
      <c r="S456" s="5">
        <v>-4.3641277148908602</v>
      </c>
      <c r="T456" s="5">
        <v>2.5985775563722302</v>
      </c>
      <c r="U456" s="5">
        <v>1.9626168893122398E-2</v>
      </c>
      <c r="V456" s="5">
        <v>0.40134124079646999</v>
      </c>
      <c r="W456" s="5">
        <v>0.15219125874720099</v>
      </c>
      <c r="X456" s="5">
        <v>-0.93467547449829003</v>
      </c>
      <c r="Y456" s="5">
        <v>-0.25614838236733301</v>
      </c>
      <c r="Z456" s="5">
        <v>-0.46940330882821402</v>
      </c>
      <c r="AA456" s="5">
        <v>-0.28249591408192098</v>
      </c>
      <c r="AB456" s="5">
        <v>0.86607691066144998</v>
      </c>
      <c r="AC456" s="5">
        <v>-0.43346594378322501</v>
      </c>
      <c r="AD456" s="5">
        <v>5.91</v>
      </c>
      <c r="AE456" s="6">
        <v>1</v>
      </c>
      <c r="AG456" s="22">
        <f t="shared" si="0"/>
        <v>9.2349413151574549</v>
      </c>
      <c r="AH456" s="14">
        <f t="shared" si="1"/>
        <v>10249.060431622229</v>
      </c>
      <c r="AI456" s="14">
        <f t="shared" si="2"/>
        <v>0.99990243959958369</v>
      </c>
      <c r="AJ456" s="14">
        <f t="shared" si="3"/>
        <v>1</v>
      </c>
      <c r="AK456" s="14">
        <f t="shared" si="4"/>
        <v>1</v>
      </c>
      <c r="AL456" s="14"/>
    </row>
    <row r="457" spans="1:38" ht="15.75" customHeight="1">
      <c r="A457" s="4">
        <v>8757</v>
      </c>
      <c r="B457" s="5">
        <v>-1.86375555343732</v>
      </c>
      <c r="C457" s="5">
        <v>3.4426439768497299</v>
      </c>
      <c r="D457" s="5">
        <v>-4.4682597314551096</v>
      </c>
      <c r="E457" s="5">
        <v>2.8053362594025102</v>
      </c>
      <c r="F457" s="5">
        <v>-2.1184124774924</v>
      </c>
      <c r="G457" s="5">
        <v>-2.3322848873146702</v>
      </c>
      <c r="H457" s="5">
        <v>-4.2612371974404004</v>
      </c>
      <c r="I457" s="5">
        <v>1.7016818439785799</v>
      </c>
      <c r="J457" s="5">
        <v>-1.4393958754294101</v>
      </c>
      <c r="K457" s="5">
        <v>-6.9999066338652201</v>
      </c>
      <c r="L457" s="5">
        <v>6.3162096771669898</v>
      </c>
      <c r="M457" s="5">
        <v>-8.6708180047622605</v>
      </c>
      <c r="N457" s="5">
        <v>0.316023991908777</v>
      </c>
      <c r="O457" s="5">
        <v>-7.4177120647505301</v>
      </c>
      <c r="P457" s="5">
        <v>-0.43653747136614601</v>
      </c>
      <c r="Q457" s="5">
        <v>-3.6528019600474102</v>
      </c>
      <c r="R457" s="5">
        <v>-6.2931453190737603</v>
      </c>
      <c r="S457" s="5">
        <v>-1.2432482913385201</v>
      </c>
      <c r="T457" s="5">
        <v>0.36481048219388701</v>
      </c>
      <c r="U457" s="5">
        <v>0.36092400372092998</v>
      </c>
      <c r="V457" s="5">
        <v>0.66792657242140996</v>
      </c>
      <c r="W457" s="5">
        <v>-0.51624236212880403</v>
      </c>
      <c r="X457" s="5">
        <v>-1.2217811746839001E-2</v>
      </c>
      <c r="Y457" s="5">
        <v>7.0613703103445002E-2</v>
      </c>
      <c r="Z457" s="5">
        <v>5.8504466956062803E-2</v>
      </c>
      <c r="AA457" s="5">
        <v>0.30488283958858398</v>
      </c>
      <c r="AB457" s="5">
        <v>0.41801246718525797</v>
      </c>
      <c r="AC457" s="5">
        <v>0.20885827814583899</v>
      </c>
      <c r="AD457" s="5">
        <v>1</v>
      </c>
      <c r="AE457" s="6">
        <v>1</v>
      </c>
      <c r="AG457" s="22">
        <f t="shared" si="0"/>
        <v>15.671540221317787</v>
      </c>
      <c r="AH457" s="14">
        <f t="shared" si="1"/>
        <v>6398282.937499905</v>
      </c>
      <c r="AI457" s="14">
        <f t="shared" si="2"/>
        <v>0.99999984370809269</v>
      </c>
      <c r="AJ457" s="14">
        <f t="shared" si="3"/>
        <v>1</v>
      </c>
      <c r="AK457" s="14">
        <f t="shared" si="4"/>
        <v>1</v>
      </c>
      <c r="AL457" s="14"/>
    </row>
    <row r="458" spans="1:38" ht="15.75" customHeight="1">
      <c r="A458" s="4">
        <v>80545</v>
      </c>
      <c r="B458" s="5">
        <v>-0.65596256372143802</v>
      </c>
      <c r="C458" s="5">
        <v>0.93165884761494699</v>
      </c>
      <c r="D458" s="5">
        <v>0.64244288570566599</v>
      </c>
      <c r="E458" s="5">
        <v>-1.0874556901818799</v>
      </c>
      <c r="F458" s="5">
        <v>-8.8708263035165699E-2</v>
      </c>
      <c r="G458" s="5">
        <v>-1.0776824918297001</v>
      </c>
      <c r="H458" s="5">
        <v>0.58731018737317997</v>
      </c>
      <c r="I458" s="5">
        <v>0.26625756975155901</v>
      </c>
      <c r="J458" s="5">
        <v>-0.65615285143056201</v>
      </c>
      <c r="K458" s="5">
        <v>-0.93565124666352495</v>
      </c>
      <c r="L458" s="5">
        <v>1.0850403396820101</v>
      </c>
      <c r="M458" s="5">
        <v>1.47728963977988</v>
      </c>
      <c r="N458" s="5">
        <v>0.62946242935806296</v>
      </c>
      <c r="O458" s="5">
        <v>0.37691511219874901</v>
      </c>
      <c r="P458" s="5">
        <v>-1.5550648586945099</v>
      </c>
      <c r="Q458" s="5">
        <v>9.0032666144217094E-2</v>
      </c>
      <c r="R458" s="5">
        <v>-0.33829980184034403</v>
      </c>
      <c r="S458" s="5">
        <v>-0.31751895107602901</v>
      </c>
      <c r="T458" s="5">
        <v>-0.17796448590751199</v>
      </c>
      <c r="U458" s="5">
        <v>-0.214479222863975</v>
      </c>
      <c r="V458" s="5">
        <v>0.18213999002730499</v>
      </c>
      <c r="W458" s="5">
        <v>0.48965513750113698</v>
      </c>
      <c r="X458" s="5">
        <v>-4.5030535874821899E-2</v>
      </c>
      <c r="Y458" s="5">
        <v>0.64014183726620599</v>
      </c>
      <c r="Z458" s="5">
        <v>-0.53925323977823902</v>
      </c>
      <c r="AA458" s="5">
        <v>0.78743674310211498</v>
      </c>
      <c r="AB458" s="5">
        <v>-6.0024000402830298E-2</v>
      </c>
      <c r="AC458" s="5">
        <v>8.6952258034333305E-2</v>
      </c>
      <c r="AD458" s="5">
        <v>7.39</v>
      </c>
      <c r="AE458" s="6">
        <v>0</v>
      </c>
      <c r="AG458" s="22">
        <f t="shared" si="0"/>
        <v>-3.2539887955555309</v>
      </c>
      <c r="AH458" s="14">
        <f t="shared" si="1"/>
        <v>3.8619853492459194E-2</v>
      </c>
      <c r="AI458" s="14">
        <f t="shared" si="2"/>
        <v>3.7183819818768366E-2</v>
      </c>
      <c r="AJ458" s="14">
        <f t="shared" si="3"/>
        <v>0</v>
      </c>
      <c r="AK458" s="14">
        <f t="shared" si="4"/>
        <v>1</v>
      </c>
      <c r="AL458" s="14"/>
    </row>
    <row r="459" spans="1:38" ht="15.75" customHeight="1">
      <c r="A459" s="4">
        <v>8816</v>
      </c>
      <c r="B459" s="5">
        <v>1.2682423124883899</v>
      </c>
      <c r="C459" s="5">
        <v>-4.5050029646066803E-2</v>
      </c>
      <c r="D459" s="5">
        <v>0.60648864375134903</v>
      </c>
      <c r="E459" s="5">
        <v>-4.2602221382150501E-2</v>
      </c>
      <c r="F459" s="5">
        <v>-0.592296035795978</v>
      </c>
      <c r="G459" s="5">
        <v>-0.49088032289150402</v>
      </c>
      <c r="H459" s="5">
        <v>-0.48583060909347398</v>
      </c>
      <c r="I459" s="5">
        <v>-1.61967378872672E-2</v>
      </c>
      <c r="J459" s="5">
        <v>1.6067468994487299</v>
      </c>
      <c r="K459" s="5">
        <v>-0.38164993286847299</v>
      </c>
      <c r="L459" s="5">
        <v>1.9422806985144301</v>
      </c>
      <c r="M459" s="5">
        <v>-2.2779527824046002</v>
      </c>
      <c r="N459" s="5">
        <v>0.66162310570220895</v>
      </c>
      <c r="O459" s="5">
        <v>1.9560900098751399</v>
      </c>
      <c r="P459" s="5">
        <v>-4.37688337122717E-2</v>
      </c>
      <c r="Q459" s="5">
        <v>0.71942231575814697</v>
      </c>
      <c r="R459" s="5">
        <v>6.0160533969934697E-2</v>
      </c>
      <c r="S459" s="5">
        <v>0.58914631284713104</v>
      </c>
      <c r="T459" s="5">
        <v>0.246063963258667</v>
      </c>
      <c r="U459" s="5">
        <v>-0.158692711648417</v>
      </c>
      <c r="V459" s="5">
        <v>-0.26756608569044699</v>
      </c>
      <c r="W459" s="5">
        <v>-0.59511168671778802</v>
      </c>
      <c r="X459" s="5">
        <v>7.0135189959836794E-2</v>
      </c>
      <c r="Y459" s="5">
        <v>-2.4781689902307499E-2</v>
      </c>
      <c r="Z459" s="5">
        <v>7.2074676475660196E-2</v>
      </c>
      <c r="AA459" s="5">
        <v>0.87241653032024702</v>
      </c>
      <c r="AB459" s="5">
        <v>-0.10854466229689</v>
      </c>
      <c r="AC459" s="5">
        <v>-1.3005021915667801E-2</v>
      </c>
      <c r="AD459" s="5">
        <v>0.92</v>
      </c>
      <c r="AE459" s="6">
        <v>0</v>
      </c>
      <c r="AG459" s="22">
        <f t="shared" si="0"/>
        <v>-2.1115153729844467</v>
      </c>
      <c r="AH459" s="14">
        <f t="shared" si="1"/>
        <v>0.12105438482679351</v>
      </c>
      <c r="AI459" s="14">
        <f t="shared" si="2"/>
        <v>0.10798261571002801</v>
      </c>
      <c r="AJ459" s="14">
        <f t="shared" si="3"/>
        <v>0</v>
      </c>
      <c r="AK459" s="14">
        <f t="shared" si="4"/>
        <v>1</v>
      </c>
      <c r="AL459" s="14"/>
    </row>
    <row r="460" spans="1:38" ht="15.75" customHeight="1">
      <c r="A460" s="4">
        <v>41103</v>
      </c>
      <c r="B460" s="5">
        <v>-0.69738898111615999</v>
      </c>
      <c r="C460" s="5">
        <v>1.1725368828043901</v>
      </c>
      <c r="D460" s="5">
        <v>1.44266250365474</v>
      </c>
      <c r="E460" s="5">
        <v>-0.13354821108406101</v>
      </c>
      <c r="F460" s="5">
        <v>0.127189212854211</v>
      </c>
      <c r="G460" s="5">
        <v>-0.45746604361700199</v>
      </c>
      <c r="H460" s="5">
        <v>0.614209805998717</v>
      </c>
      <c r="I460" s="5">
        <v>6.5324686986715397E-2</v>
      </c>
      <c r="J460" s="5">
        <v>-0.25368438831474899</v>
      </c>
      <c r="K460" s="5">
        <v>-5.2300714475144103E-2</v>
      </c>
      <c r="L460" s="5">
        <v>-9.9267411163465505E-2</v>
      </c>
      <c r="M460" s="5">
        <v>0.21944802763844401</v>
      </c>
      <c r="N460" s="5">
        <v>0.33458433286454597</v>
      </c>
      <c r="O460" s="5">
        <v>3.62210098501922E-2</v>
      </c>
      <c r="P460" s="5">
        <v>1.08115874807083</v>
      </c>
      <c r="Q460" s="5">
        <v>-0.13026966779698099</v>
      </c>
      <c r="R460" s="5">
        <v>-0.14146256251966699</v>
      </c>
      <c r="S460" s="5">
        <v>-0.85876660196107002</v>
      </c>
      <c r="T460" s="5">
        <v>-0.375454379392061</v>
      </c>
      <c r="U460" s="5">
        <v>0.205068391743322</v>
      </c>
      <c r="V460" s="5">
        <v>-0.22923692278434701</v>
      </c>
      <c r="W460" s="5">
        <v>-0.47701357816690598</v>
      </c>
      <c r="X460" s="5">
        <v>5.2702377465322003E-3</v>
      </c>
      <c r="Y460" s="5">
        <v>6.0955402490667901E-2</v>
      </c>
      <c r="Z460" s="5">
        <v>-0.20661439607016099</v>
      </c>
      <c r="AA460" s="5">
        <v>0.104764758334293</v>
      </c>
      <c r="AB460" s="5">
        <v>0.395632162479922</v>
      </c>
      <c r="AC460" s="5">
        <v>0.17573371203716401</v>
      </c>
      <c r="AD460" s="5">
        <v>1.98</v>
      </c>
      <c r="AE460" s="6">
        <v>0</v>
      </c>
      <c r="AG460" s="22">
        <f t="shared" si="0"/>
        <v>-3.3881027746951897</v>
      </c>
      <c r="AH460" s="14">
        <f t="shared" si="1"/>
        <v>3.3772690559344294E-2</v>
      </c>
      <c r="AI460" s="14">
        <f t="shared" si="2"/>
        <v>3.2669358426435965E-2</v>
      </c>
      <c r="AJ460" s="14">
        <f t="shared" si="3"/>
        <v>0</v>
      </c>
      <c r="AK460" s="14">
        <f t="shared" si="4"/>
        <v>1</v>
      </c>
      <c r="AL460" s="14"/>
    </row>
    <row r="461" spans="1:38" ht="15.75" customHeight="1">
      <c r="A461" s="4">
        <v>171497</v>
      </c>
      <c r="B461" s="5">
        <v>1.93850461478059</v>
      </c>
      <c r="C461" s="5">
        <v>-0.14488671791618701</v>
      </c>
      <c r="D461" s="5">
        <v>-1.6294777216885099</v>
      </c>
      <c r="E461" s="5">
        <v>0.52327541870482097</v>
      </c>
      <c r="F461" s="5">
        <v>0.144364725490989</v>
      </c>
      <c r="G461" s="5">
        <v>-0.80610005493745396</v>
      </c>
      <c r="H461" s="5">
        <v>5.4560443097960203E-2</v>
      </c>
      <c r="I461" s="5">
        <v>-0.21775556285577699</v>
      </c>
      <c r="J461" s="5">
        <v>1.0058560563410299</v>
      </c>
      <c r="K461" s="5">
        <v>-0.63140989724846897</v>
      </c>
      <c r="L461" s="5">
        <v>-1.0997036493368499</v>
      </c>
      <c r="M461" s="5">
        <v>-4.9804780499926801E-2</v>
      </c>
      <c r="N461" s="5">
        <v>-1.66991418154912E-2</v>
      </c>
      <c r="O461" s="5">
        <v>-1.06792679190609</v>
      </c>
      <c r="P461" s="5">
        <v>0.593060363412374</v>
      </c>
      <c r="Q461" s="5">
        <v>0.45459452554706198</v>
      </c>
      <c r="R461" s="5">
        <v>0.29522163263831203</v>
      </c>
      <c r="S461" s="5">
        <v>0.55250846975634405</v>
      </c>
      <c r="T461" s="5">
        <v>1.1953281275977499E-2</v>
      </c>
      <c r="U461" s="5">
        <v>-5.8689587575715199E-2</v>
      </c>
      <c r="V461" s="5">
        <v>-8.5203772165530905E-2</v>
      </c>
      <c r="W461" s="5">
        <v>-0.186289886556289</v>
      </c>
      <c r="X461" s="5">
        <v>2.5163496757906599E-2</v>
      </c>
      <c r="Y461" s="5">
        <v>-0.76205548511543597</v>
      </c>
      <c r="Z461" s="5">
        <v>9.7244415621836004E-3</v>
      </c>
      <c r="AA461" s="5">
        <v>-0.33916864186055401</v>
      </c>
      <c r="AB461" s="5">
        <v>8.7712054455379006E-3</v>
      </c>
      <c r="AC461" s="5">
        <v>-1.4682533543877699E-2</v>
      </c>
      <c r="AD461" s="5">
        <v>70.03</v>
      </c>
      <c r="AE461" s="6">
        <v>0</v>
      </c>
      <c r="AG461" s="22">
        <f t="shared" si="0"/>
        <v>-2.2914939561995844</v>
      </c>
      <c r="AH461" s="14">
        <f t="shared" si="1"/>
        <v>0.10111528714769888</v>
      </c>
      <c r="AI461" s="14">
        <f t="shared" si="2"/>
        <v>9.1829882236605181E-2</v>
      </c>
      <c r="AJ461" s="14">
        <f t="shared" si="3"/>
        <v>0</v>
      </c>
      <c r="AK461" s="14">
        <f t="shared" si="4"/>
        <v>1</v>
      </c>
      <c r="AL461" s="14"/>
    </row>
    <row r="462" spans="1:38" ht="15.75" customHeight="1">
      <c r="A462" s="4">
        <v>31037</v>
      </c>
      <c r="B462" s="5">
        <v>1.3045530265201699</v>
      </c>
      <c r="C462" s="5">
        <v>-0.88824427901610004</v>
      </c>
      <c r="D462" s="5">
        <v>-1.6510914677206101</v>
      </c>
      <c r="E462" s="5">
        <v>-1.68478421044988</v>
      </c>
      <c r="F462" s="5">
        <v>1.59652535352599</v>
      </c>
      <c r="G462" s="5">
        <v>3.0463805698165198</v>
      </c>
      <c r="H462" s="5">
        <v>-0.61526659328584199</v>
      </c>
      <c r="I462" s="5">
        <v>0.63164246091564602</v>
      </c>
      <c r="J462" s="5">
        <v>-1.20339065364291</v>
      </c>
      <c r="K462" s="5">
        <v>0.72381353937624604</v>
      </c>
      <c r="L462" s="5">
        <v>-0.25264398758151602</v>
      </c>
      <c r="M462" s="5">
        <v>-0.29599803342852599</v>
      </c>
      <c r="N462" s="5">
        <v>0.28869278083440703</v>
      </c>
      <c r="O462" s="5">
        <v>0.38728163987856001</v>
      </c>
      <c r="P462" s="5">
        <v>0.89530968440188496</v>
      </c>
      <c r="Q462" s="5">
        <v>-1.1260914953382799</v>
      </c>
      <c r="R462" s="5">
        <v>-0.44785590414577903</v>
      </c>
      <c r="S462" s="5">
        <v>1.17398477037541</v>
      </c>
      <c r="T462" s="5">
        <v>-0.32582908697378798</v>
      </c>
      <c r="U462" s="5">
        <v>-0.177756632640171</v>
      </c>
      <c r="V462" s="5">
        <v>-0.44419415250685401</v>
      </c>
      <c r="W462" s="5">
        <v>-1.1408793715013601</v>
      </c>
      <c r="X462" s="5">
        <v>-6.2727620032013306E-2</v>
      </c>
      <c r="Y462" s="5">
        <v>1.03572701907878</v>
      </c>
      <c r="Z462" s="5">
        <v>0.445811618239014</v>
      </c>
      <c r="AA462" s="5">
        <v>1.0163194779315801</v>
      </c>
      <c r="AB462" s="5">
        <v>-8.9691542941194996E-2</v>
      </c>
      <c r="AC462" s="5">
        <v>9.6541571265612008E-3</v>
      </c>
      <c r="AD462" s="5">
        <v>94.95</v>
      </c>
      <c r="AE462" s="6">
        <v>0</v>
      </c>
      <c r="AG462" s="22">
        <f t="shared" si="0"/>
        <v>-5.1501884743362449</v>
      </c>
      <c r="AH462" s="14">
        <f t="shared" si="1"/>
        <v>5.7983117908840609E-3</v>
      </c>
      <c r="AI462" s="14">
        <f t="shared" si="2"/>
        <v>5.7648851891189002E-3</v>
      </c>
      <c r="AJ462" s="14">
        <f t="shared" si="3"/>
        <v>0</v>
      </c>
      <c r="AK462" s="14">
        <f t="shared" si="4"/>
        <v>1</v>
      </c>
      <c r="AL462" s="14"/>
    </row>
    <row r="463" spans="1:38" ht="15.75" customHeight="1">
      <c r="A463" s="4">
        <v>151920</v>
      </c>
      <c r="B463" s="5">
        <v>-3.4873521428095099E-2</v>
      </c>
      <c r="C463" s="5">
        <v>0.157806443386939</v>
      </c>
      <c r="D463" s="5">
        <v>1.1036280684903499</v>
      </c>
      <c r="E463" s="5">
        <v>-0.59381841651598799</v>
      </c>
      <c r="F463" s="5">
        <v>0.77879597670686995</v>
      </c>
      <c r="G463" s="5">
        <v>1.57653646292117</v>
      </c>
      <c r="H463" s="5">
        <v>-0.89178151380688797</v>
      </c>
      <c r="I463" s="5">
        <v>-0.28312724510729298</v>
      </c>
      <c r="J463" s="5">
        <v>0.70599748000991802</v>
      </c>
      <c r="K463" s="5">
        <v>-0.95867878575156196</v>
      </c>
      <c r="L463" s="5">
        <v>-0.34274952727943597</v>
      </c>
      <c r="M463" s="5">
        <v>0.92013581483864304</v>
      </c>
      <c r="N463" s="5">
        <v>0.656175328640069</v>
      </c>
      <c r="O463" s="5">
        <v>-0.180807993976252</v>
      </c>
      <c r="P463" s="5">
        <v>1.0674873450042499</v>
      </c>
      <c r="Q463" s="5">
        <v>-0.79325104070688701</v>
      </c>
      <c r="R463" s="5">
        <v>0.30740658486226802</v>
      </c>
      <c r="S463" s="5">
        <v>-1.2798976230778301</v>
      </c>
      <c r="T463" s="5">
        <v>-1.6117466581601501</v>
      </c>
      <c r="U463" s="5">
        <v>-0.32435806758407798</v>
      </c>
      <c r="V463" s="5">
        <v>1.00243909707687</v>
      </c>
      <c r="W463" s="5">
        <v>0.60297901822454303</v>
      </c>
      <c r="X463" s="5">
        <v>-0.77471785518540304</v>
      </c>
      <c r="Y463" s="5">
        <v>-0.27359341360981199</v>
      </c>
      <c r="Z463" s="5">
        <v>0.81189101411779996</v>
      </c>
      <c r="AA463" s="5">
        <v>-1.9746459997072901E-2</v>
      </c>
      <c r="AB463" s="5">
        <v>0.25714793335210301</v>
      </c>
      <c r="AC463" s="5">
        <v>0.22594064090909599</v>
      </c>
      <c r="AD463" s="5">
        <v>9.99</v>
      </c>
      <c r="AE463" s="6">
        <v>0</v>
      </c>
      <c r="AG463" s="22">
        <f t="shared" si="0"/>
        <v>-3.4834822133976138</v>
      </c>
      <c r="AH463" s="14">
        <f t="shared" si="1"/>
        <v>3.0700319619098887E-2</v>
      </c>
      <c r="AI463" s="14">
        <f t="shared" si="2"/>
        <v>2.9785883476241049E-2</v>
      </c>
      <c r="AJ463" s="14">
        <f t="shared" si="3"/>
        <v>0</v>
      </c>
      <c r="AK463" s="14">
        <f t="shared" si="4"/>
        <v>1</v>
      </c>
      <c r="AL463" s="14"/>
    </row>
    <row r="464" spans="1:38" ht="15.75" customHeight="1">
      <c r="A464" s="4">
        <v>137211</v>
      </c>
      <c r="B464" s="5">
        <v>0.63057874421250604</v>
      </c>
      <c r="C464" s="5">
        <v>1.1836314202142699</v>
      </c>
      <c r="D464" s="5">
        <v>-5.0662827181354002</v>
      </c>
      <c r="E464" s="5">
        <v>2.1799025148486701</v>
      </c>
      <c r="F464" s="5">
        <v>-0.70337574089015897</v>
      </c>
      <c r="G464" s="5">
        <v>-0.10361428842267</v>
      </c>
      <c r="H464" s="5">
        <v>-3.49034985781286</v>
      </c>
      <c r="I464" s="5">
        <v>1.09473429241599</v>
      </c>
      <c r="J464" s="5">
        <v>-0.71741848077493797</v>
      </c>
      <c r="K464" s="5">
        <v>-5.1799347136632097</v>
      </c>
      <c r="L464" s="5">
        <v>2.8670285000840798</v>
      </c>
      <c r="M464" s="5">
        <v>-5.2599961329984701</v>
      </c>
      <c r="N464" s="5">
        <v>-1.27715142230195</v>
      </c>
      <c r="O464" s="5">
        <v>-6.9892723135075796</v>
      </c>
      <c r="P464" s="5">
        <v>0.69000961325038901</v>
      </c>
      <c r="Q464" s="5">
        <v>-5.4961876097760696</v>
      </c>
      <c r="R464" s="5">
        <v>-5.9953372359609096</v>
      </c>
      <c r="S464" s="5">
        <v>-3.9905149275795</v>
      </c>
      <c r="T464" s="5">
        <v>-0.16719979786891101</v>
      </c>
      <c r="U464" s="5">
        <v>0.35736930795527899</v>
      </c>
      <c r="V464" s="5">
        <v>0.62162166304936495</v>
      </c>
      <c r="W464" s="5">
        <v>4.3807384668080603E-2</v>
      </c>
      <c r="X464" s="5">
        <v>0.102711029430332</v>
      </c>
      <c r="Y464" s="5">
        <v>-0.60150487019440302</v>
      </c>
      <c r="Z464" s="5">
        <v>0.127371352545737</v>
      </c>
      <c r="AA464" s="5">
        <v>-0.16300912646379301</v>
      </c>
      <c r="AB464" s="5">
        <v>0.85379183958747296</v>
      </c>
      <c r="AC464" s="5">
        <v>0.35650310210123298</v>
      </c>
      <c r="AD464" s="5">
        <v>39.450000000000003</v>
      </c>
      <c r="AE464" s="6">
        <v>1</v>
      </c>
      <c r="AG464" s="22">
        <f t="shared" si="0"/>
        <v>9.6845476460960125</v>
      </c>
      <c r="AH464" s="14">
        <f t="shared" si="1"/>
        <v>16067.399881318481</v>
      </c>
      <c r="AI464" s="14">
        <f t="shared" si="2"/>
        <v>0.99993776604967599</v>
      </c>
      <c r="AJ464" s="14">
        <f t="shared" si="3"/>
        <v>1</v>
      </c>
      <c r="AK464" s="14">
        <f t="shared" si="4"/>
        <v>1</v>
      </c>
      <c r="AL464" s="14"/>
    </row>
    <row r="465" spans="1:38" ht="15.75" customHeight="1">
      <c r="A465" s="4">
        <v>54846</v>
      </c>
      <c r="B465" s="5">
        <v>-2.98646550822273</v>
      </c>
      <c r="C465" s="5">
        <v>-8.912294816884E-4</v>
      </c>
      <c r="D465" s="5">
        <v>0.60588683026354095</v>
      </c>
      <c r="E465" s="5">
        <v>0.33833778075969501</v>
      </c>
      <c r="F465" s="5">
        <v>0.68544845117147202</v>
      </c>
      <c r="G465" s="5">
        <v>-1.5819544374019301</v>
      </c>
      <c r="H465" s="5">
        <v>0.50420637717591898</v>
      </c>
      <c r="I465" s="5">
        <v>-0.233402618007887</v>
      </c>
      <c r="J465" s="5">
        <v>0.63676774251880097</v>
      </c>
      <c r="K465" s="5">
        <v>1.01029102209398</v>
      </c>
      <c r="L465" s="5">
        <v>4.5179679664243003E-3</v>
      </c>
      <c r="M465" s="5">
        <v>4.4396638894064401E-2</v>
      </c>
      <c r="N465" s="5">
        <v>0.420853062352676</v>
      </c>
      <c r="O465" s="5">
        <v>-0.93161422498472202</v>
      </c>
      <c r="P465" s="5">
        <v>1.14797368277192</v>
      </c>
      <c r="Q465" s="5">
        <v>0.48306309357215999</v>
      </c>
      <c r="R465" s="5">
        <v>-0.152470829644753</v>
      </c>
      <c r="S465" s="5">
        <v>-0.28566625884812902</v>
      </c>
      <c r="T465" s="5">
        <v>7.2549849008820597E-2</v>
      </c>
      <c r="U465" s="5">
        <v>-0.76427425830932305</v>
      </c>
      <c r="V465" s="5">
        <v>-0.87514636367013299</v>
      </c>
      <c r="W465" s="5">
        <v>-0.50984866099328596</v>
      </c>
      <c r="X465" s="5">
        <v>1.3139179037100901</v>
      </c>
      <c r="Y465" s="5">
        <v>0.35506473138108602</v>
      </c>
      <c r="Z465" s="5">
        <v>0.44855156322406697</v>
      </c>
      <c r="AA465" s="5">
        <v>0.19348978035015599</v>
      </c>
      <c r="AB465" s="5">
        <v>1.21458768687535</v>
      </c>
      <c r="AC465" s="5">
        <v>-1.39228973515758E-2</v>
      </c>
      <c r="AD465" s="5">
        <v>1.79</v>
      </c>
      <c r="AE465" s="6">
        <v>1</v>
      </c>
      <c r="AG465" s="22">
        <f t="shared" si="0"/>
        <v>-4.1843424672586131</v>
      </c>
      <c r="AH465" s="14">
        <f t="shared" si="1"/>
        <v>1.5232218332094951E-2</v>
      </c>
      <c r="AI465" s="14">
        <f t="shared" si="2"/>
        <v>1.5003679017515483E-2</v>
      </c>
      <c r="AJ465" s="14">
        <f t="shared" si="3"/>
        <v>0</v>
      </c>
      <c r="AK465" s="14">
        <f t="shared" si="4"/>
        <v>0</v>
      </c>
      <c r="AL465" s="14"/>
    </row>
    <row r="466" spans="1:38" ht="15.75" customHeight="1">
      <c r="A466" s="4">
        <v>40919</v>
      </c>
      <c r="B466" s="5">
        <v>-2.74048250153169</v>
      </c>
      <c r="C466" s="5">
        <v>3.6580948197998699</v>
      </c>
      <c r="D466" s="5">
        <v>-4.1106355202747302</v>
      </c>
      <c r="E466" s="5">
        <v>5.3402416687674696</v>
      </c>
      <c r="F466" s="5">
        <v>-2.6667747600095799</v>
      </c>
      <c r="G466" s="5">
        <v>-9.2781814940572804E-2</v>
      </c>
      <c r="H466" s="5">
        <v>-4.3886988091451498</v>
      </c>
      <c r="I466" s="5">
        <v>-0.280132705503576</v>
      </c>
      <c r="J466" s="5">
        <v>-2.8218945822991701</v>
      </c>
      <c r="K466" s="5">
        <v>-4.46628416302479</v>
      </c>
      <c r="L466" s="5">
        <v>3.9697998122918601</v>
      </c>
      <c r="M466" s="5">
        <v>-7.3467167864428298</v>
      </c>
      <c r="N466" s="5">
        <v>-1.1633117696136599</v>
      </c>
      <c r="O466" s="5">
        <v>-8.22556891234807</v>
      </c>
      <c r="P466" s="5">
        <v>0.82500183194645005</v>
      </c>
      <c r="Q466" s="5">
        <v>-6.77286703365235</v>
      </c>
      <c r="R466" s="5">
        <v>-8.8157854255591808</v>
      </c>
      <c r="S466" s="5">
        <v>-4.56885928410549</v>
      </c>
      <c r="T466" s="5">
        <v>1.12659865645629</v>
      </c>
      <c r="U466" s="5">
        <v>0.18532526983213299</v>
      </c>
      <c r="V466" s="5">
        <v>2.4174954119620602</v>
      </c>
      <c r="W466" s="5">
        <v>-9.7711950897304098E-2</v>
      </c>
      <c r="X466" s="5">
        <v>0.382154506973307</v>
      </c>
      <c r="Y466" s="5">
        <v>-0.154756519767143</v>
      </c>
      <c r="Z466" s="5">
        <v>-0.40395592644091</v>
      </c>
      <c r="AA466" s="5">
        <v>0.27789493023529399</v>
      </c>
      <c r="AB466" s="5">
        <v>0.83006163864452798</v>
      </c>
      <c r="AC466" s="5">
        <v>0.21869044224245701</v>
      </c>
      <c r="AD466" s="5">
        <v>112.33</v>
      </c>
      <c r="AE466" s="6">
        <v>1</v>
      </c>
      <c r="AG466" s="22">
        <f t="shared" si="0"/>
        <v>13.823790836930774</v>
      </c>
      <c r="AH466" s="14">
        <f t="shared" si="1"/>
        <v>1008314.6552927319</v>
      </c>
      <c r="AI466" s="14">
        <f t="shared" si="2"/>
        <v>0.99999900824707544</v>
      </c>
      <c r="AJ466" s="14">
        <f t="shared" si="3"/>
        <v>1</v>
      </c>
      <c r="AK466" s="14">
        <f t="shared" si="4"/>
        <v>1</v>
      </c>
      <c r="AL466" s="14"/>
    </row>
    <row r="467" spans="1:38" ht="15.75" customHeight="1">
      <c r="A467" s="4">
        <v>155892</v>
      </c>
      <c r="B467" s="5">
        <v>-0.26557209860611403</v>
      </c>
      <c r="C467" s="5">
        <v>0.90650042191761604</v>
      </c>
      <c r="D467" s="5">
        <v>-1.10013877332756</v>
      </c>
      <c r="E467" s="5">
        <v>-1.39990149679959</v>
      </c>
      <c r="F467" s="5">
        <v>1.65121135094883</v>
      </c>
      <c r="G467" s="5">
        <v>-0.77978111296418595</v>
      </c>
      <c r="H467" s="5">
        <v>1.9275444647406399</v>
      </c>
      <c r="I467" s="5">
        <v>-0.62727583607117599</v>
      </c>
      <c r="J467" s="5">
        <v>-0.30466315919152198</v>
      </c>
      <c r="K467" s="5">
        <v>0.11034795313465599</v>
      </c>
      <c r="L467" s="5">
        <v>-5.8995389921204996E-3</v>
      </c>
      <c r="M467" s="5">
        <v>0.13169299036155699</v>
      </c>
      <c r="N467" s="5">
        <v>-0.201041156670695</v>
      </c>
      <c r="O467" s="5">
        <v>0.57091372971257404</v>
      </c>
      <c r="P467" s="5">
        <v>-0.74268686674472795</v>
      </c>
      <c r="Q467" s="5">
        <v>-0.25600495578600801</v>
      </c>
      <c r="R467" s="5">
        <v>-1.1480638330264401</v>
      </c>
      <c r="S467" s="5">
        <v>0.40243210102923499</v>
      </c>
      <c r="T467" s="5">
        <v>0.55766078445950595</v>
      </c>
      <c r="U467" s="5">
        <v>-5.5193974832429597E-2</v>
      </c>
      <c r="V467" s="5">
        <v>0.18733341556380201</v>
      </c>
      <c r="W467" s="5">
        <v>0.88488127724662202</v>
      </c>
      <c r="X467" s="5">
        <v>-0.344870788184925</v>
      </c>
      <c r="Y467" s="5">
        <v>-0.97990173962687599</v>
      </c>
      <c r="Z467" s="5">
        <v>-0.23203852861251001</v>
      </c>
      <c r="AA467" s="5">
        <v>8.32999893720901E-2</v>
      </c>
      <c r="AB467" s="5">
        <v>1.7277607044330001E-4</v>
      </c>
      <c r="AC467" s="5">
        <v>7.8694184918337001E-3</v>
      </c>
      <c r="AD467" s="5">
        <v>44.3</v>
      </c>
      <c r="AE467" s="6">
        <v>0</v>
      </c>
      <c r="AG467" s="22">
        <f t="shared" si="0"/>
        <v>-4.213464143349003</v>
      </c>
      <c r="AH467" s="14">
        <f t="shared" si="1"/>
        <v>1.4795027367534632E-2</v>
      </c>
      <c r="AI467" s="14">
        <f t="shared" si="2"/>
        <v>1.4579325842691802E-2</v>
      </c>
      <c r="AJ467" s="14">
        <f t="shared" si="3"/>
        <v>0</v>
      </c>
      <c r="AK467" s="14">
        <f t="shared" si="4"/>
        <v>1</v>
      </c>
      <c r="AL467" s="14"/>
    </row>
    <row r="468" spans="1:38" ht="15.75" customHeight="1">
      <c r="A468" s="4">
        <v>93853</v>
      </c>
      <c r="B468" s="5">
        <v>-6.1858574776575797</v>
      </c>
      <c r="C468" s="5">
        <v>7.1029849222734596</v>
      </c>
      <c r="D468" s="5">
        <v>-13.0304552638937</v>
      </c>
      <c r="E468" s="5">
        <v>8.0108233982248596</v>
      </c>
      <c r="F468" s="5">
        <v>-7.8852373613197102</v>
      </c>
      <c r="G468" s="5">
        <v>-3.9745499935980799</v>
      </c>
      <c r="H468" s="5">
        <v>-12.2296077786617</v>
      </c>
      <c r="I468" s="5">
        <v>4.9712317023057997</v>
      </c>
      <c r="J468" s="5">
        <v>-4.2483070129499803</v>
      </c>
      <c r="K468" s="5">
        <v>-12.9654812039222</v>
      </c>
      <c r="L468" s="5">
        <v>8.6883079924278093</v>
      </c>
      <c r="M468" s="5">
        <v>-17.1829184301947</v>
      </c>
      <c r="N468" s="5">
        <v>6.9576915031332495E-2</v>
      </c>
      <c r="O468" s="5">
        <v>-14.1161560074304</v>
      </c>
      <c r="P468" s="5">
        <v>0.95903171740020599</v>
      </c>
      <c r="Q468" s="5">
        <v>-12.375333737563601</v>
      </c>
      <c r="R468" s="5">
        <v>-18.716764511809</v>
      </c>
      <c r="S468" s="5">
        <v>-6.5220145732212202</v>
      </c>
      <c r="T468" s="5">
        <v>3.51795494036344</v>
      </c>
      <c r="U468" s="5">
        <v>0.48393010848118601</v>
      </c>
      <c r="V468" s="5">
        <v>2.5027724103994502</v>
      </c>
      <c r="W468" s="5">
        <v>0.481691289576756</v>
      </c>
      <c r="X468" s="5">
        <v>0.480957977547458</v>
      </c>
      <c r="Y468" s="5">
        <v>0.36031863881195098</v>
      </c>
      <c r="Z468" s="5">
        <v>-0.29335429597763502</v>
      </c>
      <c r="AA468" s="5">
        <v>-0.19919315797120801</v>
      </c>
      <c r="AB468" s="5">
        <v>-0.20391732820974701</v>
      </c>
      <c r="AC468" s="5">
        <v>0.39892718585021802</v>
      </c>
      <c r="AD468" s="5">
        <v>44.9</v>
      </c>
      <c r="AE468" s="6">
        <v>1</v>
      </c>
      <c r="AG468" s="22">
        <f t="shared" si="0"/>
        <v>34.564486190757108</v>
      </c>
      <c r="AH468" s="14">
        <f t="shared" si="1"/>
        <v>1026043143281451</v>
      </c>
      <c r="AI468" s="14">
        <f t="shared" si="2"/>
        <v>0.999999999999999</v>
      </c>
      <c r="AJ468" s="14">
        <f t="shared" si="3"/>
        <v>1</v>
      </c>
      <c r="AK468" s="14">
        <f t="shared" si="4"/>
        <v>1</v>
      </c>
      <c r="AL468" s="14"/>
    </row>
    <row r="469" spans="1:38" ht="15.75" customHeight="1">
      <c r="A469" s="4">
        <v>56624</v>
      </c>
      <c r="B469" s="5">
        <v>-7.9014213497678103</v>
      </c>
      <c r="C469" s="5">
        <v>2.7204724868924899</v>
      </c>
      <c r="D469" s="5">
        <v>-7.8859356724407501</v>
      </c>
      <c r="E469" s="5">
        <v>6.3483335514810904</v>
      </c>
      <c r="F469" s="5">
        <v>-5.4801190355105298</v>
      </c>
      <c r="G469" s="5">
        <v>-0.33305923958501299</v>
      </c>
      <c r="H469" s="5">
        <v>-8.6823764454778196</v>
      </c>
      <c r="I469" s="5">
        <v>1.1644310778642599</v>
      </c>
      <c r="J469" s="5">
        <v>-4.5424473856248904</v>
      </c>
      <c r="K469" s="5">
        <v>-7.7484800495058197</v>
      </c>
      <c r="L469" s="5">
        <v>5.2665858726969601</v>
      </c>
      <c r="M469" s="5">
        <v>-8.6796788032778203</v>
      </c>
      <c r="N469" s="5">
        <v>-1.1663656781569001</v>
      </c>
      <c r="O469" s="5">
        <v>-8.1079746608583108</v>
      </c>
      <c r="P469" s="5">
        <v>0.70136476102532597</v>
      </c>
      <c r="Q469" s="5">
        <v>-6.2883057577765102</v>
      </c>
      <c r="R469" s="5">
        <v>-13.7531307979331</v>
      </c>
      <c r="S469" s="5">
        <v>-4.3292392742131502</v>
      </c>
      <c r="T469" s="5">
        <v>1.5042502109170901</v>
      </c>
      <c r="U469" s="5">
        <v>-0.61471934448592502</v>
      </c>
      <c r="V469" s="5">
        <v>7.7739050657503306E-2</v>
      </c>
      <c r="W469" s="5">
        <v>1.0924365947863</v>
      </c>
      <c r="X469" s="5">
        <v>0.32013272743779703</v>
      </c>
      <c r="Y469" s="5">
        <v>-0.43464255285673897</v>
      </c>
      <c r="Z469" s="5">
        <v>-0.38068707232733801</v>
      </c>
      <c r="AA469" s="5">
        <v>0.213630359032603</v>
      </c>
      <c r="AB469" s="5">
        <v>0.42362032937979599</v>
      </c>
      <c r="AC469" s="5">
        <v>-0.105168533503988</v>
      </c>
      <c r="AD469" s="5">
        <v>153.46</v>
      </c>
      <c r="AE469" s="6">
        <v>1</v>
      </c>
      <c r="AG469" s="22">
        <f t="shared" si="0"/>
        <v>19.503161379456209</v>
      </c>
      <c r="AH469" s="14">
        <f t="shared" si="1"/>
        <v>295199329.5323717</v>
      </c>
      <c r="AI469" s="14">
        <f t="shared" si="2"/>
        <v>0.99999999661245842</v>
      </c>
      <c r="AJ469" s="14">
        <f t="shared" si="3"/>
        <v>1</v>
      </c>
      <c r="AK469" s="14">
        <f t="shared" si="4"/>
        <v>1</v>
      </c>
      <c r="AL469" s="14"/>
    </row>
    <row r="470" spans="1:38" ht="15.75" customHeight="1">
      <c r="A470" s="4">
        <v>102671</v>
      </c>
      <c r="B470" s="5">
        <v>-4.9917577938794704</v>
      </c>
      <c r="C470" s="5">
        <v>5.2133398229232002</v>
      </c>
      <c r="D470" s="5">
        <v>-9.1113262980910399</v>
      </c>
      <c r="E470" s="5">
        <v>8.4319863517760201</v>
      </c>
      <c r="F470" s="5">
        <v>-3.4355156720863</v>
      </c>
      <c r="G470" s="5">
        <v>-1.8275651016854999</v>
      </c>
      <c r="H470" s="5">
        <v>-7.1143028441237899</v>
      </c>
      <c r="I470" s="5">
        <v>3.4312066314546201</v>
      </c>
      <c r="J470" s="5">
        <v>-3.8756428702974199</v>
      </c>
      <c r="K470" s="5">
        <v>-6.8685085067258198</v>
      </c>
      <c r="L470" s="5">
        <v>7.1506251695011596</v>
      </c>
      <c r="M470" s="5">
        <v>-10.2629840447185</v>
      </c>
      <c r="N470" s="5">
        <v>2.7330849357522098</v>
      </c>
      <c r="O470" s="5">
        <v>-10.1275247811671</v>
      </c>
      <c r="P470" s="5">
        <v>-0.26278362100174901</v>
      </c>
      <c r="Q470" s="5">
        <v>-5.1902710381409802</v>
      </c>
      <c r="R470" s="5">
        <v>-8.6557110398095993</v>
      </c>
      <c r="S470" s="5">
        <v>-2.02444347438745</v>
      </c>
      <c r="T470" s="5">
        <v>1.5604792800844001</v>
      </c>
      <c r="U470" s="5">
        <v>9.81321924634143E-2</v>
      </c>
      <c r="V470" s="5">
        <v>1.18942283937597</v>
      </c>
      <c r="W470" s="5">
        <v>0.24785847629577701</v>
      </c>
      <c r="X470" s="5">
        <v>0.29444833004711701</v>
      </c>
      <c r="Y470" s="5">
        <v>-0.54850350216226595</v>
      </c>
      <c r="Z470" s="5">
        <v>-0.174616566570794</v>
      </c>
      <c r="AA470" s="5">
        <v>0.40670250309240502</v>
      </c>
      <c r="AB470" s="5">
        <v>-0.40233927269735997</v>
      </c>
      <c r="AC470" s="5">
        <v>-0.88288579544895696</v>
      </c>
      <c r="AD470" s="5">
        <v>0</v>
      </c>
      <c r="AE470" s="6">
        <v>1</v>
      </c>
      <c r="AG470" s="22">
        <f t="shared" si="0"/>
        <v>22.678419949751017</v>
      </c>
      <c r="AH470" s="14">
        <f t="shared" si="1"/>
        <v>7065007747.9644833</v>
      </c>
      <c r="AI470" s="14">
        <f t="shared" si="2"/>
        <v>0.99999999985845733</v>
      </c>
      <c r="AJ470" s="14">
        <f t="shared" si="3"/>
        <v>1</v>
      </c>
      <c r="AK470" s="14">
        <f t="shared" si="4"/>
        <v>1</v>
      </c>
      <c r="AL470" s="14"/>
    </row>
    <row r="471" spans="1:38" ht="15.75" customHeight="1">
      <c r="A471" s="4">
        <v>43494</v>
      </c>
      <c r="B471" s="5">
        <v>-1.27813773524814</v>
      </c>
      <c r="C471" s="5">
        <v>0.716241580332591</v>
      </c>
      <c r="D471" s="5">
        <v>-1.1432792291838201</v>
      </c>
      <c r="E471" s="5">
        <v>0.21780480063146801</v>
      </c>
      <c r="F471" s="5">
        <v>-1.29389046969973</v>
      </c>
      <c r="G471" s="5">
        <v>-1.16895152511977</v>
      </c>
      <c r="H471" s="5">
        <v>-2.5641819827883299</v>
      </c>
      <c r="I471" s="5">
        <v>0.204532467641239</v>
      </c>
      <c r="J471" s="5">
        <v>-1.6111546229774401</v>
      </c>
      <c r="K471" s="5">
        <v>-1.25028553742691</v>
      </c>
      <c r="L471" s="5">
        <v>3.3673610231085802</v>
      </c>
      <c r="M471" s="5">
        <v>-4.5830958454564197</v>
      </c>
      <c r="N471" s="5">
        <v>-0.80693968373007596</v>
      </c>
      <c r="O471" s="5">
        <v>-5.2083052217945198</v>
      </c>
      <c r="P471" s="5">
        <v>0.52582368216455599</v>
      </c>
      <c r="Q471" s="5">
        <v>-1.8159143125974599</v>
      </c>
      <c r="R471" s="5">
        <v>-5.2491114679494899</v>
      </c>
      <c r="S471" s="5">
        <v>-2.1966912067956601</v>
      </c>
      <c r="T471" s="5">
        <v>2.10905264474381</v>
      </c>
      <c r="U471" s="5">
        <v>0.81720315549191402</v>
      </c>
      <c r="V471" s="5">
        <v>0.49018266753397399</v>
      </c>
      <c r="W471" s="5">
        <v>0.47042740307972503</v>
      </c>
      <c r="X471" s="5">
        <v>-0.12626134433920899</v>
      </c>
      <c r="Y471" s="5">
        <v>-0.12664445878445499</v>
      </c>
      <c r="Z471" s="5">
        <v>-0.66190755946712199</v>
      </c>
      <c r="AA471" s="5">
        <v>-0.34979299657191398</v>
      </c>
      <c r="AB471" s="5">
        <v>0.45485106838272499</v>
      </c>
      <c r="AC471" s="5">
        <v>0.13784347717228301</v>
      </c>
      <c r="AD471" s="5">
        <v>24.9</v>
      </c>
      <c r="AE471" s="6">
        <v>1</v>
      </c>
      <c r="AG471" s="22">
        <f t="shared" si="0"/>
        <v>0.90960110292609242</v>
      </c>
      <c r="AH471" s="14">
        <f t="shared" si="1"/>
        <v>2.4833317420206327</v>
      </c>
      <c r="AI471" s="14">
        <f t="shared" si="2"/>
        <v>0.71291852913787823</v>
      </c>
      <c r="AJ471" s="14">
        <f t="shared" si="3"/>
        <v>1</v>
      </c>
      <c r="AK471" s="14">
        <f t="shared" si="4"/>
        <v>1</v>
      </c>
      <c r="AL471" s="14"/>
    </row>
    <row r="472" spans="1:38" ht="15.75" customHeight="1">
      <c r="A472" s="4">
        <v>148028</v>
      </c>
      <c r="B472" s="5">
        <v>-1.0538396092892699</v>
      </c>
      <c r="C472" s="5">
        <v>4.3628006844438199</v>
      </c>
      <c r="D472" s="5">
        <v>-6.0235336369724903</v>
      </c>
      <c r="E472" s="5">
        <v>5.3045343232376698</v>
      </c>
      <c r="F472" s="5">
        <v>1.4807382983602499</v>
      </c>
      <c r="G472" s="5">
        <v>-2.1938214519542898</v>
      </c>
      <c r="H472" s="5">
        <v>-1.53081679187472</v>
      </c>
      <c r="I472" s="5">
        <v>0.62685742392939003</v>
      </c>
      <c r="J472" s="5">
        <v>-4.0370214092618104</v>
      </c>
      <c r="K472" s="5">
        <v>-6.28542447506796</v>
      </c>
      <c r="L472" s="5">
        <v>3.53614548208968</v>
      </c>
      <c r="M472" s="5">
        <v>-7.95962843222551</v>
      </c>
      <c r="N472" s="5">
        <v>-1.6734285233975099</v>
      </c>
      <c r="O472" s="5">
        <v>-12.457998930714201</v>
      </c>
      <c r="P472" s="5">
        <v>-0.21388479019360199</v>
      </c>
      <c r="Q472" s="5">
        <v>-1.4241312713877301</v>
      </c>
      <c r="R472" s="5">
        <v>-3.2436859323372298</v>
      </c>
      <c r="S472" s="5">
        <v>5.99561084626287E-2</v>
      </c>
      <c r="T472" s="5">
        <v>-1.8023324969593699</v>
      </c>
      <c r="U472" s="5">
        <v>0.53157409318474202</v>
      </c>
      <c r="V472" s="5">
        <v>0.39795432375444201</v>
      </c>
      <c r="W472" s="5">
        <v>-0.94540178269666097</v>
      </c>
      <c r="X472" s="5">
        <v>-0.37613752324760802</v>
      </c>
      <c r="Y472" s="5">
        <v>-0.22048042043851601</v>
      </c>
      <c r="Z472" s="5">
        <v>0.26400296452592698</v>
      </c>
      <c r="AA472" s="5">
        <v>4.8934774810987701E-2</v>
      </c>
      <c r="AB472" s="5">
        <v>0.84721984033240305</v>
      </c>
      <c r="AC472" s="5">
        <v>0.53193179939490398</v>
      </c>
      <c r="AD472" s="5">
        <v>0</v>
      </c>
      <c r="AE472" s="6">
        <v>1</v>
      </c>
      <c r="AG472" s="22">
        <f t="shared" si="0"/>
        <v>18.304922749889968</v>
      </c>
      <c r="AH472" s="14">
        <f t="shared" si="1"/>
        <v>89069074.966707751</v>
      </c>
      <c r="AI472" s="14">
        <f t="shared" si="2"/>
        <v>0.99999998877275875</v>
      </c>
      <c r="AJ472" s="14">
        <f t="shared" si="3"/>
        <v>1</v>
      </c>
      <c r="AK472" s="14">
        <f t="shared" si="4"/>
        <v>1</v>
      </c>
      <c r="AL472" s="14"/>
    </row>
    <row r="473" spans="1:38" ht="15.75" customHeight="1">
      <c r="A473" s="4">
        <v>35865</v>
      </c>
      <c r="B473" s="5">
        <v>-0.66310755906144703</v>
      </c>
      <c r="C473" s="5">
        <v>1.3767265830870601</v>
      </c>
      <c r="D473" s="5">
        <v>1.7003729680278601</v>
      </c>
      <c r="E473" s="5">
        <v>2.2465852593011699</v>
      </c>
      <c r="F473" s="5">
        <v>0.67579611938614204</v>
      </c>
      <c r="G473" s="5">
        <v>-0.36137152098935399</v>
      </c>
      <c r="H473" s="5">
        <v>0.996130058852714</v>
      </c>
      <c r="I473" s="5">
        <v>-1.31448486668326E-2</v>
      </c>
      <c r="J473" s="5">
        <v>-1.7803183719442299</v>
      </c>
      <c r="K473" s="5">
        <v>0.34361974244801702</v>
      </c>
      <c r="L473" s="5">
        <v>-0.2367730129582</v>
      </c>
      <c r="M473" s="5">
        <v>-0.75717460275800896</v>
      </c>
      <c r="N473" s="5">
        <v>-0.95971115996503598</v>
      </c>
      <c r="O473" s="5">
        <v>0.68035481679375798</v>
      </c>
      <c r="P473" s="5">
        <v>0.75569491219870299</v>
      </c>
      <c r="Q473" s="5">
        <v>-0.40651808745699902</v>
      </c>
      <c r="R473" s="5">
        <v>0.27510246130525901</v>
      </c>
      <c r="S473" s="5">
        <v>-0.694294422534394</v>
      </c>
      <c r="T473" s="5">
        <v>-0.46846953502212602</v>
      </c>
      <c r="U473" s="5">
        <v>-5.2862734684498001E-2</v>
      </c>
      <c r="V473" s="5">
        <v>8.9773363822362298E-2</v>
      </c>
      <c r="W473" s="5">
        <v>0.17490703221987</v>
      </c>
      <c r="X473" s="5">
        <v>-0.30209478058789302</v>
      </c>
      <c r="Y473" s="5">
        <v>0.38343325623654501</v>
      </c>
      <c r="Z473" s="5">
        <v>0.41289399342658401</v>
      </c>
      <c r="AA473" s="5">
        <v>0.21416809902870701</v>
      </c>
      <c r="AB473" s="5">
        <v>2.78113064314373E-2</v>
      </c>
      <c r="AC473" s="5">
        <v>6.4544672451935098E-2</v>
      </c>
      <c r="AD473" s="5">
        <v>0.23</v>
      </c>
      <c r="AE473" s="6">
        <v>0</v>
      </c>
      <c r="AG473" s="22">
        <f t="shared" si="0"/>
        <v>-7.2848750705534759E-3</v>
      </c>
      <c r="AH473" s="14">
        <f t="shared" si="1"/>
        <v>0.99274159531502359</v>
      </c>
      <c r="AI473" s="14">
        <f t="shared" si="2"/>
        <v>0.49817878928656856</v>
      </c>
      <c r="AJ473" s="14">
        <f t="shared" si="3"/>
        <v>0</v>
      </c>
      <c r="AK473" s="14">
        <f t="shared" si="4"/>
        <v>1</v>
      </c>
      <c r="AL473" s="14"/>
    </row>
    <row r="474" spans="1:38" ht="15.75" customHeight="1">
      <c r="A474" s="4">
        <v>164582</v>
      </c>
      <c r="B474" s="5">
        <v>-3.2713084970197999</v>
      </c>
      <c r="C474" s="5">
        <v>2.2982459371425801</v>
      </c>
      <c r="D474" s="5">
        <v>-3.4244112571415002</v>
      </c>
      <c r="E474" s="5">
        <v>-0.221701971649443</v>
      </c>
      <c r="F474" s="5">
        <v>-0.76024001750271697</v>
      </c>
      <c r="G474" s="5">
        <v>-0.85138331402758805</v>
      </c>
      <c r="H474" s="5">
        <v>-0.15550740439239799</v>
      </c>
      <c r="I474" s="5">
        <v>1.27025512404243</v>
      </c>
      <c r="J474" s="5">
        <v>0.23394889782113601</v>
      </c>
      <c r="K474" s="5">
        <v>-0.38907850728055399</v>
      </c>
      <c r="L474" s="5">
        <v>-1.86280872897406</v>
      </c>
      <c r="M474" s="5">
        <v>0.21532615359229201</v>
      </c>
      <c r="N474" s="5">
        <v>0.78193971120227401</v>
      </c>
      <c r="O474" s="5">
        <v>-0.15119212680053301</v>
      </c>
      <c r="P474" s="5">
        <v>0.76215755701462895</v>
      </c>
      <c r="Q474" s="5">
        <v>0.82658972295487998</v>
      </c>
      <c r="R474" s="5">
        <v>0.73141327426542802</v>
      </c>
      <c r="S474" s="5">
        <v>1.0921814988176</v>
      </c>
      <c r="T474" s="5">
        <v>0.15513831086055299</v>
      </c>
      <c r="U474" s="5">
        <v>-0.56264976811289802</v>
      </c>
      <c r="V474" s="5">
        <v>0.30244874681258999</v>
      </c>
      <c r="W474" s="5">
        <v>0.75242606484535401</v>
      </c>
      <c r="X474" s="5">
        <v>-0.35385949946571799</v>
      </c>
      <c r="Y474" s="5">
        <v>-1.0439515320800801</v>
      </c>
      <c r="Z474" s="5">
        <v>-0.196951934018846</v>
      </c>
      <c r="AA474" s="5">
        <v>-0.256749091353696</v>
      </c>
      <c r="AB474" s="5">
        <v>-1.77647523005108</v>
      </c>
      <c r="AC474" s="5">
        <v>-0.79526635453860794</v>
      </c>
      <c r="AD474" s="5">
        <v>73</v>
      </c>
      <c r="AE474" s="6">
        <v>0</v>
      </c>
      <c r="AG474" s="22">
        <f t="shared" si="0"/>
        <v>-3.3752355148698854</v>
      </c>
      <c r="AH474" s="14">
        <f t="shared" si="1"/>
        <v>3.4210060384902173E-2</v>
      </c>
      <c r="AI474" s="14">
        <f t="shared" si="2"/>
        <v>3.3078444791157999E-2</v>
      </c>
      <c r="AJ474" s="14">
        <f t="shared" si="3"/>
        <v>0</v>
      </c>
      <c r="AK474" s="14">
        <f t="shared" si="4"/>
        <v>1</v>
      </c>
      <c r="AL474" s="14"/>
    </row>
    <row r="475" spans="1:38" ht="15.75" customHeight="1">
      <c r="A475" s="4">
        <v>168171</v>
      </c>
      <c r="B475" s="5">
        <v>-4.9111463177793198</v>
      </c>
      <c r="C475" s="5">
        <v>-2.1055127117748902</v>
      </c>
      <c r="D475" s="5">
        <v>-1.50689297787466E-2</v>
      </c>
      <c r="E475" s="5">
        <v>-1.45316536997252</v>
      </c>
      <c r="F475" s="5">
        <v>-1.64361409941822</v>
      </c>
      <c r="G475" s="5">
        <v>0.69179804363444797</v>
      </c>
      <c r="H475" s="5">
        <v>-1.57747580656813</v>
      </c>
      <c r="I475" s="5">
        <v>1.70935868302778</v>
      </c>
      <c r="J475" s="5">
        <v>-0.28884733363919801</v>
      </c>
      <c r="K475" s="5">
        <v>-0.62321804676492998</v>
      </c>
      <c r="L475" s="5">
        <v>-0.56860671500186999</v>
      </c>
      <c r="M475" s="5">
        <v>0.46141141344179898</v>
      </c>
      <c r="N475" s="5">
        <v>0.25248191569508199</v>
      </c>
      <c r="O475" s="5">
        <v>-0.21706473693463199</v>
      </c>
      <c r="P475" s="5">
        <v>-1.9071554735393701</v>
      </c>
      <c r="Q475" s="5">
        <v>2.0713620095109402</v>
      </c>
      <c r="R475" s="5">
        <v>0.37578175571767097</v>
      </c>
      <c r="S475" s="5">
        <v>-0.52233637417123802</v>
      </c>
      <c r="T475" s="5">
        <v>0.63225056042636796</v>
      </c>
      <c r="U475" s="5">
        <v>-0.666054823681835</v>
      </c>
      <c r="V475" s="5">
        <v>8.9836959371081299E-2</v>
      </c>
      <c r="W475" s="5">
        <v>0.29320392031964199</v>
      </c>
      <c r="X475" s="5">
        <v>-0.97256595139338597</v>
      </c>
      <c r="Y475" s="5">
        <v>0.36894507143719402</v>
      </c>
      <c r="Z475" s="5">
        <v>0.50138552449110996</v>
      </c>
      <c r="AA475" s="5">
        <v>-0.23566741361801299</v>
      </c>
      <c r="AB475" s="5">
        <v>-0.34871946730696901</v>
      </c>
      <c r="AC475" s="5">
        <v>-1.1655061476503501</v>
      </c>
      <c r="AD475" s="5">
        <v>95.29</v>
      </c>
      <c r="AE475" s="6">
        <v>0</v>
      </c>
      <c r="AG475" s="22">
        <f t="shared" si="0"/>
        <v>-6.6213435091803747</v>
      </c>
      <c r="AH475" s="14">
        <f t="shared" si="1"/>
        <v>1.3316406717904798E-3</v>
      </c>
      <c r="AI475" s="14">
        <f t="shared" si="2"/>
        <v>1.3298697631257174E-3</v>
      </c>
      <c r="AJ475" s="14">
        <f t="shared" si="3"/>
        <v>0</v>
      </c>
      <c r="AK475" s="14">
        <f t="shared" si="4"/>
        <v>1</v>
      </c>
      <c r="AL475" s="14"/>
    </row>
    <row r="476" spans="1:38" ht="15.75" customHeight="1">
      <c r="A476" s="4">
        <v>472</v>
      </c>
      <c r="B476" s="5">
        <v>-3.0435406239975999</v>
      </c>
      <c r="C476" s="5">
        <v>-3.1573071209022801</v>
      </c>
      <c r="D476" s="5">
        <v>1.0884627799728499</v>
      </c>
      <c r="E476" s="5">
        <v>2.2886436183813998</v>
      </c>
      <c r="F476" s="5">
        <v>1.35980512966107</v>
      </c>
      <c r="G476" s="5">
        <v>-1.06482252298131</v>
      </c>
      <c r="H476" s="5">
        <v>0.32557426615861401</v>
      </c>
      <c r="I476" s="5">
        <v>-6.7793653190627703E-2</v>
      </c>
      <c r="J476" s="5">
        <v>-0.27095283622654798</v>
      </c>
      <c r="K476" s="5">
        <v>-0.83858656458268199</v>
      </c>
      <c r="L476" s="5">
        <v>-0.41457544828572501</v>
      </c>
      <c r="M476" s="5">
        <v>-0.50314085956682397</v>
      </c>
      <c r="N476" s="5">
        <v>0.67650154463586298</v>
      </c>
      <c r="O476" s="5">
        <v>-1.6920289330590601</v>
      </c>
      <c r="P476" s="5">
        <v>2.0006348390901501</v>
      </c>
      <c r="Q476" s="5">
        <v>0.66677969590196595</v>
      </c>
      <c r="R476" s="5">
        <v>0.59971741384173205</v>
      </c>
      <c r="S476" s="5">
        <v>1.7253210074551399</v>
      </c>
      <c r="T476" s="5">
        <v>0.28334483014949502</v>
      </c>
      <c r="U476" s="5">
        <v>2.1023387925944399</v>
      </c>
      <c r="V476" s="5">
        <v>0.66169592484570705</v>
      </c>
      <c r="W476" s="5">
        <v>0.43547720896634101</v>
      </c>
      <c r="X476" s="5">
        <v>1.37596574254306</v>
      </c>
      <c r="Y476" s="5">
        <v>-0.29380315273402102</v>
      </c>
      <c r="Z476" s="5">
        <v>0.27979803184121399</v>
      </c>
      <c r="AA476" s="5">
        <v>-0.145361714815161</v>
      </c>
      <c r="AB476" s="5">
        <v>-0.252773122530705</v>
      </c>
      <c r="AC476" s="5">
        <v>3.5764225178815598E-2</v>
      </c>
      <c r="AD476" s="5">
        <v>529</v>
      </c>
      <c r="AE476" s="6">
        <v>1</v>
      </c>
      <c r="AG476" s="22">
        <f t="shared" si="0"/>
        <v>-2.7774068477542935E-4</v>
      </c>
      <c r="AH476" s="14">
        <f t="shared" si="1"/>
        <v>0.99972229788159794</v>
      </c>
      <c r="AI476" s="14">
        <f t="shared" si="2"/>
        <v>0.49993056482925252</v>
      </c>
      <c r="AJ476" s="14">
        <f t="shared" si="3"/>
        <v>0</v>
      </c>
      <c r="AK476" s="14">
        <f t="shared" si="4"/>
        <v>0</v>
      </c>
      <c r="AL476" s="14"/>
    </row>
    <row r="477" spans="1:38" ht="15.75" customHeight="1">
      <c r="A477" s="4">
        <v>96135</v>
      </c>
      <c r="B477" s="5">
        <v>-1.9529326258486099</v>
      </c>
      <c r="C477" s="5">
        <v>3.5413852429228099</v>
      </c>
      <c r="D477" s="5">
        <v>-1.31056140773257</v>
      </c>
      <c r="E477" s="5">
        <v>5.9556635940699998</v>
      </c>
      <c r="F477" s="5">
        <v>-1.0039926634724701</v>
      </c>
      <c r="G477" s="5">
        <v>0.983049267722507</v>
      </c>
      <c r="H477" s="5">
        <v>-4.58723460197373</v>
      </c>
      <c r="I477" s="5">
        <v>-4.8921836031985197</v>
      </c>
      <c r="J477" s="5">
        <v>-2.51675203271071</v>
      </c>
      <c r="K477" s="5">
        <v>-2.8503239016002699</v>
      </c>
      <c r="L477" s="5">
        <v>2.0246740805013399</v>
      </c>
      <c r="M477" s="5">
        <v>-6.4877464130660396</v>
      </c>
      <c r="N477" s="5">
        <v>2.3764625997742201</v>
      </c>
      <c r="O477" s="5">
        <v>-2.2415163457134502</v>
      </c>
      <c r="P477" s="5">
        <v>-0.56686973494761606</v>
      </c>
      <c r="Q477" s="5">
        <v>-3.93685691797738</v>
      </c>
      <c r="R477" s="5">
        <v>-6.1271935719936401</v>
      </c>
      <c r="S477" s="5">
        <v>-2.3285519614023502</v>
      </c>
      <c r="T477" s="5">
        <v>1.5621295523285399</v>
      </c>
      <c r="U477" s="5">
        <v>1.96502978343686</v>
      </c>
      <c r="V477" s="5">
        <v>-1.9980912281201599</v>
      </c>
      <c r="W477" s="5">
        <v>1.13370623369264</v>
      </c>
      <c r="X477" s="5">
        <v>-4.1460872197789003E-2</v>
      </c>
      <c r="Y477" s="5">
        <v>-0.215378738296157</v>
      </c>
      <c r="Z477" s="5">
        <v>-0.86559857709739596</v>
      </c>
      <c r="AA477" s="5">
        <v>0.212544577403768</v>
      </c>
      <c r="AB477" s="5">
        <v>0.53289673825947803</v>
      </c>
      <c r="AC477" s="5">
        <v>0.35789163279282399</v>
      </c>
      <c r="AD477" s="5">
        <v>18.96</v>
      </c>
      <c r="AE477" s="6">
        <v>1</v>
      </c>
      <c r="AG477" s="22">
        <f t="shared" si="0"/>
        <v>9.9572368137751042</v>
      </c>
      <c r="AH477" s="14">
        <f t="shared" si="1"/>
        <v>21104.39968860005</v>
      </c>
      <c r="AI477" s="14">
        <f t="shared" si="2"/>
        <v>0.99995261876037633</v>
      </c>
      <c r="AJ477" s="14">
        <f t="shared" si="3"/>
        <v>1</v>
      </c>
      <c r="AK477" s="14">
        <f t="shared" si="4"/>
        <v>1</v>
      </c>
      <c r="AL477" s="14"/>
    </row>
    <row r="478" spans="1:38" ht="15.75" customHeight="1">
      <c r="A478" s="4">
        <v>132086</v>
      </c>
      <c r="B478" s="5">
        <v>-0.361427838541789</v>
      </c>
      <c r="C478" s="5">
        <v>1.13347191665669</v>
      </c>
      <c r="D478" s="5">
        <v>-2.9713604401345499</v>
      </c>
      <c r="E478" s="5">
        <v>-0.28307252573931402</v>
      </c>
      <c r="F478" s="5">
        <v>0.37145159283610901</v>
      </c>
      <c r="G478" s="5">
        <v>-0.57467996214097905</v>
      </c>
      <c r="H478" s="5">
        <v>4.03151344147581</v>
      </c>
      <c r="I478" s="5">
        <v>-0.93439784099957501</v>
      </c>
      <c r="J478" s="5">
        <v>-0.76825468210025905</v>
      </c>
      <c r="K478" s="5">
        <v>-2.2481151739521499</v>
      </c>
      <c r="L478" s="5">
        <v>-0.48240938402289402</v>
      </c>
      <c r="M478" s="5">
        <v>-0.69055036427762295</v>
      </c>
      <c r="N478" s="5">
        <v>0.181274905167329</v>
      </c>
      <c r="O478" s="5">
        <v>-2.3725517977789501</v>
      </c>
      <c r="P478" s="5">
        <v>-6.8680461366327997E-3</v>
      </c>
      <c r="Q478" s="5">
        <v>0.14639906866288499</v>
      </c>
      <c r="R478" s="5">
        <v>1.7593141939261501</v>
      </c>
      <c r="S478" s="5">
        <v>1.0830395143899101</v>
      </c>
      <c r="T478" s="5">
        <v>-0.39104774240748702</v>
      </c>
      <c r="U478" s="5">
        <v>-2.5861622492704399E-2</v>
      </c>
      <c r="V478" s="5">
        <v>0.110814637422018</v>
      </c>
      <c r="W478" s="5">
        <v>0.56386061268189802</v>
      </c>
      <c r="X478" s="5">
        <v>-0.40843605943273198</v>
      </c>
      <c r="Y478" s="5">
        <v>-0.88007891251790504</v>
      </c>
      <c r="Z478" s="5">
        <v>1.4083923229551201</v>
      </c>
      <c r="AA478" s="5">
        <v>-0.13740236333570599</v>
      </c>
      <c r="AB478" s="5">
        <v>-1.249817072624E-3</v>
      </c>
      <c r="AC478" s="5">
        <v>-0.18275089691206001</v>
      </c>
      <c r="AD478" s="5">
        <v>480.72</v>
      </c>
      <c r="AE478" s="6">
        <v>1</v>
      </c>
      <c r="AG478" s="22">
        <f t="shared" si="0"/>
        <v>0.83071996583064611</v>
      </c>
      <c r="AH478" s="14">
        <f t="shared" si="1"/>
        <v>2.2949704459104203</v>
      </c>
      <c r="AI478" s="14">
        <f t="shared" si="2"/>
        <v>0.69650714128827518</v>
      </c>
      <c r="AJ478" s="14">
        <f t="shared" si="3"/>
        <v>1</v>
      </c>
      <c r="AK478" s="14">
        <f t="shared" si="4"/>
        <v>1</v>
      </c>
      <c r="AL478" s="14"/>
    </row>
    <row r="479" spans="1:38" ht="15.75" customHeight="1">
      <c r="A479" s="4">
        <v>47826</v>
      </c>
      <c r="B479" s="5">
        <v>-0.88728690553440903</v>
      </c>
      <c r="C479" s="5">
        <v>1.39000150924187</v>
      </c>
      <c r="D479" s="5">
        <v>1.21968581996397</v>
      </c>
      <c r="E479" s="5">
        <v>1.6614251759196099</v>
      </c>
      <c r="F479" s="5">
        <v>1.0092278393116101</v>
      </c>
      <c r="G479" s="5">
        <v>-0.73390844474952399</v>
      </c>
      <c r="H479" s="5">
        <v>0.85582892722099102</v>
      </c>
      <c r="I479" s="5">
        <v>7.6846228119761093E-5</v>
      </c>
      <c r="J479" s="5">
        <v>-1.27563149417191</v>
      </c>
      <c r="K479" s="5">
        <v>-0.433393925731893</v>
      </c>
      <c r="L479" s="5">
        <v>0.141178993422237</v>
      </c>
      <c r="M479" s="5">
        <v>-0.46034845602669</v>
      </c>
      <c r="N479" s="5">
        <v>-0.36786793102187698</v>
      </c>
      <c r="O479" s="5">
        <v>-1.1683394178075399</v>
      </c>
      <c r="P479" s="5">
        <v>0.15210763061837301</v>
      </c>
      <c r="Q479" s="5">
        <v>0.88223182372686504</v>
      </c>
      <c r="R479" s="5">
        <v>0.60180485806732897</v>
      </c>
      <c r="S479" s="5">
        <v>-0.30409239146355699</v>
      </c>
      <c r="T479" s="5">
        <v>-2.1917642780035802</v>
      </c>
      <c r="U479" s="5">
        <v>-0.26834737108625201</v>
      </c>
      <c r="V479" s="5">
        <v>-8.3734376745339706E-2</v>
      </c>
      <c r="W479" s="5">
        <v>-0.346930257215667</v>
      </c>
      <c r="X479" s="5">
        <v>-5.0618706788592198E-2</v>
      </c>
      <c r="Y479" s="5">
        <v>0.23104442462061001</v>
      </c>
      <c r="Z479" s="5">
        <v>-0.45075987546840601</v>
      </c>
      <c r="AA479" s="5">
        <v>-0.37620538093162298</v>
      </c>
      <c r="AB479" s="5">
        <v>3.45043694610426E-2</v>
      </c>
      <c r="AC479" s="5">
        <v>0.15777532040408801</v>
      </c>
      <c r="AD479" s="5">
        <v>7.58</v>
      </c>
      <c r="AE479" s="6">
        <v>1</v>
      </c>
      <c r="AG479" s="22">
        <f t="shared" si="0"/>
        <v>0.53736566221089344</v>
      </c>
      <c r="AH479" s="14">
        <f t="shared" si="1"/>
        <v>1.7114922695532642</v>
      </c>
      <c r="AI479" s="14">
        <f t="shared" si="2"/>
        <v>0.63119939111434153</v>
      </c>
      <c r="AJ479" s="14">
        <f t="shared" si="3"/>
        <v>1</v>
      </c>
      <c r="AK479" s="14">
        <f t="shared" si="4"/>
        <v>1</v>
      </c>
      <c r="AL479" s="14"/>
    </row>
    <row r="480" spans="1:38" ht="15.75" customHeight="1">
      <c r="A480" s="4">
        <v>84204</v>
      </c>
      <c r="B480" s="5">
        <v>-1.92745281973369</v>
      </c>
      <c r="C480" s="5">
        <v>1.82762056700016</v>
      </c>
      <c r="D480" s="5">
        <v>-7.0194946845419697</v>
      </c>
      <c r="E480" s="5">
        <v>5.3483032395142596</v>
      </c>
      <c r="F480" s="5">
        <v>-2.7391878800473801</v>
      </c>
      <c r="G480" s="5">
        <v>-2.1072192963830698</v>
      </c>
      <c r="H480" s="5">
        <v>-5.0158479756343102</v>
      </c>
      <c r="I480" s="5">
        <v>1.2058681598204599</v>
      </c>
      <c r="J480" s="5">
        <v>-4.3827125085219896</v>
      </c>
      <c r="K480" s="5">
        <v>-8.3377069738178093</v>
      </c>
      <c r="L480" s="5">
        <v>7.1903060894484296</v>
      </c>
      <c r="M480" s="5">
        <v>-9.42484446049178</v>
      </c>
      <c r="N480" s="5">
        <v>-0.22329264642751301</v>
      </c>
      <c r="O480" s="5">
        <v>-12.8754942229841</v>
      </c>
      <c r="P480" s="5">
        <v>-7.1918160688794003E-2</v>
      </c>
      <c r="Q480" s="5">
        <v>-6.2999613976221998</v>
      </c>
      <c r="R480" s="5">
        <v>-12.719207160428001</v>
      </c>
      <c r="S480" s="5">
        <v>-3.7401761558305799</v>
      </c>
      <c r="T480" s="5">
        <v>0.84405961029646603</v>
      </c>
      <c r="U480" s="5">
        <v>2.1727090562649201</v>
      </c>
      <c r="V480" s="5">
        <v>1.37693832294098</v>
      </c>
      <c r="W480" s="5">
        <v>-0.79201672556306701</v>
      </c>
      <c r="X480" s="5">
        <v>-0.77141418753003599</v>
      </c>
      <c r="Y480" s="5">
        <v>-0.379574271539528</v>
      </c>
      <c r="Z480" s="5">
        <v>0.71871652200806602</v>
      </c>
      <c r="AA480" s="5">
        <v>1.11115125599517</v>
      </c>
      <c r="AB480" s="5">
        <v>1.27770725705846</v>
      </c>
      <c r="AC480" s="5">
        <v>0.81908115204536103</v>
      </c>
      <c r="AD480" s="5">
        <v>512.25</v>
      </c>
      <c r="AE480" s="6">
        <v>1</v>
      </c>
      <c r="AG480" s="22">
        <f t="shared" si="0"/>
        <v>21.024302400827196</v>
      </c>
      <c r="AH480" s="14">
        <f t="shared" si="1"/>
        <v>1351258747.8985336</v>
      </c>
      <c r="AI480" s="14">
        <f t="shared" si="2"/>
        <v>0.99999999925994931</v>
      </c>
      <c r="AJ480" s="14">
        <f t="shared" si="3"/>
        <v>1</v>
      </c>
      <c r="AK480" s="14">
        <f t="shared" si="4"/>
        <v>1</v>
      </c>
      <c r="AL480" s="14"/>
    </row>
    <row r="481" spans="1:38" ht="15.75" customHeight="1">
      <c r="A481" s="4">
        <v>65156</v>
      </c>
      <c r="B481" s="5">
        <v>0.80333276006493604</v>
      </c>
      <c r="C481" s="5">
        <v>-0.88042204148149406</v>
      </c>
      <c r="D481" s="5">
        <v>1.03703039144041</v>
      </c>
      <c r="E481" s="5">
        <v>0.33995750049261603</v>
      </c>
      <c r="F481" s="5">
        <v>-1.3725789097006</v>
      </c>
      <c r="G481" s="5">
        <v>-0.233100509061027</v>
      </c>
      <c r="H481" s="5">
        <v>-0.496627123233435</v>
      </c>
      <c r="I481" s="5">
        <v>7.6228933010367803E-2</v>
      </c>
      <c r="J481" s="5">
        <v>0.53919123283801695</v>
      </c>
      <c r="K481" s="5">
        <v>-0.19489034970437</v>
      </c>
      <c r="L481" s="5">
        <v>1.39570968474572</v>
      </c>
      <c r="M481" s="5">
        <v>1.3336475658104501</v>
      </c>
      <c r="N481" s="5">
        <v>0.535763013952267</v>
      </c>
      <c r="O481" s="5">
        <v>-0.19457408926824199</v>
      </c>
      <c r="P481" s="5">
        <v>-5.0654327483204399E-2</v>
      </c>
      <c r="Q481" s="5">
        <v>0.50305722085704796</v>
      </c>
      <c r="R481" s="5">
        <v>-0.45228124288732102</v>
      </c>
      <c r="S481" s="5">
        <v>0.29071528534647101</v>
      </c>
      <c r="T481" s="5">
        <v>9.0944818730220103E-2</v>
      </c>
      <c r="U481" s="5">
        <v>0.35767507843731799</v>
      </c>
      <c r="V481" s="5">
        <v>0.25614802935853298</v>
      </c>
      <c r="W481" s="5">
        <v>0.455285486310675</v>
      </c>
      <c r="X481" s="5">
        <v>-0.187024990523907</v>
      </c>
      <c r="Y481" s="5">
        <v>0.65055675520578005</v>
      </c>
      <c r="Z481" s="5">
        <v>0.102756100354343</v>
      </c>
      <c r="AA481" s="5">
        <v>1.0570534148297199</v>
      </c>
      <c r="AB481" s="5">
        <v>-7.1393181783723503E-2</v>
      </c>
      <c r="AC481" s="5">
        <v>4.08919195726858E-2</v>
      </c>
      <c r="AD481" s="5">
        <v>195.5</v>
      </c>
      <c r="AE481" s="6">
        <v>0</v>
      </c>
      <c r="AG481" s="22">
        <f t="shared" si="0"/>
        <v>-3.7743601624384215</v>
      </c>
      <c r="AH481" s="14">
        <f t="shared" si="1"/>
        <v>2.295177135020841E-2</v>
      </c>
      <c r="AI481" s="14">
        <f t="shared" si="2"/>
        <v>2.2436806888670859E-2</v>
      </c>
      <c r="AJ481" s="14">
        <f t="shared" si="3"/>
        <v>0</v>
      </c>
      <c r="AK481" s="14">
        <f t="shared" si="4"/>
        <v>1</v>
      </c>
      <c r="AL481" s="14"/>
    </row>
    <row r="482" spans="1:38" ht="15.75" customHeight="1">
      <c r="A482" s="4">
        <v>75024</v>
      </c>
      <c r="B482" s="5">
        <v>-0.79489018877473105</v>
      </c>
      <c r="C482" s="5">
        <v>0.95963600750747402</v>
      </c>
      <c r="D482" s="5">
        <v>1.3411446696287599</v>
      </c>
      <c r="E482" s="5">
        <v>-0.22934106048876499</v>
      </c>
      <c r="F482" s="5">
        <v>0.25956950466355899</v>
      </c>
      <c r="G482" s="5">
        <v>-0.51740655256733104</v>
      </c>
      <c r="H482" s="5">
        <v>0.45305969068676799</v>
      </c>
      <c r="I482" s="5">
        <v>0.12634144576532499</v>
      </c>
      <c r="J482" s="5">
        <v>-0.403364890278261</v>
      </c>
      <c r="K482" s="5">
        <v>0.19234902876554699</v>
      </c>
      <c r="L482" s="5">
        <v>1.00660289879612</v>
      </c>
      <c r="M482" s="5">
        <v>0.49267558816306001</v>
      </c>
      <c r="N482" s="5">
        <v>-0.101281725230838</v>
      </c>
      <c r="O482" s="5">
        <v>0.27445644121449198</v>
      </c>
      <c r="P482" s="5">
        <v>0.21077930755580701</v>
      </c>
      <c r="Q482" s="5">
        <v>0.47749657356261199</v>
      </c>
      <c r="R482" s="5">
        <v>-0.766116675639399</v>
      </c>
      <c r="S482" s="5">
        <v>0.248275797143406</v>
      </c>
      <c r="T482" s="5">
        <v>0.40612904844562697</v>
      </c>
      <c r="U482" s="5">
        <v>0.23510028235583</v>
      </c>
      <c r="V482" s="5">
        <v>-0.23204772049883199</v>
      </c>
      <c r="W482" s="5">
        <v>-0.58454595943299403</v>
      </c>
      <c r="X482" s="5">
        <v>-6.5841377797994899E-2</v>
      </c>
      <c r="Y482" s="5">
        <v>-2.5292761722173401E-2</v>
      </c>
      <c r="Z482" s="5">
        <v>-0.130609205323096</v>
      </c>
      <c r="AA482" s="5">
        <v>8.0545328013545706E-2</v>
      </c>
      <c r="AB482" s="5">
        <v>0.373731069208526</v>
      </c>
      <c r="AC482" s="5">
        <v>0.17936076970478401</v>
      </c>
      <c r="AD482" s="5">
        <v>3.59</v>
      </c>
      <c r="AE482" s="6">
        <v>0</v>
      </c>
      <c r="AG482" s="22">
        <f t="shared" si="0"/>
        <v>-3.8982244239005359</v>
      </c>
      <c r="AH482" s="14">
        <f t="shared" si="1"/>
        <v>2.027788442690685E-2</v>
      </c>
      <c r="AI482" s="14">
        <f t="shared" si="2"/>
        <v>1.9874864227109067E-2</v>
      </c>
      <c r="AJ482" s="14">
        <f t="shared" si="3"/>
        <v>0</v>
      </c>
      <c r="AK482" s="14">
        <f t="shared" si="4"/>
        <v>1</v>
      </c>
      <c r="AL482" s="14"/>
    </row>
    <row r="483" spans="1:38" ht="15.75" customHeight="1">
      <c r="A483" s="4">
        <v>46163</v>
      </c>
      <c r="B483" s="5">
        <v>1.0615734523203599</v>
      </c>
      <c r="C483" s="5">
        <v>0.25149570925880599</v>
      </c>
      <c r="D483" s="5">
        <v>0.85954722980389198</v>
      </c>
      <c r="E483" s="5">
        <v>2.5892040565427599</v>
      </c>
      <c r="F483" s="5">
        <v>-0.16102668403050299</v>
      </c>
      <c r="G483" s="5">
        <v>0.63438740204220201</v>
      </c>
      <c r="H483" s="5">
        <v>-0.26481942724724999</v>
      </c>
      <c r="I483" s="5">
        <v>0.30112131836147299</v>
      </c>
      <c r="J483" s="5">
        <v>-0.38519978564196899</v>
      </c>
      <c r="K483" s="5">
        <v>0.65586818848489103</v>
      </c>
      <c r="L483" s="5">
        <v>0.81867783698061602</v>
      </c>
      <c r="M483" s="5">
        <v>0.68467372365371404</v>
      </c>
      <c r="N483" s="5">
        <v>-0.71357182986156598</v>
      </c>
      <c r="O483" s="5">
        <v>0.136382476759079</v>
      </c>
      <c r="P483" s="5">
        <v>-1.29161452968874</v>
      </c>
      <c r="Q483" s="5">
        <v>2.2898595228641599E-2</v>
      </c>
      <c r="R483" s="5">
        <v>-9.2379421083635796E-2</v>
      </c>
      <c r="S483" s="5">
        <v>-0.413596338746546</v>
      </c>
      <c r="T483" s="5">
        <v>-0.68289992239045305</v>
      </c>
      <c r="U483" s="5">
        <v>-0.219548769187736</v>
      </c>
      <c r="V483" s="5">
        <v>-3.4234359981354001E-3</v>
      </c>
      <c r="W483" s="5">
        <v>0.14701633440925899</v>
      </c>
      <c r="X483" s="5">
        <v>-6.1109942950386797E-2</v>
      </c>
      <c r="Y483" s="5">
        <v>1.8080736251072999E-2</v>
      </c>
      <c r="Z483" s="5">
        <v>0.50402517445582096</v>
      </c>
      <c r="AA483" s="5">
        <v>9.1404868322164406E-2</v>
      </c>
      <c r="AB483" s="5">
        <v>1.72303265018806E-2</v>
      </c>
      <c r="AC483" s="5">
        <v>6.4361556699324999E-3</v>
      </c>
      <c r="AD483" s="5">
        <v>9.06</v>
      </c>
      <c r="AE483" s="6">
        <v>0</v>
      </c>
      <c r="AG483" s="22">
        <f t="shared" si="0"/>
        <v>-1.5405028117413146</v>
      </c>
      <c r="AH483" s="14">
        <f t="shared" si="1"/>
        <v>0.21427333518740024</v>
      </c>
      <c r="AI483" s="14">
        <f t="shared" si="2"/>
        <v>0.17646219263666132</v>
      </c>
      <c r="AJ483" s="14">
        <f t="shared" si="3"/>
        <v>0</v>
      </c>
      <c r="AK483" s="14">
        <f t="shared" si="4"/>
        <v>1</v>
      </c>
      <c r="AL483" s="14"/>
    </row>
    <row r="484" spans="1:38" ht="15.75" customHeight="1">
      <c r="A484" s="4">
        <v>65728</v>
      </c>
      <c r="B484" s="5">
        <v>1.2276144135128599</v>
      </c>
      <c r="C484" s="5">
        <v>-0.66897379409695401</v>
      </c>
      <c r="D484" s="5">
        <v>-0.27178482611801602</v>
      </c>
      <c r="E484" s="5">
        <v>-0.58943974163552404</v>
      </c>
      <c r="F484" s="5">
        <v>-0.60479500434964495</v>
      </c>
      <c r="G484" s="5">
        <v>-0.35028496709777501</v>
      </c>
      <c r="H484" s="5">
        <v>-0.48636454064505502</v>
      </c>
      <c r="I484" s="5">
        <v>-1.0808628595674699E-2</v>
      </c>
      <c r="J484" s="5">
        <v>-0.79494415608066904</v>
      </c>
      <c r="K484" s="5">
        <v>0.264544748886681</v>
      </c>
      <c r="L484" s="5">
        <v>0.881268050432366</v>
      </c>
      <c r="M484" s="5">
        <v>-0.32470376078243501</v>
      </c>
      <c r="N484" s="5">
        <v>-0.26326380048922499</v>
      </c>
      <c r="O484" s="5">
        <v>-1.11273543930467</v>
      </c>
      <c r="P484" s="5">
        <v>-0.54084950333965098</v>
      </c>
      <c r="Q484" s="5">
        <v>1.53341124817574</v>
      </c>
      <c r="R484" s="5">
        <v>0.83144261072014403</v>
      </c>
      <c r="S484" s="5">
        <v>-0.47334667655051699</v>
      </c>
      <c r="T484" s="5">
        <v>1.1901212635221701</v>
      </c>
      <c r="U484" s="5">
        <v>0.27379920993726298</v>
      </c>
      <c r="V484" s="5">
        <v>-2.6054722262637602E-2</v>
      </c>
      <c r="W484" s="5">
        <v>-0.295254768133076</v>
      </c>
      <c r="X484" s="5">
        <v>-0.180458520061445</v>
      </c>
      <c r="Y484" s="5">
        <v>-0.43653866315825601</v>
      </c>
      <c r="Z484" s="5">
        <v>0.49464905926435798</v>
      </c>
      <c r="AA484" s="5">
        <v>-0.28373826696629001</v>
      </c>
      <c r="AB484" s="5">
        <v>-1.1282786427129999E-3</v>
      </c>
      <c r="AC484" s="5">
        <v>3.5074501314342497E-2</v>
      </c>
      <c r="AD484" s="5">
        <v>98.01</v>
      </c>
      <c r="AE484" s="6">
        <v>1</v>
      </c>
      <c r="AG484" s="22">
        <f t="shared" si="0"/>
        <v>-5.2525599360314761</v>
      </c>
      <c r="AH484" s="14">
        <f t="shared" si="1"/>
        <v>5.234102267301817E-3</v>
      </c>
      <c r="AI484" s="14">
        <f t="shared" si="2"/>
        <v>5.2068490866916655E-3</v>
      </c>
      <c r="AJ484" s="14">
        <f t="shared" si="3"/>
        <v>0</v>
      </c>
      <c r="AK484" s="14">
        <f t="shared" si="4"/>
        <v>0</v>
      </c>
      <c r="AL484" s="14"/>
    </row>
    <row r="485" spans="1:38" ht="15.75" customHeight="1">
      <c r="A485" s="4">
        <v>90676</v>
      </c>
      <c r="B485" s="5">
        <v>-2.4055804900418298</v>
      </c>
      <c r="C485" s="5">
        <v>3.7382349648067299</v>
      </c>
      <c r="D485" s="5">
        <v>-2.31784304058402</v>
      </c>
      <c r="E485" s="5">
        <v>1.36744244056479</v>
      </c>
      <c r="F485" s="5">
        <v>0.39400112765786999</v>
      </c>
      <c r="G485" s="5">
        <v>1.91993798476143</v>
      </c>
      <c r="H485" s="5">
        <v>-3.1069420475368199</v>
      </c>
      <c r="I485" s="5">
        <v>-10.764402533726599</v>
      </c>
      <c r="J485" s="5">
        <v>3.3535248599038998</v>
      </c>
      <c r="K485" s="5">
        <v>0.36993602802743503</v>
      </c>
      <c r="L485" s="5">
        <v>0.38217217684306098</v>
      </c>
      <c r="M485" s="5">
        <v>-2.2629325349321801</v>
      </c>
      <c r="N485" s="5">
        <v>1.2106045832166401</v>
      </c>
      <c r="O485" s="5">
        <v>-1.88061870491121</v>
      </c>
      <c r="P485" s="5">
        <v>-0.93416041633073499</v>
      </c>
      <c r="Q485" s="5">
        <v>0.235476804417352</v>
      </c>
      <c r="R485" s="5">
        <v>3.3215693110098701</v>
      </c>
      <c r="S485" s="5">
        <v>1.90627082950488</v>
      </c>
      <c r="T485" s="5">
        <v>-0.58135569064705706</v>
      </c>
      <c r="U485" s="5">
        <v>-2.14087382269319</v>
      </c>
      <c r="V485" s="5">
        <v>10.005998013004501</v>
      </c>
      <c r="W485" s="5">
        <v>-2.4549640950160101</v>
      </c>
      <c r="X485" s="5">
        <v>1.68495694696092</v>
      </c>
      <c r="Y485" s="5">
        <v>0.118263083149952</v>
      </c>
      <c r="Z485" s="5">
        <v>-1.5313801116351899</v>
      </c>
      <c r="AA485" s="5">
        <v>-0.69530757111946595</v>
      </c>
      <c r="AB485" s="5">
        <v>-0.15250156201687701</v>
      </c>
      <c r="AC485" s="5">
        <v>-0.13886625631226199</v>
      </c>
      <c r="AD485" s="5">
        <v>6.99</v>
      </c>
      <c r="AE485" s="6">
        <v>1</v>
      </c>
      <c r="AG485" s="22">
        <f t="shared" si="0"/>
        <v>-1.8032453382737568</v>
      </c>
      <c r="AH485" s="14">
        <f t="shared" si="1"/>
        <v>0.16476330695429589</v>
      </c>
      <c r="AI485" s="14">
        <f t="shared" si="2"/>
        <v>0.14145647100193295</v>
      </c>
      <c r="AJ485" s="14">
        <f t="shared" si="3"/>
        <v>0</v>
      </c>
      <c r="AK485" s="14">
        <f t="shared" si="4"/>
        <v>0</v>
      </c>
      <c r="AL485" s="14"/>
    </row>
    <row r="486" spans="1:38" ht="15.75" customHeight="1">
      <c r="A486" s="4">
        <v>78029</v>
      </c>
      <c r="B486" s="5">
        <v>-0.64955792152715797</v>
      </c>
      <c r="C486" s="5">
        <v>0.46001609545412098</v>
      </c>
      <c r="D486" s="5">
        <v>0.88251049355447198</v>
      </c>
      <c r="E486" s="5">
        <v>-0.407193027367585</v>
      </c>
      <c r="F486" s="5">
        <v>0.44668632197187202</v>
      </c>
      <c r="G486" s="5">
        <v>-1.40419322420877</v>
      </c>
      <c r="H486" s="5">
        <v>0.78944840684792295</v>
      </c>
      <c r="I486" s="5">
        <v>-0.34630256480739802</v>
      </c>
      <c r="J486" s="5">
        <v>-0.50201930027149899</v>
      </c>
      <c r="K486" s="5">
        <v>-0.36019295501814902</v>
      </c>
      <c r="L486" s="5">
        <v>-0.37414264204880499</v>
      </c>
      <c r="M486" s="5">
        <v>0.15181747420164099</v>
      </c>
      <c r="N486" s="5">
        <v>0.46375116669232302</v>
      </c>
      <c r="O486" s="5">
        <v>0.17625721092242</v>
      </c>
      <c r="P486" s="5">
        <v>0.53386463407920404</v>
      </c>
      <c r="Q486" s="5">
        <v>-0.101909709441639</v>
      </c>
      <c r="R486" s="5">
        <v>-0.256114145435552</v>
      </c>
      <c r="S486" s="5">
        <v>-0.51208630647563902</v>
      </c>
      <c r="T486" s="5">
        <v>0.25626456116847002</v>
      </c>
      <c r="U486" s="5">
        <v>-6.9610031240783896E-2</v>
      </c>
      <c r="V486" s="5">
        <v>5.7129604037887E-2</v>
      </c>
      <c r="W486" s="5">
        <v>0.18232833040146601</v>
      </c>
      <c r="X486" s="5">
        <v>-0.106762725124881</v>
      </c>
      <c r="Y486" s="5">
        <v>0.472363558528681</v>
      </c>
      <c r="Z486" s="5">
        <v>-0.57123898694907804</v>
      </c>
      <c r="AA486" s="5">
        <v>0.86708910161623598</v>
      </c>
      <c r="AB486" s="5">
        <v>-1.06043440402756E-2</v>
      </c>
      <c r="AC486" s="5">
        <v>0.13414157913479999</v>
      </c>
      <c r="AD486" s="5">
        <v>39.75</v>
      </c>
      <c r="AE486" s="6">
        <v>0</v>
      </c>
      <c r="AG486" s="22">
        <f t="shared" si="0"/>
        <v>-3.0062193355116582</v>
      </c>
      <c r="AH486" s="14">
        <f t="shared" si="1"/>
        <v>4.9478386777716502E-2</v>
      </c>
      <c r="AI486" s="14">
        <f t="shared" si="2"/>
        <v>4.7145693900027132E-2</v>
      </c>
      <c r="AJ486" s="14">
        <f t="shared" si="3"/>
        <v>0</v>
      </c>
      <c r="AK486" s="14">
        <f t="shared" si="4"/>
        <v>1</v>
      </c>
      <c r="AL486" s="14"/>
    </row>
    <row r="487" spans="1:38" ht="15.75" customHeight="1">
      <c r="A487" s="4">
        <v>127543</v>
      </c>
      <c r="B487" s="5">
        <v>-0.108799263452379</v>
      </c>
      <c r="C487" s="5">
        <v>1.45915588107203</v>
      </c>
      <c r="D487" s="5">
        <v>0.60357787466618296</v>
      </c>
      <c r="E487" s="5">
        <v>2.9172311356141298</v>
      </c>
      <c r="F487" s="5">
        <v>0.67055109093766596</v>
      </c>
      <c r="G487" s="5">
        <v>1.0162063780253201</v>
      </c>
      <c r="H487" s="5">
        <v>8.8210644463416796E-2</v>
      </c>
      <c r="I487" s="5">
        <v>0.64868047390474504</v>
      </c>
      <c r="J487" s="5">
        <v>-1.45144074096756</v>
      </c>
      <c r="K487" s="5">
        <v>0.63823712645767094</v>
      </c>
      <c r="L487" s="5">
        <v>-2.0651750632339998</v>
      </c>
      <c r="M487" s="5">
        <v>-0.14211532032427501</v>
      </c>
      <c r="N487" s="5">
        <v>1.08408384537347</v>
      </c>
      <c r="O487" s="5">
        <v>-5.4250137607539203E-2</v>
      </c>
      <c r="P487" s="5">
        <v>-0.67926106948875797</v>
      </c>
      <c r="Q487" s="5">
        <v>1.4525547423315499</v>
      </c>
      <c r="R487" s="5">
        <v>-1.0841855383063499</v>
      </c>
      <c r="S487" s="5">
        <v>-2.6862997656520799E-2</v>
      </c>
      <c r="T487" s="5">
        <v>-1.0176641293477899</v>
      </c>
      <c r="U487" s="5">
        <v>-0.18882908905819901</v>
      </c>
      <c r="V487" s="5">
        <v>-0.138620427182643</v>
      </c>
      <c r="W487" s="5">
        <v>-0.57434676019558395</v>
      </c>
      <c r="X487" s="5">
        <v>0.295162591746849</v>
      </c>
      <c r="Y487" s="5">
        <v>-4.8054305867661899E-2</v>
      </c>
      <c r="Z487" s="5">
        <v>-1.02170351870009</v>
      </c>
      <c r="AA487" s="5">
        <v>-0.46625516934181799</v>
      </c>
      <c r="AB487" s="5">
        <v>2.5258138314207001E-3</v>
      </c>
      <c r="AC487" s="5">
        <v>4.5683462457872297E-2</v>
      </c>
      <c r="AD487" s="5">
        <v>14.36</v>
      </c>
      <c r="AE487" s="6">
        <v>0</v>
      </c>
      <c r="AG487" s="22">
        <f t="shared" si="0"/>
        <v>-1.3951998579625768</v>
      </c>
      <c r="AH487" s="14">
        <f t="shared" si="1"/>
        <v>0.24778350991081435</v>
      </c>
      <c r="AI487" s="14">
        <f t="shared" si="2"/>
        <v>0.19857892650667003</v>
      </c>
      <c r="AJ487" s="14">
        <f t="shared" si="3"/>
        <v>0</v>
      </c>
      <c r="AK487" s="14">
        <f t="shared" si="4"/>
        <v>1</v>
      </c>
      <c r="AL487" s="14"/>
    </row>
    <row r="488" spans="1:38" ht="15.75" customHeight="1">
      <c r="A488" s="4">
        <v>149228</v>
      </c>
      <c r="B488" s="5">
        <v>1.99242513714796</v>
      </c>
      <c r="C488" s="5">
        <v>0.102744134052577</v>
      </c>
      <c r="D488" s="5">
        <v>-1.7666858055513199</v>
      </c>
      <c r="E488" s="5">
        <v>0.537452834471985</v>
      </c>
      <c r="F488" s="5">
        <v>0.18876812272306301</v>
      </c>
      <c r="G488" s="5">
        <v>-1.38995007276694</v>
      </c>
      <c r="H488" s="5">
        <v>0.29959702717334302</v>
      </c>
      <c r="I488" s="5">
        <v>-0.373580409282602</v>
      </c>
      <c r="J488" s="5">
        <v>0.59237606913303498</v>
      </c>
      <c r="K488" s="5">
        <v>-0.494558233563616</v>
      </c>
      <c r="L488" s="5">
        <v>-0.36324012851513898</v>
      </c>
      <c r="M488" s="5">
        <v>5.6004113236243401E-2</v>
      </c>
      <c r="N488" s="5">
        <v>-3.8769485058639998E-4</v>
      </c>
      <c r="O488" s="5">
        <v>-0.71789113163010598</v>
      </c>
      <c r="P488" s="5">
        <v>0.95544145134806302</v>
      </c>
      <c r="Q488" s="5">
        <v>0.169106184054718</v>
      </c>
      <c r="R488" s="5">
        <v>0.42892693677579602</v>
      </c>
      <c r="S488" s="5">
        <v>0.441464178954246</v>
      </c>
      <c r="T488" s="5">
        <v>-0.48789648142075498</v>
      </c>
      <c r="U488" s="5">
        <v>-0.146955413847488</v>
      </c>
      <c r="V488" s="5">
        <v>0.21581903241912301</v>
      </c>
      <c r="W488" s="5">
        <v>0.73458674471598095</v>
      </c>
      <c r="X488" s="5">
        <v>-5.0084851691548103E-2</v>
      </c>
      <c r="Y488" s="5">
        <v>-0.14618477799207999</v>
      </c>
      <c r="Z488" s="5">
        <v>0.23566674789845901</v>
      </c>
      <c r="AA488" s="5">
        <v>-9.7290779508997893E-2</v>
      </c>
      <c r="AB488" s="5">
        <v>-5.3078554277653E-3</v>
      </c>
      <c r="AC488" s="5">
        <v>-2.6919965547787E-2</v>
      </c>
      <c r="AD488" s="5">
        <v>35</v>
      </c>
      <c r="AE488" s="6">
        <v>0</v>
      </c>
      <c r="AG488" s="22">
        <f t="shared" si="0"/>
        <v>-1.5792102798638417</v>
      </c>
      <c r="AH488" s="14">
        <f t="shared" si="1"/>
        <v>0.20613782513339196</v>
      </c>
      <c r="AI488" s="14">
        <f t="shared" si="2"/>
        <v>0.17090735473004035</v>
      </c>
      <c r="AJ488" s="14">
        <f t="shared" si="3"/>
        <v>0</v>
      </c>
      <c r="AK488" s="14">
        <f t="shared" si="4"/>
        <v>1</v>
      </c>
      <c r="AL488" s="14"/>
    </row>
    <row r="489" spans="1:38" ht="15.75" customHeight="1">
      <c r="A489" s="4">
        <v>105142</v>
      </c>
      <c r="B489" s="5">
        <v>1.86116445389315</v>
      </c>
      <c r="C489" s="5">
        <v>-7.0891094762317294E-2</v>
      </c>
      <c r="D489" s="5">
        <v>-0.14753673423185401</v>
      </c>
      <c r="E489" s="5">
        <v>1.81217992909285</v>
      </c>
      <c r="F489" s="5">
        <v>-0.290006491656357</v>
      </c>
      <c r="G489" s="5">
        <v>-0.20883273769715599</v>
      </c>
      <c r="H489" s="5">
        <v>-0.22679621781222201</v>
      </c>
      <c r="I489" s="5">
        <v>-0.15611720729024001</v>
      </c>
      <c r="J489" s="5">
        <v>2.3108098743596299</v>
      </c>
      <c r="K489" s="5">
        <v>-0.43282441872970201</v>
      </c>
      <c r="L489" s="5">
        <v>-0.14242925373592399</v>
      </c>
      <c r="M489" s="5">
        <v>-1.23498326995338</v>
      </c>
      <c r="N489" s="5">
        <v>2.4024209209377601</v>
      </c>
      <c r="O489" s="5">
        <v>0.98763729865091299</v>
      </c>
      <c r="P489" s="5">
        <v>-2.0092091448942799</v>
      </c>
      <c r="Q489" s="5">
        <v>-0.55572810626040503</v>
      </c>
      <c r="R489" s="5">
        <v>0.68641874755723298</v>
      </c>
      <c r="S489" s="5">
        <v>-0.81292298192885803</v>
      </c>
      <c r="T489" s="5">
        <v>-8.1141637849199602E-2</v>
      </c>
      <c r="U489" s="5">
        <v>-0.210603672847745</v>
      </c>
      <c r="V489" s="5">
        <v>-0.63658561690456505</v>
      </c>
      <c r="W489" s="5">
        <v>-1.3097816658305299</v>
      </c>
      <c r="X489" s="5">
        <v>0.414233014503751</v>
      </c>
      <c r="Y489" s="5">
        <v>-0.13067000938909601</v>
      </c>
      <c r="Z489" s="5">
        <v>-0.33720630232665</v>
      </c>
      <c r="AA489" s="5">
        <v>-1.1477256904980999</v>
      </c>
      <c r="AB489" s="5">
        <v>3.0941614774515801E-2</v>
      </c>
      <c r="AC489" s="5">
        <v>-2.8936802329999602E-2</v>
      </c>
      <c r="AD489" s="5">
        <v>42.8</v>
      </c>
      <c r="AE489" s="6">
        <v>0</v>
      </c>
      <c r="AG489" s="22">
        <f t="shared" si="0"/>
        <v>-1.0978658113053985</v>
      </c>
      <c r="AH489" s="14">
        <f t="shared" si="1"/>
        <v>0.33358225201542568</v>
      </c>
      <c r="AI489" s="14">
        <f t="shared" si="2"/>
        <v>0.25013999062396575</v>
      </c>
      <c r="AJ489" s="14">
        <f t="shared" si="3"/>
        <v>0</v>
      </c>
      <c r="AK489" s="14">
        <f t="shared" si="4"/>
        <v>1</v>
      </c>
      <c r="AL489" s="14"/>
    </row>
    <row r="490" spans="1:38" ht="15.75" customHeight="1">
      <c r="A490" s="4">
        <v>41204</v>
      </c>
      <c r="B490" s="5">
        <v>-8.4402839632314706</v>
      </c>
      <c r="C490" s="5">
        <v>6.1476533238460496</v>
      </c>
      <c r="D490" s="5">
        <v>-11.683706158885601</v>
      </c>
      <c r="E490" s="5">
        <v>6.7027795710075297</v>
      </c>
      <c r="F490" s="5">
        <v>-8.1558392970699494</v>
      </c>
      <c r="G490" s="5">
        <v>-3.7162641555866198</v>
      </c>
      <c r="H490" s="5">
        <v>-12.4073130564101</v>
      </c>
      <c r="I490" s="5">
        <v>5.6265712955430196</v>
      </c>
      <c r="J490" s="5">
        <v>-6.2321608936382296</v>
      </c>
      <c r="K490" s="5">
        <v>-13.386683439524599</v>
      </c>
      <c r="L490" s="5">
        <v>7.6055594743527601</v>
      </c>
      <c r="M490" s="5">
        <v>-13.351815018081</v>
      </c>
      <c r="N490" s="5">
        <v>0.82704964277368398</v>
      </c>
      <c r="O490" s="5">
        <v>-14.9794773489142</v>
      </c>
      <c r="P490" s="5">
        <v>1.5328130843766199</v>
      </c>
      <c r="Q490" s="5">
        <v>-11.7714969677127</v>
      </c>
      <c r="R490" s="5">
        <v>-20.299216509357599</v>
      </c>
      <c r="S490" s="5">
        <v>-7.60911006016911</v>
      </c>
      <c r="T490" s="5">
        <v>3.8091364357060402</v>
      </c>
      <c r="U490" s="5">
        <v>0.52073233018087295</v>
      </c>
      <c r="V490" s="5">
        <v>2.1928554197198902</v>
      </c>
      <c r="W490" s="5">
        <v>-0.28259681462444602</v>
      </c>
      <c r="X490" s="5">
        <v>8.0684981124644999E-3</v>
      </c>
      <c r="Y490" s="5">
        <v>0.40385833698201801</v>
      </c>
      <c r="Z490" s="5">
        <v>-1.8788393029172599E-2</v>
      </c>
      <c r="AA490" s="5">
        <v>0.52272163610660305</v>
      </c>
      <c r="AB490" s="5">
        <v>0.79269068979011503</v>
      </c>
      <c r="AC490" s="5">
        <v>6.7789546204378603E-2</v>
      </c>
      <c r="AD490" s="5">
        <v>30.26</v>
      </c>
      <c r="AE490" s="6">
        <v>1</v>
      </c>
      <c r="AG490" s="22">
        <f t="shared" si="0"/>
        <v>31.12005908068317</v>
      </c>
      <c r="AH490" s="14">
        <f t="shared" si="1"/>
        <v>32754421636012.188</v>
      </c>
      <c r="AI490" s="14">
        <f t="shared" si="2"/>
        <v>0.99999999999996947</v>
      </c>
      <c r="AJ490" s="14">
        <f t="shared" si="3"/>
        <v>1</v>
      </c>
      <c r="AK490" s="14">
        <f t="shared" si="4"/>
        <v>1</v>
      </c>
      <c r="AL490" s="14"/>
    </row>
    <row r="491" spans="1:38" ht="15.75" customHeight="1">
      <c r="A491" s="4">
        <v>164577</v>
      </c>
      <c r="B491" s="5">
        <v>-1.3013801755750001</v>
      </c>
      <c r="C491" s="5">
        <v>-0.50756642837647203</v>
      </c>
      <c r="D491" s="5">
        <v>1.00563894379944</v>
      </c>
      <c r="E491" s="5">
        <v>-0.47600352793634498</v>
      </c>
      <c r="F491" s="5">
        <v>1.6663078532189799</v>
      </c>
      <c r="G491" s="5">
        <v>-1.4886408448675199</v>
      </c>
      <c r="H491" s="5">
        <v>0.109206995937305</v>
      </c>
      <c r="I491" s="5">
        <v>0.105130009666993</v>
      </c>
      <c r="J491" s="5">
        <v>-0.42555613791257002</v>
      </c>
      <c r="K491" s="5">
        <v>-0.50421622610766603</v>
      </c>
      <c r="L491" s="5">
        <v>0.66529730504518303</v>
      </c>
      <c r="M491" s="5">
        <v>0.23792411997638599</v>
      </c>
      <c r="N491" s="5">
        <v>-1.2672521784616999</v>
      </c>
      <c r="O491" s="5">
        <v>0.67284624184002195</v>
      </c>
      <c r="P491" s="5">
        <v>-0.85062102142461005</v>
      </c>
      <c r="Q491" s="5">
        <v>4.7338965632456997E-3</v>
      </c>
      <c r="R491" s="5">
        <v>-0.43410925902582798</v>
      </c>
      <c r="S491" s="5">
        <v>-0.15467095449990401</v>
      </c>
      <c r="T491" s="5">
        <v>0.25172387622416498</v>
      </c>
      <c r="U491" s="5">
        <v>0.13428800543910799</v>
      </c>
      <c r="V491" s="5">
        <v>-7.3286084353102798E-2</v>
      </c>
      <c r="W491" s="5">
        <v>-0.640882678832154</v>
      </c>
      <c r="X491" s="5">
        <v>0.123852380952454</v>
      </c>
      <c r="Y491" s="5">
        <v>-1.51257707737675E-2</v>
      </c>
      <c r="Z491" s="5">
        <v>-0.207619902058123</v>
      </c>
      <c r="AA491" s="5">
        <v>0.182339369970686</v>
      </c>
      <c r="AB491" s="5">
        <v>-1.01801852392046E-2</v>
      </c>
      <c r="AC491" s="5">
        <v>0.13092790018221601</v>
      </c>
      <c r="AD491" s="5">
        <v>1.79</v>
      </c>
      <c r="AE491" s="6">
        <v>0</v>
      </c>
      <c r="AG491" s="22">
        <f t="shared" si="0"/>
        <v>-2.7961951860674401</v>
      </c>
      <c r="AH491" s="14">
        <f t="shared" si="1"/>
        <v>6.1041874319261974E-2</v>
      </c>
      <c r="AI491" s="14">
        <f t="shared" si="2"/>
        <v>5.753012750644259E-2</v>
      </c>
      <c r="AJ491" s="14">
        <f t="shared" si="3"/>
        <v>0</v>
      </c>
      <c r="AK491" s="14">
        <f t="shared" si="4"/>
        <v>1</v>
      </c>
      <c r="AL491" s="14"/>
    </row>
    <row r="492" spans="1:38" ht="15.75" customHeight="1">
      <c r="A492" s="4">
        <v>57163</v>
      </c>
      <c r="B492" s="5">
        <v>-10.363049465158801</v>
      </c>
      <c r="C492" s="5">
        <v>4.5436720128639401</v>
      </c>
      <c r="D492" s="5">
        <v>-9.7958977355153891</v>
      </c>
      <c r="E492" s="5">
        <v>5.50800333404763</v>
      </c>
      <c r="F492" s="5">
        <v>-6.0371559942748902</v>
      </c>
      <c r="G492" s="5">
        <v>-0.13349297236490701</v>
      </c>
      <c r="H492" s="5">
        <v>-11.724346117662201</v>
      </c>
      <c r="I492" s="5">
        <v>-3.1983455719332299</v>
      </c>
      <c r="J492" s="5">
        <v>-4.7678422243014698</v>
      </c>
      <c r="K492" s="5">
        <v>-9.3321280688612802</v>
      </c>
      <c r="L492" s="5">
        <v>5.2241240042156001</v>
      </c>
      <c r="M492" s="5">
        <v>-7.7431223450557898</v>
      </c>
      <c r="N492" s="5">
        <v>-1.5603432003853901</v>
      </c>
      <c r="O492" s="5">
        <v>-7.1404180334947496</v>
      </c>
      <c r="P492" s="5">
        <v>1.18597782557697</v>
      </c>
      <c r="Q492" s="5">
        <v>-6.5987040657012299</v>
      </c>
      <c r="R492" s="5">
        <v>-12.1205390025684</v>
      </c>
      <c r="S492" s="5">
        <v>-3.9040915334803401</v>
      </c>
      <c r="T492" s="5">
        <v>2.5134304006244599</v>
      </c>
      <c r="U492" s="5">
        <v>0.92439617970558197</v>
      </c>
      <c r="V492" s="5">
        <v>-2.4571448725170701</v>
      </c>
      <c r="W492" s="5">
        <v>1.6872566416510599</v>
      </c>
      <c r="X492" s="5">
        <v>0.97717835353671201</v>
      </c>
      <c r="Y492" s="5">
        <v>-0.54336897658351102</v>
      </c>
      <c r="Z492" s="5">
        <v>-0.28912478692612498</v>
      </c>
      <c r="AA492" s="5">
        <v>-0.107586425389056</v>
      </c>
      <c r="AB492" s="5">
        <v>0.330641897772597</v>
      </c>
      <c r="AC492" s="5">
        <v>0.16357714955608599</v>
      </c>
      <c r="AD492" s="5">
        <v>1</v>
      </c>
      <c r="AE492" s="6">
        <v>1</v>
      </c>
      <c r="AG492" s="22">
        <f t="shared" si="0"/>
        <v>19.1257156809198</v>
      </c>
      <c r="AH492" s="14">
        <f t="shared" si="1"/>
        <v>202391739.32232311</v>
      </c>
      <c r="AI492" s="14">
        <f t="shared" si="2"/>
        <v>0.99999999505908688</v>
      </c>
      <c r="AJ492" s="14">
        <f t="shared" si="3"/>
        <v>1</v>
      </c>
      <c r="AK492" s="14">
        <f t="shared" si="4"/>
        <v>1</v>
      </c>
      <c r="AL492" s="14"/>
    </row>
    <row r="493" spans="1:38" ht="15.75" customHeight="1">
      <c r="A493" s="4">
        <v>114782</v>
      </c>
      <c r="B493" s="5">
        <v>2.0895656414024302</v>
      </c>
      <c r="C493" s="5">
        <v>-0.14743702471647799</v>
      </c>
      <c r="D493" s="5">
        <v>-1.8006528883422701</v>
      </c>
      <c r="E493" s="5">
        <v>-0.13561763590164599</v>
      </c>
      <c r="F493" s="5">
        <v>0.65868350771645701</v>
      </c>
      <c r="G493" s="5">
        <v>-3.5718476364183599E-2</v>
      </c>
      <c r="H493" s="5">
        <v>-5.9969866418553E-3</v>
      </c>
      <c r="I493" s="5">
        <v>-3.7042345484543597E-2</v>
      </c>
      <c r="J493" s="5">
        <v>0.62854924215814001</v>
      </c>
      <c r="K493" s="5">
        <v>7.7840908698375705E-2</v>
      </c>
      <c r="L493" s="5">
        <v>0.150318677177396</v>
      </c>
      <c r="M493" s="5">
        <v>0.44018241829056098</v>
      </c>
      <c r="N493" s="5">
        <v>-0.40371851429696698</v>
      </c>
      <c r="O493" s="5">
        <v>0.72960916946176502</v>
      </c>
      <c r="P493" s="5">
        <v>0.36731613293964999</v>
      </c>
      <c r="Q493" s="5">
        <v>0.147475108369438</v>
      </c>
      <c r="R493" s="5">
        <v>-1.0267351591856</v>
      </c>
      <c r="S493" s="5">
        <v>0.86269807384824304</v>
      </c>
      <c r="T493" s="5">
        <v>0.360615295835851</v>
      </c>
      <c r="U493" s="5">
        <v>-0.227578100509782</v>
      </c>
      <c r="V493" s="5">
        <v>0.25962872795452502</v>
      </c>
      <c r="W493" s="5">
        <v>0.84547772010639999</v>
      </c>
      <c r="X493" s="5">
        <v>-9.1875238813682203E-2</v>
      </c>
      <c r="Y493" s="5">
        <v>-0.198886939526385</v>
      </c>
      <c r="Z493" s="5">
        <v>0.40403337159014602</v>
      </c>
      <c r="AA493" s="5">
        <v>-0.41159026953934202</v>
      </c>
      <c r="AB493" s="5">
        <v>-1.5802634753789E-3</v>
      </c>
      <c r="AC493" s="5">
        <v>-6.74558300657081E-2</v>
      </c>
      <c r="AD493" s="5">
        <v>1</v>
      </c>
      <c r="AE493" s="6">
        <v>0</v>
      </c>
      <c r="AG493" s="22">
        <f t="shared" si="0"/>
        <v>-3.7207298654384444</v>
      </c>
      <c r="AH493" s="14">
        <f t="shared" si="1"/>
        <v>2.4216286763314544E-2</v>
      </c>
      <c r="AI493" s="14">
        <f t="shared" si="2"/>
        <v>2.3643723573115442E-2</v>
      </c>
      <c r="AJ493" s="14">
        <f t="shared" si="3"/>
        <v>0</v>
      </c>
      <c r="AK493" s="14">
        <f t="shared" si="4"/>
        <v>1</v>
      </c>
      <c r="AL493" s="14"/>
    </row>
    <row r="494" spans="1:38" ht="15.75" customHeight="1">
      <c r="A494" s="4">
        <v>8451</v>
      </c>
      <c r="B494" s="5">
        <v>0.31459658972951499</v>
      </c>
      <c r="C494" s="5">
        <v>2.6606702765754102</v>
      </c>
      <c r="D494" s="5">
        <v>-5.9200373803446302</v>
      </c>
      <c r="E494" s="5">
        <v>4.52249960508858</v>
      </c>
      <c r="F494" s="5">
        <v>-2.3150272861838999</v>
      </c>
      <c r="G494" s="5">
        <v>-2.2783516539477602</v>
      </c>
      <c r="H494" s="5">
        <v>-4.6840539363156903</v>
      </c>
      <c r="I494" s="5">
        <v>1.20227026523098</v>
      </c>
      <c r="J494" s="5">
        <v>-0.694695511200349</v>
      </c>
      <c r="K494" s="5">
        <v>-5.5262780598583401</v>
      </c>
      <c r="L494" s="5">
        <v>6.6624368307125197</v>
      </c>
      <c r="M494" s="5">
        <v>-8.5254649253456307</v>
      </c>
      <c r="N494" s="5">
        <v>0.74274544688801902</v>
      </c>
      <c r="O494" s="5">
        <v>-7.6786680102994298</v>
      </c>
      <c r="P494" s="5">
        <v>0.59307045906613098</v>
      </c>
      <c r="Q494" s="5">
        <v>-4.4781365953432397</v>
      </c>
      <c r="R494" s="5">
        <v>-5.8442664793735704</v>
      </c>
      <c r="S494" s="5">
        <v>-1.1027307945783</v>
      </c>
      <c r="T494" s="5">
        <v>2.1773856865390302</v>
      </c>
      <c r="U494" s="5">
        <v>0.56270564331224404</v>
      </c>
      <c r="V494" s="5">
        <v>0.74331402342898301</v>
      </c>
      <c r="W494" s="5">
        <v>6.4038355576509595E-2</v>
      </c>
      <c r="X494" s="5">
        <v>0.677841675250346</v>
      </c>
      <c r="Y494" s="5">
        <v>8.3007822743839499E-2</v>
      </c>
      <c r="Z494" s="5">
        <v>-1.9110344637502199</v>
      </c>
      <c r="AA494" s="5">
        <v>0.322188398435937</v>
      </c>
      <c r="AB494" s="5">
        <v>0.62086653882048803</v>
      </c>
      <c r="AC494" s="5">
        <v>0.18503035472870299</v>
      </c>
      <c r="AD494" s="5">
        <v>1</v>
      </c>
      <c r="AE494" s="6">
        <v>1</v>
      </c>
      <c r="AG494" s="22">
        <f t="shared" si="0"/>
        <v>14.952821222534268</v>
      </c>
      <c r="AH494" s="14">
        <f t="shared" si="1"/>
        <v>3118370.7333260244</v>
      </c>
      <c r="AI494" s="14">
        <f t="shared" si="2"/>
        <v>0.99999967931982281</v>
      </c>
      <c r="AJ494" s="14">
        <f t="shared" si="3"/>
        <v>1</v>
      </c>
      <c r="AK494" s="14">
        <f t="shared" si="4"/>
        <v>1</v>
      </c>
      <c r="AL494" s="14"/>
    </row>
    <row r="495" spans="1:38" ht="15.75" customHeight="1">
      <c r="A495" s="4">
        <v>167397</v>
      </c>
      <c r="B495" s="5">
        <v>-1.8634223949497799</v>
      </c>
      <c r="C495" s="5">
        <v>2.86681419586305</v>
      </c>
      <c r="D495" s="5">
        <v>-1.9703921945234599</v>
      </c>
      <c r="E495" s="5">
        <v>1.8694016472005901</v>
      </c>
      <c r="F495" s="5">
        <v>-0.91703255138612005</v>
      </c>
      <c r="G495" s="5">
        <v>-1.1057528055175401</v>
      </c>
      <c r="H495" s="5">
        <v>-0.82802753011027497</v>
      </c>
      <c r="I495" s="5">
        <v>1.7926210728245799</v>
      </c>
      <c r="J495" s="5">
        <v>0.30448956523191001</v>
      </c>
      <c r="K495" s="5">
        <v>-1.3020860849290199</v>
      </c>
      <c r="L495" s="5">
        <v>-0.81715186001283902</v>
      </c>
      <c r="M495" s="5">
        <v>0.3289924086273</v>
      </c>
      <c r="N495" s="5">
        <v>-0.89802914900935704</v>
      </c>
      <c r="O495" s="5">
        <v>-2.0764796795304798</v>
      </c>
      <c r="P495" s="5">
        <v>-1.2039950058224</v>
      </c>
      <c r="Q495" s="5">
        <v>7.4704194090149999E-4</v>
      </c>
      <c r="R495" s="5">
        <v>3.6107786102838699</v>
      </c>
      <c r="S495" s="5">
        <v>0.55156532585363005</v>
      </c>
      <c r="T495" s="5">
        <v>0.37120737966157002</v>
      </c>
      <c r="U495" s="5">
        <v>-2.19371963883562E-2</v>
      </c>
      <c r="V495" s="5">
        <v>-0.42242017900135098</v>
      </c>
      <c r="W495" s="5">
        <v>-1.0624816983176399</v>
      </c>
      <c r="X495" s="5">
        <v>0.201741935692863</v>
      </c>
      <c r="Y495" s="5">
        <v>8.7618580963708906E-2</v>
      </c>
      <c r="Z495" s="5">
        <v>0.37031709711275701</v>
      </c>
      <c r="AA495" s="5">
        <v>-0.62265687435402595</v>
      </c>
      <c r="AB495" s="5">
        <v>9.9676277725830195E-2</v>
      </c>
      <c r="AC495" s="5">
        <v>-4.8436806931796597E-2</v>
      </c>
      <c r="AD495" s="5">
        <v>0.99</v>
      </c>
      <c r="AE495" s="6">
        <v>0</v>
      </c>
      <c r="AG495" s="22">
        <f t="shared" si="0"/>
        <v>-4.0649846233159204E-3</v>
      </c>
      <c r="AH495" s="14">
        <f t="shared" si="1"/>
        <v>0.99594326624301022</v>
      </c>
      <c r="AI495" s="14">
        <f t="shared" si="2"/>
        <v>0.4989837552435481</v>
      </c>
      <c r="AJ495" s="14">
        <f t="shared" si="3"/>
        <v>0</v>
      </c>
      <c r="AK495" s="14">
        <f t="shared" si="4"/>
        <v>1</v>
      </c>
      <c r="AL495" s="14"/>
    </row>
    <row r="496" spans="1:38" ht="15.75" customHeight="1">
      <c r="A496" s="4">
        <v>100223</v>
      </c>
      <c r="B496" s="5">
        <v>-19.6418567335974</v>
      </c>
      <c r="C496" s="5">
        <v>14.706334669667401</v>
      </c>
      <c r="D496" s="5">
        <v>-22.801237694778202</v>
      </c>
      <c r="E496" s="5">
        <v>12.1146718424589</v>
      </c>
      <c r="F496" s="5">
        <v>-14.898112530969</v>
      </c>
      <c r="G496" s="5">
        <v>0.84077770422117304</v>
      </c>
      <c r="H496" s="5">
        <v>-28.011292909677799</v>
      </c>
      <c r="I496" s="5">
        <v>-11.919638819943399</v>
      </c>
      <c r="J496" s="5">
        <v>-8.9609216998511005</v>
      </c>
      <c r="K496" s="5">
        <v>-18.913243334873201</v>
      </c>
      <c r="L496" s="5">
        <v>4.9712487070359996</v>
      </c>
      <c r="M496" s="5">
        <v>-12.6863075224956</v>
      </c>
      <c r="N496" s="5">
        <v>-1.0714431134247799</v>
      </c>
      <c r="O496" s="5">
        <v>-7.3833700395696704</v>
      </c>
      <c r="P496" s="5">
        <v>-2.9924302992550298</v>
      </c>
      <c r="Q496" s="5">
        <v>-8.5823086503710204</v>
      </c>
      <c r="R496" s="5">
        <v>-13.806568128529699</v>
      </c>
      <c r="S496" s="5">
        <v>-6.0003587977882598</v>
      </c>
      <c r="T496" s="5">
        <v>1.4226316132602901</v>
      </c>
      <c r="U496" s="5">
        <v>3.8346490479234601</v>
      </c>
      <c r="V496" s="5">
        <v>-8.2288740981384798</v>
      </c>
      <c r="W496" s="5">
        <v>3.3181777698702501</v>
      </c>
      <c r="X496" s="5">
        <v>2.5852123460207501</v>
      </c>
      <c r="Y496" s="5">
        <v>0.19500856933835101</v>
      </c>
      <c r="Z496" s="5">
        <v>-1.19480304002391</v>
      </c>
      <c r="AA496" s="5">
        <v>3.84229399473607E-2</v>
      </c>
      <c r="AB496" s="5">
        <v>-4.12674625203028</v>
      </c>
      <c r="AC496" s="5">
        <v>-0.64532921904098295</v>
      </c>
      <c r="AD496" s="5">
        <v>2.2799999999999998</v>
      </c>
      <c r="AE496" s="6">
        <v>1</v>
      </c>
      <c r="AG496" s="22">
        <f t="shared" si="0"/>
        <v>39.028574875036959</v>
      </c>
      <c r="AH496" s="14">
        <f t="shared" si="1"/>
        <v>8.9103487945639872E+16</v>
      </c>
      <c r="AI496" s="14">
        <f t="shared" si="2"/>
        <v>1</v>
      </c>
      <c r="AJ496" s="14">
        <f t="shared" si="3"/>
        <v>1</v>
      </c>
      <c r="AK496" s="14">
        <f t="shared" si="4"/>
        <v>1</v>
      </c>
      <c r="AL496" s="14"/>
    </row>
    <row r="497" spans="1:38" ht="15.75" customHeight="1">
      <c r="A497" s="4">
        <v>70229</v>
      </c>
      <c r="B497" s="5">
        <v>0.31564174933238598</v>
      </c>
      <c r="C497" s="5">
        <v>1.6367779622618299</v>
      </c>
      <c r="D497" s="5">
        <v>-1.51964988293973</v>
      </c>
      <c r="E497" s="5">
        <v>4.02857099852445</v>
      </c>
      <c r="F497" s="5">
        <v>-1.18679426720391</v>
      </c>
      <c r="G497" s="5">
        <v>-0.78981309985248704</v>
      </c>
      <c r="H497" s="5">
        <v>-2.2798074046800401</v>
      </c>
      <c r="I497" s="5">
        <v>0.472987926704315</v>
      </c>
      <c r="J497" s="5">
        <v>-1.65763500271185</v>
      </c>
      <c r="K497" s="5">
        <v>-2.8949904008474401</v>
      </c>
      <c r="L497" s="5">
        <v>1.6019853828475701</v>
      </c>
      <c r="M497" s="5">
        <v>-2.82494562476694</v>
      </c>
      <c r="N497" s="5">
        <v>1.2692036355204399</v>
      </c>
      <c r="O497" s="5">
        <v>-5.5913636893340897</v>
      </c>
      <c r="P497" s="5">
        <v>-0.97482728713107403</v>
      </c>
      <c r="Q497" s="5">
        <v>-2.7377954962890598</v>
      </c>
      <c r="R497" s="5">
        <v>-4.9615343155062002</v>
      </c>
      <c r="S497" s="5">
        <v>-2.22479740778771</v>
      </c>
      <c r="T497" s="5">
        <v>-0.13611726975713201</v>
      </c>
      <c r="U497" s="5">
        <v>0.38888484906847798</v>
      </c>
      <c r="V497" s="5">
        <v>0.34592075022666302</v>
      </c>
      <c r="W497" s="5">
        <v>-0.1080015945344</v>
      </c>
      <c r="X497" s="5">
        <v>-0.16544194182410901</v>
      </c>
      <c r="Y497" s="5">
        <v>0.27989458001665302</v>
      </c>
      <c r="Z497" s="5">
        <v>0.80878309256915404</v>
      </c>
      <c r="AA497" s="5">
        <v>0.117362632970147</v>
      </c>
      <c r="AB497" s="5">
        <v>0.58959490284462002</v>
      </c>
      <c r="AC497" s="5">
        <v>0.30906407378289003</v>
      </c>
      <c r="AD497" s="5">
        <v>3.79</v>
      </c>
      <c r="AE497" s="6">
        <v>1</v>
      </c>
      <c r="AG497" s="22">
        <f t="shared" si="0"/>
        <v>7.2305334589968364</v>
      </c>
      <c r="AH497" s="14">
        <f t="shared" si="1"/>
        <v>1380.9589926252465</v>
      </c>
      <c r="AI497" s="14">
        <f t="shared" si="2"/>
        <v>0.99927638952723163</v>
      </c>
      <c r="AJ497" s="14">
        <f t="shared" si="3"/>
        <v>1</v>
      </c>
      <c r="AK497" s="14">
        <f t="shared" si="4"/>
        <v>1</v>
      </c>
      <c r="AL497" s="14"/>
    </row>
    <row r="498" spans="1:38" ht="15.75" customHeight="1">
      <c r="A498" s="4">
        <v>33870</v>
      </c>
      <c r="B498" s="5">
        <v>0.98862253325244698</v>
      </c>
      <c r="C498" s="5">
        <v>-0.36426069814481898</v>
      </c>
      <c r="D498" s="5">
        <v>0.66757813253961695</v>
      </c>
      <c r="E498" s="5">
        <v>0.112193064096303</v>
      </c>
      <c r="F498" s="5">
        <v>-0.89797756886629398</v>
      </c>
      <c r="G498" s="5">
        <v>-0.72639961731056402</v>
      </c>
      <c r="H498" s="5">
        <v>-0.113256114650764</v>
      </c>
      <c r="I498" s="5">
        <v>-7.30205226251395E-2</v>
      </c>
      <c r="J498" s="5">
        <v>-4.5213032127079202E-2</v>
      </c>
      <c r="K498" s="5">
        <v>-6.1578724984041301E-2</v>
      </c>
      <c r="L498" s="5">
        <v>1.7611057688759399</v>
      </c>
      <c r="M498" s="5">
        <v>1.25951715664116</v>
      </c>
      <c r="N498" s="5">
        <v>0.53977515882535398</v>
      </c>
      <c r="O498" s="5">
        <v>0.27052172451852202</v>
      </c>
      <c r="P498" s="5">
        <v>0.48574063339453399</v>
      </c>
      <c r="Q498" s="5">
        <v>0.62443798284032503</v>
      </c>
      <c r="R498" s="5">
        <v>-0.59851037944901597</v>
      </c>
      <c r="S498" s="5">
        <v>-0.12896971423634401</v>
      </c>
      <c r="T498" s="5">
        <v>0.17826469562153199</v>
      </c>
      <c r="U498" s="5">
        <v>0.207702167194799</v>
      </c>
      <c r="V498" s="5">
        <v>-0.10547000611283799</v>
      </c>
      <c r="W498" s="5">
        <v>-0.60217151706216399</v>
      </c>
      <c r="X498" s="5">
        <v>8.2459845826196698E-2</v>
      </c>
      <c r="Y498" s="5">
        <v>0.57998730864162296</v>
      </c>
      <c r="Z498" s="5">
        <v>-8.2831956156467199E-2</v>
      </c>
      <c r="AA498" s="5">
        <v>0.70011859090684703</v>
      </c>
      <c r="AB498" s="5">
        <v>-8.9342621567119307E-2</v>
      </c>
      <c r="AC498" s="5">
        <v>2.6748299133246702E-2</v>
      </c>
      <c r="AD498" s="5">
        <v>120</v>
      </c>
      <c r="AE498" s="6">
        <v>0</v>
      </c>
      <c r="AG498" s="22">
        <f t="shared" si="0"/>
        <v>-3.7826566615427071</v>
      </c>
      <c r="AH498" s="14">
        <f t="shared" si="1"/>
        <v>2.276213972678072E-2</v>
      </c>
      <c r="AI498" s="14">
        <f t="shared" si="2"/>
        <v>2.2255555659169556E-2</v>
      </c>
      <c r="AJ498" s="14">
        <f t="shared" si="3"/>
        <v>0</v>
      </c>
      <c r="AK498" s="14">
        <f t="shared" si="4"/>
        <v>1</v>
      </c>
      <c r="AL498" s="14"/>
    </row>
    <row r="499" spans="1:38" ht="15.75" customHeight="1">
      <c r="A499" s="4">
        <v>64587</v>
      </c>
      <c r="B499" s="5">
        <v>-1.68556712456209</v>
      </c>
      <c r="C499" s="5">
        <v>1.53304122643632</v>
      </c>
      <c r="D499" s="5">
        <v>-0.711507924048282</v>
      </c>
      <c r="E499" s="5">
        <v>-0.13408982299094599</v>
      </c>
      <c r="F499" s="5">
        <v>1.6951387565048699</v>
      </c>
      <c r="G499" s="5">
        <v>3.8509151956613201</v>
      </c>
      <c r="H499" s="5">
        <v>-0.76543443565527003</v>
      </c>
      <c r="I499" s="5">
        <v>1.62369823425163</v>
      </c>
      <c r="J499" s="5">
        <v>-0.26517429511817497</v>
      </c>
      <c r="K499" s="5">
        <v>-0.168938959067404</v>
      </c>
      <c r="L499" s="5">
        <v>-0.868162528111729</v>
      </c>
      <c r="M499" s="5">
        <v>0.26320807730110801</v>
      </c>
      <c r="N499" s="5">
        <v>-6.3189223104435005E-2</v>
      </c>
      <c r="O499" s="5">
        <v>0.47579810645038501</v>
      </c>
      <c r="P499" s="5">
        <v>0.12727972754939701</v>
      </c>
      <c r="Q499" s="5">
        <v>-0.16653107276211901</v>
      </c>
      <c r="R499" s="5">
        <v>-7.1739652520129999E-3</v>
      </c>
      <c r="S499" s="5">
        <v>0.19993055342197699</v>
      </c>
      <c r="T499" s="5">
        <v>1.2621914465470401</v>
      </c>
      <c r="U499" s="5">
        <v>-0.20517870283245601</v>
      </c>
      <c r="V499" s="5">
        <v>-1.5547505493040801E-2</v>
      </c>
      <c r="W499" s="5">
        <v>-0.58698866546400197</v>
      </c>
      <c r="X499" s="5">
        <v>-7.7755371157065996E-3</v>
      </c>
      <c r="Y499" s="5">
        <v>0.98279191211801697</v>
      </c>
      <c r="Z499" s="5">
        <v>-5.42473622322329E-2</v>
      </c>
      <c r="AA499" s="5">
        <v>-0.54795174449481998</v>
      </c>
      <c r="AB499" s="5">
        <v>-0.91429415961774096</v>
      </c>
      <c r="AC499" s="5">
        <v>3.1824141110579497E-2</v>
      </c>
      <c r="AD499" s="5">
        <v>6.79</v>
      </c>
      <c r="AE499" s="6">
        <v>0</v>
      </c>
      <c r="AG499" s="22">
        <f t="shared" si="0"/>
        <v>-5.1655769243263698</v>
      </c>
      <c r="AH499" s="14">
        <f t="shared" si="1"/>
        <v>5.7097677846626302E-3</v>
      </c>
      <c r="AI499" s="14">
        <f t="shared" si="2"/>
        <v>5.6773514263860425E-3</v>
      </c>
      <c r="AJ499" s="14">
        <f t="shared" si="3"/>
        <v>0</v>
      </c>
      <c r="AK499" s="14">
        <f t="shared" si="4"/>
        <v>1</v>
      </c>
      <c r="AL499" s="14"/>
    </row>
    <row r="500" spans="1:38" ht="15.75" customHeight="1">
      <c r="A500" s="4">
        <v>45541</v>
      </c>
      <c r="B500" s="5">
        <v>-1.5192435307508201</v>
      </c>
      <c r="C500" s="5">
        <v>2.30849245367643</v>
      </c>
      <c r="D500" s="5">
        <v>-1.50359931953802</v>
      </c>
      <c r="E500" s="5">
        <v>2.06410058377601</v>
      </c>
      <c r="F500" s="5">
        <v>-1.00084505842829</v>
      </c>
      <c r="G500" s="5">
        <v>-1.01689703316417</v>
      </c>
      <c r="H500" s="5">
        <v>-2.0597305199012599</v>
      </c>
      <c r="I500" s="5">
        <v>-0.27516637459062898</v>
      </c>
      <c r="J500" s="5">
        <v>-1.5622060969437099</v>
      </c>
      <c r="K500" s="5">
        <v>-2.7557969279716299</v>
      </c>
      <c r="L500" s="5">
        <v>3.4382482599043098</v>
      </c>
      <c r="M500" s="5">
        <v>-3.5215293601365101</v>
      </c>
      <c r="N500" s="5">
        <v>-0.91876128837648596</v>
      </c>
      <c r="O500" s="5">
        <v>-4.4521002485403702</v>
      </c>
      <c r="P500" s="5">
        <v>0.49931375385303101</v>
      </c>
      <c r="Q500" s="5">
        <v>-2.9079034343997101</v>
      </c>
      <c r="R500" s="5">
        <v>-5.2486463952791897</v>
      </c>
      <c r="S500" s="5">
        <v>-0.93681465261381702</v>
      </c>
      <c r="T500" s="5">
        <v>1.16012029433585</v>
      </c>
      <c r="U500" s="5">
        <v>0.175018552247898</v>
      </c>
      <c r="V500" s="5">
        <v>1.3078714318706901</v>
      </c>
      <c r="W500" s="5">
        <v>0.10282564413918301</v>
      </c>
      <c r="X500" s="5">
        <v>-1.7746283242815599E-2</v>
      </c>
      <c r="Y500" s="5">
        <v>0.14969592567321899</v>
      </c>
      <c r="Z500" s="5">
        <v>-9.6602468064211494E-2</v>
      </c>
      <c r="AA500" s="5">
        <v>-0.36911456772013601</v>
      </c>
      <c r="AB500" s="5">
        <v>-1.9244093126922698E-2</v>
      </c>
      <c r="AC500" s="5">
        <v>-0.20831909164279</v>
      </c>
      <c r="AD500" s="5">
        <v>1</v>
      </c>
      <c r="AE500" s="6">
        <v>1</v>
      </c>
      <c r="AG500" s="22">
        <f t="shared" si="0"/>
        <v>5.8546982588378746</v>
      </c>
      <c r="AH500" s="14">
        <f t="shared" si="1"/>
        <v>348.86961584717886</v>
      </c>
      <c r="AI500" s="14">
        <f t="shared" si="2"/>
        <v>0.99714179238577605</v>
      </c>
      <c r="AJ500" s="14">
        <f t="shared" si="3"/>
        <v>1</v>
      </c>
      <c r="AK500" s="14">
        <f t="shared" si="4"/>
        <v>1</v>
      </c>
      <c r="AL500" s="14"/>
    </row>
    <row r="501" spans="1:38" ht="15.75" customHeight="1">
      <c r="A501" s="4">
        <v>92337</v>
      </c>
      <c r="B501" s="5">
        <v>1.83489385319823</v>
      </c>
      <c r="C501" s="5">
        <v>-1.00464682421995</v>
      </c>
      <c r="D501" s="5">
        <v>0.98990614501885599</v>
      </c>
      <c r="E501" s="5">
        <v>1.31666283815787</v>
      </c>
      <c r="F501" s="5">
        <v>-1.7327523419315001</v>
      </c>
      <c r="G501" s="5">
        <v>0.48149449708084602</v>
      </c>
      <c r="H501" s="5">
        <v>-1.70204006261476</v>
      </c>
      <c r="I501" s="5">
        <v>0.346279711680341</v>
      </c>
      <c r="J501" s="5">
        <v>4.0656416045194597</v>
      </c>
      <c r="K501" s="5">
        <v>-0.63976199092003705</v>
      </c>
      <c r="L501" s="5">
        <v>-1.0978681244619399</v>
      </c>
      <c r="M501" s="5">
        <v>-2.52480740159249</v>
      </c>
      <c r="N501" s="5">
        <v>3.0378688345932301E-2</v>
      </c>
      <c r="O501" s="5">
        <v>0.42938092824141699</v>
      </c>
      <c r="P501" s="5">
        <v>-2.09533773670432</v>
      </c>
      <c r="Q501" s="5">
        <v>-0.127915271826604</v>
      </c>
      <c r="R501" s="5">
        <v>0.89764485010016504</v>
      </c>
      <c r="S501" s="5">
        <v>0.42665174424027502</v>
      </c>
      <c r="T501" s="5">
        <v>-6.3490995209235304E-2</v>
      </c>
      <c r="U501" s="5">
        <v>-0.32766592859865201</v>
      </c>
      <c r="V501" s="5">
        <v>-7.2151236635700194E-2</v>
      </c>
      <c r="W501" s="5">
        <v>0.49365953297043902</v>
      </c>
      <c r="X501" s="5">
        <v>0.174935889851144</v>
      </c>
      <c r="Y501" s="5">
        <v>2.2058315472501502E-2</v>
      </c>
      <c r="Z501" s="5">
        <v>-0.41345890504411298</v>
      </c>
      <c r="AA501" s="5">
        <v>0.40573447450261901</v>
      </c>
      <c r="AB501" s="5">
        <v>2.3754924588419001E-2</v>
      </c>
      <c r="AC501" s="5">
        <v>-3.7322904308451803E-2</v>
      </c>
      <c r="AD501" s="5">
        <v>32</v>
      </c>
      <c r="AE501" s="6">
        <v>0</v>
      </c>
      <c r="AG501" s="22">
        <f t="shared" si="0"/>
        <v>-1.8211890827399271</v>
      </c>
      <c r="AH501" s="14">
        <f t="shared" si="1"/>
        <v>0.16183320341017729</v>
      </c>
      <c r="AI501" s="14">
        <f t="shared" si="2"/>
        <v>0.13929125362846356</v>
      </c>
      <c r="AJ501" s="14">
        <f t="shared" si="3"/>
        <v>0</v>
      </c>
      <c r="AK501" s="14">
        <f t="shared" si="4"/>
        <v>1</v>
      </c>
      <c r="AL501" s="14"/>
    </row>
    <row r="502" spans="1:38" ht="15.75" customHeight="1">
      <c r="A502" s="4">
        <v>33632</v>
      </c>
      <c r="B502" s="5">
        <v>1.15670007926415</v>
      </c>
      <c r="C502" s="5">
        <v>-0.24842954404838999</v>
      </c>
      <c r="D502" s="5">
        <v>-1.37593960800404</v>
      </c>
      <c r="E502" s="5">
        <v>-0.58378696712574196</v>
      </c>
      <c r="F502" s="5">
        <v>2.09259429930442</v>
      </c>
      <c r="G502" s="5">
        <v>3.1504518051315999</v>
      </c>
      <c r="H502" s="5">
        <v>-0.21228650249282</v>
      </c>
      <c r="I502" s="5">
        <v>0.72734603045336699</v>
      </c>
      <c r="J502" s="5">
        <v>-0.20550166875968201</v>
      </c>
      <c r="K502" s="5">
        <v>-6.2230807301252897E-2</v>
      </c>
      <c r="L502" s="5">
        <v>3.9907892179434003E-2</v>
      </c>
      <c r="M502" s="5">
        <v>0.13272302479768999</v>
      </c>
      <c r="N502" s="5">
        <v>-4.3881337111746996E-3</v>
      </c>
      <c r="O502" s="5">
        <v>0.56125087081139102</v>
      </c>
      <c r="P502" s="5">
        <v>1.0921753905344</v>
      </c>
      <c r="Q502" s="5">
        <v>0.54030434004592198</v>
      </c>
      <c r="R502" s="5">
        <v>-0.80819534026242201</v>
      </c>
      <c r="S502" s="5">
        <v>-0.43629110567403201</v>
      </c>
      <c r="T502" s="5">
        <v>0.45851194593488098</v>
      </c>
      <c r="U502" s="5">
        <v>0.197375028203921</v>
      </c>
      <c r="V502" s="5">
        <v>-0.50598974057715296</v>
      </c>
      <c r="W502" s="5">
        <v>-1.8678313303496299</v>
      </c>
      <c r="X502" s="5">
        <v>0.152125904488944</v>
      </c>
      <c r="Y502" s="5">
        <v>0.96725361971251</v>
      </c>
      <c r="Z502" s="5">
        <v>0.202092114152221</v>
      </c>
      <c r="AA502" s="5">
        <v>-1.51049390629615E-2</v>
      </c>
      <c r="AB502" s="5">
        <v>-6.5203748491802299E-2</v>
      </c>
      <c r="AC502" s="5">
        <v>2.51868802463815E-2</v>
      </c>
      <c r="AD502" s="5">
        <v>91.85</v>
      </c>
      <c r="AE502" s="6">
        <v>0</v>
      </c>
      <c r="AG502" s="22">
        <f t="shared" si="0"/>
        <v>-5.517780836435886</v>
      </c>
      <c r="AH502" s="14">
        <f t="shared" si="1"/>
        <v>4.0147474449608693E-3</v>
      </c>
      <c r="AI502" s="14">
        <f t="shared" si="2"/>
        <v>3.9986936996470306E-3</v>
      </c>
      <c r="AJ502" s="14">
        <f t="shared" si="3"/>
        <v>0</v>
      </c>
      <c r="AK502" s="14">
        <f t="shared" si="4"/>
        <v>1</v>
      </c>
      <c r="AL502" s="14"/>
    </row>
    <row r="503" spans="1:38" ht="15.75" customHeight="1">
      <c r="A503" s="4">
        <v>128086</v>
      </c>
      <c r="B503" s="5">
        <v>-0.69166662024415704</v>
      </c>
      <c r="C503" s="5">
        <v>-0.34497514706822702</v>
      </c>
      <c r="D503" s="5">
        <v>0.362797842575449</v>
      </c>
      <c r="E503" s="5">
        <v>-1.23525264273514</v>
      </c>
      <c r="F503" s="5">
        <v>4.0851073231038997E-3</v>
      </c>
      <c r="G503" s="5">
        <v>-0.85402427340440401</v>
      </c>
      <c r="H503" s="5">
        <v>0.31007057439990099</v>
      </c>
      <c r="I503" s="5">
        <v>-0.16607154506997901</v>
      </c>
      <c r="J503" s="5">
        <v>-1.5361459431994899</v>
      </c>
      <c r="K503" s="5">
        <v>0.858953565682533</v>
      </c>
      <c r="L503" s="5">
        <v>1.08597063981605</v>
      </c>
      <c r="M503" s="5">
        <v>-0.409247668944693</v>
      </c>
      <c r="N503" s="5">
        <v>-3.5159322735410198E-2</v>
      </c>
      <c r="O503" s="5">
        <v>0.160564544051847</v>
      </c>
      <c r="P503" s="5">
        <v>2.7269327882495E-3</v>
      </c>
      <c r="Q503" s="5">
        <v>0.58311419169060597</v>
      </c>
      <c r="R503" s="5">
        <v>0.29417427508257499</v>
      </c>
      <c r="S503" s="5">
        <v>-0.55489339250257497</v>
      </c>
      <c r="T503" s="5">
        <v>1.6023705391243901</v>
      </c>
      <c r="U503" s="5">
        <v>0.35578167051452902</v>
      </c>
      <c r="V503" s="5">
        <v>0.571389838166941</v>
      </c>
      <c r="W503" s="5">
        <v>1.6826176926883301</v>
      </c>
      <c r="X503" s="5">
        <v>-8.6226771083375703E-2</v>
      </c>
      <c r="Y503" s="5">
        <v>8.7500658238691104E-2</v>
      </c>
      <c r="Z503" s="5">
        <v>-7.4202574915170197E-2</v>
      </c>
      <c r="AA503" s="5">
        <v>0.19686070407919101</v>
      </c>
      <c r="AB503" s="5">
        <v>0.26833097538629902</v>
      </c>
      <c r="AC503" s="5">
        <v>0.26902829872912198</v>
      </c>
      <c r="AD503" s="5">
        <v>85.75</v>
      </c>
      <c r="AE503" s="6">
        <v>0</v>
      </c>
      <c r="AG503" s="22">
        <f t="shared" si="0"/>
        <v>-5.7866907150650047</v>
      </c>
      <c r="AH503" s="14">
        <f t="shared" si="1"/>
        <v>3.0681186737995534E-3</v>
      </c>
      <c r="AI503" s="14">
        <f t="shared" si="2"/>
        <v>3.0587341145445314E-3</v>
      </c>
      <c r="AJ503" s="14">
        <f t="shared" si="3"/>
        <v>0</v>
      </c>
      <c r="AK503" s="14">
        <f t="shared" si="4"/>
        <v>1</v>
      </c>
      <c r="AL503" s="14"/>
    </row>
    <row r="504" spans="1:38" ht="15.75" customHeight="1">
      <c r="A504" s="4">
        <v>36419</v>
      </c>
      <c r="B504" s="5">
        <v>-1.29866914060303</v>
      </c>
      <c r="C504" s="5">
        <v>-0.79468572299956997</v>
      </c>
      <c r="D504" s="5">
        <v>2.2509976139909198</v>
      </c>
      <c r="E504" s="5">
        <v>0.30383852506465397</v>
      </c>
      <c r="F504" s="5">
        <v>0.60629955041431804</v>
      </c>
      <c r="G504" s="5">
        <v>-0.321079340853337</v>
      </c>
      <c r="H504" s="5">
        <v>-0.95160374233747902</v>
      </c>
      <c r="I504" s="5">
        <v>0.62588639889377795</v>
      </c>
      <c r="J504" s="5">
        <v>0.33374671213592999</v>
      </c>
      <c r="K504" s="5">
        <v>-0.34687649204197202</v>
      </c>
      <c r="L504" s="5">
        <v>0.79121490050162002</v>
      </c>
      <c r="M504" s="5">
        <v>-0.14483774924391901</v>
      </c>
      <c r="N504" s="5">
        <v>-1.70282066401181</v>
      </c>
      <c r="O504" s="5">
        <v>0.32272284022401698</v>
      </c>
      <c r="P504" s="5">
        <v>0.48042094928622198</v>
      </c>
      <c r="Q504" s="5">
        <v>0.97646076303209695</v>
      </c>
      <c r="R504" s="5">
        <v>-0.99118778067493396</v>
      </c>
      <c r="S504" s="5">
        <v>0.98062344868753204</v>
      </c>
      <c r="T504" s="5">
        <v>-1.64006848323235</v>
      </c>
      <c r="U504" s="5">
        <v>1.25589663370073E-2</v>
      </c>
      <c r="V504" s="5">
        <v>0.56485379967760296</v>
      </c>
      <c r="W504" s="5">
        <v>1.1841703508332999</v>
      </c>
      <c r="X504" s="5">
        <v>0.223337640713618</v>
      </c>
      <c r="Y504" s="5">
        <v>-3.2265897657134099E-2</v>
      </c>
      <c r="Z504" s="5">
        <v>-0.81865216609159597</v>
      </c>
      <c r="AA504" s="5">
        <v>-0.524657181719278</v>
      </c>
      <c r="AB504" s="5">
        <v>0.18823420533235799</v>
      </c>
      <c r="AC504" s="5">
        <v>0.21741887236083199</v>
      </c>
      <c r="AD504" s="5">
        <v>25.8</v>
      </c>
      <c r="AE504" s="6">
        <v>0</v>
      </c>
      <c r="AG504" s="22">
        <f t="shared" si="0"/>
        <v>-1.9812415227644076</v>
      </c>
      <c r="AH504" s="14">
        <f t="shared" si="1"/>
        <v>0.13789792757418032</v>
      </c>
      <c r="AI504" s="14">
        <f t="shared" si="2"/>
        <v>0.12118655305766929</v>
      </c>
      <c r="AJ504" s="14">
        <f t="shared" si="3"/>
        <v>0</v>
      </c>
      <c r="AK504" s="14">
        <f t="shared" si="4"/>
        <v>1</v>
      </c>
      <c r="AL504" s="14"/>
    </row>
    <row r="505" spans="1:38" ht="15.75" customHeight="1">
      <c r="A505" s="4">
        <v>109297</v>
      </c>
      <c r="B505" s="5">
        <v>0.74515321687290903</v>
      </c>
      <c r="C505" s="5">
        <v>2.8092988741438099</v>
      </c>
      <c r="D505" s="5">
        <v>-5.8254063574678598</v>
      </c>
      <c r="E505" s="5">
        <v>5.8355664259505504</v>
      </c>
      <c r="F505" s="5">
        <v>0.51231988120100702</v>
      </c>
      <c r="G505" s="5">
        <v>-0.61562234318599496</v>
      </c>
      <c r="H505" s="5">
        <v>-2.9165756435673602</v>
      </c>
      <c r="I505" s="5">
        <v>0.77671004171296198</v>
      </c>
      <c r="J505" s="5">
        <v>-1.8788318500029599</v>
      </c>
      <c r="K505" s="5">
        <v>-4.5469357508108503</v>
      </c>
      <c r="L505" s="5">
        <v>4.6987954959123499</v>
      </c>
      <c r="M505" s="5">
        <v>-8.5077857073441194</v>
      </c>
      <c r="N505" s="5">
        <v>0.71824930926812203</v>
      </c>
      <c r="O505" s="5">
        <v>-7.6287101466044804</v>
      </c>
      <c r="P505" s="5">
        <v>-2.24957848303647</v>
      </c>
      <c r="Q505" s="5">
        <v>-2.55866861696795</v>
      </c>
      <c r="R505" s="5">
        <v>-5.3046236632804602</v>
      </c>
      <c r="S505" s="5">
        <v>-0.95693844902810499</v>
      </c>
      <c r="T505" s="5">
        <v>-0.58532185204727705</v>
      </c>
      <c r="U505" s="5">
        <v>0.40283675391689</v>
      </c>
      <c r="V505" s="5">
        <v>0.28484071000516298</v>
      </c>
      <c r="W505" s="5">
        <v>-0.87438347941099803</v>
      </c>
      <c r="X505" s="5">
        <v>-8.3995045166931306E-2</v>
      </c>
      <c r="Y505" s="5">
        <v>-0.65144165831650802</v>
      </c>
      <c r="Z505" s="5">
        <v>0.45459382367107798</v>
      </c>
      <c r="AA505" s="5">
        <v>5.0375898275526597E-2</v>
      </c>
      <c r="AB505" s="5">
        <v>0.75695256264472699</v>
      </c>
      <c r="AC505" s="5">
        <v>0.38386893861524302</v>
      </c>
      <c r="AD505" s="5">
        <v>0</v>
      </c>
      <c r="AE505" s="6">
        <v>1</v>
      </c>
      <c r="AG505" s="22">
        <f t="shared" si="0"/>
        <v>15.400159992572014</v>
      </c>
      <c r="AH505" s="14">
        <f t="shared" si="1"/>
        <v>4877581.1676045666</v>
      </c>
      <c r="AI505" s="14">
        <f t="shared" si="2"/>
        <v>0.99999979498038871</v>
      </c>
      <c r="AJ505" s="14">
        <f t="shared" si="3"/>
        <v>1</v>
      </c>
      <c r="AK505" s="14">
        <f t="shared" si="4"/>
        <v>1</v>
      </c>
      <c r="AL505" s="14"/>
    </row>
    <row r="506" spans="1:38" ht="15.75" customHeight="1">
      <c r="A506" s="4">
        <v>77171</v>
      </c>
      <c r="B506" s="5">
        <v>1.11855963468941</v>
      </c>
      <c r="C506" s="5">
        <v>1.2918582626919899</v>
      </c>
      <c r="D506" s="5">
        <v>-1.2988053261441099</v>
      </c>
      <c r="E506" s="5">
        <v>2.1357717009014099</v>
      </c>
      <c r="F506" s="5">
        <v>0.77220369761070995</v>
      </c>
      <c r="G506" s="5">
        <v>-1.1472914417334099</v>
      </c>
      <c r="H506" s="5">
        <v>0.39057769828526501</v>
      </c>
      <c r="I506" s="5">
        <v>-0.107072317539989</v>
      </c>
      <c r="J506" s="5">
        <v>-3.8339268645521098E-2</v>
      </c>
      <c r="K506" s="5">
        <v>-2.1525188907095201</v>
      </c>
      <c r="L506" s="5">
        <v>1.3527525896391901</v>
      </c>
      <c r="M506" s="5">
        <v>9.2848590126307001E-2</v>
      </c>
      <c r="N506" s="5">
        <v>0.27315269459098601</v>
      </c>
      <c r="O506" s="5">
        <v>-5.0122023586918401</v>
      </c>
      <c r="P506" s="5">
        <v>0.30355241533476102</v>
      </c>
      <c r="Q506" s="5">
        <v>0.73143727214924303</v>
      </c>
      <c r="R506" s="5">
        <v>4.1520855725677102</v>
      </c>
      <c r="S506" s="5">
        <v>0.985358288437165</v>
      </c>
      <c r="T506" s="5">
        <v>-1.22925431837217</v>
      </c>
      <c r="U506" s="5">
        <v>-2.3575790266906801E-2</v>
      </c>
      <c r="V506" s="5">
        <v>-0.346373779572415</v>
      </c>
      <c r="W506" s="5">
        <v>-0.66358798629354798</v>
      </c>
      <c r="X506" s="5">
        <v>-0.102325808556082</v>
      </c>
      <c r="Y506" s="5">
        <v>1.79105750224893E-2</v>
      </c>
      <c r="Z506" s="5">
        <v>0.65030161357737803</v>
      </c>
      <c r="AA506" s="5">
        <v>-0.33236562954607701</v>
      </c>
      <c r="AB506" s="5">
        <v>0.105948676665863</v>
      </c>
      <c r="AC506" s="5">
        <v>0.12812372864866001</v>
      </c>
      <c r="AD506" s="5">
        <v>1</v>
      </c>
      <c r="AE506" s="6">
        <v>1</v>
      </c>
      <c r="AG506" s="22">
        <f t="shared" si="0"/>
        <v>2.7848631790249669</v>
      </c>
      <c r="AH506" s="14">
        <f t="shared" si="1"/>
        <v>16.197601553508612</v>
      </c>
      <c r="AI506" s="14">
        <f t="shared" si="2"/>
        <v>0.94185235674354939</v>
      </c>
      <c r="AJ506" s="14">
        <f t="shared" si="3"/>
        <v>1</v>
      </c>
      <c r="AK506" s="14">
        <f t="shared" si="4"/>
        <v>1</v>
      </c>
      <c r="AL506" s="14"/>
    </row>
    <row r="507" spans="1:38" ht="15.75" customHeight="1">
      <c r="A507" s="4">
        <v>68207</v>
      </c>
      <c r="B507" s="5">
        <v>-13.1926709562391</v>
      </c>
      <c r="C507" s="5">
        <v>12.785970638298</v>
      </c>
      <c r="D507" s="5">
        <v>-9.9066500209275805</v>
      </c>
      <c r="E507" s="5">
        <v>3.32033688288942</v>
      </c>
      <c r="F507" s="5">
        <v>-4.8011759323010503</v>
      </c>
      <c r="G507" s="5">
        <v>5.7600585561855597</v>
      </c>
      <c r="H507" s="5">
        <v>-18.7508891580107</v>
      </c>
      <c r="I507" s="5">
        <v>-37.353442637892499</v>
      </c>
      <c r="J507" s="5">
        <v>-0.39153974391910701</v>
      </c>
      <c r="K507" s="5">
        <v>-5.0525023671385796</v>
      </c>
      <c r="L507" s="5">
        <v>4.40680552357904</v>
      </c>
      <c r="M507" s="5">
        <v>-4.6107564774060803</v>
      </c>
      <c r="N507" s="5">
        <v>-1.90948796970811</v>
      </c>
      <c r="O507" s="5">
        <v>-9.0727109339835099</v>
      </c>
      <c r="P507" s="5">
        <v>-0.22607445089634501</v>
      </c>
      <c r="Q507" s="5">
        <v>-6.2115574821248503</v>
      </c>
      <c r="R507" s="5">
        <v>-6.2481453533598303</v>
      </c>
      <c r="S507" s="5">
        <v>-3.1492466947009499</v>
      </c>
      <c r="T507" s="5">
        <v>5.1576118527778297E-2</v>
      </c>
      <c r="U507" s="5">
        <v>-3.4930499151944598</v>
      </c>
      <c r="V507" s="5">
        <v>27.202839157315399</v>
      </c>
      <c r="W507" s="5">
        <v>-8.8870171409487106</v>
      </c>
      <c r="X507" s="5">
        <v>5.30360690376998</v>
      </c>
      <c r="Y507" s="5">
        <v>-0.639434802306313</v>
      </c>
      <c r="Z507" s="5">
        <v>0.26320312345700803</v>
      </c>
      <c r="AA507" s="5">
        <v>-0.108876929971315</v>
      </c>
      <c r="AB507" s="5">
        <v>1.26956635541013</v>
      </c>
      <c r="AC507" s="5">
        <v>0.93940736275887704</v>
      </c>
      <c r="AD507" s="5">
        <v>1</v>
      </c>
      <c r="AE507" s="6">
        <v>1</v>
      </c>
      <c r="AG507" s="22">
        <f t="shared" si="0"/>
        <v>8.4588574372748671</v>
      </c>
      <c r="AH507" s="14">
        <f t="shared" si="1"/>
        <v>4716.6658312110876</v>
      </c>
      <c r="AI507" s="14">
        <f t="shared" si="2"/>
        <v>0.99978803076865164</v>
      </c>
      <c r="AJ507" s="14">
        <f t="shared" si="3"/>
        <v>1</v>
      </c>
      <c r="AK507" s="14">
        <f t="shared" si="4"/>
        <v>1</v>
      </c>
      <c r="AL507" s="14"/>
    </row>
    <row r="508" spans="1:38" ht="15.75" customHeight="1">
      <c r="A508" s="4">
        <v>140293</v>
      </c>
      <c r="B508" s="5">
        <v>0.95102521866626</v>
      </c>
      <c r="C508" s="5">
        <v>3.2529263650345999</v>
      </c>
      <c r="D508" s="5">
        <v>-5.0391047403695701</v>
      </c>
      <c r="E508" s="5">
        <v>4.6324109798364699</v>
      </c>
      <c r="F508" s="5">
        <v>3.0145012795747501</v>
      </c>
      <c r="G508" s="5">
        <v>-1.34957013831981</v>
      </c>
      <c r="H508" s="5">
        <v>0.98094027159638397</v>
      </c>
      <c r="I508" s="5">
        <v>-1.81953945591171</v>
      </c>
      <c r="J508" s="5">
        <v>-2.0990489045622098</v>
      </c>
      <c r="K508" s="5">
        <v>-1.34755671450971</v>
      </c>
      <c r="L508" s="5">
        <v>2.68057817990216</v>
      </c>
      <c r="M508" s="5">
        <v>-1.4629451764881001</v>
      </c>
      <c r="N508" s="5">
        <v>-0.70539706805664404</v>
      </c>
      <c r="O508" s="5">
        <v>-7.4452958337444404</v>
      </c>
      <c r="P508" s="5">
        <v>-0.56133152195152403</v>
      </c>
      <c r="Q508" s="5">
        <v>3.1396556588306899</v>
      </c>
      <c r="R508" s="5">
        <v>5.6654290683479402</v>
      </c>
      <c r="S508" s="5">
        <v>3.7903162118437499</v>
      </c>
      <c r="T508" s="5">
        <v>-1.9097986194668599</v>
      </c>
      <c r="U508" s="5">
        <v>-0.38144372229283702</v>
      </c>
      <c r="V508" s="5">
        <v>1.40452405829287</v>
      </c>
      <c r="W508" s="5">
        <v>-0.76054917507026598</v>
      </c>
      <c r="X508" s="5">
        <v>0.35829234170038499</v>
      </c>
      <c r="Y508" s="5">
        <v>-1.1859415644675899</v>
      </c>
      <c r="Z508" s="5">
        <v>-1.28617671637574</v>
      </c>
      <c r="AA508" s="5">
        <v>3.6530251610879998E-4</v>
      </c>
      <c r="AB508" s="5">
        <v>0.16966196162802999</v>
      </c>
      <c r="AC508" s="5">
        <v>0.108275693217457</v>
      </c>
      <c r="AD508" s="5">
        <v>0.77</v>
      </c>
      <c r="AE508" s="6">
        <v>1</v>
      </c>
      <c r="AG508" s="22">
        <f t="shared" si="0"/>
        <v>6.8959340505933078</v>
      </c>
      <c r="AH508" s="14">
        <f t="shared" si="1"/>
        <v>988.24836782396665</v>
      </c>
      <c r="AI508" s="14">
        <f t="shared" si="2"/>
        <v>0.99898913151385871</v>
      </c>
      <c r="AJ508" s="14">
        <f t="shared" si="3"/>
        <v>1</v>
      </c>
      <c r="AK508" s="14">
        <f t="shared" si="4"/>
        <v>1</v>
      </c>
      <c r="AL508" s="14"/>
    </row>
    <row r="509" spans="1:38" ht="15.75" customHeight="1">
      <c r="A509" s="4">
        <v>32392</v>
      </c>
      <c r="B509" s="5">
        <v>-0.51884736318978497</v>
      </c>
      <c r="C509" s="5">
        <v>0.94435016745401101</v>
      </c>
      <c r="D509" s="5">
        <v>1.86892827491754</v>
      </c>
      <c r="E509" s="5">
        <v>1.46112085867715</v>
      </c>
      <c r="F509" s="5">
        <v>0.45108487648040202</v>
      </c>
      <c r="G509" s="5">
        <v>0.31972913398254299</v>
      </c>
      <c r="H509" s="5">
        <v>0.57302872136782501</v>
      </c>
      <c r="I509" s="5">
        <v>0.226087669422087</v>
      </c>
      <c r="J509" s="5">
        <v>-0.97196212593959597</v>
      </c>
      <c r="K509" s="5">
        <v>6.6300245120656298E-2</v>
      </c>
      <c r="L509" s="5">
        <v>0.34359754112785901</v>
      </c>
      <c r="M509" s="5">
        <v>0.87905728675533701</v>
      </c>
      <c r="N509" s="5">
        <v>0.41905490341548202</v>
      </c>
      <c r="O509" s="5">
        <v>-0.23189440090387201</v>
      </c>
      <c r="P509" s="5">
        <v>-2.0583704010042201</v>
      </c>
      <c r="Q509" s="5">
        <v>0.80231608980348901</v>
      </c>
      <c r="R509" s="5">
        <v>-0.98395725955761704</v>
      </c>
      <c r="S509" s="5">
        <v>-6.1148470580431297E-2</v>
      </c>
      <c r="T509" s="5">
        <v>-0.78448957534067798</v>
      </c>
      <c r="U509" s="5">
        <v>-0.117052234021052</v>
      </c>
      <c r="V509" s="5">
        <v>-0.16602632542250101</v>
      </c>
      <c r="W509" s="5">
        <v>-0.48541082963144699</v>
      </c>
      <c r="X509" s="5">
        <v>0.10373462302523501</v>
      </c>
      <c r="Y509" s="5">
        <v>-2.9891041755786898E-2</v>
      </c>
      <c r="Z509" s="5">
        <v>-0.71624579254674803</v>
      </c>
      <c r="AA509" s="5">
        <v>-0.54385040304170995</v>
      </c>
      <c r="AB509" s="5">
        <v>0.16043319646502999</v>
      </c>
      <c r="AC509" s="5">
        <v>0.18039290304828401</v>
      </c>
      <c r="AD509" s="5">
        <v>18.98</v>
      </c>
      <c r="AE509" s="6">
        <v>0</v>
      </c>
      <c r="AG509" s="22">
        <f t="shared" si="0"/>
        <v>-2.0153275838500031</v>
      </c>
      <c r="AH509" s="14">
        <f t="shared" si="1"/>
        <v>0.13327673690753458</v>
      </c>
      <c r="AI509" s="14">
        <f t="shared" si="2"/>
        <v>0.11760299366174036</v>
      </c>
      <c r="AJ509" s="14">
        <f t="shared" si="3"/>
        <v>0</v>
      </c>
      <c r="AK509" s="14">
        <f t="shared" si="4"/>
        <v>1</v>
      </c>
      <c r="AL509" s="14"/>
    </row>
    <row r="510" spans="1:38" ht="15.75" customHeight="1">
      <c r="A510" s="4">
        <v>147501</v>
      </c>
      <c r="B510" s="5">
        <v>-1.61187733763361</v>
      </c>
      <c r="C510" s="5">
        <v>-0.40840992287092598</v>
      </c>
      <c r="D510" s="5">
        <v>-3.8297616763405999</v>
      </c>
      <c r="E510" s="5">
        <v>6.2494617610418697</v>
      </c>
      <c r="F510" s="5">
        <v>-3.3609216090485998</v>
      </c>
      <c r="G510" s="5">
        <v>1.1479635823838299</v>
      </c>
      <c r="H510" s="5">
        <v>1.8584248531717</v>
      </c>
      <c r="I510" s="5">
        <v>0.47485831848952398</v>
      </c>
      <c r="J510" s="5">
        <v>-3.8383988155265998</v>
      </c>
      <c r="K510" s="5">
        <v>-1.44537495699985</v>
      </c>
      <c r="L510" s="5">
        <v>2.1139000140686099</v>
      </c>
      <c r="M510" s="5">
        <v>-3.25970246526323</v>
      </c>
      <c r="N510" s="5">
        <v>-0.315347339360454</v>
      </c>
      <c r="O510" s="5">
        <v>-1.80810297319338</v>
      </c>
      <c r="P510" s="5">
        <v>-0.74187729521748902</v>
      </c>
      <c r="Q510" s="5">
        <v>-2.9869200876467801</v>
      </c>
      <c r="R510" s="5">
        <v>-4.8158630110340201</v>
      </c>
      <c r="S510" s="5">
        <v>-1.2716545883175601</v>
      </c>
      <c r="T510" s="5">
        <v>1.70168502365985</v>
      </c>
      <c r="U510" s="5">
        <v>2.4256774297576502</v>
      </c>
      <c r="V510" s="5">
        <v>1.2455821857845899</v>
      </c>
      <c r="W510" s="5">
        <v>0.61638270213143898</v>
      </c>
      <c r="X510" s="5">
        <v>2.2514388799998</v>
      </c>
      <c r="Y510" s="5">
        <v>-6.6096392481351698E-2</v>
      </c>
      <c r="Z510" s="5">
        <v>0.53871032748941705</v>
      </c>
      <c r="AA510" s="5">
        <v>0.54132549330806201</v>
      </c>
      <c r="AB510" s="5">
        <v>-0.13624338219167201</v>
      </c>
      <c r="AC510" s="5">
        <v>-9.8522563228139008E-3</v>
      </c>
      <c r="AD510" s="5">
        <v>996.27</v>
      </c>
      <c r="AE510" s="6">
        <v>1</v>
      </c>
      <c r="AG510" s="22">
        <f t="shared" si="0"/>
        <v>7.5008095449498944</v>
      </c>
      <c r="AH510" s="14">
        <f t="shared" si="1"/>
        <v>1809.5066986838622</v>
      </c>
      <c r="AI510" s="14">
        <f t="shared" si="2"/>
        <v>0.99944766843407595</v>
      </c>
      <c r="AJ510" s="14">
        <f t="shared" si="3"/>
        <v>1</v>
      </c>
      <c r="AK510" s="14">
        <f t="shared" si="4"/>
        <v>1</v>
      </c>
      <c r="AL510" s="14"/>
    </row>
    <row r="511" spans="1:38" ht="15.75" customHeight="1">
      <c r="A511" s="4">
        <v>28777</v>
      </c>
      <c r="B511" s="5">
        <v>0.87724670862589404</v>
      </c>
      <c r="C511" s="5">
        <v>-0.99030518581637195</v>
      </c>
      <c r="D511" s="5">
        <v>0.56564956786519704</v>
      </c>
      <c r="E511" s="5">
        <v>0.15068461796520299</v>
      </c>
      <c r="F511" s="5">
        <v>-0.77040841205014798</v>
      </c>
      <c r="G511" s="5">
        <v>0.62561263369443798</v>
      </c>
      <c r="H511" s="5">
        <v>-0.49427718627797501</v>
      </c>
      <c r="I511" s="5">
        <v>0.18749544305764901</v>
      </c>
      <c r="J511" s="5">
        <v>1.21078595132962</v>
      </c>
      <c r="K511" s="5">
        <v>-0.584465942937761</v>
      </c>
      <c r="L511" s="5">
        <v>-1.28853413946589</v>
      </c>
      <c r="M511" s="5">
        <v>0.48876350648114503</v>
      </c>
      <c r="N511" s="5">
        <v>0.31405613549699601</v>
      </c>
      <c r="O511" s="5">
        <v>-0.57205935387931295</v>
      </c>
      <c r="P511" s="5">
        <v>1.2520233129415101E-2</v>
      </c>
      <c r="Q511" s="5">
        <v>-0.15342012493652599</v>
      </c>
      <c r="R511" s="5">
        <v>0.113876587383198</v>
      </c>
      <c r="S511" s="5">
        <v>-0.80050837250754803</v>
      </c>
      <c r="T511" s="5">
        <v>0.363843374632072</v>
      </c>
      <c r="U511" s="5">
        <v>0.29774300038602702</v>
      </c>
      <c r="V511" s="5">
        <v>-0.149417090926066</v>
      </c>
      <c r="W511" s="5">
        <v>-0.53240522891372599</v>
      </c>
      <c r="X511" s="5">
        <v>-0.156099909596633</v>
      </c>
      <c r="Y511" s="5">
        <v>-0.67817038497236903</v>
      </c>
      <c r="Z511" s="5">
        <v>0.114639638581185</v>
      </c>
      <c r="AA511" s="5">
        <v>1.00452798658062</v>
      </c>
      <c r="AB511" s="5">
        <v>-5.1303482024262603E-2</v>
      </c>
      <c r="AC511" s="5">
        <v>3.4312484057984698E-2</v>
      </c>
      <c r="AD511" s="5">
        <v>189.7</v>
      </c>
      <c r="AE511" s="6">
        <v>0</v>
      </c>
      <c r="AG511" s="22">
        <f t="shared" si="0"/>
        <v>-4.3223930835152613</v>
      </c>
      <c r="AH511" s="14">
        <f t="shared" si="1"/>
        <v>1.3268093863233313E-2</v>
      </c>
      <c r="AI511" s="14">
        <f t="shared" si="2"/>
        <v>1.3094356709335196E-2</v>
      </c>
      <c r="AJ511" s="14">
        <f t="shared" si="3"/>
        <v>0</v>
      </c>
      <c r="AK511" s="14">
        <f t="shared" si="4"/>
        <v>1</v>
      </c>
      <c r="AL511" s="14"/>
    </row>
    <row r="512" spans="1:38" ht="15.75" customHeight="1">
      <c r="A512" s="4">
        <v>4462</v>
      </c>
      <c r="B512" s="5">
        <v>-2.30334956758553</v>
      </c>
      <c r="C512" s="5">
        <v>1.7592474602670001</v>
      </c>
      <c r="D512" s="5">
        <v>-0.35974474333005202</v>
      </c>
      <c r="E512" s="5">
        <v>2.33024305053917</v>
      </c>
      <c r="F512" s="5">
        <v>-0.82162832837542199</v>
      </c>
      <c r="G512" s="5">
        <v>-7.5787570619459899E-2</v>
      </c>
      <c r="H512" s="5">
        <v>0.562319782266954</v>
      </c>
      <c r="I512" s="5">
        <v>-0.39914657848721602</v>
      </c>
      <c r="J512" s="5">
        <v>-0.23825336766174601</v>
      </c>
      <c r="K512" s="5">
        <v>-1.52541162656194</v>
      </c>
      <c r="L512" s="5">
        <v>2.0329121575507201</v>
      </c>
      <c r="M512" s="5">
        <v>-6.5601242950596204</v>
      </c>
      <c r="N512" s="5">
        <v>2.2937323489096099E-2</v>
      </c>
      <c r="O512" s="5">
        <v>-1.47010153611197</v>
      </c>
      <c r="P512" s="5">
        <v>-0.69882606857904705</v>
      </c>
      <c r="Q512" s="5">
        <v>-2.2821938285625101</v>
      </c>
      <c r="R512" s="5">
        <v>-4.78183085597533</v>
      </c>
      <c r="S512" s="5">
        <v>-2.6156649447612401</v>
      </c>
      <c r="T512" s="5">
        <v>-1.3344410666730699</v>
      </c>
      <c r="U512" s="5">
        <v>-0.43002186717161101</v>
      </c>
      <c r="V512" s="5">
        <v>-0.29416631755475298</v>
      </c>
      <c r="W512" s="5">
        <v>-0.93239105727499105</v>
      </c>
      <c r="X512" s="5">
        <v>0.172726295799422</v>
      </c>
      <c r="Y512" s="5">
        <v>-8.7329537970072396E-2</v>
      </c>
      <c r="Z512" s="5">
        <v>-0.15611426465117201</v>
      </c>
      <c r="AA512" s="5">
        <v>-0.54262788904019599</v>
      </c>
      <c r="AB512" s="5">
        <v>3.9565988926475698E-2</v>
      </c>
      <c r="AC512" s="5">
        <v>-0.15302879652978801</v>
      </c>
      <c r="AD512" s="5">
        <v>239.93</v>
      </c>
      <c r="AE512" s="6">
        <v>1</v>
      </c>
      <c r="AG512" s="22">
        <f t="shared" si="0"/>
        <v>5.6990653696985785</v>
      </c>
      <c r="AH512" s="14">
        <f t="shared" si="1"/>
        <v>298.58820093273965</v>
      </c>
      <c r="AI512" s="14">
        <f t="shared" si="2"/>
        <v>0.99666208483215768</v>
      </c>
      <c r="AJ512" s="14">
        <f t="shared" si="3"/>
        <v>1</v>
      </c>
      <c r="AK512" s="14">
        <f t="shared" si="4"/>
        <v>1</v>
      </c>
      <c r="AL512" s="14"/>
    </row>
    <row r="513" spans="1:38" ht="15.75" customHeight="1">
      <c r="A513" s="4">
        <v>76826</v>
      </c>
      <c r="B513" s="5">
        <v>-6.6162929256065599</v>
      </c>
      <c r="C513" s="5">
        <v>3.5634278980310601</v>
      </c>
      <c r="D513" s="5">
        <v>-7.05890129814843</v>
      </c>
      <c r="E513" s="5">
        <v>4.2843459552438397</v>
      </c>
      <c r="F513" s="5">
        <v>-5.0962988729239198</v>
      </c>
      <c r="G513" s="5">
        <v>-1.76861780360559</v>
      </c>
      <c r="H513" s="5">
        <v>-4.9375541273293297</v>
      </c>
      <c r="I513" s="5">
        <v>2.74845954534783</v>
      </c>
      <c r="J513" s="5">
        <v>-3.79675959454545</v>
      </c>
      <c r="K513" s="5">
        <v>-6.8254901042393996</v>
      </c>
      <c r="L513" s="5">
        <v>3.2595947540985399</v>
      </c>
      <c r="M513" s="5">
        <v>-6.9438906182394797</v>
      </c>
      <c r="N513" s="5">
        <v>0.43597516308898998</v>
      </c>
      <c r="O513" s="5">
        <v>-6.9470103090233701</v>
      </c>
      <c r="P513" s="5">
        <v>1.0110040652799499</v>
      </c>
      <c r="Q513" s="5">
        <v>-6.1668374246148501</v>
      </c>
      <c r="R513" s="5">
        <v>-10.564346602529</v>
      </c>
      <c r="S513" s="5">
        <v>-4.0101881531023604</v>
      </c>
      <c r="T513" s="5">
        <v>2.1435017951997799</v>
      </c>
      <c r="U513" s="5">
        <v>-0.54163415582255003</v>
      </c>
      <c r="V513" s="5">
        <v>1.2159761057202501</v>
      </c>
      <c r="W513" s="5">
        <v>4.1177744221042499E-2</v>
      </c>
      <c r="X513" s="5">
        <v>-1.05909770217904</v>
      </c>
      <c r="Y513" s="5">
        <v>0.27566206225488199</v>
      </c>
      <c r="Z513" s="5">
        <v>5.7424927985318001E-2</v>
      </c>
      <c r="AA513" s="5">
        <v>-0.265838484019501</v>
      </c>
      <c r="AB513" s="5">
        <v>-0.51463693642782105</v>
      </c>
      <c r="AC513" s="5">
        <v>0.38859026933552299</v>
      </c>
      <c r="AD513" s="5">
        <v>254.76</v>
      </c>
      <c r="AE513" s="6">
        <v>1</v>
      </c>
      <c r="AG513" s="22">
        <f t="shared" si="0"/>
        <v>15.438228047938789</v>
      </c>
      <c r="AH513" s="14">
        <f t="shared" si="1"/>
        <v>5066840.7136606397</v>
      </c>
      <c r="AI513" s="14">
        <f t="shared" si="2"/>
        <v>0.99999980263839749</v>
      </c>
      <c r="AJ513" s="14">
        <f t="shared" si="3"/>
        <v>1</v>
      </c>
      <c r="AK513" s="14">
        <f t="shared" si="4"/>
        <v>1</v>
      </c>
      <c r="AL513" s="14"/>
    </row>
    <row r="514" spans="1:38" ht="15.75" customHeight="1">
      <c r="A514" s="4">
        <v>27187</v>
      </c>
      <c r="B514" s="5">
        <v>-24.5902447690465</v>
      </c>
      <c r="C514" s="5">
        <v>14.0445667815106</v>
      </c>
      <c r="D514" s="5">
        <v>-26.278700586614502</v>
      </c>
      <c r="E514" s="5">
        <v>6.3200892651892699</v>
      </c>
      <c r="F514" s="5">
        <v>-18.224512673667299</v>
      </c>
      <c r="G514" s="5">
        <v>-4.6099678256968604</v>
      </c>
      <c r="H514" s="5">
        <v>-17.681003371515501</v>
      </c>
      <c r="I514" s="5">
        <v>16.2136267471409</v>
      </c>
      <c r="J514" s="5">
        <v>-3.7940934687741401</v>
      </c>
      <c r="K514" s="5">
        <v>-8.3727531603586094</v>
      </c>
      <c r="L514" s="5">
        <v>4.90168265513877</v>
      </c>
      <c r="M514" s="5">
        <v>-6.8728386640408203</v>
      </c>
      <c r="N514" s="5">
        <v>0.76977676273450102</v>
      </c>
      <c r="O514" s="5">
        <v>-6.8265844865805398</v>
      </c>
      <c r="P514" s="5">
        <v>-5.4434179817602797E-2</v>
      </c>
      <c r="Q514" s="5">
        <v>-6.0849526650358303</v>
      </c>
      <c r="R514" s="5">
        <v>-12.375270529796</v>
      </c>
      <c r="S514" s="5">
        <v>-4.8103447412669897</v>
      </c>
      <c r="T514" s="5">
        <v>0.93674223793660805</v>
      </c>
      <c r="U514" s="5">
        <v>1.64920202229571</v>
      </c>
      <c r="V514" s="5">
        <v>1.7770627724353101</v>
      </c>
      <c r="W514" s="5">
        <v>-1.8048736861157599</v>
      </c>
      <c r="X514" s="5">
        <v>-1.1406045691706299</v>
      </c>
      <c r="Y514" s="5">
        <v>0.152234466415679</v>
      </c>
      <c r="Z514" s="5">
        <v>1.7159970240325699</v>
      </c>
      <c r="AA514" s="5">
        <v>-0.22047119903665</v>
      </c>
      <c r="AB514" s="5">
        <v>1.43495058143483</v>
      </c>
      <c r="AC514" s="5">
        <v>0.42249185776266601</v>
      </c>
      <c r="AD514" s="5">
        <v>99.99</v>
      </c>
      <c r="AE514" s="6">
        <v>1</v>
      </c>
      <c r="AG514" s="22">
        <f t="shared" si="0"/>
        <v>18.208284809161526</v>
      </c>
      <c r="AH514" s="14">
        <f t="shared" si="1"/>
        <v>80864446.36982207</v>
      </c>
      <c r="AI514" s="14">
        <f t="shared" si="2"/>
        <v>0.99999998763362596</v>
      </c>
      <c r="AJ514" s="14">
        <f t="shared" si="3"/>
        <v>1</v>
      </c>
      <c r="AK514" s="14">
        <f t="shared" si="4"/>
        <v>1</v>
      </c>
      <c r="AL514" s="14"/>
    </row>
    <row r="515" spans="1:38" ht="15.75" customHeight="1">
      <c r="A515" s="4">
        <v>84789</v>
      </c>
      <c r="B515" s="5">
        <v>-1.43086372778891</v>
      </c>
      <c r="C515" s="5">
        <v>-0.802528699267131</v>
      </c>
      <c r="D515" s="5">
        <v>1.12332029999445</v>
      </c>
      <c r="E515" s="5">
        <v>0.38976026473169201</v>
      </c>
      <c r="F515" s="5">
        <v>-0.28121353440427799</v>
      </c>
      <c r="G515" s="5">
        <v>-5.5123492429819003E-2</v>
      </c>
      <c r="H515" s="5">
        <v>1.3262324890933299</v>
      </c>
      <c r="I515" s="5">
        <v>0.19569981537961301</v>
      </c>
      <c r="J515" s="5">
        <v>-0.54688955045390897</v>
      </c>
      <c r="K515" s="5">
        <v>-0.71347376073502</v>
      </c>
      <c r="L515" s="5">
        <v>1.27462907751277</v>
      </c>
      <c r="M515" s="5">
        <v>2.36821347785728E-2</v>
      </c>
      <c r="N515" s="5">
        <v>-1.52169610821701</v>
      </c>
      <c r="O515" s="5">
        <v>0.72724208581484795</v>
      </c>
      <c r="P515" s="5">
        <v>0.16650466244157699</v>
      </c>
      <c r="Q515" s="5">
        <v>0.34803759156513497</v>
      </c>
      <c r="R515" s="5">
        <v>-0.56639008302880001</v>
      </c>
      <c r="S515" s="5">
        <v>0.216016101767291</v>
      </c>
      <c r="T515" s="5">
        <v>-1.14037564250718</v>
      </c>
      <c r="U515" s="5">
        <v>0.63418428993365406</v>
      </c>
      <c r="V515" s="5">
        <v>0.32557547046841301</v>
      </c>
      <c r="W515" s="5">
        <v>1.40018451191784E-2</v>
      </c>
      <c r="X515" s="5">
        <v>0.84494601584787199</v>
      </c>
      <c r="Y515" s="5">
        <v>0.114962884542335</v>
      </c>
      <c r="Z515" s="5">
        <v>0.15636481054339299</v>
      </c>
      <c r="AA515" s="5">
        <v>-0.61943744664175404</v>
      </c>
      <c r="AB515" s="5">
        <v>-0.120351072821334</v>
      </c>
      <c r="AC515" s="5">
        <v>3.5594173371749298E-2</v>
      </c>
      <c r="AD515" s="5">
        <v>354.33</v>
      </c>
      <c r="AE515" s="6">
        <v>1</v>
      </c>
      <c r="AG515" s="22">
        <f t="shared" si="0"/>
        <v>-1.3786152934159663</v>
      </c>
      <c r="AH515" s="14">
        <f t="shared" si="1"/>
        <v>0.25192715683985334</v>
      </c>
      <c r="AI515" s="14">
        <f t="shared" si="2"/>
        <v>0.20123148177069211</v>
      </c>
      <c r="AJ515" s="14">
        <f t="shared" si="3"/>
        <v>0</v>
      </c>
      <c r="AK515" s="14">
        <f t="shared" si="4"/>
        <v>0</v>
      </c>
      <c r="AL515" s="14"/>
    </row>
    <row r="516" spans="1:38" ht="15.75" customHeight="1">
      <c r="A516" s="4">
        <v>368</v>
      </c>
      <c r="B516" s="5">
        <v>-0.40989959258699998</v>
      </c>
      <c r="C516" s="5">
        <v>1.1830875652692601</v>
      </c>
      <c r="D516" s="5">
        <v>1.5989670478359199</v>
      </c>
      <c r="E516" s="5">
        <v>0.35308835423035001</v>
      </c>
      <c r="F516" s="5">
        <v>0.30971001980207602</v>
      </c>
      <c r="G516" s="5">
        <v>-0.31239999167879601</v>
      </c>
      <c r="H516" s="5">
        <v>0.70719741300553596</v>
      </c>
      <c r="I516" s="5">
        <v>-4.32064902376725E-2</v>
      </c>
      <c r="J516" s="5">
        <v>-0.89286898747464005</v>
      </c>
      <c r="K516" s="5">
        <v>-0.68480018413432298</v>
      </c>
      <c r="L516" s="5">
        <v>0.23701101763928201</v>
      </c>
      <c r="M516" s="5">
        <v>0.51339977411851201</v>
      </c>
      <c r="N516" s="5">
        <v>1.25825777933396</v>
      </c>
      <c r="O516" s="5">
        <v>-0.52148833165944997</v>
      </c>
      <c r="P516" s="5">
        <v>1.4038977137853099</v>
      </c>
      <c r="Q516" s="5">
        <v>-0.24345756125641799</v>
      </c>
      <c r="R516" s="5">
        <v>0.49173358944282303</v>
      </c>
      <c r="S516" s="5">
        <v>-0.61805804432121803</v>
      </c>
      <c r="T516" s="5">
        <v>0.293941888763813</v>
      </c>
      <c r="U516" s="5">
        <v>0.117258109422578</v>
      </c>
      <c r="V516" s="5">
        <v>-0.16337081179712201</v>
      </c>
      <c r="W516" s="5">
        <v>-0.39615527332192702</v>
      </c>
      <c r="X516" s="5">
        <v>-6.9497773771129701E-2</v>
      </c>
      <c r="Y516" s="5">
        <v>6.9734972806193798E-2</v>
      </c>
      <c r="Z516" s="5">
        <v>-0.29840688940974203</v>
      </c>
      <c r="AA516" s="5">
        <v>0.19918820103433199</v>
      </c>
      <c r="AB516" s="5">
        <v>9.9692434383762601E-2</v>
      </c>
      <c r="AC516" s="5">
        <v>0.11861720164340001</v>
      </c>
      <c r="AD516" s="5">
        <v>1.98</v>
      </c>
      <c r="AE516" s="6">
        <v>0</v>
      </c>
      <c r="AG516" s="22">
        <f t="shared" si="0"/>
        <v>-2.1444280023739721</v>
      </c>
      <c r="AH516" s="14">
        <f t="shared" si="1"/>
        <v>0.11713501883828671</v>
      </c>
      <c r="AI516" s="14">
        <f t="shared" si="2"/>
        <v>0.10485305434261286</v>
      </c>
      <c r="AJ516" s="14">
        <f t="shared" si="3"/>
        <v>0</v>
      </c>
      <c r="AK516" s="14">
        <f t="shared" si="4"/>
        <v>1</v>
      </c>
      <c r="AL516" s="14"/>
    </row>
    <row r="517" spans="1:38" ht="15.75" customHeight="1">
      <c r="A517" s="4">
        <v>1467</v>
      </c>
      <c r="B517" s="5">
        <v>-1.6730254643656399</v>
      </c>
      <c r="C517" s="5">
        <v>1.00626324474469</v>
      </c>
      <c r="D517" s="5">
        <v>0.72600945015998897</v>
      </c>
      <c r="E517" s="5">
        <v>1.64377229100815</v>
      </c>
      <c r="F517" s="5">
        <v>-0.76265033829437501</v>
      </c>
      <c r="G517" s="5">
        <v>-0.38457523150231299</v>
      </c>
      <c r="H517" s="5">
        <v>-7.2712968063190003E-3</v>
      </c>
      <c r="I517" s="5">
        <v>0.876679562117053</v>
      </c>
      <c r="J517" s="5">
        <v>-0.54745395247283302</v>
      </c>
      <c r="K517" s="5">
        <v>-0.47405050234733598</v>
      </c>
      <c r="L517" s="5">
        <v>-0.47586354874896702</v>
      </c>
      <c r="M517" s="5">
        <v>0.50945527100559895</v>
      </c>
      <c r="N517" s="5">
        <v>-0.37395779705565801</v>
      </c>
      <c r="O517" s="5">
        <v>0.72301365634160697</v>
      </c>
      <c r="P517" s="5">
        <v>0.17995815072221699</v>
      </c>
      <c r="Q517" s="5">
        <v>-1.08679505496954</v>
      </c>
      <c r="R517" s="5">
        <v>1.16540995479571</v>
      </c>
      <c r="S517" s="5">
        <v>-0.73364228480055405</v>
      </c>
      <c r="T517" s="5">
        <v>0.50673358554619796</v>
      </c>
      <c r="U517" s="5">
        <v>-4.1896240160792603E-2</v>
      </c>
      <c r="V517" s="5">
        <v>0.11576727245292399</v>
      </c>
      <c r="W517" s="5">
        <v>0.274870003678932</v>
      </c>
      <c r="X517" s="5">
        <v>1.7039560141296199E-2</v>
      </c>
      <c r="Y517" s="5">
        <v>0.63275793612237896</v>
      </c>
      <c r="Z517" s="5">
        <v>-0.13977964932439099</v>
      </c>
      <c r="AA517" s="5">
        <v>-0.26925563513253098</v>
      </c>
      <c r="AB517" s="5">
        <v>8.9000565612353102E-2</v>
      </c>
      <c r="AC517" s="5">
        <v>-2.5177246996148098E-2</v>
      </c>
      <c r="AD517" s="5">
        <v>64.61</v>
      </c>
      <c r="AE517" s="6">
        <v>0</v>
      </c>
      <c r="AG517" s="22">
        <f t="shared" si="0"/>
        <v>-1.1813259135946499</v>
      </c>
      <c r="AH517" s="14">
        <f t="shared" si="1"/>
        <v>0.30687158353014482</v>
      </c>
      <c r="AI517" s="14">
        <f t="shared" si="2"/>
        <v>0.23481387719917962</v>
      </c>
      <c r="AJ517" s="14">
        <f t="shared" si="3"/>
        <v>0</v>
      </c>
      <c r="AK517" s="14">
        <f t="shared" si="4"/>
        <v>1</v>
      </c>
      <c r="AL517" s="14"/>
    </row>
    <row r="518" spans="1:38" ht="15.75" customHeight="1">
      <c r="A518" s="4">
        <v>51135</v>
      </c>
      <c r="B518" s="5">
        <v>-10.5273044341626</v>
      </c>
      <c r="C518" s="5">
        <v>7.6397451087872401</v>
      </c>
      <c r="D518" s="5">
        <v>-13.443114502751399</v>
      </c>
      <c r="E518" s="5">
        <v>4.3034029176278601</v>
      </c>
      <c r="F518" s="5">
        <v>-8.0482098672050597</v>
      </c>
      <c r="G518" s="5">
        <v>-3.46699653575204</v>
      </c>
      <c r="H518" s="5">
        <v>-8.6431927915349398</v>
      </c>
      <c r="I518" s="5">
        <v>7.2841053004706904</v>
      </c>
      <c r="J518" s="5">
        <v>-2.3620966377724399</v>
      </c>
      <c r="K518" s="5">
        <v>-5.9965959201591499</v>
      </c>
      <c r="L518" s="5">
        <v>2.5891035399443001</v>
      </c>
      <c r="M518" s="5">
        <v>-5.9622614216576002</v>
      </c>
      <c r="N518" s="5">
        <v>-0.46895540270270097</v>
      </c>
      <c r="O518" s="5">
        <v>-6.7781837215252203</v>
      </c>
      <c r="P518" s="5">
        <v>0.90794662204830601</v>
      </c>
      <c r="Q518" s="5">
        <v>-3.97013003226966</v>
      </c>
      <c r="R518" s="5">
        <v>-6.8576126546423897</v>
      </c>
      <c r="S518" s="5">
        <v>-2.5117356820280601</v>
      </c>
      <c r="T518" s="5">
        <v>0.51176195150349701</v>
      </c>
      <c r="U518" s="5">
        <v>0.84708522307063905</v>
      </c>
      <c r="V518" s="5">
        <v>0.93741559552365294</v>
      </c>
      <c r="W518" s="5">
        <v>-0.93117820644209204</v>
      </c>
      <c r="X518" s="5">
        <v>-0.23569669331978499</v>
      </c>
      <c r="Y518" s="5">
        <v>-3.1393354084479401E-2</v>
      </c>
      <c r="Z518" s="5">
        <v>0.59155827656122395</v>
      </c>
      <c r="AA518" s="5">
        <v>-0.26351632328892099</v>
      </c>
      <c r="AB518" s="5">
        <v>1.10889729755393</v>
      </c>
      <c r="AC518" s="5">
        <v>0.21902114321149699</v>
      </c>
      <c r="AD518" s="5">
        <v>99.99</v>
      </c>
      <c r="AE518" s="6">
        <v>1</v>
      </c>
      <c r="AG518" s="22">
        <f t="shared" si="0"/>
        <v>13.250890331072194</v>
      </c>
      <c r="AH518" s="14">
        <f t="shared" si="1"/>
        <v>568576.03564869508</v>
      </c>
      <c r="AI518" s="14">
        <f t="shared" si="2"/>
        <v>0.99999824122337466</v>
      </c>
      <c r="AJ518" s="14">
        <f t="shared" si="3"/>
        <v>1</v>
      </c>
      <c r="AK518" s="14">
        <f t="shared" si="4"/>
        <v>1</v>
      </c>
      <c r="AL518" s="14"/>
    </row>
    <row r="519" spans="1:38" ht="15.75" customHeight="1">
      <c r="A519" s="4">
        <v>41305</v>
      </c>
      <c r="B519" s="5">
        <v>-12.980942564753301</v>
      </c>
      <c r="C519" s="5">
        <v>6.7205077709764298</v>
      </c>
      <c r="D519" s="5">
        <v>-13.4556359425571</v>
      </c>
      <c r="E519" s="5">
        <v>8.6986100928113306</v>
      </c>
      <c r="F519" s="5">
        <v>-11.4795517833437</v>
      </c>
      <c r="G519" s="5">
        <v>-2.6815186505383299</v>
      </c>
      <c r="H519" s="5">
        <v>-14.0192907576919</v>
      </c>
      <c r="I519" s="5">
        <v>8.2181905125286399</v>
      </c>
      <c r="J519" s="5">
        <v>-7.9308999682671901</v>
      </c>
      <c r="K519" s="5">
        <v>-12.695947403983901</v>
      </c>
      <c r="L519" s="5">
        <v>5.5893616319234098</v>
      </c>
      <c r="M519" s="5">
        <v>-11.960866032662199</v>
      </c>
      <c r="N519" s="5">
        <v>1.53867076186333</v>
      </c>
      <c r="O519" s="5">
        <v>-9.8872140672469495</v>
      </c>
      <c r="P519" s="5">
        <v>0.63397921793370005</v>
      </c>
      <c r="Q519" s="5">
        <v>-11.3502438549644</v>
      </c>
      <c r="R519" s="5">
        <v>-21.710187652553401</v>
      </c>
      <c r="S519" s="5">
        <v>-8.8594519249635209</v>
      </c>
      <c r="T519" s="5">
        <v>3.6297136504152601</v>
      </c>
      <c r="U519" s="5">
        <v>-0.84330261969680997</v>
      </c>
      <c r="V519" s="5">
        <v>2.5496282347449801</v>
      </c>
      <c r="W519" s="5">
        <v>-0.53222776359656798</v>
      </c>
      <c r="X519" s="5">
        <v>-0.23509647360428401</v>
      </c>
      <c r="Y519" s="5">
        <v>0.673209169467055</v>
      </c>
      <c r="Z519" s="5">
        <v>0.22659797207790999</v>
      </c>
      <c r="AA519" s="5">
        <v>-6.1678581900246002E-3</v>
      </c>
      <c r="AB519" s="5">
        <v>-1.1856955056818099</v>
      </c>
      <c r="AC519" s="5">
        <v>-0.747361321404312</v>
      </c>
      <c r="AD519" s="5">
        <v>59.68</v>
      </c>
      <c r="AE519" s="6">
        <v>1</v>
      </c>
      <c r="AG519" s="22">
        <f t="shared" si="0"/>
        <v>30.764642436029256</v>
      </c>
      <c r="AH519" s="14">
        <f t="shared" si="1"/>
        <v>22956963709770.055</v>
      </c>
      <c r="AI519" s="14">
        <f t="shared" si="2"/>
        <v>0.99999999999995648</v>
      </c>
      <c r="AJ519" s="14">
        <f t="shared" si="3"/>
        <v>1</v>
      </c>
      <c r="AK519" s="14">
        <f t="shared" si="4"/>
        <v>1</v>
      </c>
      <c r="AL519" s="14"/>
    </row>
    <row r="520" spans="1:38" ht="15.75" customHeight="1">
      <c r="A520" s="4">
        <v>75485</v>
      </c>
      <c r="B520" s="5">
        <v>-0.937097619026245</v>
      </c>
      <c r="C520" s="5">
        <v>1.03354663885255</v>
      </c>
      <c r="D520" s="5">
        <v>9.0607823353624106E-2</v>
      </c>
      <c r="E520" s="5">
        <v>-0.31438594815627302</v>
      </c>
      <c r="F520" s="5">
        <v>0.54668597836146005</v>
      </c>
      <c r="G520" s="5">
        <v>-0.28568163261031998</v>
      </c>
      <c r="H520" s="5">
        <v>0.35912034135678</v>
      </c>
      <c r="I520" s="5">
        <v>0.47714787472324899</v>
      </c>
      <c r="J520" s="5">
        <v>-0.64719877745542098</v>
      </c>
      <c r="K520" s="5">
        <v>-0.13392433121021499</v>
      </c>
      <c r="L520" s="5">
        <v>-0.17031387305993001</v>
      </c>
      <c r="M520" s="5">
        <v>-0.18415260313965701</v>
      </c>
      <c r="N520" s="5">
        <v>-0.89746864894503198</v>
      </c>
      <c r="O520" s="5">
        <v>0.927763523499606</v>
      </c>
      <c r="P520" s="5">
        <v>-4.3686840310194998E-3</v>
      </c>
      <c r="Q520" s="5">
        <v>0.56544233857092197</v>
      </c>
      <c r="R520" s="5">
        <v>-0.74346943628499695</v>
      </c>
      <c r="S520" s="5">
        <v>0.73343876383510498</v>
      </c>
      <c r="T520" s="5">
        <v>0.74771526260185195</v>
      </c>
      <c r="U520" s="5">
        <v>-3.11149366035318E-2</v>
      </c>
      <c r="V520" s="5">
        <v>5.3550961863961702E-2</v>
      </c>
      <c r="W520" s="5">
        <v>-2.5024865631114598E-2</v>
      </c>
      <c r="X520" s="5">
        <v>-0.23290493695002601</v>
      </c>
      <c r="Y520" s="5">
        <v>-0.83519923880463398</v>
      </c>
      <c r="Z520" s="5">
        <v>-0.166231605839539</v>
      </c>
      <c r="AA520" s="5">
        <v>0.31755644484402701</v>
      </c>
      <c r="AB520" s="5">
        <v>6.2684387529304803E-2</v>
      </c>
      <c r="AC520" s="5">
        <v>0.11545454557621</v>
      </c>
      <c r="AD520" s="5">
        <v>9.1199999999999992</v>
      </c>
      <c r="AE520" s="6">
        <v>0</v>
      </c>
      <c r="AG520" s="22">
        <f t="shared" si="0"/>
        <v>-3.3996952622653707</v>
      </c>
      <c r="AH520" s="14">
        <f t="shared" si="1"/>
        <v>3.3383441604774189E-2</v>
      </c>
      <c r="AI520" s="14">
        <f t="shared" si="2"/>
        <v>3.2304989862167691E-2</v>
      </c>
      <c r="AJ520" s="14">
        <f t="shared" si="3"/>
        <v>0</v>
      </c>
      <c r="AK520" s="14">
        <f t="shared" si="4"/>
        <v>1</v>
      </c>
      <c r="AL520" s="14"/>
    </row>
    <row r="521" spans="1:38" ht="15.75" customHeight="1">
      <c r="A521" s="4">
        <v>165955</v>
      </c>
      <c r="B521" s="5">
        <v>2.0042002428872698</v>
      </c>
      <c r="C521" s="5">
        <v>-0.111109658218478</v>
      </c>
      <c r="D521" s="5">
        <v>-1.0112662318434</v>
      </c>
      <c r="E521" s="5">
        <v>0.313366851148626</v>
      </c>
      <c r="F521" s="5">
        <v>-9.9416428274402405E-2</v>
      </c>
      <c r="G521" s="5">
        <v>-0.85338903370194197</v>
      </c>
      <c r="H521" s="5">
        <v>6.6349070917655503E-2</v>
      </c>
      <c r="I521" s="5">
        <v>-0.16511366445373599</v>
      </c>
      <c r="J521" s="5">
        <v>0.28084451300506103</v>
      </c>
      <c r="K521" s="5">
        <v>0.23468462696524101</v>
      </c>
      <c r="L521" s="5">
        <v>1.0762992954514199</v>
      </c>
      <c r="M521" s="5">
        <v>1.1528342356105901</v>
      </c>
      <c r="N521" s="5">
        <v>-8.1091581852237402E-2</v>
      </c>
      <c r="O521" s="5">
        <v>0.49109686655532597</v>
      </c>
      <c r="P521" s="5">
        <v>-0.61461879699925204</v>
      </c>
      <c r="Q521" s="5">
        <v>1.0034567206598901E-2</v>
      </c>
      <c r="R521" s="5">
        <v>-0.449394440107444</v>
      </c>
      <c r="S521" s="5">
        <v>-0.48552490677375798</v>
      </c>
      <c r="T521" s="5">
        <v>0.33220334736150497</v>
      </c>
      <c r="U521" s="5">
        <v>-0.22463314118906899</v>
      </c>
      <c r="V521" s="5">
        <v>-0.22651020616531201</v>
      </c>
      <c r="W521" s="5">
        <v>-0.55099206595908101</v>
      </c>
      <c r="X521" s="5">
        <v>0.34525713227486998</v>
      </c>
      <c r="Y521" s="5">
        <v>1.6795560806790299E-2</v>
      </c>
      <c r="Z521" s="5">
        <v>-0.35629182743946602</v>
      </c>
      <c r="AA521" s="5">
        <v>0.17849245447628301</v>
      </c>
      <c r="AB521" s="5">
        <v>-7.1575446932093306E-2</v>
      </c>
      <c r="AC521" s="5">
        <v>-6.9876918774257099E-2</v>
      </c>
      <c r="AD521" s="5">
        <v>1.98</v>
      </c>
      <c r="AE521" s="6">
        <v>0</v>
      </c>
      <c r="AG521" s="22">
        <f t="shared" si="0"/>
        <v>-3.7171235403446108</v>
      </c>
      <c r="AH521" s="14">
        <f t="shared" si="1"/>
        <v>2.4303776228855146E-2</v>
      </c>
      <c r="AI521" s="14">
        <f t="shared" si="2"/>
        <v>2.3727117670437128E-2</v>
      </c>
      <c r="AJ521" s="14">
        <f t="shared" si="3"/>
        <v>0</v>
      </c>
      <c r="AK521" s="14">
        <f t="shared" si="4"/>
        <v>1</v>
      </c>
      <c r="AL521" s="14"/>
    </row>
    <row r="522" spans="1:38" ht="15.75" customHeight="1">
      <c r="A522" s="4">
        <v>68207</v>
      </c>
      <c r="B522" s="5">
        <v>-13.1926709562391</v>
      </c>
      <c r="C522" s="5">
        <v>12.785970638298</v>
      </c>
      <c r="D522" s="5">
        <v>-9.9066500209275805</v>
      </c>
      <c r="E522" s="5">
        <v>3.32033688288942</v>
      </c>
      <c r="F522" s="5">
        <v>-4.8011759323010503</v>
      </c>
      <c r="G522" s="5">
        <v>5.7600585561855597</v>
      </c>
      <c r="H522" s="5">
        <v>-18.7508891580107</v>
      </c>
      <c r="I522" s="5">
        <v>-37.353442637892499</v>
      </c>
      <c r="J522" s="5">
        <v>-0.39153974391910701</v>
      </c>
      <c r="K522" s="5">
        <v>-5.0525023671385796</v>
      </c>
      <c r="L522" s="5">
        <v>4.40680552357904</v>
      </c>
      <c r="M522" s="5">
        <v>-4.6107564774060803</v>
      </c>
      <c r="N522" s="5">
        <v>-1.90948796970811</v>
      </c>
      <c r="O522" s="5">
        <v>-9.0727109339835099</v>
      </c>
      <c r="P522" s="5">
        <v>-0.22607445089634501</v>
      </c>
      <c r="Q522" s="5">
        <v>-6.2115574821248503</v>
      </c>
      <c r="R522" s="5">
        <v>-6.2481453533598303</v>
      </c>
      <c r="S522" s="5">
        <v>-3.1492466947009499</v>
      </c>
      <c r="T522" s="5">
        <v>5.1576118527778297E-2</v>
      </c>
      <c r="U522" s="5">
        <v>-3.4930499151944598</v>
      </c>
      <c r="V522" s="5">
        <v>27.202839157315399</v>
      </c>
      <c r="W522" s="5">
        <v>-8.8870171409487106</v>
      </c>
      <c r="X522" s="5">
        <v>5.30360690376998</v>
      </c>
      <c r="Y522" s="5">
        <v>-0.639434802306313</v>
      </c>
      <c r="Z522" s="5">
        <v>0.26320312345700803</v>
      </c>
      <c r="AA522" s="5">
        <v>-0.108876929971315</v>
      </c>
      <c r="AB522" s="5">
        <v>1.26956635541013</v>
      </c>
      <c r="AC522" s="5">
        <v>0.93940736275887704</v>
      </c>
      <c r="AD522" s="5">
        <v>1</v>
      </c>
      <c r="AE522" s="6">
        <v>1</v>
      </c>
      <c r="AG522" s="22">
        <f t="shared" si="0"/>
        <v>8.4588574372748671</v>
      </c>
      <c r="AH522" s="14">
        <f t="shared" si="1"/>
        <v>4716.6658312110876</v>
      </c>
      <c r="AI522" s="14">
        <f t="shared" si="2"/>
        <v>0.99978803076865164</v>
      </c>
      <c r="AJ522" s="14">
        <f t="shared" si="3"/>
        <v>1</v>
      </c>
      <c r="AK522" s="14">
        <f t="shared" si="4"/>
        <v>1</v>
      </c>
      <c r="AL522" s="14"/>
    </row>
    <row r="523" spans="1:38" ht="15.75" customHeight="1">
      <c r="A523" s="4">
        <v>143248</v>
      </c>
      <c r="B523" s="5">
        <v>1.89324446251555E-2</v>
      </c>
      <c r="C523" s="5">
        <v>0.81663994477062296</v>
      </c>
      <c r="D523" s="5">
        <v>0.27382517189691702</v>
      </c>
      <c r="E523" s="5">
        <v>-0.57229267463617906</v>
      </c>
      <c r="F523" s="5">
        <v>0.34885402516341002</v>
      </c>
      <c r="G523" s="5">
        <v>-1.1102485982026</v>
      </c>
      <c r="H523" s="5">
        <v>1.0548090518956801</v>
      </c>
      <c r="I523" s="5">
        <v>-0.205533703825999</v>
      </c>
      <c r="J523" s="5">
        <v>-3.1136838179937499E-2</v>
      </c>
      <c r="K523" s="5">
        <v>-0.42028888325979802</v>
      </c>
      <c r="L523" s="5">
        <v>-0.94094794511513402</v>
      </c>
      <c r="M523" s="5">
        <v>6.7664028214588806E-2</v>
      </c>
      <c r="N523" s="5">
        <v>-0.118624957537491</v>
      </c>
      <c r="O523" s="5">
        <v>0.140203488637721</v>
      </c>
      <c r="P523" s="5">
        <v>-0.388696501429523</v>
      </c>
      <c r="Q523" s="5">
        <v>-8.6637347024101002E-2</v>
      </c>
      <c r="R523" s="5">
        <v>-0.39910130079878797</v>
      </c>
      <c r="S523" s="5">
        <v>-0.72950572100108702</v>
      </c>
      <c r="T523" s="5">
        <v>-9.0058592053987294E-2</v>
      </c>
      <c r="U523" s="5">
        <v>-1.4849094971165299E-2</v>
      </c>
      <c r="V523" s="5">
        <v>-0.25269689362626901</v>
      </c>
      <c r="W523" s="5">
        <v>-0.581404760681273</v>
      </c>
      <c r="X523" s="5">
        <v>0.10723151040475599</v>
      </c>
      <c r="Y523" s="5">
        <v>3.4057802409283799E-2</v>
      </c>
      <c r="Z523" s="5">
        <v>-0.48874355141182002</v>
      </c>
      <c r="AA523" s="5">
        <v>0.137700777851231</v>
      </c>
      <c r="AB523" s="5">
        <v>0.24116910461980501</v>
      </c>
      <c r="AC523" s="5">
        <v>9.8311343236338694E-2</v>
      </c>
      <c r="AD523" s="5">
        <v>17.98</v>
      </c>
      <c r="AE523" s="6">
        <v>0</v>
      </c>
      <c r="AG523" s="22">
        <f t="shared" si="0"/>
        <v>-3.3105300136721856</v>
      </c>
      <c r="AH523" s="14">
        <f t="shared" si="1"/>
        <v>3.6496824810450211E-2</v>
      </c>
      <c r="AI523" s="14">
        <f t="shared" si="2"/>
        <v>3.5211709227497716E-2</v>
      </c>
      <c r="AJ523" s="14">
        <f t="shared" si="3"/>
        <v>0</v>
      </c>
      <c r="AK523" s="14">
        <f t="shared" si="4"/>
        <v>1</v>
      </c>
      <c r="AL523" s="14"/>
    </row>
    <row r="524" spans="1:38" ht="15.75" customHeight="1">
      <c r="A524" s="4">
        <v>153761</v>
      </c>
      <c r="B524" s="5">
        <v>1.1462592666187901</v>
      </c>
      <c r="C524" s="5">
        <v>1.4034582432190701</v>
      </c>
      <c r="D524" s="5">
        <v>-4.1591481912968797</v>
      </c>
      <c r="E524" s="5">
        <v>2.6601070565232101</v>
      </c>
      <c r="F524" s="5">
        <v>-0.323216826628972</v>
      </c>
      <c r="G524" s="5">
        <v>-1.8360708943364901</v>
      </c>
      <c r="H524" s="5">
        <v>-1.6237400592697799</v>
      </c>
      <c r="I524" s="5">
        <v>0.25956249814867199</v>
      </c>
      <c r="J524" s="5">
        <v>-1.13204414952948</v>
      </c>
      <c r="K524" s="5">
        <v>-3.3564737135536098</v>
      </c>
      <c r="L524" s="5">
        <v>3.6464778375422302</v>
      </c>
      <c r="M524" s="5">
        <v>-3.0026841559065698</v>
      </c>
      <c r="N524" s="5">
        <v>-0.64750058026519297</v>
      </c>
      <c r="O524" s="5">
        <v>-5.9450033128229904</v>
      </c>
      <c r="P524" s="5">
        <v>0.17465003740523</v>
      </c>
      <c r="Q524" s="5">
        <v>-1.47563951431173</v>
      </c>
      <c r="R524" s="5">
        <v>-3.08227352537105</v>
      </c>
      <c r="S524" s="5">
        <v>0.22473975510327501</v>
      </c>
      <c r="T524" s="5">
        <v>-0.30093077853161598</v>
      </c>
      <c r="U524" s="5">
        <v>0.284830655578029</v>
      </c>
      <c r="V524" s="5">
        <v>0.56444951645243702</v>
      </c>
      <c r="W524" s="5">
        <v>0.44574391175789202</v>
      </c>
      <c r="X524" s="5">
        <v>-0.14113619742692901</v>
      </c>
      <c r="Y524" s="5">
        <v>-0.265517116377678</v>
      </c>
      <c r="Z524" s="5">
        <v>0.36225992045795602</v>
      </c>
      <c r="AA524" s="5">
        <v>-0.41606209756180201</v>
      </c>
      <c r="AB524" s="5">
        <v>0.50736985256606704</v>
      </c>
      <c r="AC524" s="5">
        <v>0.24374411377566199</v>
      </c>
      <c r="AD524" s="5">
        <v>51.37</v>
      </c>
      <c r="AE524" s="6">
        <v>1</v>
      </c>
      <c r="AG524" s="22">
        <f t="shared" si="0"/>
        <v>7.6102329374704567</v>
      </c>
      <c r="AH524" s="14">
        <f t="shared" si="1"/>
        <v>2018.7482850715739</v>
      </c>
      <c r="AI524" s="14">
        <f t="shared" si="2"/>
        <v>0.99950488879857391</v>
      </c>
      <c r="AJ524" s="14">
        <f t="shared" si="3"/>
        <v>1</v>
      </c>
      <c r="AK524" s="14">
        <f t="shared" si="4"/>
        <v>1</v>
      </c>
      <c r="AL524" s="14"/>
    </row>
    <row r="525" spans="1:38" ht="15.75" customHeight="1">
      <c r="A525" s="4">
        <v>134721</v>
      </c>
      <c r="B525" s="5">
        <v>1.86761110989982</v>
      </c>
      <c r="C525" s="5">
        <v>-1.1871027492153201</v>
      </c>
      <c r="D525" s="5">
        <v>-0.42586213404607598</v>
      </c>
      <c r="E525" s="5">
        <v>-0.27308449176240002</v>
      </c>
      <c r="F525" s="5">
        <v>-1.2387042788633</v>
      </c>
      <c r="G525" s="5">
        <v>-0.51117444152351499</v>
      </c>
      <c r="H525" s="5">
        <v>-0.72833769660322101</v>
      </c>
      <c r="I525" s="5">
        <v>-9.93336025884686E-2</v>
      </c>
      <c r="J525" s="5">
        <v>-0.106225284540211</v>
      </c>
      <c r="K525" s="5">
        <v>0.74021723765523095</v>
      </c>
      <c r="L525" s="5">
        <v>-0.65622920350401404</v>
      </c>
      <c r="M525" s="5">
        <v>0.29270726976413902</v>
      </c>
      <c r="N525" s="5">
        <v>0.57214856804286796</v>
      </c>
      <c r="O525" s="5">
        <v>-0.21111559842886701</v>
      </c>
      <c r="P525" s="5">
        <v>0.37341317726280598</v>
      </c>
      <c r="Q525" s="5">
        <v>-1.1664748840810999</v>
      </c>
      <c r="R525" s="5">
        <v>-0.13929253035938999</v>
      </c>
      <c r="S525" s="5">
        <v>0.75593699479563103</v>
      </c>
      <c r="T525" s="5">
        <v>-0.96213315106814401</v>
      </c>
      <c r="U525" s="5">
        <v>-0.32159220236715802</v>
      </c>
      <c r="V525" s="5">
        <v>-0.53157475338213001</v>
      </c>
      <c r="W525" s="5">
        <v>-1.26406486363083</v>
      </c>
      <c r="X525" s="5">
        <v>0.49701690849264502</v>
      </c>
      <c r="Y525" s="5">
        <v>1.1011131265304801</v>
      </c>
      <c r="Z525" s="5">
        <v>-0.82575222647512403</v>
      </c>
      <c r="AA525" s="5">
        <v>0.16192590232184401</v>
      </c>
      <c r="AB525" s="5">
        <v>-3.9390018444424101E-2</v>
      </c>
      <c r="AC525" s="5">
        <v>-6.6027507676886003E-3</v>
      </c>
      <c r="AD525" s="5">
        <v>129</v>
      </c>
      <c r="AE525" s="6">
        <v>0</v>
      </c>
      <c r="AG525" s="22">
        <f t="shared" si="0"/>
        <v>-3.3026183988362199</v>
      </c>
      <c r="AH525" s="14">
        <f t="shared" si="1"/>
        <v>3.6786718884087376E-2</v>
      </c>
      <c r="AI525" s="14">
        <f t="shared" si="2"/>
        <v>3.5481471949873743E-2</v>
      </c>
      <c r="AJ525" s="14">
        <f t="shared" si="3"/>
        <v>0</v>
      </c>
      <c r="AK525" s="14">
        <f t="shared" si="4"/>
        <v>1</v>
      </c>
      <c r="AL525" s="14"/>
    </row>
    <row r="526" spans="1:38" ht="15.75" customHeight="1">
      <c r="A526" s="4">
        <v>93965</v>
      </c>
      <c r="B526" s="5">
        <v>-11.397726721761099</v>
      </c>
      <c r="C526" s="5">
        <v>7.7639530462126203</v>
      </c>
      <c r="D526" s="5">
        <v>-18.572307456295999</v>
      </c>
      <c r="E526" s="5">
        <v>6.71185525207739</v>
      </c>
      <c r="F526" s="5">
        <v>-10.174215599155399</v>
      </c>
      <c r="G526" s="5">
        <v>-4.3959183312084296</v>
      </c>
      <c r="H526" s="5">
        <v>-15.8937882429266</v>
      </c>
      <c r="I526" s="5">
        <v>2.0830125815213498</v>
      </c>
      <c r="J526" s="5">
        <v>-4.9888371802491003</v>
      </c>
      <c r="K526" s="5">
        <v>-15.346098846877499</v>
      </c>
      <c r="L526" s="5">
        <v>7.0931820725989398</v>
      </c>
      <c r="M526" s="5">
        <v>-14.9797547574476</v>
      </c>
      <c r="N526" s="5">
        <v>-0.14828804522401501</v>
      </c>
      <c r="O526" s="5">
        <v>-9.9356795815607803</v>
      </c>
      <c r="P526" s="5">
        <v>-1.1619993901933401</v>
      </c>
      <c r="Q526" s="5">
        <v>-11.6468338293624</v>
      </c>
      <c r="R526" s="5">
        <v>-18.383852459984901</v>
      </c>
      <c r="S526" s="5">
        <v>-7.4027308041580904</v>
      </c>
      <c r="T526" s="5">
        <v>1.94169681013401</v>
      </c>
      <c r="U526" s="5">
        <v>0.20887913004771699</v>
      </c>
      <c r="V526" s="5">
        <v>0.33900737324180302</v>
      </c>
      <c r="W526" s="5">
        <v>1.3429226144386699</v>
      </c>
      <c r="X526" s="5">
        <v>0.23921736715460401</v>
      </c>
      <c r="Y526" s="5">
        <v>0.53464416642425705</v>
      </c>
      <c r="Z526" s="5">
        <v>-0.17496490576561199</v>
      </c>
      <c r="AA526" s="5">
        <v>-0.50024042661699797</v>
      </c>
      <c r="AB526" s="5">
        <v>-1.72206026726614</v>
      </c>
      <c r="AC526" s="5">
        <v>-0.57433936329700197</v>
      </c>
      <c r="AD526" s="5">
        <v>11.4</v>
      </c>
      <c r="AE526" s="6">
        <v>1</v>
      </c>
      <c r="AG526" s="22">
        <f t="shared" si="0"/>
        <v>34.486622822789926</v>
      </c>
      <c r="AH526" s="14">
        <f t="shared" si="1"/>
        <v>949183087589611.25</v>
      </c>
      <c r="AI526" s="14">
        <f t="shared" si="2"/>
        <v>0.999999999999999</v>
      </c>
      <c r="AJ526" s="14">
        <f t="shared" si="3"/>
        <v>1</v>
      </c>
      <c r="AK526" s="14">
        <f t="shared" si="4"/>
        <v>1</v>
      </c>
      <c r="AL526" s="14"/>
    </row>
    <row r="527" spans="1:38" ht="15.75" customHeight="1">
      <c r="A527" s="4">
        <v>146485</v>
      </c>
      <c r="B527" s="5">
        <v>8.07594359935037E-2</v>
      </c>
      <c r="C527" s="5">
        <v>0.96780030324815802</v>
      </c>
      <c r="D527" s="5">
        <v>-0.33024649525164601</v>
      </c>
      <c r="E527" s="5">
        <v>-0.62154109669102298</v>
      </c>
      <c r="F527" s="5">
        <v>0.91173150610082399</v>
      </c>
      <c r="G527" s="5">
        <v>-0.59688983953577901</v>
      </c>
      <c r="H527" s="5">
        <v>0.86896129593510296</v>
      </c>
      <c r="I527" s="5">
        <v>2.975506851158E-2</v>
      </c>
      <c r="J527" s="5">
        <v>-0.31201456134411298</v>
      </c>
      <c r="K527" s="5">
        <v>-0.66497094035222304</v>
      </c>
      <c r="L527" s="5">
        <v>1.1201549267317801</v>
      </c>
      <c r="M527" s="5">
        <v>0.60139801905243095</v>
      </c>
      <c r="N527" s="5">
        <v>-0.124965157492158</v>
      </c>
      <c r="O527" s="5">
        <v>-0.80701982716349396</v>
      </c>
      <c r="P527" s="5">
        <v>-0.94585577838454804</v>
      </c>
      <c r="Q527" s="5">
        <v>0.491184384975906</v>
      </c>
      <c r="R527" s="5">
        <v>0.16436779231155399</v>
      </c>
      <c r="S527" s="5">
        <v>0.241080629631272</v>
      </c>
      <c r="T527" s="5">
        <v>1.14855381651241E-2</v>
      </c>
      <c r="U527" s="5">
        <v>3.1931564246835999E-2</v>
      </c>
      <c r="V527" s="5">
        <v>-0.27942153566412298</v>
      </c>
      <c r="W527" s="5">
        <v>-0.70139601641487004</v>
      </c>
      <c r="X527" s="5">
        <v>0.10645522985877599</v>
      </c>
      <c r="Y527" s="5">
        <v>0.65979229224385905</v>
      </c>
      <c r="Z527" s="5">
        <v>-0.46792366553056203</v>
      </c>
      <c r="AA527" s="5">
        <v>8.6681802578508702E-2</v>
      </c>
      <c r="AB527" s="5">
        <v>0.21739668011434399</v>
      </c>
      <c r="AC527" s="5">
        <v>7.5896076226459594E-2</v>
      </c>
      <c r="AD527" s="5">
        <v>4.8600000000000003</v>
      </c>
      <c r="AE527" s="6">
        <v>0</v>
      </c>
      <c r="AG527" s="22">
        <f t="shared" si="0"/>
        <v>-2.9498117896962239</v>
      </c>
      <c r="AH527" s="14">
        <f t="shared" si="1"/>
        <v>5.2349557747464463E-2</v>
      </c>
      <c r="AI527" s="14">
        <f t="shared" si="2"/>
        <v>4.9745407656670439E-2</v>
      </c>
      <c r="AJ527" s="14">
        <f t="shared" si="3"/>
        <v>0</v>
      </c>
      <c r="AK527" s="14">
        <f t="shared" si="4"/>
        <v>1</v>
      </c>
      <c r="AL527" s="14"/>
    </row>
    <row r="528" spans="1:38" ht="15.75" customHeight="1">
      <c r="A528" s="4">
        <v>21662</v>
      </c>
      <c r="B528" s="5">
        <v>-18.018561187677101</v>
      </c>
      <c r="C528" s="5">
        <v>10.5586001882538</v>
      </c>
      <c r="D528" s="5">
        <v>-24.667741248573201</v>
      </c>
      <c r="E528" s="5">
        <v>11.7861803616399</v>
      </c>
      <c r="F528" s="5">
        <v>-10.564656569212</v>
      </c>
      <c r="G528" s="5">
        <v>-2.6456811993624498</v>
      </c>
      <c r="H528" s="5">
        <v>-18.023467672679999</v>
      </c>
      <c r="I528" s="5">
        <v>2.6936554030804798</v>
      </c>
      <c r="J528" s="5">
        <v>-6.21946362785238</v>
      </c>
      <c r="K528" s="5">
        <v>-12.7447607871859</v>
      </c>
      <c r="L528" s="5">
        <v>9.3181376853599893</v>
      </c>
      <c r="M528" s="5">
        <v>-13.377857433945699</v>
      </c>
      <c r="N528" s="5">
        <v>1.02192386777466</v>
      </c>
      <c r="O528" s="5">
        <v>-12.784345887354799</v>
      </c>
      <c r="P528" s="5">
        <v>-0.45114584325193902</v>
      </c>
      <c r="Q528" s="5">
        <v>-7.5513649314055904</v>
      </c>
      <c r="R528" s="5">
        <v>-11.3259968724596</v>
      </c>
      <c r="S528" s="5">
        <v>-4.7012527774954798</v>
      </c>
      <c r="T528" s="5">
        <v>0.51631707327461096</v>
      </c>
      <c r="U528" s="5">
        <v>1.0077032053375701</v>
      </c>
      <c r="V528" s="5">
        <v>-2.3194794620803401</v>
      </c>
      <c r="W528" s="5">
        <v>0.90883878315080102</v>
      </c>
      <c r="X528" s="5">
        <v>1.3529037069802401</v>
      </c>
      <c r="Y528" s="5">
        <v>-1.05922233762791</v>
      </c>
      <c r="Z528" s="5">
        <v>0.185750941504222</v>
      </c>
      <c r="AA528" s="5">
        <v>0.68703738363216504</v>
      </c>
      <c r="AB528" s="5">
        <v>2.0780805837995602</v>
      </c>
      <c r="AC528" s="5">
        <v>-1.42951702264525</v>
      </c>
      <c r="AD528" s="5">
        <v>1</v>
      </c>
      <c r="AE528" s="6">
        <v>1</v>
      </c>
      <c r="AG528" s="22">
        <f t="shared" si="0"/>
        <v>35.110032806598689</v>
      </c>
      <c r="AH528" s="14">
        <f t="shared" si="1"/>
        <v>1770490119076313.5</v>
      </c>
      <c r="AI528" s="14">
        <f t="shared" si="2"/>
        <v>0.99999999999999944</v>
      </c>
      <c r="AJ528" s="14">
        <f t="shared" si="3"/>
        <v>1</v>
      </c>
      <c r="AK528" s="14">
        <f t="shared" si="4"/>
        <v>1</v>
      </c>
      <c r="AL528" s="14"/>
    </row>
    <row r="529" spans="1:38" ht="15.75" customHeight="1">
      <c r="A529" s="4">
        <v>55073</v>
      </c>
      <c r="B529" s="5">
        <v>1.00221951095957</v>
      </c>
      <c r="C529" s="5">
        <v>-0.19126075954392099</v>
      </c>
      <c r="D529" s="5">
        <v>1.2553991564990601</v>
      </c>
      <c r="E529" s="5">
        <v>1.19977549445009</v>
      </c>
      <c r="F529" s="5">
        <v>-0.71721994370115505</v>
      </c>
      <c r="G529" s="5">
        <v>0.61546189065347301</v>
      </c>
      <c r="H529" s="5">
        <v>-0.65247267662910502</v>
      </c>
      <c r="I529" s="5">
        <v>0.33063088499854698</v>
      </c>
      <c r="J529" s="5">
        <v>0.52905295329581103</v>
      </c>
      <c r="K529" s="5">
        <v>-0.111092038639791</v>
      </c>
      <c r="L529" s="5">
        <v>1.2367128308900599</v>
      </c>
      <c r="M529" s="5">
        <v>1.59312513497435</v>
      </c>
      <c r="N529" s="5">
        <v>0.56569609800221998</v>
      </c>
      <c r="O529" s="5">
        <v>-0.252501139618242</v>
      </c>
      <c r="P529" s="5">
        <v>-0.335854402781113</v>
      </c>
      <c r="Q529" s="5">
        <v>-4.3275034846737503E-2</v>
      </c>
      <c r="R529" s="5">
        <v>-0.25565729508030299</v>
      </c>
      <c r="S529" s="5">
        <v>-8.6708138413909702E-2</v>
      </c>
      <c r="T529" s="5">
        <v>-0.29486121754815497</v>
      </c>
      <c r="U529" s="5">
        <v>-4.6281235125559601E-2</v>
      </c>
      <c r="V529" s="5">
        <v>4.4534598858613703E-2</v>
      </c>
      <c r="W529" s="5">
        <v>0.28817441501788699</v>
      </c>
      <c r="X529" s="5">
        <v>-2.5220373138105701E-2</v>
      </c>
      <c r="Y529" s="5">
        <v>3.46720610551218E-2</v>
      </c>
      <c r="Z529" s="5">
        <v>0.32091759684676802</v>
      </c>
      <c r="AA529" s="5">
        <v>-0.40196418426052499</v>
      </c>
      <c r="AB529" s="5">
        <v>8.2997132443506899E-2</v>
      </c>
      <c r="AC529" s="5">
        <v>3.1813109128605403E-2</v>
      </c>
      <c r="AD529" s="5">
        <v>43</v>
      </c>
      <c r="AE529" s="6">
        <v>0</v>
      </c>
      <c r="AG529" s="22">
        <f t="shared" si="0"/>
        <v>-2.9436250347533783</v>
      </c>
      <c r="AH529" s="14">
        <f t="shared" si="1"/>
        <v>5.2674435566089896E-2</v>
      </c>
      <c r="AI529" s="14">
        <f t="shared" si="2"/>
        <v>5.003867652372835E-2</v>
      </c>
      <c r="AJ529" s="14">
        <f t="shared" si="3"/>
        <v>0</v>
      </c>
      <c r="AK529" s="14">
        <f t="shared" si="4"/>
        <v>1</v>
      </c>
      <c r="AL529" s="14"/>
    </row>
    <row r="530" spans="1:38" ht="15.75" customHeight="1">
      <c r="A530" s="4">
        <v>85285</v>
      </c>
      <c r="B530" s="5">
        <v>-7.03030814445441</v>
      </c>
      <c r="C530" s="5">
        <v>3.4219909046755301</v>
      </c>
      <c r="D530" s="5">
        <v>-9.5250717725475198</v>
      </c>
      <c r="E530" s="5">
        <v>5.2708910090659602</v>
      </c>
      <c r="F530" s="5">
        <v>-4.0246302755880503</v>
      </c>
      <c r="G530" s="5">
        <v>-2.8656816177573901</v>
      </c>
      <c r="H530" s="5">
        <v>-6.9891947343944603</v>
      </c>
      <c r="I530" s="5">
        <v>3.7915509375591299</v>
      </c>
      <c r="J530" s="5">
        <v>-4.6227303359645102</v>
      </c>
      <c r="K530" s="5">
        <v>-8.4096648756273495</v>
      </c>
      <c r="L530" s="5">
        <v>6.3090440060317698</v>
      </c>
      <c r="M530" s="5">
        <v>-8.57676143258937</v>
      </c>
      <c r="N530" s="5">
        <v>0.246746716929862</v>
      </c>
      <c r="O530" s="5">
        <v>-11.5340460181508</v>
      </c>
      <c r="P530" s="5">
        <v>-0.36426513875869998</v>
      </c>
      <c r="Q530" s="5">
        <v>-5.45249465771382</v>
      </c>
      <c r="R530" s="5">
        <v>-11.8875700201872</v>
      </c>
      <c r="S530" s="5">
        <v>-3.5635848100701102</v>
      </c>
      <c r="T530" s="5">
        <v>0.87601876815662805</v>
      </c>
      <c r="U530" s="5">
        <v>0.545698040621445</v>
      </c>
      <c r="V530" s="5">
        <v>1.10339774484256</v>
      </c>
      <c r="W530" s="5">
        <v>-0.54185475158952101</v>
      </c>
      <c r="X530" s="5">
        <v>3.69432219896495E-2</v>
      </c>
      <c r="Y530" s="5">
        <v>-0.355519004066217</v>
      </c>
      <c r="Z530" s="5">
        <v>0.35363438209699999</v>
      </c>
      <c r="AA530" s="5">
        <v>1.04245799282131</v>
      </c>
      <c r="AB530" s="5">
        <v>1.35951563156376</v>
      </c>
      <c r="AC530" s="5">
        <v>-0.27218810125729398</v>
      </c>
      <c r="AD530" s="5">
        <v>0</v>
      </c>
      <c r="AE530" s="6">
        <v>1</v>
      </c>
      <c r="AG530" s="22">
        <f t="shared" si="0"/>
        <v>20.432661679178828</v>
      </c>
      <c r="AH530" s="14">
        <f t="shared" si="1"/>
        <v>747811634.86508954</v>
      </c>
      <c r="AI530" s="14">
        <f t="shared" si="2"/>
        <v>0.9999999986627649</v>
      </c>
      <c r="AJ530" s="14">
        <f t="shared" si="3"/>
        <v>1</v>
      </c>
      <c r="AK530" s="14">
        <f t="shared" si="4"/>
        <v>1</v>
      </c>
      <c r="AL530" s="14"/>
    </row>
    <row r="531" spans="1:38" ht="15.75" customHeight="1">
      <c r="A531" s="4">
        <v>28625</v>
      </c>
      <c r="B531" s="5">
        <v>-27.84818067198</v>
      </c>
      <c r="C531" s="5">
        <v>15.5981926625554</v>
      </c>
      <c r="D531" s="5">
        <v>-28.923755945103998</v>
      </c>
      <c r="E531" s="5">
        <v>6.4184417465753203</v>
      </c>
      <c r="F531" s="5">
        <v>-20.346228155413002</v>
      </c>
      <c r="G531" s="5">
        <v>-4.8282024657815699</v>
      </c>
      <c r="H531" s="5">
        <v>-19.2108964179086</v>
      </c>
      <c r="I531" s="5">
        <v>18.329405525597</v>
      </c>
      <c r="J531" s="5">
        <v>-3.6687349386141799</v>
      </c>
      <c r="K531" s="5">
        <v>-8.0091593863977693</v>
      </c>
      <c r="L531" s="5">
        <v>4.3030958175956302</v>
      </c>
      <c r="M531" s="5">
        <v>-6.0086600066856102</v>
      </c>
      <c r="N531" s="5">
        <v>1.1389688287938999</v>
      </c>
      <c r="O531" s="5">
        <v>-5.5804471203806196</v>
      </c>
      <c r="P531" s="5">
        <v>-0.11073711578577</v>
      </c>
      <c r="Q531" s="5">
        <v>-5.4910732616342601</v>
      </c>
      <c r="R531" s="5">
        <v>-11.5885435992809</v>
      </c>
      <c r="S531" s="5">
        <v>-4.7154201712311501</v>
      </c>
      <c r="T531" s="5">
        <v>0.73457349301640396</v>
      </c>
      <c r="U531" s="5">
        <v>1.69785626318366</v>
      </c>
      <c r="V531" s="5">
        <v>1.8021491336386</v>
      </c>
      <c r="W531" s="5">
        <v>-2.0629342761146598</v>
      </c>
      <c r="X531" s="5">
        <v>-1.2698434361592399</v>
      </c>
      <c r="Y531" s="5">
        <v>0.165409188492223</v>
      </c>
      <c r="Z531" s="5">
        <v>1.9994991125319901</v>
      </c>
      <c r="AA531" s="5">
        <v>-0.21105852243199699</v>
      </c>
      <c r="AB531" s="5">
        <v>1.32480949279508</v>
      </c>
      <c r="AC531" s="5">
        <v>0.38809017773210702</v>
      </c>
      <c r="AD531" s="5">
        <v>99.99</v>
      </c>
      <c r="AE531" s="6">
        <v>1</v>
      </c>
      <c r="AG531" s="22">
        <f t="shared" si="0"/>
        <v>16.839195338669008</v>
      </c>
      <c r="AH531" s="14">
        <f t="shared" si="1"/>
        <v>20566936.882799979</v>
      </c>
      <c r="AI531" s="14">
        <f t="shared" si="2"/>
        <v>0.99999995137827491</v>
      </c>
      <c r="AJ531" s="14">
        <f t="shared" si="3"/>
        <v>1</v>
      </c>
      <c r="AK531" s="14">
        <f t="shared" si="4"/>
        <v>1</v>
      </c>
      <c r="AL531" s="14"/>
    </row>
    <row r="532" spans="1:38" ht="15.75" customHeight="1">
      <c r="A532" s="4">
        <v>163181</v>
      </c>
      <c r="B532" s="5">
        <v>-5.2388077357324496</v>
      </c>
      <c r="C532" s="5">
        <v>0.62301301351762395</v>
      </c>
      <c r="D532" s="5">
        <v>-5.7845065922456902</v>
      </c>
      <c r="E532" s="5">
        <v>1.6788893074017499</v>
      </c>
      <c r="F532" s="5">
        <v>-0.36443187160889601</v>
      </c>
      <c r="G532" s="5">
        <v>-0.477294697773818</v>
      </c>
      <c r="H532" s="5">
        <v>-4.2761315043726897</v>
      </c>
      <c r="I532" s="5">
        <v>-0.69517291201058395</v>
      </c>
      <c r="J532" s="5">
        <v>-2.9716443862724802</v>
      </c>
      <c r="K532" s="5">
        <v>-5.5291312310767697</v>
      </c>
      <c r="L532" s="5">
        <v>1.7795045031013601</v>
      </c>
      <c r="M532" s="5">
        <v>-4.8361590142786399</v>
      </c>
      <c r="N532" s="5">
        <v>-1.20899187512247</v>
      </c>
      <c r="O532" s="5">
        <v>-2.9011898107421401</v>
      </c>
      <c r="P532" s="5">
        <v>0.281878305641659</v>
      </c>
      <c r="Q532" s="5">
        <v>-5.5395443198286802</v>
      </c>
      <c r="R532" s="5">
        <v>-7.2909602133188001</v>
      </c>
      <c r="S532" s="5">
        <v>-4.89776603568321</v>
      </c>
      <c r="T532" s="5">
        <v>-0.30860899195248997</v>
      </c>
      <c r="U532" s="5">
        <v>-0.20326980218899901</v>
      </c>
      <c r="V532" s="5">
        <v>-0.326139919163346</v>
      </c>
      <c r="W532" s="5">
        <v>1.50923868732044</v>
      </c>
      <c r="X532" s="5">
        <v>-0.215966267193936</v>
      </c>
      <c r="Y532" s="5">
        <v>-0.24572690728586299</v>
      </c>
      <c r="Z532" s="5">
        <v>0.89304127654007304</v>
      </c>
      <c r="AA532" s="5">
        <v>0.86575808924901398</v>
      </c>
      <c r="AB532" s="5">
        <v>0.85465701669377203</v>
      </c>
      <c r="AC532" s="5">
        <v>-0.96448242228334302</v>
      </c>
      <c r="AD532" s="5">
        <v>39.979999999999997</v>
      </c>
      <c r="AE532" s="6">
        <v>1</v>
      </c>
      <c r="AG532" s="22">
        <f t="shared" si="0"/>
        <v>9.6784402325349586</v>
      </c>
      <c r="AH532" s="14">
        <f t="shared" si="1"/>
        <v>15969.568677299383</v>
      </c>
      <c r="AI532" s="14">
        <f t="shared" si="2"/>
        <v>0.99993738482203065</v>
      </c>
      <c r="AJ532" s="14">
        <f t="shared" si="3"/>
        <v>1</v>
      </c>
      <c r="AK532" s="14">
        <f t="shared" si="4"/>
        <v>1</v>
      </c>
      <c r="AL532" s="14"/>
    </row>
    <row r="533" spans="1:38" ht="15.75" customHeight="1">
      <c r="A533" s="4">
        <v>167314</v>
      </c>
      <c r="B533" s="5">
        <v>1.8069213211864901</v>
      </c>
      <c r="C533" s="5">
        <v>-0.66480284289993397</v>
      </c>
      <c r="D533" s="5">
        <v>-0.492780689388433</v>
      </c>
      <c r="E533" s="5">
        <v>0.303274305391948</v>
      </c>
      <c r="F533" s="5">
        <v>-0.56402377300331197</v>
      </c>
      <c r="G533" s="5">
        <v>5.4072672085346503E-2</v>
      </c>
      <c r="H533" s="5">
        <v>-0.61641951395677896</v>
      </c>
      <c r="I533" s="5">
        <v>0.22847701885829799</v>
      </c>
      <c r="J533" s="5">
        <v>1.18196481483414</v>
      </c>
      <c r="K533" s="5">
        <v>-5.5755614816545996E-3</v>
      </c>
      <c r="L533" s="5">
        <v>0.73626496295307797</v>
      </c>
      <c r="M533" s="5">
        <v>0.55464098281766405</v>
      </c>
      <c r="N533" s="5">
        <v>-1.1938893121042999</v>
      </c>
      <c r="O533" s="5">
        <v>0.41289000258513803</v>
      </c>
      <c r="P533" s="5">
        <v>0.18371321761892601</v>
      </c>
      <c r="Q533" s="5">
        <v>0.41611690219459602</v>
      </c>
      <c r="R533" s="5">
        <v>-0.67899375699789399</v>
      </c>
      <c r="S533" s="5">
        <v>0.40305008089023803</v>
      </c>
      <c r="T533" s="5">
        <v>0.13027894173596399</v>
      </c>
      <c r="U533" s="5">
        <v>-0.131869880879708</v>
      </c>
      <c r="V533" s="5">
        <v>-9.9074795458455406E-2</v>
      </c>
      <c r="W533" s="5">
        <v>-0.41723883910225001</v>
      </c>
      <c r="X533" s="5">
        <v>0.36023162739446002</v>
      </c>
      <c r="Y533" s="5">
        <v>0.62850407818950604</v>
      </c>
      <c r="Z533" s="5">
        <v>-0.52514249645414601</v>
      </c>
      <c r="AA533" s="5">
        <v>-0.67562493428154802</v>
      </c>
      <c r="AB533" s="5">
        <v>8.5801619259433005E-3</v>
      </c>
      <c r="AC533" s="5">
        <v>-2.4726666027968601E-2</v>
      </c>
      <c r="AD533" s="5">
        <v>75.959999999999994</v>
      </c>
      <c r="AE533" s="6">
        <v>0</v>
      </c>
      <c r="AG533" s="22">
        <f t="shared" si="0"/>
        <v>-3.7903625804551311</v>
      </c>
      <c r="AH533" s="14">
        <f t="shared" si="1"/>
        <v>2.2587410612599959E-2</v>
      </c>
      <c r="AI533" s="14">
        <f t="shared" si="2"/>
        <v>2.2088488845240672E-2</v>
      </c>
      <c r="AJ533" s="14">
        <f t="shared" si="3"/>
        <v>0</v>
      </c>
      <c r="AK533" s="14">
        <f t="shared" si="4"/>
        <v>1</v>
      </c>
      <c r="AL533" s="14"/>
    </row>
    <row r="534" spans="1:38" ht="15.75" customHeight="1">
      <c r="A534" s="4">
        <v>20011</v>
      </c>
      <c r="B534" s="5">
        <v>-14.7246270119253</v>
      </c>
      <c r="C534" s="5">
        <v>7.8751567927304702</v>
      </c>
      <c r="D534" s="5">
        <v>-21.872317364456599</v>
      </c>
      <c r="E534" s="5">
        <v>11.906169907890099</v>
      </c>
      <c r="F534" s="5">
        <v>-8.3487336916087607</v>
      </c>
      <c r="G534" s="5">
        <v>-2.2628464196924498</v>
      </c>
      <c r="H534" s="5">
        <v>-15.833442781960599</v>
      </c>
      <c r="I534" s="5">
        <v>7.7873674175996901E-2</v>
      </c>
      <c r="J534" s="5">
        <v>-6.3568334908628801</v>
      </c>
      <c r="K534" s="5">
        <v>-13.261651708266699</v>
      </c>
      <c r="L534" s="5">
        <v>10.0637897462894</v>
      </c>
      <c r="M534" s="5">
        <v>-14.3947668016721</v>
      </c>
      <c r="N534" s="5">
        <v>0.65488872346423099</v>
      </c>
      <c r="O534" s="5">
        <v>-14.2483158270781</v>
      </c>
      <c r="P534" s="5">
        <v>-0.30536076140107099</v>
      </c>
      <c r="Q534" s="5">
        <v>-8.1616324450622493</v>
      </c>
      <c r="R534" s="5">
        <v>-12.2809648581754</v>
      </c>
      <c r="S534" s="5">
        <v>-4.8185863934297402</v>
      </c>
      <c r="T534" s="5">
        <v>0.71978768210879096</v>
      </c>
      <c r="U534" s="5">
        <v>0.99646875572479199</v>
      </c>
      <c r="V534" s="5">
        <v>-2.3623449275188402</v>
      </c>
      <c r="W534" s="5">
        <v>1.0995572957697499</v>
      </c>
      <c r="X534" s="5">
        <v>1.0371994230130701</v>
      </c>
      <c r="Y534" s="5">
        <v>-1.0363593417888901</v>
      </c>
      <c r="Z534" s="5">
        <v>-0.25477651415437502</v>
      </c>
      <c r="AA534" s="5">
        <v>0.64234320101814402</v>
      </c>
      <c r="AB534" s="5">
        <v>2.1611292237315101</v>
      </c>
      <c r="AC534" s="5">
        <v>-1.40128201963858</v>
      </c>
      <c r="AD534" s="5">
        <v>1</v>
      </c>
      <c r="AE534" s="6">
        <v>1</v>
      </c>
      <c r="AG534" s="22">
        <f t="shared" si="0"/>
        <v>36.944802037804962</v>
      </c>
      <c r="AH534" s="14">
        <f t="shared" si="1"/>
        <v>1.1089798624418234E+16</v>
      </c>
      <c r="AI534" s="14">
        <f t="shared" si="2"/>
        <v>0.99999999999999978</v>
      </c>
      <c r="AJ534" s="14">
        <f t="shared" si="3"/>
        <v>1</v>
      </c>
      <c r="AK534" s="14">
        <f t="shared" si="4"/>
        <v>1</v>
      </c>
      <c r="AL534" s="14"/>
    </row>
    <row r="535" spans="1:38" ht="15.75" customHeight="1">
      <c r="A535" s="4">
        <v>166028</v>
      </c>
      <c r="B535" s="5">
        <v>-0.95639035453408905</v>
      </c>
      <c r="C535" s="5">
        <v>2.3615936097836099</v>
      </c>
      <c r="D535" s="5">
        <v>-3.1711946072316799</v>
      </c>
      <c r="E535" s="5">
        <v>1.9707587789256</v>
      </c>
      <c r="F535" s="5">
        <v>0.47476135385190399</v>
      </c>
      <c r="G535" s="5">
        <v>-1.90259820435779</v>
      </c>
      <c r="H535" s="5">
        <v>-5.5177812186404003E-2</v>
      </c>
      <c r="I535" s="5">
        <v>0.27783122858565501</v>
      </c>
      <c r="J535" s="5">
        <v>-1.74585416512772</v>
      </c>
      <c r="K535" s="5">
        <v>-2.5166280017922</v>
      </c>
      <c r="L535" s="5">
        <v>0.87405162536668402</v>
      </c>
      <c r="M535" s="5">
        <v>-2.5131043286938901</v>
      </c>
      <c r="N535" s="5">
        <v>2.1575082306682699E-2</v>
      </c>
      <c r="O535" s="5">
        <v>-3.5651188446794699</v>
      </c>
      <c r="P535" s="5">
        <v>0.46115342831047501</v>
      </c>
      <c r="Q535" s="5">
        <v>-2.0157127462930799</v>
      </c>
      <c r="R535" s="5">
        <v>-1.7314131905532</v>
      </c>
      <c r="S535" s="5">
        <v>-0.46581472714030903</v>
      </c>
      <c r="T535" s="5">
        <v>0.527619755594392</v>
      </c>
      <c r="U535" s="5">
        <v>0.19087690343815999</v>
      </c>
      <c r="V535" s="5">
        <v>0.47321108602489997</v>
      </c>
      <c r="W535" s="5">
        <v>0.71940029809036699</v>
      </c>
      <c r="X535" s="5">
        <v>0.12245784782350499</v>
      </c>
      <c r="Y535" s="5">
        <v>-0.25564985213209801</v>
      </c>
      <c r="Z535" s="5">
        <v>-0.61925929903199195</v>
      </c>
      <c r="AA535" s="5">
        <v>-0.48427999484405998</v>
      </c>
      <c r="AB535" s="5">
        <v>0.68353459289290597</v>
      </c>
      <c r="AC535" s="5">
        <v>0.44329949926776202</v>
      </c>
      <c r="AD535" s="5">
        <v>39.9</v>
      </c>
      <c r="AE535" s="6">
        <v>1</v>
      </c>
      <c r="AG535" s="22">
        <f t="shared" si="0"/>
        <v>5.1470272689978112</v>
      </c>
      <c r="AH535" s="14">
        <f t="shared" si="1"/>
        <v>171.9196590251367</v>
      </c>
      <c r="AI535" s="14">
        <f t="shared" si="2"/>
        <v>0.99421696754644517</v>
      </c>
      <c r="AJ535" s="14">
        <f t="shared" si="3"/>
        <v>1</v>
      </c>
      <c r="AK535" s="14">
        <f t="shared" si="4"/>
        <v>1</v>
      </c>
      <c r="AL535" s="14"/>
    </row>
    <row r="536" spans="1:38" ht="15.75" customHeight="1">
      <c r="A536" s="4">
        <v>134766</v>
      </c>
      <c r="B536" s="5">
        <v>-7.9652536552188694E-2</v>
      </c>
      <c r="C536" s="5">
        <v>3.2220104622372499</v>
      </c>
      <c r="D536" s="5">
        <v>-3.7242013893074</v>
      </c>
      <c r="E536" s="5">
        <v>6.03734512826846</v>
      </c>
      <c r="F536" s="5">
        <v>0.58339474633194599</v>
      </c>
      <c r="G536" s="5">
        <v>-0.69134617970700696</v>
      </c>
      <c r="H536" s="5">
        <v>-1.7998848334800599</v>
      </c>
      <c r="I536" s="5">
        <v>-2.62778128431688</v>
      </c>
      <c r="J536" s="5">
        <v>-4.0013378625909404</v>
      </c>
      <c r="K536" s="5">
        <v>-2.27152578398956</v>
      </c>
      <c r="L536" s="5">
        <v>1.51389817939856</v>
      </c>
      <c r="M536" s="5">
        <v>-3.6829434644648198</v>
      </c>
      <c r="N536" s="5">
        <v>0.18583042614866799</v>
      </c>
      <c r="O536" s="5">
        <v>-4.6927876383424101</v>
      </c>
      <c r="P536" s="5">
        <v>0.24749567494708399</v>
      </c>
      <c r="Q536" s="5">
        <v>-2.6818810508288902</v>
      </c>
      <c r="R536" s="5">
        <v>-2.2861446788784101</v>
      </c>
      <c r="S536" s="5">
        <v>-1.04884490280911</v>
      </c>
      <c r="T536" s="5">
        <v>0.99482950043741802</v>
      </c>
      <c r="U536" s="5">
        <v>1.1985372847386999</v>
      </c>
      <c r="V536" s="5">
        <v>-0.66469429468372199</v>
      </c>
      <c r="W536" s="5">
        <v>1.1385564464920901</v>
      </c>
      <c r="X536" s="5">
        <v>-0.35075336412219699</v>
      </c>
      <c r="Y536" s="5">
        <v>-0.28746730058556602</v>
      </c>
      <c r="Z536" s="5">
        <v>0.80888902297946297</v>
      </c>
      <c r="AA536" s="5">
        <v>0.82396170538137903</v>
      </c>
      <c r="AB536" s="5">
        <v>0.66849656575424199</v>
      </c>
      <c r="AC536" s="5">
        <v>0.59560982871385804</v>
      </c>
      <c r="AD536" s="5">
        <v>1</v>
      </c>
      <c r="AE536" s="6">
        <v>1</v>
      </c>
      <c r="AG536" s="22">
        <f t="shared" si="0"/>
        <v>9.7193351959372585</v>
      </c>
      <c r="AH536" s="14">
        <f t="shared" si="1"/>
        <v>16636.181251446025</v>
      </c>
      <c r="AI536" s="14">
        <f t="shared" si="2"/>
        <v>0.99993989366438418</v>
      </c>
      <c r="AJ536" s="14">
        <f t="shared" si="3"/>
        <v>1</v>
      </c>
      <c r="AK536" s="14">
        <f t="shared" si="4"/>
        <v>1</v>
      </c>
      <c r="AL536" s="14"/>
    </row>
    <row r="537" spans="1:38" ht="15.75" customHeight="1">
      <c r="A537" s="4">
        <v>73408</v>
      </c>
      <c r="B537" s="5">
        <v>-2.8697949459942298</v>
      </c>
      <c r="C537" s="5">
        <v>1.33566696241079</v>
      </c>
      <c r="D537" s="5">
        <v>-1.00953019777159</v>
      </c>
      <c r="E537" s="5">
        <v>1.6938847285240699</v>
      </c>
      <c r="F537" s="5">
        <v>-0.74147989462334696</v>
      </c>
      <c r="G537" s="5">
        <v>-0.79677269635450498</v>
      </c>
      <c r="H537" s="5">
        <v>-2.6142418771844098</v>
      </c>
      <c r="I537" s="5">
        <v>1.0666364676792901</v>
      </c>
      <c r="J537" s="5">
        <v>-1.1354965221851701</v>
      </c>
      <c r="K537" s="5">
        <v>-3.9433368210052002</v>
      </c>
      <c r="L537" s="5">
        <v>2.5728302158433101</v>
      </c>
      <c r="M537" s="5">
        <v>-2.28866350030302</v>
      </c>
      <c r="N537" s="5">
        <v>0.56208417771042296</v>
      </c>
      <c r="O537" s="5">
        <v>-5.3387142095988196</v>
      </c>
      <c r="P537" s="5">
        <v>-1.85325189141529</v>
      </c>
      <c r="Q537" s="5">
        <v>-2.6192330538849999</v>
      </c>
      <c r="R537" s="5">
        <v>-5.2314251274246804</v>
      </c>
      <c r="S537" s="5">
        <v>-1.23485373672039</v>
      </c>
      <c r="T537" s="5">
        <v>0.39730803712405799</v>
      </c>
      <c r="U537" s="5">
        <v>1.1557210460654801E-2</v>
      </c>
      <c r="V537" s="5">
        <v>0.52842137272092105</v>
      </c>
      <c r="W537" s="5">
        <v>0.22802708098958599</v>
      </c>
      <c r="X537" s="5">
        <v>-0.74929796343933897</v>
      </c>
      <c r="Y537" s="5">
        <v>-6.7178962743333098E-2</v>
      </c>
      <c r="Z537" s="5">
        <v>0.21579248517739499</v>
      </c>
      <c r="AA537" s="5">
        <v>-0.45365101176887201</v>
      </c>
      <c r="AB537" s="5">
        <v>0.34919104279399599</v>
      </c>
      <c r="AC537" s="5">
        <v>0.198862268219404</v>
      </c>
      <c r="AD537" s="5">
        <v>16.48</v>
      </c>
      <c r="AE537" s="6">
        <v>1</v>
      </c>
      <c r="AG537" s="22">
        <f t="shared" si="0"/>
        <v>5.8225383428486346</v>
      </c>
      <c r="AH537" s="14">
        <f t="shared" si="1"/>
        <v>337.82849073824883</v>
      </c>
      <c r="AI537" s="14">
        <f t="shared" si="2"/>
        <v>0.99704865432708689</v>
      </c>
      <c r="AJ537" s="14">
        <f t="shared" si="3"/>
        <v>1</v>
      </c>
      <c r="AK537" s="14">
        <f t="shared" si="4"/>
        <v>1</v>
      </c>
      <c r="AL537" s="14"/>
    </row>
    <row r="538" spans="1:38" ht="15.75" customHeight="1">
      <c r="A538" s="4">
        <v>169966</v>
      </c>
      <c r="B538" s="5">
        <v>-3.1138316073851202</v>
      </c>
      <c r="C538" s="5">
        <v>0.58586417180688999</v>
      </c>
      <c r="D538" s="5">
        <v>-5.3997302107324199</v>
      </c>
      <c r="E538" s="5">
        <v>1.81709247345531</v>
      </c>
      <c r="F538" s="5">
        <v>-0.84061846599105605</v>
      </c>
      <c r="G538" s="5">
        <v>-2.94354779071974</v>
      </c>
      <c r="H538" s="5">
        <v>-2.2080019200337202</v>
      </c>
      <c r="I538" s="5">
        <v>1.0587326772305601</v>
      </c>
      <c r="J538" s="5">
        <v>-1.63233334974982</v>
      </c>
      <c r="K538" s="5">
        <v>-5.2459838377696402</v>
      </c>
      <c r="L538" s="5">
        <v>1.9335195368359199</v>
      </c>
      <c r="M538" s="5">
        <v>-5.0304647969545604</v>
      </c>
      <c r="N538" s="5">
        <v>-1.1274545750115501</v>
      </c>
      <c r="O538" s="5">
        <v>-6.4166279759745102</v>
      </c>
      <c r="P538" s="5">
        <v>0.141237234328704</v>
      </c>
      <c r="Q538" s="5">
        <v>-2.5494982363363201</v>
      </c>
      <c r="R538" s="5">
        <v>-4.6147170685159402</v>
      </c>
      <c r="S538" s="5">
        <v>-1.4781379412603799</v>
      </c>
      <c r="T538" s="5">
        <v>-3.5480366466724401E-2</v>
      </c>
      <c r="U538" s="5">
        <v>0.30627074036809299</v>
      </c>
      <c r="V538" s="5">
        <v>0.58327599870134095</v>
      </c>
      <c r="W538" s="5">
        <v>-0.26920863798658101</v>
      </c>
      <c r="X538" s="5">
        <v>-0.45610777258400798</v>
      </c>
      <c r="Y538" s="5">
        <v>-0.183659129549716</v>
      </c>
      <c r="Z538" s="5">
        <v>-0.32816775925576103</v>
      </c>
      <c r="AA538" s="5">
        <v>0.60611581032968298</v>
      </c>
      <c r="AB538" s="5">
        <v>0.88487553954290499</v>
      </c>
      <c r="AC538" s="5">
        <v>-0.25370031889438099</v>
      </c>
      <c r="AD538" s="5">
        <v>245</v>
      </c>
      <c r="AE538" s="6">
        <v>1</v>
      </c>
      <c r="AG538" s="22">
        <f t="shared" si="0"/>
        <v>9.7171807607935161</v>
      </c>
      <c r="AH538" s="14">
        <f t="shared" si="1"/>
        <v>16600.378259361012</v>
      </c>
      <c r="AI538" s="14">
        <f t="shared" si="2"/>
        <v>0.99993976403739637</v>
      </c>
      <c r="AJ538" s="14">
        <f t="shared" si="3"/>
        <v>1</v>
      </c>
      <c r="AK538" s="14">
        <f t="shared" si="4"/>
        <v>1</v>
      </c>
      <c r="AL538" s="14"/>
    </row>
    <row r="539" spans="1:38" ht="15.75" customHeight="1">
      <c r="A539" s="4">
        <v>129668</v>
      </c>
      <c r="B539" s="5">
        <v>0.75335601242111805</v>
      </c>
      <c r="C539" s="5">
        <v>2.2849879525035299</v>
      </c>
      <c r="D539" s="5">
        <v>-5.1644920035531499</v>
      </c>
      <c r="E539" s="5">
        <v>3.8311119987993001</v>
      </c>
      <c r="F539" s="5">
        <v>-7.3622492305873394E-2</v>
      </c>
      <c r="G539" s="5">
        <v>-1.3165959458644501</v>
      </c>
      <c r="H539" s="5">
        <v>-1.85549544374527</v>
      </c>
      <c r="I539" s="5">
        <v>0.83107909886574005</v>
      </c>
      <c r="J539" s="5">
        <v>-1.5675141450207599</v>
      </c>
      <c r="K539" s="5">
        <v>-3.2245591481499498</v>
      </c>
      <c r="L539" s="5">
        <v>3.3695582495585201</v>
      </c>
      <c r="M539" s="5">
        <v>-3.46854525803227</v>
      </c>
      <c r="N539" s="5">
        <v>-1.38357106785405</v>
      </c>
      <c r="O539" s="5">
        <v>-6.0205789709701998</v>
      </c>
      <c r="P539" s="5">
        <v>0.30960185525765899</v>
      </c>
      <c r="Q539" s="5">
        <v>-2.61776696028245</v>
      </c>
      <c r="R539" s="5">
        <v>-1.3107523820720901</v>
      </c>
      <c r="S539" s="5">
        <v>0.409659909693325</v>
      </c>
      <c r="T539" s="5">
        <v>2.3622907758993299</v>
      </c>
      <c r="U539" s="5">
        <v>0.28579225989548201</v>
      </c>
      <c r="V539" s="5">
        <v>0.38200684552222403</v>
      </c>
      <c r="W539" s="5">
        <v>3.3958045253008197E-2</v>
      </c>
      <c r="X539" s="5">
        <v>0.18769685024010299</v>
      </c>
      <c r="Y539" s="5">
        <v>0.35843346575107499</v>
      </c>
      <c r="Z539" s="5">
        <v>-0.48893382705183402</v>
      </c>
      <c r="AA539" s="5">
        <v>-0.25880238713895098</v>
      </c>
      <c r="AB539" s="5">
        <v>0.29614545345891202</v>
      </c>
      <c r="AC539" s="5">
        <v>-4.7173665978249103E-2</v>
      </c>
      <c r="AD539" s="5">
        <v>2</v>
      </c>
      <c r="AE539" s="6">
        <v>1</v>
      </c>
      <c r="AG539" s="22">
        <f t="shared" si="0"/>
        <v>8.2464194106922406</v>
      </c>
      <c r="AH539" s="14">
        <f t="shared" si="1"/>
        <v>3813.9451723586635</v>
      </c>
      <c r="AI539" s="14">
        <f t="shared" si="2"/>
        <v>0.99973787303491402</v>
      </c>
      <c r="AJ539" s="14">
        <f t="shared" si="3"/>
        <v>1</v>
      </c>
      <c r="AK539" s="14">
        <f t="shared" si="4"/>
        <v>1</v>
      </c>
      <c r="AL539" s="14"/>
    </row>
    <row r="540" spans="1:38" ht="15.75" customHeight="1">
      <c r="A540" s="4">
        <v>135617</v>
      </c>
      <c r="B540" s="5">
        <v>-1.1749152436707799</v>
      </c>
      <c r="C540" s="5">
        <v>1.31225455179248</v>
      </c>
      <c r="D540" s="5">
        <v>-2.5012257979194201</v>
      </c>
      <c r="E540" s="5">
        <v>0.19602146722542099</v>
      </c>
      <c r="F540" s="5">
        <v>1.7869851077249399</v>
      </c>
      <c r="G540" s="5">
        <v>-0.11819419885624401</v>
      </c>
      <c r="H540" s="5">
        <v>-1.44878147080999</v>
      </c>
      <c r="I540" s="5">
        <v>-5.4643497789231503</v>
      </c>
      <c r="J540" s="5">
        <v>-0.64040622218223198</v>
      </c>
      <c r="K540" s="5">
        <v>-2.5778080979868601</v>
      </c>
      <c r="L540" s="5">
        <v>-0.58744499473512901</v>
      </c>
      <c r="M540" s="5">
        <v>0.36183880598507301</v>
      </c>
      <c r="N540" s="5">
        <v>0.97250171321972401</v>
      </c>
      <c r="O540" s="5">
        <v>-2.1822971295772899</v>
      </c>
      <c r="P540" s="5">
        <v>0.73319318641161202</v>
      </c>
      <c r="Q540" s="5">
        <v>1.2367900066377699</v>
      </c>
      <c r="R540" s="5">
        <v>1.66382677075842</v>
      </c>
      <c r="S540" s="5">
        <v>1.65597917138337</v>
      </c>
      <c r="T540" s="5">
        <v>-0.45958481607179102</v>
      </c>
      <c r="U540" s="5">
        <v>0.94900517736970302</v>
      </c>
      <c r="V540" s="5">
        <v>-2.5067496347076399</v>
      </c>
      <c r="W540" s="5">
        <v>1.49932337450314</v>
      </c>
      <c r="X540" s="5">
        <v>0.88160681932245599</v>
      </c>
      <c r="Y540" s="5">
        <v>-0.19616160516796199</v>
      </c>
      <c r="Z540" s="5">
        <v>-4.7462659472068798E-2</v>
      </c>
      <c r="AA540" s="5">
        <v>-0.13305645922703799</v>
      </c>
      <c r="AB540" s="5">
        <v>0.21917832815528801</v>
      </c>
      <c r="AC540" s="5">
        <v>-4.3995397189298003E-3</v>
      </c>
      <c r="AD540" s="5">
        <v>1</v>
      </c>
      <c r="AE540" s="6">
        <v>0</v>
      </c>
      <c r="AG540" s="22">
        <f t="shared" si="0"/>
        <v>-0.18219074387402981</v>
      </c>
      <c r="AH540" s="14">
        <f t="shared" si="1"/>
        <v>0.83344235123025656</v>
      </c>
      <c r="AI540" s="14">
        <f t="shared" si="2"/>
        <v>0.45457788769361035</v>
      </c>
      <c r="AJ540" s="14">
        <f t="shared" si="3"/>
        <v>0</v>
      </c>
      <c r="AK540" s="14">
        <f t="shared" si="4"/>
        <v>1</v>
      </c>
      <c r="AL540" s="14"/>
    </row>
    <row r="541" spans="1:38" ht="15.75" customHeight="1">
      <c r="A541" s="4">
        <v>63090</v>
      </c>
      <c r="B541" s="5">
        <v>1.5358379892765399</v>
      </c>
      <c r="C541" s="5">
        <v>-0.84174284699242496</v>
      </c>
      <c r="D541" s="5">
        <v>-4.06445852427232E-2</v>
      </c>
      <c r="E541" s="5">
        <v>-1.5321819648683399</v>
      </c>
      <c r="F541" s="5">
        <v>-1.0039410985938799</v>
      </c>
      <c r="G541" s="5">
        <v>-0.700298901966527</v>
      </c>
      <c r="H541" s="5">
        <v>-0.69151029402424402</v>
      </c>
      <c r="I541" s="5">
        <v>-0.22129848154913401</v>
      </c>
      <c r="J541" s="5">
        <v>-2.3909261992941602</v>
      </c>
      <c r="K541" s="5">
        <v>1.62673291995893</v>
      </c>
      <c r="L541" s="5">
        <v>1.02941668500022</v>
      </c>
      <c r="M541" s="5">
        <v>-1.3208101943074301E-2</v>
      </c>
      <c r="N541" s="5">
        <v>0.97833829703717801</v>
      </c>
      <c r="O541" s="5">
        <v>-7.8173934280268503E-2</v>
      </c>
      <c r="P541" s="5">
        <v>-0.38007178260180002</v>
      </c>
      <c r="Q541" s="5">
        <v>-0.37894453193998701</v>
      </c>
      <c r="R541" s="5">
        <v>0.20993264128842601</v>
      </c>
      <c r="S541" s="5">
        <v>0.33344772307991699</v>
      </c>
      <c r="T541" s="5">
        <v>0.25890875847545602</v>
      </c>
      <c r="U541" s="5">
        <v>-0.28949138145761899</v>
      </c>
      <c r="V541" s="5">
        <v>-0.172306640081381</v>
      </c>
      <c r="W541" s="5">
        <v>-9.0555956740548504E-2</v>
      </c>
      <c r="X541" s="5">
        <v>-8.4386972941482494E-2</v>
      </c>
      <c r="Y541" s="5">
        <v>1.41047187762522E-2</v>
      </c>
      <c r="Z541" s="5">
        <v>0.59720924803182696</v>
      </c>
      <c r="AA541" s="5">
        <v>-0.14361194538077199</v>
      </c>
      <c r="AB541" s="5">
        <v>9.8107239105874999E-3</v>
      </c>
      <c r="AC541" s="5">
        <v>-9.7625892319819999E-4</v>
      </c>
      <c r="AD541" s="5">
        <v>8.4499999999999993</v>
      </c>
      <c r="AE541" s="6">
        <v>0</v>
      </c>
      <c r="AG541" s="22">
        <f t="shared" si="0"/>
        <v>-5.3911076818660595</v>
      </c>
      <c r="AH541" s="14">
        <f t="shared" si="1"/>
        <v>4.5569229182419787E-3</v>
      </c>
      <c r="AI541" s="14">
        <f t="shared" si="2"/>
        <v>4.5362515695020035E-3</v>
      </c>
      <c r="AJ541" s="14">
        <f t="shared" si="3"/>
        <v>0</v>
      </c>
      <c r="AK541" s="14">
        <f t="shared" si="4"/>
        <v>1</v>
      </c>
      <c r="AL541" s="14"/>
    </row>
    <row r="542" spans="1:38" ht="15.75" customHeight="1">
      <c r="A542" s="4">
        <v>58693</v>
      </c>
      <c r="B542" s="5">
        <v>1.42521008055406</v>
      </c>
      <c r="C542" s="5">
        <v>-1.05376601624661</v>
      </c>
      <c r="D542" s="5">
        <v>0.94633106657944999</v>
      </c>
      <c r="E542" s="5">
        <v>-1.3870373060187999</v>
      </c>
      <c r="F542" s="5">
        <v>-1.7814947906912999</v>
      </c>
      <c r="G542" s="5">
        <v>-0.57030869125272698</v>
      </c>
      <c r="H542" s="5">
        <v>-1.25146733960228</v>
      </c>
      <c r="I542" s="5">
        <v>-8.4136456045482005E-2</v>
      </c>
      <c r="J542" s="5">
        <v>-2.06621908811894</v>
      </c>
      <c r="K542" s="5">
        <v>1.5537336031464499</v>
      </c>
      <c r="L542" s="5">
        <v>1.587563237625</v>
      </c>
      <c r="M542" s="5">
        <v>0.53828722436023602</v>
      </c>
      <c r="N542" s="5">
        <v>1.7619975282242399</v>
      </c>
      <c r="O542" s="5">
        <v>-0.54452947998023804</v>
      </c>
      <c r="P542" s="5">
        <v>-1.6860981403190201E-2</v>
      </c>
      <c r="Q542" s="5">
        <v>-7.29410741263114E-2</v>
      </c>
      <c r="R542" s="5">
        <v>0.123883065605111</v>
      </c>
      <c r="S542" s="5">
        <v>0.57810599374069604</v>
      </c>
      <c r="T542" s="5">
        <v>-0.24093171895690299</v>
      </c>
      <c r="U542" s="5">
        <v>-0.21467503230701401</v>
      </c>
      <c r="V542" s="5">
        <v>2.4837176378791601E-2</v>
      </c>
      <c r="W542" s="5">
        <v>0.49312954057138503</v>
      </c>
      <c r="X542" s="5">
        <v>-1.11841265070997E-2</v>
      </c>
      <c r="Y542" s="5">
        <v>0.56343857129769104</v>
      </c>
      <c r="Z542" s="5">
        <v>0.32344883598371699</v>
      </c>
      <c r="AA542" s="5">
        <v>-0.138504729632588</v>
      </c>
      <c r="AB542" s="5">
        <v>5.5218792112389697E-2</v>
      </c>
      <c r="AC542" s="5">
        <v>2.3434558640417099E-2</v>
      </c>
      <c r="AD542" s="5">
        <v>21</v>
      </c>
      <c r="AE542" s="6">
        <v>0</v>
      </c>
      <c r="AG542" s="22">
        <f t="shared" si="0"/>
        <v>-5.4748002735826917</v>
      </c>
      <c r="AH542" s="14">
        <f t="shared" si="1"/>
        <v>4.1910655329015873E-3</v>
      </c>
      <c r="AI542" s="14">
        <f t="shared" si="2"/>
        <v>4.1735738115509756E-3</v>
      </c>
      <c r="AJ542" s="14">
        <f t="shared" si="3"/>
        <v>0</v>
      </c>
      <c r="AK542" s="14">
        <f t="shared" si="4"/>
        <v>1</v>
      </c>
      <c r="AL542" s="14"/>
    </row>
    <row r="543" spans="1:38" ht="15.75" customHeight="1">
      <c r="A543" s="4">
        <v>40139</v>
      </c>
      <c r="B543" s="5">
        <v>-2.8597056287887499</v>
      </c>
      <c r="C543" s="5">
        <v>-3.0584183951948001</v>
      </c>
      <c r="D543" s="5">
        <v>0.97578037419957797</v>
      </c>
      <c r="E543" s="5">
        <v>1.34294419032292</v>
      </c>
      <c r="F543" s="5">
        <v>-3.8688548270609999</v>
      </c>
      <c r="G543" s="5">
        <v>2.82034863268002</v>
      </c>
      <c r="H543" s="5">
        <v>4.4431066863356001</v>
      </c>
      <c r="I543" s="5">
        <v>1.5828049263348E-3</v>
      </c>
      <c r="J543" s="5">
        <v>0.31092131402130502</v>
      </c>
      <c r="K543" s="5">
        <v>-2.3669965295167499</v>
      </c>
      <c r="L543" s="5">
        <v>-1.2354236615468199</v>
      </c>
      <c r="M543" s="5">
        <v>0.69176805017406195</v>
      </c>
      <c r="N543" s="5">
        <v>0.52866301384190395</v>
      </c>
      <c r="O543" s="5">
        <v>-1.05128192571399</v>
      </c>
      <c r="P543" s="5">
        <v>-2.0793999038895499</v>
      </c>
      <c r="Q543" s="5">
        <v>-0.62393812109310698</v>
      </c>
      <c r="R543" s="5">
        <v>0.34363726809471501</v>
      </c>
      <c r="S543" s="5">
        <v>-0.56213751402148304</v>
      </c>
      <c r="T543" s="5">
        <v>-0.79348416551729495</v>
      </c>
      <c r="U543" s="5">
        <v>2.6444529248650199</v>
      </c>
      <c r="V543" s="5">
        <v>0.53647195346711996</v>
      </c>
      <c r="W543" s="5">
        <v>-0.28683416947579399</v>
      </c>
      <c r="X543" s="5">
        <v>2.7666227655977802</v>
      </c>
      <c r="Y543" s="5">
        <v>-4.8999827031957099E-2</v>
      </c>
      <c r="Z543" s="5">
        <v>1.0935866214693499</v>
      </c>
      <c r="AA543" s="5">
        <v>-0.51878639647927405</v>
      </c>
      <c r="AB543" s="5">
        <v>-0.387789305230401</v>
      </c>
      <c r="AC543" s="5">
        <v>7.8879777055559097E-2</v>
      </c>
      <c r="AD543" s="5">
        <v>1287.8699999999999</v>
      </c>
      <c r="AE543" s="6">
        <v>0</v>
      </c>
      <c r="AG543" s="22">
        <f t="shared" si="0"/>
        <v>-1.1509145377274428</v>
      </c>
      <c r="AH543" s="14">
        <f t="shared" si="1"/>
        <v>0.31634732548141642</v>
      </c>
      <c r="AI543" s="14">
        <f t="shared" si="2"/>
        <v>0.24032207864723046</v>
      </c>
      <c r="AJ543" s="14">
        <f t="shared" si="3"/>
        <v>0</v>
      </c>
      <c r="AK543" s="14">
        <f t="shared" si="4"/>
        <v>1</v>
      </c>
      <c r="AL543" s="14"/>
    </row>
    <row r="544" spans="1:38" ht="15.75" customHeight="1">
      <c r="A544" s="4">
        <v>47982</v>
      </c>
      <c r="B544" s="5">
        <v>-1.23280412810524</v>
      </c>
      <c r="C544" s="5">
        <v>2.24411874456383</v>
      </c>
      <c r="D544" s="5">
        <v>-1.7038257927565399</v>
      </c>
      <c r="E544" s="5">
        <v>1.49253586483501</v>
      </c>
      <c r="F544" s="5">
        <v>-1.19298516971563</v>
      </c>
      <c r="G544" s="5">
        <v>-1.6861102126790199</v>
      </c>
      <c r="H544" s="5">
        <v>-1.8646115049096701</v>
      </c>
      <c r="I544" s="5">
        <v>0.85612231378572501</v>
      </c>
      <c r="J544" s="5">
        <v>-1.9735352777524799</v>
      </c>
      <c r="K544" s="5">
        <v>-3.94238290411726</v>
      </c>
      <c r="L544" s="5">
        <v>2.4016506802769899</v>
      </c>
      <c r="M544" s="5">
        <v>-3.3942656177789599</v>
      </c>
      <c r="N544" s="5">
        <v>-0.145161724970334</v>
      </c>
      <c r="O544" s="5">
        <v>-4.3297955130758901</v>
      </c>
      <c r="P544" s="5">
        <v>0.75876088582427403</v>
      </c>
      <c r="Q544" s="5">
        <v>-3.1990464759409298</v>
      </c>
      <c r="R544" s="5">
        <v>-4.4801835652620303</v>
      </c>
      <c r="S544" s="5">
        <v>-2.4856687835031699</v>
      </c>
      <c r="T544" s="5">
        <v>-9.5807433690335606E-2</v>
      </c>
      <c r="U544" s="5">
        <v>0.207889301735382</v>
      </c>
      <c r="V544" s="5">
        <v>0.56047506557421101</v>
      </c>
      <c r="W544" s="5">
        <v>0.165681717805126</v>
      </c>
      <c r="X544" s="5">
        <v>-1.3753516517788699E-2</v>
      </c>
      <c r="Y544" s="5">
        <v>0.47493518026925802</v>
      </c>
      <c r="Z544" s="5">
        <v>-0.21872507441473499</v>
      </c>
      <c r="AA544" s="5">
        <v>0.30280912570823698</v>
      </c>
      <c r="AB544" s="5">
        <v>0.46603094153746</v>
      </c>
      <c r="AC544" s="5">
        <v>0.250133538809307</v>
      </c>
      <c r="AD544" s="5">
        <v>0.76</v>
      </c>
      <c r="AE544" s="6">
        <v>1</v>
      </c>
      <c r="AG544" s="22">
        <f t="shared" si="0"/>
        <v>6.930780525520559</v>
      </c>
      <c r="AH544" s="14">
        <f t="shared" si="1"/>
        <v>1023.2923738113356</v>
      </c>
      <c r="AI544" s="14">
        <f t="shared" si="2"/>
        <v>0.99902371624980579</v>
      </c>
      <c r="AJ544" s="14">
        <f t="shared" si="3"/>
        <v>1</v>
      </c>
      <c r="AK544" s="14">
        <f t="shared" si="4"/>
        <v>1</v>
      </c>
      <c r="AL544" s="14"/>
    </row>
    <row r="545" spans="1:38" ht="15.75" customHeight="1">
      <c r="A545" s="4">
        <v>100298</v>
      </c>
      <c r="B545" s="5">
        <v>-22.341888886803801</v>
      </c>
      <c r="C545" s="5">
        <v>15.53613332478</v>
      </c>
      <c r="D545" s="5">
        <v>-22.8652284959099</v>
      </c>
      <c r="E545" s="5">
        <v>7.0433735476873096</v>
      </c>
      <c r="F545" s="5">
        <v>-14.183129191934199</v>
      </c>
      <c r="G545" s="5">
        <v>-0.463144880408286</v>
      </c>
      <c r="H545" s="5">
        <v>-28.215112053800901</v>
      </c>
      <c r="I545" s="5">
        <v>-14.6077905214735</v>
      </c>
      <c r="J545" s="5">
        <v>-9.4814563340149505</v>
      </c>
      <c r="K545" s="5">
        <v>-20.9491915543611</v>
      </c>
      <c r="L545" s="5">
        <v>4.7395824710518601</v>
      </c>
      <c r="M545" s="5">
        <v>-11.924954689680201</v>
      </c>
      <c r="N545" s="5">
        <v>-1.50141102577851</v>
      </c>
      <c r="O545" s="5">
        <v>-3.83678146634435</v>
      </c>
      <c r="P545" s="5">
        <v>-2.7203288382359401</v>
      </c>
      <c r="Q545" s="5">
        <v>-8.8801056722298899</v>
      </c>
      <c r="R545" s="5">
        <v>-15.825136285117701</v>
      </c>
      <c r="S545" s="5">
        <v>-6.7504252235243696</v>
      </c>
      <c r="T545" s="5">
        <v>-0.12918814433987899</v>
      </c>
      <c r="U545" s="5">
        <v>4.10001904830367</v>
      </c>
      <c r="V545" s="5">
        <v>-9.1104225758818203</v>
      </c>
      <c r="W545" s="5">
        <v>4.1588948204131304</v>
      </c>
      <c r="X545" s="5">
        <v>1.4129284445625601</v>
      </c>
      <c r="Y545" s="5">
        <v>0.38280067392154998</v>
      </c>
      <c r="Z545" s="5">
        <v>0.44715395251553203</v>
      </c>
      <c r="AA545" s="5">
        <v>-0.632816336434319</v>
      </c>
      <c r="AB545" s="5">
        <v>-4.38015425911661</v>
      </c>
      <c r="AC545" s="5">
        <v>-0.46786286916417402</v>
      </c>
      <c r="AD545" s="5">
        <v>1</v>
      </c>
      <c r="AE545" s="6">
        <v>1</v>
      </c>
      <c r="AG545" s="22">
        <f t="shared" si="0"/>
        <v>36.951147731515405</v>
      </c>
      <c r="AH545" s="14">
        <f t="shared" si="1"/>
        <v>1.1160394843896034E+16</v>
      </c>
      <c r="AI545" s="14">
        <f t="shared" si="2"/>
        <v>0.99999999999999978</v>
      </c>
      <c r="AJ545" s="14">
        <f t="shared" si="3"/>
        <v>1</v>
      </c>
      <c r="AK545" s="14">
        <f t="shared" si="4"/>
        <v>1</v>
      </c>
      <c r="AL545" s="14"/>
    </row>
    <row r="546" spans="1:38" ht="15.75" customHeight="1">
      <c r="A546" s="4">
        <v>96717</v>
      </c>
      <c r="B546" s="5">
        <v>-3.7058559456413001</v>
      </c>
      <c r="C546" s="5">
        <v>4.1078731856763699</v>
      </c>
      <c r="D546" s="5">
        <v>-3.80365599543613</v>
      </c>
      <c r="E546" s="5">
        <v>1.71031444791959</v>
      </c>
      <c r="F546" s="5">
        <v>-3.5824660463574798</v>
      </c>
      <c r="G546" s="5">
        <v>1.4697289395611</v>
      </c>
      <c r="H546" s="5">
        <v>-9.6215601271190803</v>
      </c>
      <c r="I546" s="5">
        <v>-11.913104692597701</v>
      </c>
      <c r="J546" s="5">
        <v>-0.322296771337166</v>
      </c>
      <c r="K546" s="5">
        <v>-6.6256924937182298</v>
      </c>
      <c r="L546" s="5">
        <v>2.1752303055954898</v>
      </c>
      <c r="M546" s="5">
        <v>-4.3810775579360399</v>
      </c>
      <c r="N546" s="5">
        <v>2.0632987094592901</v>
      </c>
      <c r="O546" s="5">
        <v>-0.67381845319424905</v>
      </c>
      <c r="P546" s="5">
        <v>1.4007632166028701</v>
      </c>
      <c r="Q546" s="5">
        <v>-4.2549266203339204</v>
      </c>
      <c r="R546" s="5">
        <v>-5.1602130157291501</v>
      </c>
      <c r="S546" s="5">
        <v>-1.30252591599748</v>
      </c>
      <c r="T546" s="5">
        <v>2.5944527611547499</v>
      </c>
      <c r="U546" s="5">
        <v>3.63960274068724</v>
      </c>
      <c r="V546" s="5">
        <v>-5.49877168010629</v>
      </c>
      <c r="W546" s="5">
        <v>2.94147540326902</v>
      </c>
      <c r="X546" s="5">
        <v>0.916235852911927</v>
      </c>
      <c r="Y546" s="5">
        <v>-0.25550447969595003</v>
      </c>
      <c r="Z546" s="5">
        <v>-0.18383483865097999</v>
      </c>
      <c r="AA546" s="5">
        <v>-0.58453895241797604</v>
      </c>
      <c r="AB546" s="5">
        <v>-0.31548357035102098</v>
      </c>
      <c r="AC546" s="5">
        <v>-9.7222812125914604E-2</v>
      </c>
      <c r="AD546" s="5">
        <v>1</v>
      </c>
      <c r="AE546" s="6">
        <v>1</v>
      </c>
      <c r="AG546" s="22">
        <f t="shared" si="0"/>
        <v>6.9600500080906222</v>
      </c>
      <c r="AH546" s="14">
        <f t="shared" si="1"/>
        <v>1053.6862487622229</v>
      </c>
      <c r="AI546" s="14">
        <f t="shared" si="2"/>
        <v>0.99905185072700664</v>
      </c>
      <c r="AJ546" s="14">
        <f t="shared" si="3"/>
        <v>1</v>
      </c>
      <c r="AK546" s="14">
        <f t="shared" si="4"/>
        <v>1</v>
      </c>
      <c r="AL546" s="14"/>
    </row>
    <row r="547" spans="1:38" ht="15.75" customHeight="1">
      <c r="A547" s="4">
        <v>34752</v>
      </c>
      <c r="B547" s="5">
        <v>1.0877800098727799</v>
      </c>
      <c r="C547" s="5">
        <v>-5.5752728150216702E-2</v>
      </c>
      <c r="D547" s="5">
        <v>1.1121750920759399</v>
      </c>
      <c r="E547" s="5">
        <v>2.5525806225514298</v>
      </c>
      <c r="F547" s="5">
        <v>-0.23335870376460599</v>
      </c>
      <c r="G547" s="5">
        <v>1.6586218405128299</v>
      </c>
      <c r="H547" s="5">
        <v>-0.86645397083836295</v>
      </c>
      <c r="I547" s="5">
        <v>0.59489880024307595</v>
      </c>
      <c r="J547" s="5">
        <v>0.38757382559648501</v>
      </c>
      <c r="K547" s="5">
        <v>0.53589037530924899</v>
      </c>
      <c r="L547" s="5">
        <v>-0.36201308558893203</v>
      </c>
      <c r="M547" s="5">
        <v>0.35152808480931003</v>
      </c>
      <c r="N547" s="5">
        <v>-0.94976429028239795</v>
      </c>
      <c r="O547" s="5">
        <v>-0.37741268708679798</v>
      </c>
      <c r="P547" s="5">
        <v>-1.7761519438934199</v>
      </c>
      <c r="Q547" s="5">
        <v>0.227402468233145</v>
      </c>
      <c r="R547" s="5">
        <v>-0.233574686898575</v>
      </c>
      <c r="S547" s="5">
        <v>0.12607021289322201</v>
      </c>
      <c r="T547" s="5">
        <v>-0.30259932298245701</v>
      </c>
      <c r="U547" s="5">
        <v>-0.23683458118044101</v>
      </c>
      <c r="V547" s="5">
        <v>3.3075127356431699E-2</v>
      </c>
      <c r="W547" s="5">
        <v>0.41825721352558998</v>
      </c>
      <c r="X547" s="5">
        <v>-0.207982491309638</v>
      </c>
      <c r="Y547" s="5">
        <v>-0.81469213690022702</v>
      </c>
      <c r="Z547" s="5">
        <v>0.60053971681523699</v>
      </c>
      <c r="AA547" s="5">
        <v>0.28181435951158701</v>
      </c>
      <c r="AB547" s="5">
        <v>5.45759431009398E-2</v>
      </c>
      <c r="AC547" s="5">
        <v>2.7184094661806E-3</v>
      </c>
      <c r="AD547" s="5">
        <v>0</v>
      </c>
      <c r="AE547" s="6">
        <v>0</v>
      </c>
      <c r="AG547" s="22">
        <f t="shared" si="0"/>
        <v>-2.2999924497035038</v>
      </c>
      <c r="AH547" s="14">
        <f t="shared" si="1"/>
        <v>0.10025960070965793</v>
      </c>
      <c r="AI547" s="14">
        <f t="shared" si="2"/>
        <v>9.1123586329073025E-2</v>
      </c>
      <c r="AJ547" s="14">
        <f t="shared" si="3"/>
        <v>0</v>
      </c>
      <c r="AK547" s="14">
        <f t="shared" si="4"/>
        <v>1</v>
      </c>
      <c r="AL547" s="14"/>
    </row>
    <row r="548" spans="1:38" ht="15.75" customHeight="1">
      <c r="A548" s="4">
        <v>91407</v>
      </c>
      <c r="B548" s="5">
        <v>-3.9512085067053202</v>
      </c>
      <c r="C548" s="5">
        <v>2.8818051823904902</v>
      </c>
      <c r="D548" s="5">
        <v>-6.4214902945110603</v>
      </c>
      <c r="E548" s="5">
        <v>2.4341814241655402</v>
      </c>
      <c r="F548" s="5">
        <v>-1.32732453838007</v>
      </c>
      <c r="G548" s="5">
        <v>-2.1221059867334202</v>
      </c>
      <c r="H548" s="5">
        <v>-3.2275333300383</v>
      </c>
      <c r="I548" s="5">
        <v>-0.68556047558208</v>
      </c>
      <c r="J548" s="5">
        <v>0.77598512496358796</v>
      </c>
      <c r="K548" s="5">
        <v>-4.7230917457603496</v>
      </c>
      <c r="L548" s="5">
        <v>4.9216574470380001</v>
      </c>
      <c r="M548" s="5">
        <v>-8.7527700872640395</v>
      </c>
      <c r="N548" s="5">
        <v>1.52019774197935</v>
      </c>
      <c r="O548" s="5">
        <v>-8.5520227319440991</v>
      </c>
      <c r="P548" s="5">
        <v>0.35197595771138901</v>
      </c>
      <c r="Q548" s="5">
        <v>-4.5340297530839004</v>
      </c>
      <c r="R548" s="5">
        <v>-6.4654086341833903</v>
      </c>
      <c r="S548" s="5">
        <v>-1.89030997911689</v>
      </c>
      <c r="T548" s="5">
        <v>0.174840185624481</v>
      </c>
      <c r="U548" s="5">
        <v>-0.66935142898203603</v>
      </c>
      <c r="V548" s="5">
        <v>1.41047856462921</v>
      </c>
      <c r="W548" s="5">
        <v>0.27940282083060097</v>
      </c>
      <c r="X548" s="5">
        <v>0.57082117137017596</v>
      </c>
      <c r="Y548" s="5">
        <v>0.65627101478476002</v>
      </c>
      <c r="Z548" s="5">
        <v>-0.29860054890348298</v>
      </c>
      <c r="AA548" s="5">
        <v>-0.40757135889430601</v>
      </c>
      <c r="AB548" s="5">
        <v>-1.37870253026193</v>
      </c>
      <c r="AC548" s="5">
        <v>1.3791302915324899</v>
      </c>
      <c r="AD548" s="5">
        <v>52.69</v>
      </c>
      <c r="AE548" s="6">
        <v>1</v>
      </c>
      <c r="AG548" s="22">
        <f t="shared" si="0"/>
        <v>12.094064707928105</v>
      </c>
      <c r="AH548" s="14">
        <f t="shared" si="1"/>
        <v>178807.43219219483</v>
      </c>
      <c r="AI548" s="14">
        <f t="shared" si="2"/>
        <v>0.99999440742258217</v>
      </c>
      <c r="AJ548" s="14">
        <f t="shared" si="3"/>
        <v>1</v>
      </c>
      <c r="AK548" s="14">
        <f t="shared" si="4"/>
        <v>1</v>
      </c>
      <c r="AL548" s="14"/>
    </row>
    <row r="549" spans="1:38" ht="15.75" customHeight="1">
      <c r="A549" s="4">
        <v>149337</v>
      </c>
      <c r="B549" s="5">
        <v>-1.5388738680504901</v>
      </c>
      <c r="C549" s="5">
        <v>1.9387693600673099</v>
      </c>
      <c r="D549" s="5">
        <v>-1.28990188983401</v>
      </c>
      <c r="E549" s="5">
        <v>-0.74817531914282098</v>
      </c>
      <c r="F549" s="5">
        <v>-0.274494813901908</v>
      </c>
      <c r="G549" s="5">
        <v>-0.893619586558001</v>
      </c>
      <c r="H549" s="5">
        <v>-7.5624761405143806E-2</v>
      </c>
      <c r="I549" s="5">
        <v>1.2108157570576901</v>
      </c>
      <c r="J549" s="5">
        <v>3.65688681933556E-2</v>
      </c>
      <c r="K549" s="5">
        <v>-0.47277987278191802</v>
      </c>
      <c r="L549" s="5">
        <v>-2.2094425155346</v>
      </c>
      <c r="M549" s="5">
        <v>-0.24965840893086999</v>
      </c>
      <c r="N549" s="5">
        <v>-1.06333132156802</v>
      </c>
      <c r="O549" s="5">
        <v>1.1602435292470601</v>
      </c>
      <c r="P549" s="5">
        <v>-0.58971827186925496</v>
      </c>
      <c r="Q549" s="5">
        <v>0.195271933471797</v>
      </c>
      <c r="R549" s="5">
        <v>7.8172739067210006E-2</v>
      </c>
      <c r="S549" s="5">
        <v>-0.38211706778650401</v>
      </c>
      <c r="T549" s="5">
        <v>0.13567615797509999</v>
      </c>
      <c r="U549" s="5">
        <v>-0.18441021354626499</v>
      </c>
      <c r="V549" s="5">
        <v>-0.144142680144938</v>
      </c>
      <c r="W549" s="5">
        <v>-0.49221244015191601</v>
      </c>
      <c r="X549" s="5">
        <v>0.1694096247669</v>
      </c>
      <c r="Y549" s="5">
        <v>-0.67599541090427695</v>
      </c>
      <c r="Z549" s="5">
        <v>-0.62929388482896598</v>
      </c>
      <c r="AA549" s="5">
        <v>0.21650771568402499</v>
      </c>
      <c r="AB549" s="5">
        <v>0.22381630326028501</v>
      </c>
      <c r="AC549" s="5">
        <v>0.19529412469614901</v>
      </c>
      <c r="AD549" s="5">
        <v>2.2200000000000002</v>
      </c>
      <c r="AE549" s="6">
        <v>0</v>
      </c>
      <c r="AG549" s="22">
        <f t="shared" si="0"/>
        <v>-3.8385580729473574</v>
      </c>
      <c r="AH549" s="14">
        <f t="shared" si="1"/>
        <v>2.1524615905321162E-2</v>
      </c>
      <c r="AI549" s="14">
        <f t="shared" si="2"/>
        <v>2.1071069233358688E-2</v>
      </c>
      <c r="AJ549" s="14">
        <f t="shared" si="3"/>
        <v>0</v>
      </c>
      <c r="AK549" s="14">
        <f t="shared" si="4"/>
        <v>1</v>
      </c>
      <c r="AL549" s="14"/>
    </row>
    <row r="550" spans="1:38" ht="15.75" customHeight="1">
      <c r="A550" s="4">
        <v>41792</v>
      </c>
      <c r="B550" s="5">
        <v>1.25280031239336</v>
      </c>
      <c r="C550" s="5">
        <v>-0.13979636501977799</v>
      </c>
      <c r="D550" s="5">
        <v>0.62203551674618895</v>
      </c>
      <c r="E550" s="5">
        <v>-8.2678096547432703E-2</v>
      </c>
      <c r="F550" s="5">
        <v>-0.68999783130551495</v>
      </c>
      <c r="G550" s="5">
        <v>-0.37559694059361898</v>
      </c>
      <c r="H550" s="5">
        <v>-0.48941059245284302</v>
      </c>
      <c r="I550" s="5">
        <v>6.3747083364417798E-2</v>
      </c>
      <c r="J550" s="5">
        <v>0.25091302598408399</v>
      </c>
      <c r="K550" s="5">
        <v>3.3392568747149597E-2</v>
      </c>
      <c r="L550" s="5">
        <v>1.05523425434858</v>
      </c>
      <c r="M550" s="5">
        <v>0.59641200812544404</v>
      </c>
      <c r="N550" s="5">
        <v>-0.10629550282054299</v>
      </c>
      <c r="O550" s="5">
        <v>0.25879504770688599</v>
      </c>
      <c r="P550" s="5">
        <v>0.66475185746458598</v>
      </c>
      <c r="Q550" s="5">
        <v>0.81904677035754303</v>
      </c>
      <c r="R550" s="5">
        <v>-0.79759288837285502</v>
      </c>
      <c r="S550" s="5">
        <v>0.51132297281271799</v>
      </c>
      <c r="T550" s="5">
        <v>0.22155906576341</v>
      </c>
      <c r="U550" s="5">
        <v>-6.0584113091654401E-2</v>
      </c>
      <c r="V550" s="5">
        <v>0.102039213939996</v>
      </c>
      <c r="W550" s="5">
        <v>0.29511429541940398</v>
      </c>
      <c r="X550" s="5">
        <v>-6.4544839948381602E-2</v>
      </c>
      <c r="Y550" s="5">
        <v>8.1337157326471399E-2</v>
      </c>
      <c r="Z550" s="5">
        <v>0.24242235629686701</v>
      </c>
      <c r="AA550" s="5">
        <v>1.07487310776005</v>
      </c>
      <c r="AB550" s="5">
        <v>-6.5665071796129001E-2</v>
      </c>
      <c r="AC550" s="5">
        <v>-4.3121359186085997E-3</v>
      </c>
      <c r="AD550" s="5">
        <v>1</v>
      </c>
      <c r="AE550" s="6">
        <v>0</v>
      </c>
      <c r="AG550" s="22">
        <f t="shared" si="0"/>
        <v>-3.9293306560156815</v>
      </c>
      <c r="AH550" s="14">
        <f t="shared" si="1"/>
        <v>1.9656825328493104E-2</v>
      </c>
      <c r="AI550" s="14">
        <f t="shared" si="2"/>
        <v>1.9277883342918294E-2</v>
      </c>
      <c r="AJ550" s="14">
        <f t="shared" si="3"/>
        <v>0</v>
      </c>
      <c r="AK550" s="14">
        <f t="shared" si="4"/>
        <v>1</v>
      </c>
      <c r="AL550" s="14"/>
    </row>
    <row r="551" spans="1:38" ht="15.75" customHeight="1">
      <c r="A551" s="4">
        <v>53937</v>
      </c>
      <c r="B551" s="5">
        <v>-2.0426081993833201</v>
      </c>
      <c r="C551" s="5">
        <v>1.5735780737323799</v>
      </c>
      <c r="D551" s="5">
        <v>-2.3726524327127798</v>
      </c>
      <c r="E551" s="5">
        <v>-0.57267643072084096</v>
      </c>
      <c r="F551" s="5">
        <v>-2.0973527645822601</v>
      </c>
      <c r="G551" s="5">
        <v>-0.17414212301124199</v>
      </c>
      <c r="H551" s="5">
        <v>-3.0395197868735901</v>
      </c>
      <c r="I551" s="5">
        <v>-1.63423295064356</v>
      </c>
      <c r="J551" s="5">
        <v>-0.59480863875007295</v>
      </c>
      <c r="K551" s="5">
        <v>-5.4596018944454503</v>
      </c>
      <c r="L551" s="5">
        <v>2.3785372249151799</v>
      </c>
      <c r="M551" s="5">
        <v>-2.33027064686235</v>
      </c>
      <c r="N551" s="5">
        <v>-0.24623272486659001</v>
      </c>
      <c r="O551" s="5">
        <v>-4.05852343611281</v>
      </c>
      <c r="P551" s="5">
        <v>-0.316983146603949</v>
      </c>
      <c r="Q551" s="5">
        <v>-2.5226608113167299</v>
      </c>
      <c r="R551" s="5">
        <v>-5.60340034818128</v>
      </c>
      <c r="S551" s="5">
        <v>-0.77843996377628899</v>
      </c>
      <c r="T551" s="5">
        <v>0.86021179358866195</v>
      </c>
      <c r="U551" s="5">
        <v>0.82556598531342396</v>
      </c>
      <c r="V551" s="5">
        <v>-0.72332619558773303</v>
      </c>
      <c r="W551" s="5">
        <v>0.50122163730262403</v>
      </c>
      <c r="X551" s="5">
        <v>-0.69689226058030396</v>
      </c>
      <c r="Y551" s="5">
        <v>-0.60051372643902201</v>
      </c>
      <c r="Z551" s="5">
        <v>0.12754702881273899</v>
      </c>
      <c r="AA551" s="5">
        <v>-0.78607222029230095</v>
      </c>
      <c r="AB551" s="5">
        <v>0.60609732239154801</v>
      </c>
      <c r="AC551" s="5">
        <v>0.17169650791181501</v>
      </c>
      <c r="AD551" s="5">
        <v>261.87</v>
      </c>
      <c r="AE551" s="6">
        <v>1</v>
      </c>
      <c r="AG551" s="22">
        <f t="shared" si="0"/>
        <v>4.5027547479200987</v>
      </c>
      <c r="AH551" s="14">
        <f t="shared" si="1"/>
        <v>90.265447673218915</v>
      </c>
      <c r="AI551" s="14">
        <f t="shared" si="2"/>
        <v>0.98904295080455251</v>
      </c>
      <c r="AJ551" s="14">
        <f t="shared" si="3"/>
        <v>1</v>
      </c>
      <c r="AK551" s="14">
        <f t="shared" si="4"/>
        <v>1</v>
      </c>
      <c r="AL551" s="14"/>
    </row>
    <row r="552" spans="1:38" ht="15.75" customHeight="1">
      <c r="A552" s="4">
        <v>152098</v>
      </c>
      <c r="B552" s="5">
        <v>-4.1243162505367996</v>
      </c>
      <c r="C552" s="5">
        <v>3.74859690056241</v>
      </c>
      <c r="D552" s="5">
        <v>-7.9265066075886601</v>
      </c>
      <c r="E552" s="5">
        <v>7.7632417913202598</v>
      </c>
      <c r="F552" s="5">
        <v>-0.76937458055145602</v>
      </c>
      <c r="G552" s="5">
        <v>-2.03117088274041</v>
      </c>
      <c r="H552" s="5">
        <v>-3.4745494647169002</v>
      </c>
      <c r="I552" s="5">
        <v>0.107121410006842</v>
      </c>
      <c r="J552" s="5">
        <v>-1.55135158957203</v>
      </c>
      <c r="K552" s="5">
        <v>-2.4112720149303</v>
      </c>
      <c r="L552" s="5">
        <v>4.4800352699573498</v>
      </c>
      <c r="M552" s="5">
        <v>-8.8325097251832592</v>
      </c>
      <c r="N552" s="5">
        <v>-1.2151641403401201</v>
      </c>
      <c r="O552" s="5">
        <v>-13.725684613436099</v>
      </c>
      <c r="P552" s="5">
        <v>1.23274441510587</v>
      </c>
      <c r="Q552" s="5">
        <v>-4.3896876778021996</v>
      </c>
      <c r="R552" s="5">
        <v>-5.8109198174495802</v>
      </c>
      <c r="S552" s="5">
        <v>-1.2554224018006199</v>
      </c>
      <c r="T552" s="5">
        <v>1.11403305037529</v>
      </c>
      <c r="U552" s="5">
        <v>-0.18197858330605801</v>
      </c>
      <c r="V552" s="5">
        <v>0.54709680135709904</v>
      </c>
      <c r="W552" s="5">
        <v>0.68785388119585</v>
      </c>
      <c r="X552" s="5">
        <v>0.42993870367949699</v>
      </c>
      <c r="Y552" s="5">
        <v>-0.62060127943204901</v>
      </c>
      <c r="Z552" s="5">
        <v>-0.36968828625949701</v>
      </c>
      <c r="AA552" s="5">
        <v>0.36734875369603898</v>
      </c>
      <c r="AB552" s="5">
        <v>-2.6647670950152298</v>
      </c>
      <c r="AC552" s="5">
        <v>0.41710062160489603</v>
      </c>
      <c r="AD552" s="5">
        <v>1</v>
      </c>
      <c r="AE552" s="6">
        <v>1</v>
      </c>
      <c r="AG552" s="22">
        <f t="shared" si="0"/>
        <v>15.255506669091744</v>
      </c>
      <c r="AH552" s="14">
        <f t="shared" si="1"/>
        <v>4220679.4032804491</v>
      </c>
      <c r="AI552" s="14">
        <f t="shared" si="2"/>
        <v>0.99999976307137606</v>
      </c>
      <c r="AJ552" s="14">
        <f t="shared" si="3"/>
        <v>1</v>
      </c>
      <c r="AK552" s="14">
        <f t="shared" si="4"/>
        <v>1</v>
      </c>
      <c r="AL552" s="14"/>
    </row>
    <row r="553" spans="1:38" ht="15.75" customHeight="1">
      <c r="A553" s="4">
        <v>58217</v>
      </c>
      <c r="B553" s="5">
        <v>-0.44379395653885201</v>
      </c>
      <c r="C553" s="5">
        <v>1.27139528958141</v>
      </c>
      <c r="D553" s="5">
        <v>1.20617786290079</v>
      </c>
      <c r="E553" s="5">
        <v>0.79037124442514906</v>
      </c>
      <c r="F553" s="5">
        <v>0.41893533453885501</v>
      </c>
      <c r="G553" s="5">
        <v>-0.84837571471335604</v>
      </c>
      <c r="H553" s="5">
        <v>0.917690595034239</v>
      </c>
      <c r="I553" s="5">
        <v>-0.23551140470786899</v>
      </c>
      <c r="J553" s="5">
        <v>-0.28569213642165697</v>
      </c>
      <c r="K553" s="5">
        <v>-0.86789974234756495</v>
      </c>
      <c r="L553" s="5">
        <v>0.61497712032769603</v>
      </c>
      <c r="M553" s="5">
        <v>-0.65794769098221095</v>
      </c>
      <c r="N553" s="5">
        <v>-0.94841203165389099</v>
      </c>
      <c r="O553" s="5">
        <v>-1.63514452424164</v>
      </c>
      <c r="P553" s="5">
        <v>1.26320316314475</v>
      </c>
      <c r="Q553" s="5">
        <v>6.8532887073737198E-2</v>
      </c>
      <c r="R553" s="5">
        <v>1.3257941017425801</v>
      </c>
      <c r="S553" s="5">
        <v>0.37638348083899398</v>
      </c>
      <c r="T553" s="5">
        <v>-1.09619645414336</v>
      </c>
      <c r="U553" s="5">
        <v>-6.7205035921002396E-2</v>
      </c>
      <c r="V553" s="5">
        <v>0.119278777095323</v>
      </c>
      <c r="W553" s="5">
        <v>0.513479449681292</v>
      </c>
      <c r="X553" s="5">
        <v>-0.26424340902618199</v>
      </c>
      <c r="Y553" s="5">
        <v>0.44331128802601599</v>
      </c>
      <c r="Z553" s="5">
        <v>2.9516392069795599E-2</v>
      </c>
      <c r="AA553" s="5">
        <v>-0.33514104898833103</v>
      </c>
      <c r="AB553" s="5">
        <v>-0.18881498511740799</v>
      </c>
      <c r="AC553" s="5">
        <v>-0.123391459240302</v>
      </c>
      <c r="AD553" s="5">
        <v>5.09</v>
      </c>
      <c r="AE553" s="6">
        <v>1</v>
      </c>
      <c r="AG553" s="22">
        <f t="shared" si="0"/>
        <v>0.12016439884351399</v>
      </c>
      <c r="AH553" s="14">
        <f t="shared" si="1"/>
        <v>1.1276822259950932</v>
      </c>
      <c r="AI553" s="14">
        <f t="shared" si="2"/>
        <v>0.53000500366904602</v>
      </c>
      <c r="AJ553" s="14">
        <f t="shared" si="3"/>
        <v>1</v>
      </c>
      <c r="AK553" s="14">
        <f t="shared" si="4"/>
        <v>1</v>
      </c>
      <c r="AL553" s="14"/>
    </row>
    <row r="554" spans="1:38" ht="15.75" customHeight="1">
      <c r="A554" s="4">
        <v>149676</v>
      </c>
      <c r="B554" s="5">
        <v>1.8331910475600599</v>
      </c>
      <c r="C554" s="5">
        <v>0.74533277919767005</v>
      </c>
      <c r="D554" s="5">
        <v>-1.1330087128958699</v>
      </c>
      <c r="E554" s="5">
        <v>3.8935559772499602</v>
      </c>
      <c r="F554" s="5">
        <v>0.85816381687158005</v>
      </c>
      <c r="G554" s="5">
        <v>0.91023450132099804</v>
      </c>
      <c r="H554" s="5">
        <v>-0.498200069408129</v>
      </c>
      <c r="I554" s="5">
        <v>0.34470318576638198</v>
      </c>
      <c r="J554" s="5">
        <v>-0.66793909557929099</v>
      </c>
      <c r="K554" s="5">
        <v>0.398155064675901</v>
      </c>
      <c r="L554" s="5">
        <v>0.61386773909617898</v>
      </c>
      <c r="M554" s="5">
        <v>-2.2561482782619699E-2</v>
      </c>
      <c r="N554" s="5">
        <v>0.452018065249222</v>
      </c>
      <c r="O554" s="5">
        <v>-2.9692009558560701</v>
      </c>
      <c r="P554" s="5">
        <v>-0.96496703432534603</v>
      </c>
      <c r="Q554" s="5">
        <v>2.4644498023924499</v>
      </c>
      <c r="R554" s="5">
        <v>0.67124057643166801</v>
      </c>
      <c r="S554" s="5">
        <v>1.92102109165871</v>
      </c>
      <c r="T554" s="5">
        <v>-1.61692658827377</v>
      </c>
      <c r="U554" s="5">
        <v>-8.5578754907190802E-2</v>
      </c>
      <c r="V554" s="5">
        <v>3.9289490258742697E-2</v>
      </c>
      <c r="W554" s="5">
        <v>0.18165161482353701</v>
      </c>
      <c r="X554" s="5">
        <v>7.2980910635282906E-2</v>
      </c>
      <c r="Y554" s="5">
        <v>-0.15529884930206</v>
      </c>
      <c r="Z554" s="5">
        <v>-0.149891395375819</v>
      </c>
      <c r="AA554" s="5">
        <v>1.2792487840175599E-2</v>
      </c>
      <c r="AB554" s="5">
        <v>4.0853819187148997E-2</v>
      </c>
      <c r="AC554" s="5">
        <v>2.2903115884269899E-2</v>
      </c>
      <c r="AD554" s="5">
        <v>17.39</v>
      </c>
      <c r="AE554" s="6">
        <v>1</v>
      </c>
      <c r="AG554" s="22">
        <f t="shared" si="0"/>
        <v>0.60116319787526584</v>
      </c>
      <c r="AH554" s="14">
        <f t="shared" si="1"/>
        <v>1.824239518275758</v>
      </c>
      <c r="AI554" s="14">
        <f t="shared" si="2"/>
        <v>0.64592238245766231</v>
      </c>
      <c r="AJ554" s="14">
        <f t="shared" si="3"/>
        <v>1</v>
      </c>
      <c r="AK554" s="14">
        <f t="shared" si="4"/>
        <v>1</v>
      </c>
      <c r="AL554" s="14"/>
    </row>
    <row r="555" spans="1:38" ht="15.75" customHeight="1">
      <c r="A555" s="4">
        <v>17230</v>
      </c>
      <c r="B555" s="5">
        <v>-0.469326705102944</v>
      </c>
      <c r="C555" s="5">
        <v>1.11145278248281</v>
      </c>
      <c r="D555" s="5">
        <v>2.04100272504592</v>
      </c>
      <c r="E555" s="5">
        <v>1.73159516277684</v>
      </c>
      <c r="F555" s="5">
        <v>0.13514684176990699</v>
      </c>
      <c r="G555" s="5">
        <v>-9.3625175489105303E-2</v>
      </c>
      <c r="H555" s="5">
        <v>0.26615516997092797</v>
      </c>
      <c r="I555" s="5">
        <v>8.2988236383662595E-2</v>
      </c>
      <c r="J555" s="5">
        <v>0.58025540346041005</v>
      </c>
      <c r="K555" s="5">
        <v>-0.16456267489288301</v>
      </c>
      <c r="L555" s="5">
        <v>0.500376369958899</v>
      </c>
      <c r="M555" s="5">
        <v>-3.0217601822032001</v>
      </c>
      <c r="N555" s="5">
        <v>0.92421326031092499</v>
      </c>
      <c r="O555" s="5">
        <v>1.50079377517002</v>
      </c>
      <c r="P555" s="5">
        <v>-0.40028264424240501</v>
      </c>
      <c r="Q555" s="5">
        <v>0.70604771260257504</v>
      </c>
      <c r="R555" s="5">
        <v>0.11511426465057201</v>
      </c>
      <c r="S555" s="5">
        <v>-4.67958788933584E-2</v>
      </c>
      <c r="T555" s="5">
        <v>-2.5485215919828601</v>
      </c>
      <c r="U555" s="5">
        <v>-0.35870866563095699</v>
      </c>
      <c r="V555" s="5">
        <v>0.15938738939456401</v>
      </c>
      <c r="W555" s="5">
        <v>0.59266956880871702</v>
      </c>
      <c r="X555" s="5">
        <v>-5.35961838321624E-2</v>
      </c>
      <c r="Y555" s="5">
        <v>0.32074750207621699</v>
      </c>
      <c r="Z555" s="5">
        <v>-0.36912075429212998</v>
      </c>
      <c r="AA555" s="5">
        <v>-0.13660468492915101</v>
      </c>
      <c r="AB555" s="5">
        <v>-0.10084518680393099</v>
      </c>
      <c r="AC555" s="5">
        <v>3.9347147682119998E-2</v>
      </c>
      <c r="AD555" s="5">
        <v>3.93</v>
      </c>
      <c r="AE555" s="6">
        <v>1</v>
      </c>
      <c r="AG555" s="22">
        <f t="shared" si="0"/>
        <v>1.0259425834343772</v>
      </c>
      <c r="AH555" s="14">
        <f t="shared" si="1"/>
        <v>2.7897237690824457</v>
      </c>
      <c r="AI555" s="14">
        <f t="shared" si="2"/>
        <v>0.73612852520854932</v>
      </c>
      <c r="AJ555" s="14">
        <f t="shared" si="3"/>
        <v>1</v>
      </c>
      <c r="AK555" s="14">
        <f t="shared" si="4"/>
        <v>1</v>
      </c>
      <c r="AL555" s="14"/>
    </row>
    <row r="556" spans="1:38" ht="15.75" customHeight="1">
      <c r="A556" s="4">
        <v>71879</v>
      </c>
      <c r="B556" s="5">
        <v>1.2776155090694801</v>
      </c>
      <c r="C556" s="5">
        <v>8.5270859525092002E-3</v>
      </c>
      <c r="D556" s="5">
        <v>-1.15430596848204</v>
      </c>
      <c r="E556" s="5">
        <v>0.25894879504848101</v>
      </c>
      <c r="F556" s="5">
        <v>2.1937527615530898</v>
      </c>
      <c r="G556" s="5">
        <v>3.6041859947816399</v>
      </c>
      <c r="H556" s="5">
        <v>-0.44892615353306398</v>
      </c>
      <c r="I556" s="5">
        <v>0.85107791732321503</v>
      </c>
      <c r="J556" s="5">
        <v>0.17332981399036801</v>
      </c>
      <c r="K556" s="5">
        <v>-1.48259319641006E-2</v>
      </c>
      <c r="L556" s="5">
        <v>-0.54244008284813106</v>
      </c>
      <c r="M556" s="5">
        <v>0.23582395499029901</v>
      </c>
      <c r="N556" s="5">
        <v>-0.224137907797123</v>
      </c>
      <c r="O556" s="5">
        <v>0.18980697525999399</v>
      </c>
      <c r="P556" s="5">
        <v>-0.15208968758393099</v>
      </c>
      <c r="Q556" s="5">
        <v>-0.10227498768647</v>
      </c>
      <c r="R556" s="5">
        <v>-0.511051608340644</v>
      </c>
      <c r="S556" s="5">
        <v>-7.7843981575975094E-2</v>
      </c>
      <c r="T556" s="5">
        <v>0.36593403468752</v>
      </c>
      <c r="U556" s="5">
        <v>-5.3851271573270798E-2</v>
      </c>
      <c r="V556" s="5">
        <v>-0.187916205873319</v>
      </c>
      <c r="W556" s="5">
        <v>-0.47690811206286898</v>
      </c>
      <c r="X556" s="5">
        <v>-0.120082287769419</v>
      </c>
      <c r="Y556" s="5">
        <v>1.00949732418224</v>
      </c>
      <c r="Z556" s="5">
        <v>0.89592151829583999</v>
      </c>
      <c r="AA556" s="5">
        <v>-0.325839628513173</v>
      </c>
      <c r="AB556" s="5">
        <v>2.6737657903601102E-2</v>
      </c>
      <c r="AC556" s="5">
        <v>1.1169318655983401E-2</v>
      </c>
      <c r="AD556" s="5">
        <v>1</v>
      </c>
      <c r="AE556" s="6">
        <v>0</v>
      </c>
      <c r="AG556" s="22">
        <f t="shared" si="0"/>
        <v>-4.5922299968063829</v>
      </c>
      <c r="AH556" s="14">
        <f t="shared" si="1"/>
        <v>1.013024275736929E-2</v>
      </c>
      <c r="AI556" s="14">
        <f t="shared" si="2"/>
        <v>1.0028650097354375E-2</v>
      </c>
      <c r="AJ556" s="14">
        <f t="shared" si="3"/>
        <v>0</v>
      </c>
      <c r="AK556" s="14">
        <f t="shared" si="4"/>
        <v>1</v>
      </c>
      <c r="AL556" s="14"/>
    </row>
    <row r="557" spans="1:38" ht="15.75" customHeight="1">
      <c r="A557" s="4">
        <v>57726</v>
      </c>
      <c r="B557" s="5">
        <v>0.67469951692739405</v>
      </c>
      <c r="C557" s="5">
        <v>-1.54856446780044</v>
      </c>
      <c r="D557" s="5">
        <v>0.64444346853551304</v>
      </c>
      <c r="E557" s="5">
        <v>-1.09104547857601</v>
      </c>
      <c r="F557" s="5">
        <v>-1.8045665780240201</v>
      </c>
      <c r="G557" s="5">
        <v>-0.66551483525966304</v>
      </c>
      <c r="H557" s="5">
        <v>-0.48743546705880098</v>
      </c>
      <c r="I557" s="5">
        <v>9.8673765960002199E-2</v>
      </c>
      <c r="J557" s="5">
        <v>1.8588604246828799</v>
      </c>
      <c r="K557" s="5">
        <v>-1.0838019431874</v>
      </c>
      <c r="L557" s="5">
        <v>1.24716159895727</v>
      </c>
      <c r="M557" s="5">
        <v>0.67925618359611695</v>
      </c>
      <c r="N557" s="5">
        <v>-1.62325978777069</v>
      </c>
      <c r="O557" s="5">
        <v>0.37276853407813398</v>
      </c>
      <c r="P557" s="5">
        <v>0.829106534529373</v>
      </c>
      <c r="Q557" s="5">
        <v>-0.144118279588863</v>
      </c>
      <c r="R557" s="5">
        <v>-0.15300953144644</v>
      </c>
      <c r="S557" s="5">
        <v>0.73964223616401403</v>
      </c>
      <c r="T557" s="5">
        <v>0.87784500629430595</v>
      </c>
      <c r="U557" s="5">
        <v>0.38397083766040302</v>
      </c>
      <c r="V557" s="5">
        <v>0.19606552544605799</v>
      </c>
      <c r="W557" s="5">
        <v>6.2845014090608498E-2</v>
      </c>
      <c r="X557" s="5">
        <v>-0.228961449271222</v>
      </c>
      <c r="Y557" s="5">
        <v>0.557541366540107</v>
      </c>
      <c r="Z557" s="5">
        <v>0.15064003401328099</v>
      </c>
      <c r="AA557" s="5">
        <v>-8.1338235511924206E-2</v>
      </c>
      <c r="AB557" s="5">
        <v>-2.0466731623853301E-2</v>
      </c>
      <c r="AC557" s="5">
        <v>6.2797699097094498E-2</v>
      </c>
      <c r="AD557" s="5">
        <v>281</v>
      </c>
      <c r="AE557" s="6">
        <v>0</v>
      </c>
      <c r="AG557" s="22">
        <f t="shared" si="0"/>
        <v>-4.1589805595294091</v>
      </c>
      <c r="AH557" s="14">
        <f t="shared" si="1"/>
        <v>1.5623477009076722E-2</v>
      </c>
      <c r="AI557" s="14">
        <f t="shared" si="2"/>
        <v>1.5383138892265972E-2</v>
      </c>
      <c r="AJ557" s="14">
        <f t="shared" si="3"/>
        <v>0</v>
      </c>
      <c r="AK557" s="14">
        <f t="shared" si="4"/>
        <v>1</v>
      </c>
      <c r="AL557" s="14"/>
    </row>
    <row r="558" spans="1:38" ht="15.75" customHeight="1">
      <c r="A558" s="4">
        <v>2099</v>
      </c>
      <c r="B558" s="5">
        <v>-1.5608144652089999</v>
      </c>
      <c r="C558" s="5">
        <v>1.10947481291948</v>
      </c>
      <c r="D558" s="5">
        <v>1.28345556476014</v>
      </c>
      <c r="E558" s="5">
        <v>-1.6177928458672599</v>
      </c>
      <c r="F558" s="5">
        <v>0.50063865181080403</v>
      </c>
      <c r="G558" s="5">
        <v>-0.69383768144176705</v>
      </c>
      <c r="H558" s="5">
        <v>1.38137047739436</v>
      </c>
      <c r="I558" s="5">
        <v>-1.05094023911942</v>
      </c>
      <c r="J558" s="5">
        <v>1.5569048181429901</v>
      </c>
      <c r="K558" s="5">
        <v>1.7729333773992899</v>
      </c>
      <c r="L558" s="5">
        <v>0.229233321495661</v>
      </c>
      <c r="M558" s="5">
        <v>-0.33181377171024101</v>
      </c>
      <c r="N558" s="5">
        <v>-0.23472388617159301</v>
      </c>
      <c r="O558" s="5">
        <v>-1.19374715654973</v>
      </c>
      <c r="P558" s="5">
        <v>0.88025500069971896</v>
      </c>
      <c r="Q558" s="5">
        <v>-0.25093644148380101</v>
      </c>
      <c r="R558" s="5">
        <v>-0.84253549322474397</v>
      </c>
      <c r="S558" s="5">
        <v>-1.0904818235926601</v>
      </c>
      <c r="T558" s="5">
        <v>-1.10978502991978</v>
      </c>
      <c r="U558" s="5">
        <v>0.461480172673842</v>
      </c>
      <c r="V558" s="5">
        <v>-0.27145062156160898</v>
      </c>
      <c r="W558" s="5">
        <v>1.8546705719432999E-3</v>
      </c>
      <c r="X558" s="5">
        <v>-2.0730616741021401E-2</v>
      </c>
      <c r="Y558" s="5">
        <v>0.106560841580046</v>
      </c>
      <c r="Z558" s="5">
        <v>-0.271464102130689</v>
      </c>
      <c r="AA558" s="5">
        <v>0.62221310022225296</v>
      </c>
      <c r="AB558" s="5">
        <v>-1.00460466841289</v>
      </c>
      <c r="AC558" s="5">
        <v>-0.47947289097379803</v>
      </c>
      <c r="AD558" s="5">
        <v>0.85</v>
      </c>
      <c r="AE558" s="6">
        <v>0</v>
      </c>
      <c r="AG558" s="22">
        <f t="shared" si="0"/>
        <v>-7.0021660136411681</v>
      </c>
      <c r="AH558" s="14">
        <f t="shared" si="1"/>
        <v>9.099089543339829E-4</v>
      </c>
      <c r="AI558" s="14">
        <f t="shared" si="2"/>
        <v>9.0908177268879148E-4</v>
      </c>
      <c r="AJ558" s="14">
        <f t="shared" si="3"/>
        <v>0</v>
      </c>
      <c r="AK558" s="14">
        <f t="shared" si="4"/>
        <v>1</v>
      </c>
      <c r="AL558" s="14"/>
    </row>
    <row r="559" spans="1:38" ht="15.75" customHeight="1">
      <c r="A559" s="4">
        <v>101313</v>
      </c>
      <c r="B559" s="5">
        <v>-25.825982149082002</v>
      </c>
      <c r="C559" s="5">
        <v>19.167239010306201</v>
      </c>
      <c r="D559" s="5">
        <v>-25.3902293121699</v>
      </c>
      <c r="E559" s="5">
        <v>11.1254347149714</v>
      </c>
      <c r="F559" s="5">
        <v>-16.6826439195391</v>
      </c>
      <c r="G559" s="5">
        <v>3.93369943022963</v>
      </c>
      <c r="H559" s="5">
        <v>-37.060311455411203</v>
      </c>
      <c r="I559" s="5">
        <v>-28.7597989339836</v>
      </c>
      <c r="J559" s="5">
        <v>-11.1266235224579</v>
      </c>
      <c r="K559" s="5">
        <v>-23.228254835751599</v>
      </c>
      <c r="L559" s="5">
        <v>3.7859770496128999</v>
      </c>
      <c r="M559" s="5">
        <v>-10.5224940129243</v>
      </c>
      <c r="N559" s="5">
        <v>-2.65749636392801</v>
      </c>
      <c r="O559" s="5">
        <v>-3.7927954359499298</v>
      </c>
      <c r="P559" s="5">
        <v>-4.49894467676621</v>
      </c>
      <c r="Q559" s="5">
        <v>-6.5578731017753897</v>
      </c>
      <c r="R559" s="5">
        <v>-12.867244795371301</v>
      </c>
      <c r="S559" s="5">
        <v>-5.8045904754990802</v>
      </c>
      <c r="T559" s="5">
        <v>-1.25446534452587</v>
      </c>
      <c r="U559" s="5">
        <v>7.9073781272406203</v>
      </c>
      <c r="V559" s="5">
        <v>-16.922015778650501</v>
      </c>
      <c r="W559" s="5">
        <v>5.7036840080647799</v>
      </c>
      <c r="X559" s="5">
        <v>3.5100188406922301</v>
      </c>
      <c r="Y559" s="5">
        <v>5.4330226896468499E-2</v>
      </c>
      <c r="Z559" s="5">
        <v>-0.671983312405663</v>
      </c>
      <c r="AA559" s="5">
        <v>-0.209431359115655</v>
      </c>
      <c r="AB559" s="5">
        <v>-4.9500218638490798</v>
      </c>
      <c r="AC559" s="5">
        <v>-0.44841277075479902</v>
      </c>
      <c r="AD559" s="5">
        <v>2.2799999999999998</v>
      </c>
      <c r="AE559" s="6">
        <v>1</v>
      </c>
      <c r="AG559" s="22">
        <f t="shared" si="0"/>
        <v>39.655632521694784</v>
      </c>
      <c r="AH559" s="14">
        <f t="shared" si="1"/>
        <v>1.6681011453481037E+17</v>
      </c>
      <c r="AI559" s="14">
        <f t="shared" si="2"/>
        <v>1</v>
      </c>
      <c r="AJ559" s="14">
        <f t="shared" si="3"/>
        <v>1</v>
      </c>
      <c r="AK559" s="14">
        <f t="shared" si="4"/>
        <v>1</v>
      </c>
      <c r="AL559" s="14"/>
    </row>
    <row r="560" spans="1:38" ht="15.75" customHeight="1">
      <c r="A560" s="4">
        <v>141925</v>
      </c>
      <c r="B560" s="5">
        <v>0.120301417641484</v>
      </c>
      <c r="C560" s="5">
        <v>1.9741411351139999</v>
      </c>
      <c r="D560" s="5">
        <v>-0.43408681723846698</v>
      </c>
      <c r="E560" s="5">
        <v>5.3907930997971603</v>
      </c>
      <c r="F560" s="5">
        <v>1.2896837293754</v>
      </c>
      <c r="G560" s="5">
        <v>0.28059002412422002</v>
      </c>
      <c r="H560" s="5">
        <v>0.22196254547878</v>
      </c>
      <c r="I560" s="5">
        <v>6.7826754869021399E-2</v>
      </c>
      <c r="J560" s="5">
        <v>-1.3870540530702899</v>
      </c>
      <c r="K560" s="5">
        <v>-4.5125329766245302E-2</v>
      </c>
      <c r="L560" s="5">
        <v>0.195839103876469</v>
      </c>
      <c r="M560" s="5">
        <v>-0.62908583071888202</v>
      </c>
      <c r="N560" s="5">
        <v>0.68122233843386204</v>
      </c>
      <c r="O560" s="5">
        <v>-4.7155212398809701</v>
      </c>
      <c r="P560" s="5">
        <v>-0.28787629097619999</v>
      </c>
      <c r="Q560" s="5">
        <v>0.49743358746591299</v>
      </c>
      <c r="R560" s="5">
        <v>3.8716175635360401</v>
      </c>
      <c r="S560" s="5">
        <v>1.4923940373572799</v>
      </c>
      <c r="T560" s="5">
        <v>0.50603997851775495</v>
      </c>
      <c r="U560" s="5">
        <v>0.20569123217308999</v>
      </c>
      <c r="V560" s="5">
        <v>-3.8689615466632202E-2</v>
      </c>
      <c r="W560" s="5">
        <v>0.20455380941738599</v>
      </c>
      <c r="X560" s="5">
        <v>-0.16731297079426499</v>
      </c>
      <c r="Y560" s="5">
        <v>0.79154713444390101</v>
      </c>
      <c r="Z560" s="5">
        <v>-0.22367547240608501</v>
      </c>
      <c r="AA560" s="5">
        <v>0.47322317081540399</v>
      </c>
      <c r="AB560" s="5">
        <v>-0.160201937224867</v>
      </c>
      <c r="AC560" s="5">
        <v>6.5039452064245898E-2</v>
      </c>
      <c r="AD560" s="5">
        <v>0.76</v>
      </c>
      <c r="AE560" s="6">
        <v>1</v>
      </c>
      <c r="AG560" s="22">
        <f t="shared" si="0"/>
        <v>3.2035917139771151</v>
      </c>
      <c r="AH560" s="14">
        <f t="shared" si="1"/>
        <v>24.620802458173561</v>
      </c>
      <c r="AI560" s="14">
        <f t="shared" si="2"/>
        <v>0.96096921625961873</v>
      </c>
      <c r="AJ560" s="14">
        <f t="shared" si="3"/>
        <v>1</v>
      </c>
      <c r="AK560" s="14">
        <f t="shared" si="4"/>
        <v>1</v>
      </c>
      <c r="AL560" s="14"/>
    </row>
    <row r="561" spans="1:38" ht="15.75" customHeight="1">
      <c r="A561" s="4">
        <v>10034</v>
      </c>
      <c r="B561" s="5">
        <v>-1.1772897705915299</v>
      </c>
      <c r="C561" s="5">
        <v>1.6653133836801799</v>
      </c>
      <c r="D561" s="5">
        <v>1.02613791469587</v>
      </c>
      <c r="E561" s="5">
        <v>-0.16204140493362301</v>
      </c>
      <c r="F561" s="5">
        <v>0.152214041883175</v>
      </c>
      <c r="G561" s="5">
        <v>-0.49753334751427603</v>
      </c>
      <c r="H561" s="5">
        <v>0.57448566503818899</v>
      </c>
      <c r="I561" s="5">
        <v>-8.0033484279099301E-2</v>
      </c>
      <c r="J561" s="5">
        <v>1.7853781043704899</v>
      </c>
      <c r="K561" s="5">
        <v>0.77496512862230205</v>
      </c>
      <c r="L561" s="5">
        <v>2.0725520324151301</v>
      </c>
      <c r="M561" s="5">
        <v>-2.8414914607601398</v>
      </c>
      <c r="N561" s="5">
        <v>0.23370451166477499</v>
      </c>
      <c r="O561" s="5">
        <v>0.98385406322864499</v>
      </c>
      <c r="P561" s="5">
        <v>-0.26703285446500202</v>
      </c>
      <c r="Q561" s="5">
        <v>0.54893975836678099</v>
      </c>
      <c r="R561" s="5">
        <v>0.31475602835727901</v>
      </c>
      <c r="S561" s="5">
        <v>0.825706048679132</v>
      </c>
      <c r="T561" s="5">
        <v>1.3123569446668801E-2</v>
      </c>
      <c r="U561" s="5">
        <v>0.57565328202701804</v>
      </c>
      <c r="V561" s="5">
        <v>-0.57547597026538599</v>
      </c>
      <c r="W561" s="5">
        <v>-1.0041122359361401</v>
      </c>
      <c r="X561" s="5">
        <v>-2.0599828240521301E-2</v>
      </c>
      <c r="Y561" s="5">
        <v>-0.16520279706711199</v>
      </c>
      <c r="Z561" s="5">
        <v>-3.6307893699454502E-2</v>
      </c>
      <c r="AA561" s="5">
        <v>3.1305423044523599E-2</v>
      </c>
      <c r="AB561" s="5">
        <v>0.45835235987802297</v>
      </c>
      <c r="AC561" s="5">
        <v>0.11241618661908</v>
      </c>
      <c r="AD561" s="5">
        <v>5.49</v>
      </c>
      <c r="AE561" s="6">
        <v>0</v>
      </c>
      <c r="AG561" s="22">
        <f t="shared" si="0"/>
        <v>-3.1180942060006838</v>
      </c>
      <c r="AH561" s="14">
        <f t="shared" si="1"/>
        <v>4.4241403127799145E-2</v>
      </c>
      <c r="AI561" s="14">
        <f t="shared" si="2"/>
        <v>4.2367026432090893E-2</v>
      </c>
      <c r="AJ561" s="14">
        <f t="shared" si="3"/>
        <v>0</v>
      </c>
      <c r="AK561" s="14">
        <f t="shared" si="4"/>
        <v>1</v>
      </c>
      <c r="AL561" s="14"/>
    </row>
    <row r="562" spans="1:38" ht="15.75" customHeight="1">
      <c r="A562" s="4">
        <v>83934</v>
      </c>
      <c r="B562" s="5">
        <v>-0.43322244653759601</v>
      </c>
      <c r="C562" s="5">
        <v>2.4283791182405299</v>
      </c>
      <c r="D562" s="5">
        <v>-3.99645439738162</v>
      </c>
      <c r="E562" s="5">
        <v>4.8712985409510603</v>
      </c>
      <c r="F562" s="5">
        <v>-1.7963078560437</v>
      </c>
      <c r="G562" s="5">
        <v>-0.58686758993592203</v>
      </c>
      <c r="H562" s="5">
        <v>-4.6545426184856504</v>
      </c>
      <c r="I562" s="5">
        <v>1.2852296707172901</v>
      </c>
      <c r="J562" s="5">
        <v>-2.7435388158994898</v>
      </c>
      <c r="K562" s="5">
        <v>-5.6389413128480701</v>
      </c>
      <c r="L562" s="5">
        <v>4.3437434980468002</v>
      </c>
      <c r="M562" s="5">
        <v>-6.6557344696876903</v>
      </c>
      <c r="N562" s="5">
        <v>-0.29310866276287201</v>
      </c>
      <c r="O562" s="5">
        <v>-9.5051408256818597</v>
      </c>
      <c r="P562" s="5">
        <v>-1.3961490593192201</v>
      </c>
      <c r="Q562" s="5">
        <v>-4.8503231592460301</v>
      </c>
      <c r="R562" s="5">
        <v>-10.006252828239299</v>
      </c>
      <c r="S562" s="5">
        <v>-2.7895981122938802</v>
      </c>
      <c r="T562" s="5">
        <v>0.98258385892976996</v>
      </c>
      <c r="U562" s="5">
        <v>0.74502932989069703</v>
      </c>
      <c r="V562" s="5">
        <v>0.71355882178695396</v>
      </c>
      <c r="W562" s="5">
        <v>-0.40895359590688601</v>
      </c>
      <c r="X562" s="5">
        <v>-0.32088953215216498</v>
      </c>
      <c r="Y562" s="5">
        <v>-0.80423027516798395</v>
      </c>
      <c r="Z562" s="5">
        <v>0.96285157567912405</v>
      </c>
      <c r="AA562" s="5">
        <v>0.19955801066692699</v>
      </c>
      <c r="AB562" s="5">
        <v>1.0945331820980799</v>
      </c>
      <c r="AC562" s="5">
        <v>0.54114756773546702</v>
      </c>
      <c r="AD562" s="5">
        <v>1</v>
      </c>
      <c r="AE562" s="6">
        <v>1</v>
      </c>
      <c r="AG562" s="22">
        <f t="shared" si="0"/>
        <v>14.267914034752348</v>
      </c>
      <c r="AH562" s="14">
        <f t="shared" si="1"/>
        <v>1572086.1208907741</v>
      </c>
      <c r="AI562" s="14">
        <f t="shared" si="2"/>
        <v>0.9999993639029372</v>
      </c>
      <c r="AJ562" s="14">
        <f t="shared" si="3"/>
        <v>1</v>
      </c>
      <c r="AK562" s="14">
        <f t="shared" si="4"/>
        <v>1</v>
      </c>
      <c r="AL562" s="14"/>
    </row>
    <row r="563" spans="1:38" ht="15.75" customHeight="1">
      <c r="A563" s="4">
        <v>45463</v>
      </c>
      <c r="B563" s="5">
        <v>-1.4768934361936099</v>
      </c>
      <c r="C563" s="5">
        <v>2.1223137924616502</v>
      </c>
      <c r="D563" s="5">
        <v>-1.22946956041319</v>
      </c>
      <c r="E563" s="5">
        <v>1.2018487982314301</v>
      </c>
      <c r="F563" s="5">
        <v>-0.343264387787516</v>
      </c>
      <c r="G563" s="5">
        <v>-1.31770390932283</v>
      </c>
      <c r="H563" s="5">
        <v>-1.52814215893659</v>
      </c>
      <c r="I563" s="5">
        <v>-0.62095338336158601</v>
      </c>
      <c r="J563" s="5">
        <v>-1.21304032250238</v>
      </c>
      <c r="K563" s="5">
        <v>-2.97526724837752</v>
      </c>
      <c r="L563" s="5">
        <v>3.5322196023734902</v>
      </c>
      <c r="M563" s="5">
        <v>-3.6826398701410401</v>
      </c>
      <c r="N563" s="5">
        <v>-1.1547774862879301</v>
      </c>
      <c r="O563" s="5">
        <v>-5.1652292268548496</v>
      </c>
      <c r="P563" s="5">
        <v>-0.240091425455286</v>
      </c>
      <c r="Q563" s="5">
        <v>-2.4049272883910202</v>
      </c>
      <c r="R563" s="5">
        <v>-5.6717386405389298</v>
      </c>
      <c r="S563" s="5">
        <v>-0.99429395124741005</v>
      </c>
      <c r="T563" s="5">
        <v>-0.28993589143903198</v>
      </c>
      <c r="U563" s="5">
        <v>0.27689346630870199</v>
      </c>
      <c r="V563" s="5">
        <v>1.1860356053241199</v>
      </c>
      <c r="W563" s="5">
        <v>-4.0214870065131102E-2</v>
      </c>
      <c r="X563" s="5">
        <v>-0.23893008682421099</v>
      </c>
      <c r="Y563" s="5">
        <v>0.110144325976026</v>
      </c>
      <c r="Z563" s="5">
        <v>4.5418369983629601E-2</v>
      </c>
      <c r="AA563" s="5">
        <v>-0.56923231725429002</v>
      </c>
      <c r="AB563" s="5">
        <v>0.48101870157688698</v>
      </c>
      <c r="AC563" s="5">
        <v>-4.7555442696420799E-2</v>
      </c>
      <c r="AD563" s="5">
        <v>1</v>
      </c>
      <c r="AE563" s="6">
        <v>1</v>
      </c>
      <c r="AG563" s="22">
        <f t="shared" si="0"/>
        <v>5.7696589403437226</v>
      </c>
      <c r="AH563" s="14">
        <f t="shared" si="1"/>
        <v>320.42842879906181</v>
      </c>
      <c r="AI563" s="14">
        <f t="shared" si="2"/>
        <v>0.99688888750837545</v>
      </c>
      <c r="AJ563" s="14">
        <f t="shared" si="3"/>
        <v>1</v>
      </c>
      <c r="AK563" s="14">
        <f t="shared" si="4"/>
        <v>1</v>
      </c>
      <c r="AL563" s="14"/>
    </row>
    <row r="564" spans="1:38" ht="15.75" customHeight="1">
      <c r="A564" s="4">
        <v>78488</v>
      </c>
      <c r="B564" s="5">
        <v>-0.626737529039196</v>
      </c>
      <c r="C564" s="5">
        <v>0.99366381208626298</v>
      </c>
      <c r="D564" s="5">
        <v>1.3034218157358399</v>
      </c>
      <c r="E564" s="5">
        <v>1.15095252381247</v>
      </c>
      <c r="F564" s="5">
        <v>0.26754276170896701</v>
      </c>
      <c r="G564" s="5">
        <v>9.23171832042778E-2</v>
      </c>
      <c r="H564" s="5">
        <v>0.81591032658762996</v>
      </c>
      <c r="I564" s="5">
        <v>-0.124950045772042</v>
      </c>
      <c r="J564" s="5">
        <v>-0.38398915134594103</v>
      </c>
      <c r="K564" s="5">
        <v>-0.17937863030488399</v>
      </c>
      <c r="L564" s="5">
        <v>-0.44948504096584702</v>
      </c>
      <c r="M564" s="5">
        <v>0.81688259631190896</v>
      </c>
      <c r="N564" s="5">
        <v>1.0579334343525899</v>
      </c>
      <c r="O564" s="5">
        <v>-0.28468157720993997</v>
      </c>
      <c r="P564" s="5">
        <v>-9.6708880966351898E-2</v>
      </c>
      <c r="Q564" s="5">
        <v>-1.1546648079063699</v>
      </c>
      <c r="R564" s="5">
        <v>0.41474294892677299</v>
      </c>
      <c r="S564" s="5">
        <v>-0.87705445001801996</v>
      </c>
      <c r="T564" s="5">
        <v>0.43960155044730898</v>
      </c>
      <c r="U564" s="5">
        <v>-7.7784719070985303E-2</v>
      </c>
      <c r="V564" s="5">
        <v>4.9257609388827797E-2</v>
      </c>
      <c r="W564" s="5">
        <v>0.41720116971638699</v>
      </c>
      <c r="X564" s="5">
        <v>-0.16150909848612899</v>
      </c>
      <c r="Y564" s="5">
        <v>0.138661223738206</v>
      </c>
      <c r="Z564" s="5">
        <v>-0.26871631554419201</v>
      </c>
      <c r="AA564" s="5">
        <v>-0.34599083272958597</v>
      </c>
      <c r="AB564" s="5">
        <v>-1.9084478797783699E-2</v>
      </c>
      <c r="AC564" s="5">
        <v>0.15249067978811001</v>
      </c>
      <c r="AD564" s="5">
        <v>48.87</v>
      </c>
      <c r="AE564" s="6">
        <v>0</v>
      </c>
      <c r="AG564" s="22">
        <f t="shared" si="0"/>
        <v>-2.1946104833963505</v>
      </c>
      <c r="AH564" s="14">
        <f t="shared" si="1"/>
        <v>0.11140194596251204</v>
      </c>
      <c r="AI564" s="14">
        <f t="shared" si="2"/>
        <v>0.10023551458337079</v>
      </c>
      <c r="AJ564" s="14">
        <f t="shared" si="3"/>
        <v>0</v>
      </c>
      <c r="AK564" s="14">
        <f t="shared" si="4"/>
        <v>1</v>
      </c>
      <c r="AL564" s="14"/>
    </row>
    <row r="565" spans="1:38" ht="15.75" customHeight="1">
      <c r="A565" s="4">
        <v>406</v>
      </c>
      <c r="B565" s="5">
        <v>-2.3122265423263002</v>
      </c>
      <c r="C565" s="5">
        <v>1.95199201064158</v>
      </c>
      <c r="D565" s="5">
        <v>-1.60985073229769</v>
      </c>
      <c r="E565" s="5">
        <v>3.9979055875467999</v>
      </c>
      <c r="F565" s="5">
        <v>-0.52218786466776401</v>
      </c>
      <c r="G565" s="5">
        <v>-1.4265453192059501</v>
      </c>
      <c r="H565" s="5">
        <v>-2.5373873062457899</v>
      </c>
      <c r="I565" s="5">
        <v>1.3916572482980401</v>
      </c>
      <c r="J565" s="5">
        <v>-2.7700892771943302</v>
      </c>
      <c r="K565" s="5">
        <v>-2.7722721446591501</v>
      </c>
      <c r="L565" s="5">
        <v>3.20203320709635</v>
      </c>
      <c r="M565" s="5">
        <v>-2.89990738849473</v>
      </c>
      <c r="N565" s="5">
        <v>-0.59522188132460496</v>
      </c>
      <c r="O565" s="5">
        <v>-4.2892537824421701</v>
      </c>
      <c r="P565" s="5">
        <v>0.389724120274487</v>
      </c>
      <c r="Q565" s="5">
        <v>-1.14074717980657</v>
      </c>
      <c r="R565" s="5">
        <v>-2.8300556745043699</v>
      </c>
      <c r="S565" s="5">
        <v>-1.6822468180825698E-2</v>
      </c>
      <c r="T565" s="5">
        <v>0.41695570503790702</v>
      </c>
      <c r="U565" s="5">
        <v>0.126910559061474</v>
      </c>
      <c r="V565" s="5">
        <v>0.51723237086176399</v>
      </c>
      <c r="W565" s="5">
        <v>-3.50493686052974E-2</v>
      </c>
      <c r="X565" s="5">
        <v>-0.46521107618238799</v>
      </c>
      <c r="Y565" s="5">
        <v>0.32019819851452602</v>
      </c>
      <c r="Z565" s="5">
        <v>4.4519167473172402E-2</v>
      </c>
      <c r="AA565" s="5">
        <v>0.177839798284401</v>
      </c>
      <c r="AB565" s="5">
        <v>0.26114500256767698</v>
      </c>
      <c r="AC565" s="5">
        <v>-0.143275874698919</v>
      </c>
      <c r="AD565" s="5">
        <v>0</v>
      </c>
      <c r="AE565" s="6">
        <v>1</v>
      </c>
      <c r="AG565" s="22">
        <f t="shared" si="0"/>
        <v>7.7812942739050648</v>
      </c>
      <c r="AH565" s="14">
        <f t="shared" si="1"/>
        <v>2395.3730839796012</v>
      </c>
      <c r="AI565" s="14">
        <f t="shared" si="2"/>
        <v>0.99958270270740179</v>
      </c>
      <c r="AJ565" s="14">
        <f t="shared" si="3"/>
        <v>1</v>
      </c>
      <c r="AK565" s="14">
        <f t="shared" si="4"/>
        <v>1</v>
      </c>
      <c r="AL565" s="14"/>
    </row>
    <row r="566" spans="1:38" ht="15.75" customHeight="1">
      <c r="A566" s="4">
        <v>160870</v>
      </c>
      <c r="B566" s="5">
        <v>-0.64427767902517297</v>
      </c>
      <c r="C566" s="5">
        <v>5.0023524259282697</v>
      </c>
      <c r="D566" s="5">
        <v>-8.2527387601212503</v>
      </c>
      <c r="E566" s="5">
        <v>7.7569147117363304</v>
      </c>
      <c r="F566" s="5">
        <v>-0.21626731754316</v>
      </c>
      <c r="G566" s="5">
        <v>-2.7514961175595301</v>
      </c>
      <c r="H566" s="5">
        <v>-3.3588573150418002</v>
      </c>
      <c r="I566" s="5">
        <v>1.40626809118347</v>
      </c>
      <c r="J566" s="5">
        <v>-4.4038517169024498</v>
      </c>
      <c r="K566" s="5">
        <v>-5.9456339729219101</v>
      </c>
      <c r="L566" s="5">
        <v>4.47590467269415</v>
      </c>
      <c r="M566" s="5">
        <v>-7.6072614636079203</v>
      </c>
      <c r="N566" s="5">
        <v>-0.160723119948911</v>
      </c>
      <c r="O566" s="5">
        <v>-13.0107493697978</v>
      </c>
      <c r="P566" s="5">
        <v>1.0943818191871899</v>
      </c>
      <c r="Q566" s="5">
        <v>-2.8640391181718701</v>
      </c>
      <c r="R566" s="5">
        <v>-2.8713415288701398</v>
      </c>
      <c r="S566" s="5">
        <v>-0.18061356024875899</v>
      </c>
      <c r="T566" s="5">
        <v>0.64770888049655895</v>
      </c>
      <c r="U566" s="5">
        <v>0.81655785890954702</v>
      </c>
      <c r="V566" s="5">
        <v>0.58772751979177795</v>
      </c>
      <c r="W566" s="5">
        <v>-0.60575917327425499</v>
      </c>
      <c r="X566" s="5">
        <v>3.3745545784542502E-2</v>
      </c>
      <c r="Y566" s="5">
        <v>-0.75616951148533895</v>
      </c>
      <c r="Z566" s="5">
        <v>-8.1716252537438992E-3</v>
      </c>
      <c r="AA566" s="5">
        <v>0.53277200600463603</v>
      </c>
      <c r="AB566" s="5">
        <v>0.66396950484947603</v>
      </c>
      <c r="AC566" s="5">
        <v>0.19206683538917799</v>
      </c>
      <c r="AD566" s="5">
        <v>0.77</v>
      </c>
      <c r="AE566" s="6">
        <v>1</v>
      </c>
      <c r="AG566" s="22">
        <f t="shared" si="0"/>
        <v>19.948163167428003</v>
      </c>
      <c r="AH566" s="14">
        <f t="shared" si="1"/>
        <v>460656483.19170499</v>
      </c>
      <c r="AI566" s="14">
        <f t="shared" si="2"/>
        <v>0.99999999782918503</v>
      </c>
      <c r="AJ566" s="14">
        <f t="shared" si="3"/>
        <v>1</v>
      </c>
      <c r="AK566" s="14">
        <f t="shared" si="4"/>
        <v>1</v>
      </c>
      <c r="AL566" s="14"/>
    </row>
    <row r="567" spans="1:38" ht="15.75" customHeight="1">
      <c r="A567" s="4">
        <v>130814</v>
      </c>
      <c r="B567" s="5">
        <v>-0.429536817094751</v>
      </c>
      <c r="C567" s="5">
        <v>-1.5433495342405401</v>
      </c>
      <c r="D567" s="5">
        <v>1.5375006234398301</v>
      </c>
      <c r="E567" s="5">
        <v>-2.6672238244309701</v>
      </c>
      <c r="F567" s="5">
        <v>-0.89551823202649805</v>
      </c>
      <c r="G567" s="5">
        <v>-0.70855162162885399</v>
      </c>
      <c r="H567" s="5">
        <v>-0.72647049418171705</v>
      </c>
      <c r="I567" s="5">
        <v>-0.21790744311073301</v>
      </c>
      <c r="J567" s="5">
        <v>-0.99771959528241905</v>
      </c>
      <c r="K567" s="5">
        <v>1.01592838329764</v>
      </c>
      <c r="L567" s="5">
        <v>-1.35224935341889</v>
      </c>
      <c r="M567" s="5">
        <v>-1.19136703127583</v>
      </c>
      <c r="N567" s="5">
        <v>0.409008768811367</v>
      </c>
      <c r="O567" s="5">
        <v>-1.20959581480512</v>
      </c>
      <c r="P567" s="5">
        <v>-0.44695274796763101</v>
      </c>
      <c r="Q567" s="5">
        <v>0.15785594758653401</v>
      </c>
      <c r="R567" s="5">
        <v>-0.26473198151121402</v>
      </c>
      <c r="S567" s="5">
        <v>0.48939494440460302</v>
      </c>
      <c r="T567" s="5">
        <v>-1.1099699533618399</v>
      </c>
      <c r="U567" s="5">
        <v>-0.40957860807134</v>
      </c>
      <c r="V567" s="5">
        <v>-1.9321954029416001E-3</v>
      </c>
      <c r="W567" s="5">
        <v>0.63534320391333299</v>
      </c>
      <c r="X567" s="5">
        <v>0.467829542410306</v>
      </c>
      <c r="Y567" s="5">
        <v>-6.8774396936186505E-2</v>
      </c>
      <c r="Z567" s="5">
        <v>-1.32506330971353</v>
      </c>
      <c r="AA567" s="5">
        <v>-0.52437828427733901</v>
      </c>
      <c r="AB567" s="5">
        <v>2.6082054349029399E-2</v>
      </c>
      <c r="AC567" s="5">
        <v>6.9501539043029095E-2</v>
      </c>
      <c r="AD567" s="5">
        <v>53.69</v>
      </c>
      <c r="AE567" s="6">
        <v>0</v>
      </c>
      <c r="AG567" s="22">
        <f t="shared" si="0"/>
        <v>-5.9004018177405566</v>
      </c>
      <c r="AH567" s="14">
        <f t="shared" si="1"/>
        <v>2.7383442823632454E-3</v>
      </c>
      <c r="AI567" s="14">
        <f t="shared" si="2"/>
        <v>2.7308662304352345E-3</v>
      </c>
      <c r="AJ567" s="14">
        <f t="shared" si="3"/>
        <v>0</v>
      </c>
      <c r="AK567" s="14">
        <f t="shared" si="4"/>
        <v>1</v>
      </c>
      <c r="AL567" s="14"/>
    </row>
    <row r="568" spans="1:38" ht="15.75" customHeight="1">
      <c r="A568" s="4">
        <v>102619</v>
      </c>
      <c r="B568" s="5">
        <v>-2.4883628847401602</v>
      </c>
      <c r="C568" s="5">
        <v>4.3590191078372396</v>
      </c>
      <c r="D568" s="5">
        <v>-7.7764098501826604</v>
      </c>
      <c r="E568" s="5">
        <v>5.3640267704425799</v>
      </c>
      <c r="F568" s="5">
        <v>-1.82387723220959</v>
      </c>
      <c r="G568" s="5">
        <v>-2.4451401360066898</v>
      </c>
      <c r="H568" s="5">
        <v>-4.9642209206178398</v>
      </c>
      <c r="I568" s="5">
        <v>1.4848901599172499</v>
      </c>
      <c r="J568" s="5">
        <v>-2.9478988584107202</v>
      </c>
      <c r="K568" s="5">
        <v>-7.1753497217832196</v>
      </c>
      <c r="L568" s="5">
        <v>7.3436521085603204</v>
      </c>
      <c r="M568" s="5">
        <v>-10.178995535122001</v>
      </c>
      <c r="N568" s="5">
        <v>2.1421506306649301</v>
      </c>
      <c r="O568" s="5">
        <v>-8.9830521676226898</v>
      </c>
      <c r="P568" s="5">
        <v>-0.47374603341492799</v>
      </c>
      <c r="Q568" s="5">
        <v>-8.1433422624430101</v>
      </c>
      <c r="R568" s="5">
        <v>-9.7856771998212704</v>
      </c>
      <c r="S568" s="5">
        <v>-3.0865195053924799</v>
      </c>
      <c r="T568" s="5">
        <v>3.3797133358494298</v>
      </c>
      <c r="U568" s="5">
        <v>0.792274684105994</v>
      </c>
      <c r="V568" s="5">
        <v>1.3256723903993699</v>
      </c>
      <c r="W568" s="5">
        <v>1.02122620503862</v>
      </c>
      <c r="X568" s="5">
        <v>-0.26647620506306902</v>
      </c>
      <c r="Y568" s="5">
        <v>-0.370880444896658</v>
      </c>
      <c r="Z568" s="5">
        <v>0.36553518609354702</v>
      </c>
      <c r="AA568" s="5">
        <v>8.1372023747405001E-2</v>
      </c>
      <c r="AB568" s="5">
        <v>0.18498304087644901</v>
      </c>
      <c r="AC568" s="5">
        <v>-0.211582455539506</v>
      </c>
      <c r="AD568" s="5">
        <v>1</v>
      </c>
      <c r="AE568" s="6">
        <v>1</v>
      </c>
      <c r="AG568" s="22">
        <f t="shared" si="0"/>
        <v>20.210238048440576</v>
      </c>
      <c r="AH568" s="14">
        <f t="shared" si="1"/>
        <v>598680154.94759738</v>
      </c>
      <c r="AI568" s="14">
        <f t="shared" si="2"/>
        <v>0.99999999832965902</v>
      </c>
      <c r="AJ568" s="14">
        <f t="shared" si="3"/>
        <v>1</v>
      </c>
      <c r="AK568" s="14">
        <f t="shared" si="4"/>
        <v>1</v>
      </c>
      <c r="AL568" s="14"/>
    </row>
    <row r="569" spans="1:38" ht="15.75" customHeight="1">
      <c r="A569" s="4">
        <v>65936</v>
      </c>
      <c r="B569" s="5">
        <v>-3.5934760029270998</v>
      </c>
      <c r="C569" s="5">
        <v>0.78144226309285003</v>
      </c>
      <c r="D569" s="5">
        <v>-1.82244751422669</v>
      </c>
      <c r="E569" s="5">
        <v>0.60576068347470102</v>
      </c>
      <c r="F569" s="5">
        <v>-1.19465586719981</v>
      </c>
      <c r="G569" s="5">
        <v>-0.51719485671949705</v>
      </c>
      <c r="H569" s="5">
        <v>-1.72252312325165</v>
      </c>
      <c r="I569" s="5">
        <v>0.12888952376953799</v>
      </c>
      <c r="J569" s="5">
        <v>1.49633080909052E-2</v>
      </c>
      <c r="K569" s="5">
        <v>-2.8561168297740802</v>
      </c>
      <c r="L569" s="5">
        <v>1.61826162043188</v>
      </c>
      <c r="M569" s="5">
        <v>-3.5813745013029901</v>
      </c>
      <c r="N569" s="5">
        <v>0.623706919914784</v>
      </c>
      <c r="O569" s="5">
        <v>-6.16045662030601</v>
      </c>
      <c r="P569" s="5">
        <v>0.49473339910709502</v>
      </c>
      <c r="Q569" s="5">
        <v>-2.5431050401028701</v>
      </c>
      <c r="R569" s="5">
        <v>-5.3012733906868297</v>
      </c>
      <c r="S569" s="5">
        <v>-2.1927127060231899</v>
      </c>
      <c r="T569" s="5">
        <v>-9.4723792728469994E-2</v>
      </c>
      <c r="U569" s="5">
        <v>-0.47821931341712098</v>
      </c>
      <c r="V569" s="5">
        <v>0.351792125839819</v>
      </c>
      <c r="W569" s="5">
        <v>0.391248950287018</v>
      </c>
      <c r="X569" s="5">
        <v>-0.252874890557857</v>
      </c>
      <c r="Y569" s="5">
        <v>-0.49804248014713198</v>
      </c>
      <c r="Z569" s="5">
        <v>1.01721931231225E-2</v>
      </c>
      <c r="AA569" s="5">
        <v>0.90992872155330595</v>
      </c>
      <c r="AB569" s="5">
        <v>-1.4787672460375101</v>
      </c>
      <c r="AC569" s="5">
        <v>0.72267303945091699</v>
      </c>
      <c r="AD569" s="5">
        <v>101.5</v>
      </c>
      <c r="AE569" s="6">
        <v>1</v>
      </c>
      <c r="AG569" s="22">
        <f t="shared" si="0"/>
        <v>3.3291260513655621</v>
      </c>
      <c r="AH569" s="14">
        <f t="shared" si="1"/>
        <v>27.913935694009133</v>
      </c>
      <c r="AI569" s="14">
        <f t="shared" si="2"/>
        <v>0.96541460109122412</v>
      </c>
      <c r="AJ569" s="14">
        <f t="shared" si="3"/>
        <v>1</v>
      </c>
      <c r="AK569" s="14">
        <f t="shared" si="4"/>
        <v>1</v>
      </c>
      <c r="AL569" s="14"/>
    </row>
    <row r="570" spans="1:38" ht="15.75" customHeight="1">
      <c r="A570" s="4">
        <v>43940</v>
      </c>
      <c r="B570" s="5">
        <v>1.06608577198403</v>
      </c>
      <c r="C570" s="5">
        <v>-1.14976174892562</v>
      </c>
      <c r="D570" s="5">
        <v>0.41227151034611398</v>
      </c>
      <c r="E570" s="5">
        <v>-0.56055449058486995</v>
      </c>
      <c r="F570" s="5">
        <v>-1.32992649318214</v>
      </c>
      <c r="G570" s="5">
        <v>-0.495390540888479</v>
      </c>
      <c r="H570" s="5">
        <v>-0.66056118101917305</v>
      </c>
      <c r="I570" s="5">
        <v>2.7275628804119701E-2</v>
      </c>
      <c r="J570" s="5">
        <v>-0.433212231671954</v>
      </c>
      <c r="K570" s="5">
        <v>0.55530875836567495</v>
      </c>
      <c r="L570" s="5">
        <v>-0.31300492196882401</v>
      </c>
      <c r="M570" s="5">
        <v>-1.4273308043622901</v>
      </c>
      <c r="N570" s="5">
        <v>-1.5362242766630601</v>
      </c>
      <c r="O570" s="5">
        <v>0.181747941953321</v>
      </c>
      <c r="P570" s="5">
        <v>1.3374644210226501</v>
      </c>
      <c r="Q570" s="5">
        <v>1.0745420218198001</v>
      </c>
      <c r="R570" s="5">
        <v>0.56678382612525002</v>
      </c>
      <c r="S570" s="5">
        <v>-1.52598339536993</v>
      </c>
      <c r="T570" s="5">
        <v>7.9951981645621506E-2</v>
      </c>
      <c r="U570" s="5">
        <v>0.23505466703373401</v>
      </c>
      <c r="V570" s="5">
        <v>0.20456449686591499</v>
      </c>
      <c r="W570" s="5">
        <v>0.11278768058276301</v>
      </c>
      <c r="X570" s="5">
        <v>-6.4105300586198802E-2</v>
      </c>
      <c r="Y570" s="5">
        <v>3.9525869901165203E-2</v>
      </c>
      <c r="Z570" s="5">
        <v>0.17476598044456301</v>
      </c>
      <c r="AA570" s="5">
        <v>-0.26297926780519998</v>
      </c>
      <c r="AB570" s="5">
        <v>-7.4440971618203004E-3</v>
      </c>
      <c r="AC570" s="5">
        <v>4.0343467599540397E-2</v>
      </c>
      <c r="AD570" s="5">
        <v>160</v>
      </c>
      <c r="AE570" s="6">
        <v>0</v>
      </c>
      <c r="AG570" s="22">
        <f t="shared" si="0"/>
        <v>-5.0742301036262543</v>
      </c>
      <c r="AH570" s="14">
        <f t="shared" si="1"/>
        <v>6.2559009815217614E-3</v>
      </c>
      <c r="AI570" s="14">
        <f t="shared" si="2"/>
        <v>6.2170079951030677E-3</v>
      </c>
      <c r="AJ570" s="14">
        <f t="shared" si="3"/>
        <v>0</v>
      </c>
      <c r="AK570" s="14">
        <f t="shared" si="4"/>
        <v>1</v>
      </c>
      <c r="AL570" s="14"/>
    </row>
    <row r="571" spans="1:38" ht="15.75" customHeight="1">
      <c r="A571" s="4">
        <v>85181</v>
      </c>
      <c r="B571" s="5">
        <v>-3.0034594221340098</v>
      </c>
      <c r="C571" s="5">
        <v>2.0961503097298602</v>
      </c>
      <c r="D571" s="5">
        <v>-0.48703034786557797</v>
      </c>
      <c r="E571" s="5">
        <v>3.0694531596097301</v>
      </c>
      <c r="F571" s="5">
        <v>-1.7743286842711701</v>
      </c>
      <c r="G571" s="5">
        <v>0.25180420964243599</v>
      </c>
      <c r="H571" s="5">
        <v>-4.3287764948213896</v>
      </c>
      <c r="I571" s="5">
        <v>-2.4254781442828799</v>
      </c>
      <c r="J571" s="5">
        <v>-0.98522203351051296</v>
      </c>
      <c r="K571" s="5">
        <v>-3.9952107340321299</v>
      </c>
      <c r="L571" s="5">
        <v>1.8806015528528</v>
      </c>
      <c r="M571" s="5">
        <v>-2.3251791277732599</v>
      </c>
      <c r="N571" s="5">
        <v>0.63645866297161102</v>
      </c>
      <c r="O571" s="5">
        <v>-5.41749934539643</v>
      </c>
      <c r="P571" s="5">
        <v>-0.26290946478502097</v>
      </c>
      <c r="Q571" s="5">
        <v>-3.8180856643769898</v>
      </c>
      <c r="R571" s="5">
        <v>-3.7007070259274899</v>
      </c>
      <c r="S571" s="5">
        <v>-1.9914120781233899</v>
      </c>
      <c r="T571" s="5">
        <v>0.77995053523406099</v>
      </c>
      <c r="U571" s="5">
        <v>0.692537380835205</v>
      </c>
      <c r="V571" s="5">
        <v>0.16396669400373201</v>
      </c>
      <c r="W571" s="5">
        <v>1.2456483213315199</v>
      </c>
      <c r="X571" s="5">
        <v>-0.26924134018582502</v>
      </c>
      <c r="Y571" s="5">
        <v>0.53710211940951202</v>
      </c>
      <c r="Z571" s="5">
        <v>-0.22075668314522201</v>
      </c>
      <c r="AA571" s="5">
        <v>-5.9554773293655702E-2</v>
      </c>
      <c r="AB571" s="5">
        <v>0.46070967748205199</v>
      </c>
      <c r="AC571" s="5">
        <v>-3.3550607108174403E-2</v>
      </c>
      <c r="AD571" s="5">
        <v>2</v>
      </c>
      <c r="AE571" s="6">
        <v>1</v>
      </c>
      <c r="AG571" s="22">
        <f t="shared" si="0"/>
        <v>6.4864887523669941</v>
      </c>
      <c r="AH571" s="14">
        <f t="shared" si="1"/>
        <v>656.21517928896503</v>
      </c>
      <c r="AI571" s="14">
        <f t="shared" si="2"/>
        <v>0.99847842832680478</v>
      </c>
      <c r="AJ571" s="14">
        <f t="shared" si="3"/>
        <v>1</v>
      </c>
      <c r="AK571" s="14">
        <f t="shared" si="4"/>
        <v>1</v>
      </c>
      <c r="AL571" s="14"/>
    </row>
    <row r="572" spans="1:38" ht="15.75" customHeight="1">
      <c r="A572" s="4">
        <v>146998</v>
      </c>
      <c r="B572" s="5">
        <v>-2.0642397521398999</v>
      </c>
      <c r="C572" s="5">
        <v>2.6297392303400899</v>
      </c>
      <c r="D572" s="5">
        <v>-0.74840625303464603</v>
      </c>
      <c r="E572" s="5">
        <v>0.69499204049876395</v>
      </c>
      <c r="F572" s="5">
        <v>0.41817798561022201</v>
      </c>
      <c r="G572" s="5">
        <v>1.3925197341678099</v>
      </c>
      <c r="H572" s="5">
        <v>-1.6978012191262599</v>
      </c>
      <c r="I572" s="5">
        <v>-6.3330646122392498</v>
      </c>
      <c r="J572" s="5">
        <v>1.72418428025944</v>
      </c>
      <c r="K572" s="5">
        <v>-0.88724163624637797</v>
      </c>
      <c r="L572" s="5">
        <v>-1.5942577920241601</v>
      </c>
      <c r="M572" s="5">
        <v>-0.33877511816582501</v>
      </c>
      <c r="N572" s="5">
        <v>-0.97806451335191602</v>
      </c>
      <c r="O572" s="5">
        <v>-3.68882599540221</v>
      </c>
      <c r="P572" s="5">
        <v>-1.4870834226688701</v>
      </c>
      <c r="Q572" s="5">
        <v>0.52694602077192398</v>
      </c>
      <c r="R572" s="5">
        <v>2.3470228995570301</v>
      </c>
      <c r="S572" s="5">
        <v>1.6912200047071599</v>
      </c>
      <c r="T572" s="5">
        <v>-0.73611069310642396</v>
      </c>
      <c r="U572" s="5">
        <v>-1.42448619962422</v>
      </c>
      <c r="V572" s="5">
        <v>6.2155139914903197</v>
      </c>
      <c r="W572" s="5">
        <v>-1.2769085956739401</v>
      </c>
      <c r="X572" s="5">
        <v>0.45986112733087497</v>
      </c>
      <c r="Y572" s="5">
        <v>-1.0516854748932301</v>
      </c>
      <c r="Z572" s="5">
        <v>0.20917836038297299</v>
      </c>
      <c r="AA572" s="5">
        <v>-0.31985944450600101</v>
      </c>
      <c r="AB572" s="5">
        <v>1.54338685560936E-2</v>
      </c>
      <c r="AC572" s="5">
        <v>-5.01165001659193E-2</v>
      </c>
      <c r="AD572" s="5">
        <v>8</v>
      </c>
      <c r="AE572" s="6">
        <v>1</v>
      </c>
      <c r="AG572" s="22">
        <f t="shared" si="0"/>
        <v>-1.8571155065152278</v>
      </c>
      <c r="AH572" s="14">
        <f t="shared" si="1"/>
        <v>0.15612231530088785</v>
      </c>
      <c r="AI572" s="14">
        <f t="shared" si="2"/>
        <v>0.13503961755141458</v>
      </c>
      <c r="AJ572" s="14">
        <f t="shared" si="3"/>
        <v>0</v>
      </c>
      <c r="AK572" s="14">
        <f t="shared" si="4"/>
        <v>0</v>
      </c>
      <c r="AL572" s="14"/>
    </row>
    <row r="573" spans="1:38" ht="15.75" customHeight="1">
      <c r="A573" s="4">
        <v>28692</v>
      </c>
      <c r="B573" s="5">
        <v>-29.200328590574401</v>
      </c>
      <c r="C573" s="5">
        <v>16.155701429805699</v>
      </c>
      <c r="D573" s="5">
        <v>-30.013712485724799</v>
      </c>
      <c r="E573" s="5">
        <v>6.47673117996833</v>
      </c>
      <c r="F573" s="5">
        <v>-21.2258096535165</v>
      </c>
      <c r="G573" s="5">
        <v>-4.9029973965872804</v>
      </c>
      <c r="H573" s="5">
        <v>-19.791248405247</v>
      </c>
      <c r="I573" s="5">
        <v>19.168327389730099</v>
      </c>
      <c r="J573" s="5">
        <v>-3.6172417860425501</v>
      </c>
      <c r="K573" s="5">
        <v>-7.8701219429254898</v>
      </c>
      <c r="L573" s="5">
        <v>4.0662550729347302</v>
      </c>
      <c r="M573" s="5">
        <v>-5.6614924226177097</v>
      </c>
      <c r="N573" s="5">
        <v>1.2929501445424201</v>
      </c>
      <c r="O573" s="5">
        <v>-5.0798456813577904</v>
      </c>
      <c r="P573" s="5">
        <v>-0.12652274041692099</v>
      </c>
      <c r="Q573" s="5">
        <v>-5.2444715197426399</v>
      </c>
      <c r="R573" s="5">
        <v>-11.2749725851252</v>
      </c>
      <c r="S573" s="5">
        <v>-4.6784365292937604</v>
      </c>
      <c r="T573" s="5">
        <v>0.65080737068889205</v>
      </c>
      <c r="U573" s="5">
        <v>1.7158618242835799</v>
      </c>
      <c r="V573" s="5">
        <v>1.8093709332884</v>
      </c>
      <c r="W573" s="5">
        <v>-2.1758152034214202</v>
      </c>
      <c r="X573" s="5">
        <v>-1.3651041075509001</v>
      </c>
      <c r="Y573" s="5">
        <v>0.17428635956654401</v>
      </c>
      <c r="Z573" s="5">
        <v>2.1038680720471499</v>
      </c>
      <c r="AA573" s="5">
        <v>-0.20994399913056699</v>
      </c>
      <c r="AB573" s="5">
        <v>1.27868097084218</v>
      </c>
      <c r="AC573" s="5">
        <v>0.37239271433854099</v>
      </c>
      <c r="AD573" s="5">
        <v>99.99</v>
      </c>
      <c r="AE573" s="6">
        <v>1</v>
      </c>
      <c r="AG573" s="22">
        <f t="shared" si="0"/>
        <v>16.306653620856672</v>
      </c>
      <c r="AH573" s="14">
        <f t="shared" si="1"/>
        <v>12075070.80020423</v>
      </c>
      <c r="AI573" s="14">
        <f t="shared" si="2"/>
        <v>0.99999991718475745</v>
      </c>
      <c r="AJ573" s="14">
        <f t="shared" si="3"/>
        <v>1</v>
      </c>
      <c r="AK573" s="14">
        <f t="shared" si="4"/>
        <v>1</v>
      </c>
      <c r="AL573" s="14"/>
    </row>
    <row r="574" spans="1:38" ht="15.75" customHeight="1">
      <c r="A574" s="4">
        <v>148097</v>
      </c>
      <c r="B574" s="5">
        <v>-0.139086743014734</v>
      </c>
      <c r="C574" s="5">
        <v>0.46268111695694403</v>
      </c>
      <c r="D574" s="5">
        <v>-1.02547115622181</v>
      </c>
      <c r="E574" s="5">
        <v>-0.51515911664473402</v>
      </c>
      <c r="F574" s="5">
        <v>1.1010732938955501</v>
      </c>
      <c r="G574" s="5">
        <v>0.68047327785034295</v>
      </c>
      <c r="H574" s="5">
        <v>3.4516202997978099E-2</v>
      </c>
      <c r="I574" s="5">
        <v>0.41426622644696798</v>
      </c>
      <c r="J574" s="5">
        <v>-2.3960383641211198</v>
      </c>
      <c r="K574" s="5">
        <v>0.58104704977623201</v>
      </c>
      <c r="L574" s="5">
        <v>-0.31495658344851102</v>
      </c>
      <c r="M574" s="5">
        <v>-0.70363132528910499</v>
      </c>
      <c r="N574" s="5">
        <v>0.67137292171649798</v>
      </c>
      <c r="O574" s="5">
        <v>0.77472536783082702</v>
      </c>
      <c r="P574" s="5">
        <v>1.9097812955124001</v>
      </c>
      <c r="Q574" s="5">
        <v>-1.33270414273855</v>
      </c>
      <c r="R574" s="5">
        <v>2.1604685559572401</v>
      </c>
      <c r="S574" s="5">
        <v>-2.4022499755782798</v>
      </c>
      <c r="T574" s="5">
        <v>2.4652549669861599</v>
      </c>
      <c r="U574" s="5">
        <v>0.29413949423165697</v>
      </c>
      <c r="V574" s="5">
        <v>0.56531503600006505</v>
      </c>
      <c r="W574" s="5">
        <v>1.6122622259257799</v>
      </c>
      <c r="X574" s="5">
        <v>-0.266231381458927</v>
      </c>
      <c r="Y574" s="5">
        <v>-0.44876167840178699</v>
      </c>
      <c r="Z574" s="5">
        <v>-0.20919292540788501</v>
      </c>
      <c r="AA574" s="5">
        <v>0.55501721020023098</v>
      </c>
      <c r="AB574" s="5">
        <v>9.0420750428008206E-2</v>
      </c>
      <c r="AC574" s="5">
        <v>5.0407382123012899E-2</v>
      </c>
      <c r="AD574" s="5">
        <v>1</v>
      </c>
      <c r="AE574" s="6">
        <v>0</v>
      </c>
      <c r="AG574" s="22">
        <f t="shared" si="0"/>
        <v>-5.0626284260660821</v>
      </c>
      <c r="AH574" s="14">
        <f t="shared" si="1"/>
        <v>6.3289025792305446E-3</v>
      </c>
      <c r="AI574" s="14">
        <f t="shared" si="2"/>
        <v>6.2890994813022925E-3</v>
      </c>
      <c r="AJ574" s="14">
        <f t="shared" si="3"/>
        <v>0</v>
      </c>
      <c r="AK574" s="14">
        <f t="shared" si="4"/>
        <v>1</v>
      </c>
      <c r="AL574" s="14"/>
    </row>
    <row r="575" spans="1:38" ht="15.75" customHeight="1">
      <c r="A575" s="4">
        <v>131024</v>
      </c>
      <c r="B575" s="5">
        <v>0.469749517487831</v>
      </c>
      <c r="C575" s="5">
        <v>-1.2375554702731799</v>
      </c>
      <c r="D575" s="5">
        <v>-1.7673406158965499</v>
      </c>
      <c r="E575" s="5">
        <v>4.8334901279821603</v>
      </c>
      <c r="F575" s="5">
        <v>-0.26871455863606702</v>
      </c>
      <c r="G575" s="5">
        <v>-0.51275984806054198</v>
      </c>
      <c r="H575" s="5">
        <v>1.1401488056003299</v>
      </c>
      <c r="I575" s="5">
        <v>-0.34127299952788098</v>
      </c>
      <c r="J575" s="5">
        <v>-1.04635098398312</v>
      </c>
      <c r="K575" s="5">
        <v>8.5661534752488097E-2</v>
      </c>
      <c r="L575" s="5">
        <v>-1.211803349648E-4</v>
      </c>
      <c r="M575" s="5">
        <v>-5.43808429292316E-2</v>
      </c>
      <c r="N575" s="5">
        <v>0.73619160333736899</v>
      </c>
      <c r="O575" s="5">
        <v>-2.3066447878315901</v>
      </c>
      <c r="P575" s="5">
        <v>-0.46400336444040102</v>
      </c>
      <c r="Q575" s="5">
        <v>1.6727227997360199</v>
      </c>
      <c r="R575" s="5">
        <v>1.1657365409567</v>
      </c>
      <c r="S575" s="5">
        <v>0.56132270743928603</v>
      </c>
      <c r="T575" s="5">
        <v>-2.3007976756963</v>
      </c>
      <c r="U575" s="5">
        <v>1.27731503401271</v>
      </c>
      <c r="V575" s="5">
        <v>0.30390531321967001</v>
      </c>
      <c r="W575" s="5">
        <v>-0.64707525216485695</v>
      </c>
      <c r="X575" s="5">
        <v>-0.37301364628057698</v>
      </c>
      <c r="Y575" s="5">
        <v>0.26080113820200801</v>
      </c>
      <c r="Z575" s="5">
        <v>-0.49656641177446398</v>
      </c>
      <c r="AA575" s="5">
        <v>-0.245972762320847</v>
      </c>
      <c r="AB575" s="5">
        <v>-0.117857668735614</v>
      </c>
      <c r="AC575" s="5">
        <v>0.14477418051993199</v>
      </c>
      <c r="AD575" s="5">
        <v>723.21</v>
      </c>
      <c r="AE575" s="6">
        <v>1</v>
      </c>
      <c r="AG575" s="22">
        <f t="shared" si="0"/>
        <v>2.2299242936683075</v>
      </c>
      <c r="AH575" s="14">
        <f t="shared" si="1"/>
        <v>9.2991620473876555</v>
      </c>
      <c r="AI575" s="14">
        <f t="shared" si="2"/>
        <v>0.90290472220954654</v>
      </c>
      <c r="AJ575" s="14">
        <f t="shared" si="3"/>
        <v>1</v>
      </c>
      <c r="AK575" s="14">
        <f t="shared" si="4"/>
        <v>1</v>
      </c>
      <c r="AL575" s="14"/>
    </row>
    <row r="576" spans="1:38" ht="15.75" customHeight="1">
      <c r="A576" s="4">
        <v>11092</v>
      </c>
      <c r="B576" s="5">
        <v>0.37827450400600898</v>
      </c>
      <c r="C576" s="5">
        <v>3.91479678866992</v>
      </c>
      <c r="D576" s="5">
        <v>-5.7268720153662702</v>
      </c>
      <c r="E576" s="5">
        <v>6.0941409588286399</v>
      </c>
      <c r="F576" s="5">
        <v>1.69887526405022</v>
      </c>
      <c r="G576" s="5">
        <v>-2.8073139468833999</v>
      </c>
      <c r="H576" s="5">
        <v>-0.591118212837213</v>
      </c>
      <c r="I576" s="5">
        <v>-0.123495593086659</v>
      </c>
      <c r="J576" s="5">
        <v>-2.5307128139083201</v>
      </c>
      <c r="K576" s="5">
        <v>-5.1530946098992603</v>
      </c>
      <c r="L576" s="5">
        <v>4.6540884225430101</v>
      </c>
      <c r="M576" s="5">
        <v>-7.8395389976234897</v>
      </c>
      <c r="N576" s="5">
        <v>1.3718185803358101</v>
      </c>
      <c r="O576" s="5">
        <v>-9.6346897126361206</v>
      </c>
      <c r="P576" s="5">
        <v>-0.73959685584282597</v>
      </c>
      <c r="Q576" s="5">
        <v>-0.66320394567347796</v>
      </c>
      <c r="R576" s="5">
        <v>0.89193454053489896</v>
      </c>
      <c r="S576" s="5">
        <v>0.97867563907500599</v>
      </c>
      <c r="T576" s="5">
        <v>-2.0054766027464601</v>
      </c>
      <c r="U576" s="5">
        <v>0.44043944089387599</v>
      </c>
      <c r="V576" s="5">
        <v>0.14989568307691101</v>
      </c>
      <c r="W576" s="5">
        <v>-0.60196724552908498</v>
      </c>
      <c r="X576" s="5">
        <v>-0.61372433553949901</v>
      </c>
      <c r="Y576" s="5">
        <v>-0.40311368781941098</v>
      </c>
      <c r="Z576" s="5">
        <v>1.568445255978</v>
      </c>
      <c r="AA576" s="5">
        <v>0.52188393400233002</v>
      </c>
      <c r="AB576" s="5">
        <v>0.527937749881352</v>
      </c>
      <c r="AC576" s="5">
        <v>0.41191040583451199</v>
      </c>
      <c r="AD576" s="5">
        <v>1</v>
      </c>
      <c r="AE576" s="6">
        <v>1</v>
      </c>
      <c r="AG576" s="22">
        <f t="shared" si="0"/>
        <v>17.765053446574338</v>
      </c>
      <c r="AH576" s="14">
        <f t="shared" si="1"/>
        <v>51911632.012252897</v>
      </c>
      <c r="AI576" s="14">
        <f t="shared" si="2"/>
        <v>0.99999998073649499</v>
      </c>
      <c r="AJ576" s="14">
        <f t="shared" si="3"/>
        <v>1</v>
      </c>
      <c r="AK576" s="14">
        <f t="shared" si="4"/>
        <v>1</v>
      </c>
      <c r="AL576" s="14"/>
    </row>
    <row r="577" spans="1:38" ht="15.75" customHeight="1">
      <c r="A577" s="4">
        <v>80597</v>
      </c>
      <c r="B577" s="5">
        <v>1.2408543505345999</v>
      </c>
      <c r="C577" s="5">
        <v>0.69439271607561703</v>
      </c>
      <c r="D577" s="5">
        <v>-0.21378898232385399</v>
      </c>
      <c r="E577" s="5">
        <v>1.3005237084551999</v>
      </c>
      <c r="F577" s="5">
        <v>6.3789332510307994E-2</v>
      </c>
      <c r="G577" s="5">
        <v>-1.1771087190387199</v>
      </c>
      <c r="H577" s="5">
        <v>0.32662445051857297</v>
      </c>
      <c r="I577" s="5">
        <v>-0.27059985250226298</v>
      </c>
      <c r="J577" s="5">
        <v>-0.150876382892696</v>
      </c>
      <c r="K577" s="5">
        <v>-0.56283095653249005</v>
      </c>
      <c r="L577" s="5">
        <v>0.10488457669182701</v>
      </c>
      <c r="M577" s="5">
        <v>0.201963568490929</v>
      </c>
      <c r="N577" s="5">
        <v>0.44347546640874702</v>
      </c>
      <c r="O577" s="5">
        <v>-1.10535234000566</v>
      </c>
      <c r="P577" s="5">
        <v>1.0034030258026001</v>
      </c>
      <c r="Q577" s="5">
        <v>0.47027485452880202</v>
      </c>
      <c r="R577" s="5">
        <v>0.61259552767795</v>
      </c>
      <c r="S577" s="5">
        <v>0.391799550955512</v>
      </c>
      <c r="T577" s="5">
        <v>-0.57805215401773602</v>
      </c>
      <c r="U577" s="5">
        <v>-7.6444448931672307E-2</v>
      </c>
      <c r="V577" s="5">
        <v>-4.4647513028305399E-2</v>
      </c>
      <c r="W577" s="5">
        <v>-3.4946359052227101E-2</v>
      </c>
      <c r="X577" s="5">
        <v>-0.12485947762307401</v>
      </c>
      <c r="Y577" s="5">
        <v>0.28781774040540697</v>
      </c>
      <c r="Z577" s="5">
        <v>0.70801078324674305</v>
      </c>
      <c r="AA577" s="5">
        <v>-0.328839187483842</v>
      </c>
      <c r="AB577" s="5">
        <v>3.4472039900625001E-2</v>
      </c>
      <c r="AC577" s="5">
        <v>5.1308617170649301E-2</v>
      </c>
      <c r="AD577" s="5">
        <v>1</v>
      </c>
      <c r="AE577" s="6">
        <v>0</v>
      </c>
      <c r="AG577" s="22">
        <f t="shared" si="0"/>
        <v>-0.66891267582138858</v>
      </c>
      <c r="AH577" s="14">
        <f t="shared" si="1"/>
        <v>0.51226527349507744</v>
      </c>
      <c r="AI577" s="14">
        <f t="shared" si="2"/>
        <v>0.33874035360949184</v>
      </c>
      <c r="AJ577" s="14">
        <f t="shared" si="3"/>
        <v>0</v>
      </c>
      <c r="AK577" s="14">
        <f t="shared" si="4"/>
        <v>1</v>
      </c>
      <c r="AL577" s="14"/>
    </row>
    <row r="578" spans="1:38" ht="15.75" customHeight="1">
      <c r="A578" s="4">
        <v>40636</v>
      </c>
      <c r="B578" s="5">
        <v>0.64777456132363398</v>
      </c>
      <c r="C578" s="5">
        <v>-1.08311979347339</v>
      </c>
      <c r="D578" s="5">
        <v>1.02656089678303</v>
      </c>
      <c r="E578" s="5">
        <v>0.99912553793778702</v>
      </c>
      <c r="F578" s="5">
        <v>-1.4209340530224399</v>
      </c>
      <c r="G578" s="5">
        <v>3.5465801198767903E-2</v>
      </c>
      <c r="H578" s="5">
        <v>-0.41150819720768</v>
      </c>
      <c r="I578" s="5">
        <v>0.18743109385642701</v>
      </c>
      <c r="J578" s="5">
        <v>0.85396567310149296</v>
      </c>
      <c r="K578" s="5">
        <v>-0.24475693170014001</v>
      </c>
      <c r="L578" s="5">
        <v>0.90542215596164899</v>
      </c>
      <c r="M578" s="5">
        <v>0.98332520235608001</v>
      </c>
      <c r="N578" s="5">
        <v>-0.76430724182847898</v>
      </c>
      <c r="O578" s="5">
        <v>-0.12802871405935101</v>
      </c>
      <c r="P578" s="5">
        <v>-1.0041959669949101</v>
      </c>
      <c r="Q578" s="5">
        <v>8.6775652088124197E-2</v>
      </c>
      <c r="R578" s="5">
        <v>-7.4906067061377105E-2</v>
      </c>
      <c r="S578" s="5">
        <v>4.8686834649946997E-2</v>
      </c>
      <c r="T578" s="5">
        <v>0.36526772619103598</v>
      </c>
      <c r="U578" s="5">
        <v>0.35530266343320799</v>
      </c>
      <c r="V578" s="5">
        <v>-4.9547973686910997E-3</v>
      </c>
      <c r="W578" s="5">
        <v>-0.38150782400440197</v>
      </c>
      <c r="X578" s="5">
        <v>-0.14013580983541801</v>
      </c>
      <c r="Y578" s="5">
        <v>0.58331028036969101</v>
      </c>
      <c r="Z578" s="5">
        <v>8.64653022476983E-2</v>
      </c>
      <c r="AA578" s="5">
        <v>0.32021117362245799</v>
      </c>
      <c r="AB578" s="5">
        <v>-4.4998103045722299E-2</v>
      </c>
      <c r="AC578" s="5">
        <v>5.6982458381135297E-2</v>
      </c>
      <c r="AD578" s="5">
        <v>254.73</v>
      </c>
      <c r="AE578" s="6">
        <v>0</v>
      </c>
      <c r="AG578" s="22">
        <f t="shared" si="0"/>
        <v>-3.1898170163522379</v>
      </c>
      <c r="AH578" s="14">
        <f t="shared" si="1"/>
        <v>4.1179405407518591E-2</v>
      </c>
      <c r="AI578" s="14">
        <f t="shared" si="2"/>
        <v>3.9550729868116183E-2</v>
      </c>
      <c r="AJ578" s="14">
        <f t="shared" si="3"/>
        <v>0</v>
      </c>
      <c r="AK578" s="14">
        <f t="shared" si="4"/>
        <v>1</v>
      </c>
      <c r="AL578" s="14"/>
    </row>
    <row r="579" spans="1:38" ht="15.75" customHeight="1">
      <c r="A579" s="4">
        <v>24020</v>
      </c>
      <c r="B579" s="5">
        <v>-1.90819070263053</v>
      </c>
      <c r="C579" s="5">
        <v>-0.91507184770169603</v>
      </c>
      <c r="D579" s="5">
        <v>3.1783497527626099</v>
      </c>
      <c r="E579" s="5">
        <v>-0.27128326245366402</v>
      </c>
      <c r="F579" s="5">
        <v>1.7413605631150599</v>
      </c>
      <c r="G579" s="5">
        <v>0.97276096375449295</v>
      </c>
      <c r="H579" s="5">
        <v>-0.89055541196633903</v>
      </c>
      <c r="I579" s="5">
        <v>0.22147771017665099</v>
      </c>
      <c r="J579" s="5">
        <v>1.84638532747602</v>
      </c>
      <c r="K579" s="5">
        <v>-0.73669938860073603</v>
      </c>
      <c r="L579" s="5">
        <v>1.51072247596166</v>
      </c>
      <c r="M579" s="5">
        <v>-2.31396924177047</v>
      </c>
      <c r="N579" s="5">
        <v>1.84622986573452</v>
      </c>
      <c r="O579" s="5">
        <v>0.71873659502374798</v>
      </c>
      <c r="P579" s="5">
        <v>1.5435995798411799</v>
      </c>
      <c r="Q579" s="5">
        <v>-0.46193694829106002</v>
      </c>
      <c r="R579" s="5">
        <v>0.83217024281105301</v>
      </c>
      <c r="S579" s="5">
        <v>-1.28255100275496</v>
      </c>
      <c r="T579" s="5">
        <v>-2.7207072873240099</v>
      </c>
      <c r="U579" s="5">
        <v>-0.31229387030693101</v>
      </c>
      <c r="V579" s="5">
        <v>7.8352215245025503E-2</v>
      </c>
      <c r="W579" s="5">
        <v>1.03432416722401</v>
      </c>
      <c r="X579" s="5">
        <v>-0.47421396908925001</v>
      </c>
      <c r="Y579" s="5">
        <v>-0.92637606228343705</v>
      </c>
      <c r="Z579" s="5">
        <v>-0.239577321206807</v>
      </c>
      <c r="AA579" s="5">
        <v>0.53224566469718604</v>
      </c>
      <c r="AB579" s="5">
        <v>-0.17576896154899799</v>
      </c>
      <c r="AC579" s="5">
        <v>-0.478553582071855</v>
      </c>
      <c r="AD579" s="5">
        <v>27</v>
      </c>
      <c r="AE579" s="6">
        <v>0</v>
      </c>
      <c r="AG579" s="22">
        <f t="shared" si="0"/>
        <v>-1.3828688830531883</v>
      </c>
      <c r="AH579" s="14">
        <f t="shared" si="1"/>
        <v>0.25085783793036798</v>
      </c>
      <c r="AI579" s="14">
        <f t="shared" si="2"/>
        <v>0.20054863976023835</v>
      </c>
      <c r="AJ579" s="14">
        <f t="shared" si="3"/>
        <v>0</v>
      </c>
      <c r="AK579" s="14">
        <f t="shared" si="4"/>
        <v>1</v>
      </c>
      <c r="AL579" s="14"/>
    </row>
    <row r="580" spans="1:38" ht="15.75" customHeight="1">
      <c r="A580" s="4">
        <v>155554</v>
      </c>
      <c r="B580" s="5">
        <v>-1.0400672231602599</v>
      </c>
      <c r="C580" s="5">
        <v>3.1067026644390099</v>
      </c>
      <c r="D580" s="5">
        <v>-5.40902719870311</v>
      </c>
      <c r="E580" s="5">
        <v>3.10990342442989</v>
      </c>
      <c r="F580" s="5">
        <v>-0.88723703979095303</v>
      </c>
      <c r="G580" s="5">
        <v>-2.4975218358256601</v>
      </c>
      <c r="H580" s="5">
        <v>-2.0733474631148501</v>
      </c>
      <c r="I580" s="5">
        <v>0.63981809930576405</v>
      </c>
      <c r="J580" s="5">
        <v>-3.0133305719030798</v>
      </c>
      <c r="K580" s="5">
        <v>-5.9548382969224001</v>
      </c>
      <c r="L580" s="5">
        <v>3.58639450927204</v>
      </c>
      <c r="M580" s="5">
        <v>-5.51714762692598</v>
      </c>
      <c r="N580" s="5">
        <v>0.683652475018798</v>
      </c>
      <c r="O580" s="5">
        <v>-8.5604228759794996</v>
      </c>
      <c r="P580" s="5">
        <v>1.85609491585409</v>
      </c>
      <c r="Q580" s="5">
        <v>-4.8782480884809303</v>
      </c>
      <c r="R580" s="5">
        <v>-4.3359980120368196</v>
      </c>
      <c r="S580" s="5">
        <v>-1.3771910852014999</v>
      </c>
      <c r="T580" s="5">
        <v>3.0573817418767</v>
      </c>
      <c r="U580" s="5">
        <v>1.0543901029538501</v>
      </c>
      <c r="V580" s="5">
        <v>0.77396086751973803</v>
      </c>
      <c r="W580" s="5">
        <v>0.21486842036225801</v>
      </c>
      <c r="X580" s="5">
        <v>-0.184233022038014</v>
      </c>
      <c r="Y580" s="5">
        <v>-0.28409137088104203</v>
      </c>
      <c r="Z580" s="5">
        <v>0.49346660854993102</v>
      </c>
      <c r="AA580" s="5">
        <v>0.73232882113594899</v>
      </c>
      <c r="AB580" s="5">
        <v>0.67506670331544205</v>
      </c>
      <c r="AC580" s="5">
        <v>0.33707623147071603</v>
      </c>
      <c r="AD580" s="5">
        <v>94.82</v>
      </c>
      <c r="AE580" s="6">
        <v>1</v>
      </c>
      <c r="AG580" s="22">
        <f t="shared" si="0"/>
        <v>12.662014379682562</v>
      </c>
      <c r="AH580" s="14">
        <f t="shared" si="1"/>
        <v>315531.68369668553</v>
      </c>
      <c r="AI580" s="14">
        <f t="shared" si="2"/>
        <v>0.99999683075620471</v>
      </c>
      <c r="AJ580" s="14">
        <f t="shared" si="3"/>
        <v>1</v>
      </c>
      <c r="AK580" s="14">
        <f t="shared" si="4"/>
        <v>1</v>
      </c>
      <c r="AL580" s="14"/>
    </row>
    <row r="581" spans="1:38" ht="15.75" customHeight="1">
      <c r="A581" s="4">
        <v>158247</v>
      </c>
      <c r="B581" s="5">
        <v>-0.67959602218811299</v>
      </c>
      <c r="C581" s="5">
        <v>1.26326840109407</v>
      </c>
      <c r="D581" s="5">
        <v>0.38394377455385897</v>
      </c>
      <c r="E581" s="5">
        <v>-0.84091052285495105</v>
      </c>
      <c r="F581" s="5">
        <v>1.69531473255302</v>
      </c>
      <c r="G581" s="5">
        <v>-0.32141851350092399</v>
      </c>
      <c r="H581" s="5">
        <v>1.2926675565499199</v>
      </c>
      <c r="I581" s="5">
        <v>-0.14544039668653699</v>
      </c>
      <c r="J581" s="5">
        <v>-0.60563970256423305</v>
      </c>
      <c r="K581" s="5">
        <v>-1.65737150410409</v>
      </c>
      <c r="L581" s="5">
        <v>-0.993719991375692</v>
      </c>
      <c r="M581" s="5">
        <v>0.28297110358163702</v>
      </c>
      <c r="N581" s="5">
        <v>1.33594628351411</v>
      </c>
      <c r="O581" s="5">
        <v>-1.32736636002702</v>
      </c>
      <c r="P581" s="5">
        <v>-3.5971766791648901E-2</v>
      </c>
      <c r="Q581" s="5">
        <v>0.191444420859296</v>
      </c>
      <c r="R581" s="5">
        <v>0.26163786968494701</v>
      </c>
      <c r="S581" s="5">
        <v>0.148152558713324</v>
      </c>
      <c r="T581" s="5">
        <v>0.26806373450718901</v>
      </c>
      <c r="U581" s="5">
        <v>0.110243824851331</v>
      </c>
      <c r="V581" s="5">
        <v>-0.35084440403441702</v>
      </c>
      <c r="W581" s="5">
        <v>-0.98129248037983596</v>
      </c>
      <c r="X581" s="5">
        <v>-0.42826242918920898</v>
      </c>
      <c r="Y581" s="5">
        <v>-6.6719327159141306E-2</v>
      </c>
      <c r="Z581" s="5">
        <v>0.85624248296866501</v>
      </c>
      <c r="AA581" s="5">
        <v>-0.455846827653202</v>
      </c>
      <c r="AB581" s="5">
        <v>2.8025446796497301E-2</v>
      </c>
      <c r="AC581" s="5">
        <v>8.3312230220128694E-2</v>
      </c>
      <c r="AD581" s="5">
        <v>4.99</v>
      </c>
      <c r="AE581" s="6">
        <v>0</v>
      </c>
      <c r="AG581" s="22">
        <f t="shared" si="0"/>
        <v>-2.1976978814166879</v>
      </c>
      <c r="AH581" s="14">
        <f t="shared" si="1"/>
        <v>0.11105853421224873</v>
      </c>
      <c r="AI581" s="14">
        <f t="shared" si="2"/>
        <v>9.995741069662932E-2</v>
      </c>
      <c r="AJ581" s="14">
        <f t="shared" si="3"/>
        <v>0</v>
      </c>
      <c r="AK581" s="14">
        <f t="shared" si="4"/>
        <v>1</v>
      </c>
      <c r="AL581" s="14"/>
    </row>
    <row r="582" spans="1:38" ht="15.75" customHeight="1">
      <c r="A582" s="4">
        <v>125425</v>
      </c>
      <c r="B582" s="5">
        <v>2.0012755929616701</v>
      </c>
      <c r="C582" s="5">
        <v>-0.66829022813707295</v>
      </c>
      <c r="D582" s="5">
        <v>-1.2137734967766201</v>
      </c>
      <c r="E582" s="5">
        <v>-0.33842288655853198</v>
      </c>
      <c r="F582" s="5">
        <v>-0.57252281880837497</v>
      </c>
      <c r="G582" s="5">
        <v>-1.1397665508778301</v>
      </c>
      <c r="H582" s="5">
        <v>-0.116611864854028</v>
      </c>
      <c r="I582" s="5">
        <v>-0.22178195261064099</v>
      </c>
      <c r="J582" s="5">
        <v>1.4782730568061899</v>
      </c>
      <c r="K582" s="5">
        <v>-0.28886325132401702</v>
      </c>
      <c r="L582" s="5">
        <v>-1.1726455145841299</v>
      </c>
      <c r="M582" s="5">
        <v>-0.23302296673518499</v>
      </c>
      <c r="N582" s="5">
        <v>-1.55465766902917</v>
      </c>
      <c r="O582" s="5">
        <v>0.302556118730688</v>
      </c>
      <c r="P582" s="5">
        <v>-0.16054485875076199</v>
      </c>
      <c r="Q582" s="5">
        <v>-0.591554951870778</v>
      </c>
      <c r="R582" s="5">
        <v>0.196300018558869</v>
      </c>
      <c r="S582" s="5">
        <v>-0.53502578473152895</v>
      </c>
      <c r="T582" s="5">
        <v>0.454260682482651</v>
      </c>
      <c r="U582" s="5">
        <v>-0.22930692602077901</v>
      </c>
      <c r="V582" s="5">
        <v>5.9516027400297003E-2</v>
      </c>
      <c r="W582" s="5">
        <v>0.347918520964141</v>
      </c>
      <c r="X582" s="5">
        <v>6.3018470798295506E-2</v>
      </c>
      <c r="Y582" s="5">
        <v>5.6464571311177499E-2</v>
      </c>
      <c r="Z582" s="5">
        <v>-5.27145716781744E-2</v>
      </c>
      <c r="AA582" s="5">
        <v>1.0053632839436299</v>
      </c>
      <c r="AB582" s="5">
        <v>-0.101159606407744</v>
      </c>
      <c r="AC582" s="5">
        <v>-7.20725603273282E-2</v>
      </c>
      <c r="AD582" s="5">
        <v>42.35</v>
      </c>
      <c r="AE582" s="6">
        <v>0</v>
      </c>
      <c r="AG582" s="22">
        <f t="shared" si="0"/>
        <v>-3.7068063523215828</v>
      </c>
      <c r="AH582" s="14">
        <f t="shared" si="1"/>
        <v>2.4555820817862031E-2</v>
      </c>
      <c r="AI582" s="14">
        <f t="shared" si="2"/>
        <v>2.3967284474807921E-2</v>
      </c>
      <c r="AJ582" s="14">
        <f t="shared" si="3"/>
        <v>0</v>
      </c>
      <c r="AK582" s="14">
        <f t="shared" si="4"/>
        <v>1</v>
      </c>
      <c r="AL582" s="14"/>
    </row>
    <row r="583" spans="1:38" ht="15.75" customHeight="1">
      <c r="A583" s="4">
        <v>93823</v>
      </c>
      <c r="B583" s="5">
        <v>-3.8219388008793902</v>
      </c>
      <c r="C583" s="5">
        <v>5.6672473091320601</v>
      </c>
      <c r="D583" s="5">
        <v>-9.2449634577423598</v>
      </c>
      <c r="E583" s="5">
        <v>8.2461469339531099</v>
      </c>
      <c r="F583" s="5">
        <v>-4.3682860866429802</v>
      </c>
      <c r="G583" s="5">
        <v>-3.45073451820581</v>
      </c>
      <c r="H583" s="5">
        <v>-8.4273780293029201</v>
      </c>
      <c r="I583" s="5">
        <v>2.3056085048461101</v>
      </c>
      <c r="J583" s="5">
        <v>-5.33807918394682</v>
      </c>
      <c r="K583" s="5">
        <v>-12.0111608836062</v>
      </c>
      <c r="L583" s="5">
        <v>8.6212550814025608</v>
      </c>
      <c r="M583" s="5">
        <v>-18.683714633344302</v>
      </c>
      <c r="N583" s="5">
        <v>-0.96207342841339205</v>
      </c>
      <c r="O583" s="5">
        <v>-15.297656186134301</v>
      </c>
      <c r="P583" s="5">
        <v>-2.4141321234100199</v>
      </c>
      <c r="Q583" s="5">
        <v>-12.105602245184</v>
      </c>
      <c r="R583" s="5">
        <v>-21.338195086848302</v>
      </c>
      <c r="S583" s="5">
        <v>-8.0454357156182201</v>
      </c>
      <c r="T583" s="5">
        <v>0.15601503277122</v>
      </c>
      <c r="U583" s="5">
        <v>1.1152468889298299</v>
      </c>
      <c r="V583" s="5">
        <v>1.9905197051388199</v>
      </c>
      <c r="W583" s="5">
        <v>8.3353321596340499E-2</v>
      </c>
      <c r="X583" s="5">
        <v>-6.2263553022870802E-2</v>
      </c>
      <c r="Y583" s="5">
        <v>0.39018780207935899</v>
      </c>
      <c r="Z583" s="5">
        <v>0.32988388445189698</v>
      </c>
      <c r="AA583" s="5">
        <v>9.8017082553141302E-2</v>
      </c>
      <c r="AB583" s="5">
        <v>1.8695701629619099</v>
      </c>
      <c r="AC583" s="5">
        <v>1.0008495629201799</v>
      </c>
      <c r="AD583" s="5">
        <v>75.86</v>
      </c>
      <c r="AE583" s="6">
        <v>1</v>
      </c>
      <c r="AG583" s="22">
        <f t="shared" si="0"/>
        <v>35.956725500424866</v>
      </c>
      <c r="AH583" s="14">
        <f t="shared" si="1"/>
        <v>4128644337520481.5</v>
      </c>
      <c r="AI583" s="14">
        <f t="shared" si="2"/>
        <v>0.99999999999999978</v>
      </c>
      <c r="AJ583" s="14">
        <f t="shared" si="3"/>
        <v>1</v>
      </c>
      <c r="AK583" s="14">
        <f t="shared" si="4"/>
        <v>1</v>
      </c>
      <c r="AL583" s="14"/>
    </row>
    <row r="584" spans="1:38" ht="15.75" customHeight="1">
      <c r="A584" s="4">
        <v>68207</v>
      </c>
      <c r="B584" s="5">
        <v>-13.1926709562391</v>
      </c>
      <c r="C584" s="5">
        <v>12.785970638298</v>
      </c>
      <c r="D584" s="5">
        <v>-9.9066500209275805</v>
      </c>
      <c r="E584" s="5">
        <v>3.32033688288942</v>
      </c>
      <c r="F584" s="5">
        <v>-4.8011759323010503</v>
      </c>
      <c r="G584" s="5">
        <v>5.7600585561855597</v>
      </c>
      <c r="H584" s="5">
        <v>-18.7508891580107</v>
      </c>
      <c r="I584" s="5">
        <v>-37.353442637892499</v>
      </c>
      <c r="J584" s="5">
        <v>-0.39153974391910701</v>
      </c>
      <c r="K584" s="5">
        <v>-5.0525023671385796</v>
      </c>
      <c r="L584" s="5">
        <v>4.40680552357904</v>
      </c>
      <c r="M584" s="5">
        <v>-4.6107564774060803</v>
      </c>
      <c r="N584" s="5">
        <v>-1.90948796970811</v>
      </c>
      <c r="O584" s="5">
        <v>-9.0727109339835099</v>
      </c>
      <c r="P584" s="5">
        <v>-0.22607445089634501</v>
      </c>
      <c r="Q584" s="5">
        <v>-6.2115574821248503</v>
      </c>
      <c r="R584" s="5">
        <v>-6.2481453533598303</v>
      </c>
      <c r="S584" s="5">
        <v>-3.1492466947009499</v>
      </c>
      <c r="T584" s="5">
        <v>5.1576118527778297E-2</v>
      </c>
      <c r="U584" s="5">
        <v>-3.4930499151944598</v>
      </c>
      <c r="V584" s="5">
        <v>27.202839157315399</v>
      </c>
      <c r="W584" s="5">
        <v>-8.8870171409487106</v>
      </c>
      <c r="X584" s="5">
        <v>5.30360690376998</v>
      </c>
      <c r="Y584" s="5">
        <v>-0.639434802306313</v>
      </c>
      <c r="Z584" s="5">
        <v>0.26320312345700803</v>
      </c>
      <c r="AA584" s="5">
        <v>-0.108876929971315</v>
      </c>
      <c r="AB584" s="5">
        <v>1.26956635541013</v>
      </c>
      <c r="AC584" s="5">
        <v>0.93940736275887704</v>
      </c>
      <c r="AD584" s="5">
        <v>1</v>
      </c>
      <c r="AE584" s="6">
        <v>1</v>
      </c>
      <c r="AG584" s="22">
        <f t="shared" si="0"/>
        <v>8.4588574372748671</v>
      </c>
      <c r="AH584" s="14">
        <f t="shared" si="1"/>
        <v>4716.6658312110876</v>
      </c>
      <c r="AI584" s="14">
        <f t="shared" si="2"/>
        <v>0.99978803076865164</v>
      </c>
      <c r="AJ584" s="14">
        <f t="shared" si="3"/>
        <v>1</v>
      </c>
      <c r="AK584" s="14">
        <f t="shared" si="4"/>
        <v>1</v>
      </c>
      <c r="AL584" s="14"/>
    </row>
    <row r="585" spans="1:38" ht="15.75" customHeight="1">
      <c r="A585" s="4">
        <v>94364</v>
      </c>
      <c r="B585" s="5">
        <v>-15.1920640113629</v>
      </c>
      <c r="C585" s="5">
        <v>10.432527677861099</v>
      </c>
      <c r="D585" s="5">
        <v>-19.6295152518171</v>
      </c>
      <c r="E585" s="5">
        <v>8.0460750459129304</v>
      </c>
      <c r="F585" s="5">
        <v>-12.8381666152727</v>
      </c>
      <c r="G585" s="5">
        <v>-1.87585874614533</v>
      </c>
      <c r="H585" s="5">
        <v>-21.359738279138799</v>
      </c>
      <c r="I585" s="5">
        <v>-3.7178495267693501</v>
      </c>
      <c r="J585" s="5">
        <v>-5.9697817490956702</v>
      </c>
      <c r="K585" s="5">
        <v>-17.141513641289201</v>
      </c>
      <c r="L585" s="5">
        <v>5.9023997550255096</v>
      </c>
      <c r="M585" s="5">
        <v>-13.5801472568557</v>
      </c>
      <c r="N585" s="5">
        <v>-0.45140689941266998</v>
      </c>
      <c r="O585" s="5">
        <v>-8.3347625869107294</v>
      </c>
      <c r="P585" s="5">
        <v>-2.02514468652193</v>
      </c>
      <c r="Q585" s="5">
        <v>-10.1963336944105</v>
      </c>
      <c r="R585" s="5">
        <v>-17.270985169225899</v>
      </c>
      <c r="S585" s="5">
        <v>-7.0790957793056801</v>
      </c>
      <c r="T585" s="5">
        <v>1.5176953311699399</v>
      </c>
      <c r="U585" s="5">
        <v>1.6574761841727601</v>
      </c>
      <c r="V585" s="5">
        <v>-3.4740965032697102</v>
      </c>
      <c r="W585" s="5">
        <v>1.7654455126631701</v>
      </c>
      <c r="X585" s="5">
        <v>1.7012567816266499</v>
      </c>
      <c r="Y585" s="5">
        <v>0.38158680507702603</v>
      </c>
      <c r="Z585" s="5">
        <v>-1.41341748729956</v>
      </c>
      <c r="AA585" s="5">
        <v>-1.0230778939005001</v>
      </c>
      <c r="AB585" s="5">
        <v>-2.6347612922734802</v>
      </c>
      <c r="AC585" s="5">
        <v>-0.46393054626981201</v>
      </c>
      <c r="AD585" s="5">
        <v>1</v>
      </c>
      <c r="AE585" s="6">
        <v>1</v>
      </c>
      <c r="AG585" s="22">
        <f t="shared" si="0"/>
        <v>34.95741499616873</v>
      </c>
      <c r="AH585" s="14">
        <f t="shared" si="1"/>
        <v>1519890968838432</v>
      </c>
      <c r="AI585" s="14">
        <f t="shared" si="2"/>
        <v>0.99999999999999933</v>
      </c>
      <c r="AJ585" s="14">
        <f t="shared" si="3"/>
        <v>1</v>
      </c>
      <c r="AK585" s="14">
        <f t="shared" si="4"/>
        <v>1</v>
      </c>
      <c r="AL585" s="14"/>
    </row>
    <row r="586" spans="1:38" ht="15.75" customHeight="1">
      <c r="A586" s="4">
        <v>33209</v>
      </c>
      <c r="B586" s="5">
        <v>0.157973759100943</v>
      </c>
      <c r="C586" s="5">
        <v>-0.31357213096466202</v>
      </c>
      <c r="D586" s="5">
        <v>-0.87999145574786797</v>
      </c>
      <c r="E586" s="5">
        <v>-2.3710148927241899</v>
      </c>
      <c r="F586" s="5">
        <v>1.83281990245971</v>
      </c>
      <c r="G586" s="5">
        <v>3.3410355355751</v>
      </c>
      <c r="H586" s="5">
        <v>-0.80456694794274097</v>
      </c>
      <c r="I586" s="5">
        <v>1.25166489592256E-2</v>
      </c>
      <c r="J586" s="5">
        <v>-0.98917058995971097</v>
      </c>
      <c r="K586" s="5">
        <v>-0.33957439731522698</v>
      </c>
      <c r="L586" s="5">
        <v>-5.7701531919418902E-2</v>
      </c>
      <c r="M586" s="5">
        <v>-0.81302648143918699</v>
      </c>
      <c r="N586" s="5">
        <v>-0.158393940446584</v>
      </c>
      <c r="O586" s="5">
        <v>-1.1791100469390701</v>
      </c>
      <c r="P586" s="5">
        <v>-0.292079954681989</v>
      </c>
      <c r="Q586" s="5">
        <v>1.72725404711498</v>
      </c>
      <c r="R586" s="5">
        <v>0.57341763196510298</v>
      </c>
      <c r="S586" s="5">
        <v>-0.84481886955146301</v>
      </c>
      <c r="T586" s="5">
        <v>0.20020590025565699</v>
      </c>
      <c r="U586" s="5">
        <v>0.148757676825747</v>
      </c>
      <c r="V586" s="5">
        <v>0.67405998096611297</v>
      </c>
      <c r="W586" s="5">
        <v>-0.88249451386250599</v>
      </c>
      <c r="X586" s="5">
        <v>-0.26334793036728199</v>
      </c>
      <c r="Y586" s="5">
        <v>0.91864885091444803</v>
      </c>
      <c r="Z586" s="5">
        <v>1.07778482922986</v>
      </c>
      <c r="AA586" s="5">
        <v>-0.36625523054654002</v>
      </c>
      <c r="AB586" s="5">
        <v>0.13243424985528701</v>
      </c>
      <c r="AC586" s="5">
        <v>0.22821325719403901</v>
      </c>
      <c r="AD586" s="5">
        <v>80.08</v>
      </c>
      <c r="AE586" s="6">
        <v>0</v>
      </c>
      <c r="AG586" s="22">
        <f t="shared" si="0"/>
        <v>-7.1271113586726935</v>
      </c>
      <c r="AH586" s="14">
        <f t="shared" si="1"/>
        <v>8.0303572252644819E-4</v>
      </c>
      <c r="AI586" s="14">
        <f t="shared" si="2"/>
        <v>8.0239137359000838E-4</v>
      </c>
      <c r="AJ586" s="14">
        <f t="shared" si="3"/>
        <v>0</v>
      </c>
      <c r="AK586" s="14">
        <f t="shared" si="4"/>
        <v>1</v>
      </c>
      <c r="AL586" s="14"/>
    </row>
    <row r="587" spans="1:38" ht="15.75" customHeight="1">
      <c r="A587" s="4">
        <v>130660</v>
      </c>
      <c r="B587" s="5">
        <v>2.0488153421203998</v>
      </c>
      <c r="C587" s="5">
        <v>1.9624666112189999E-2</v>
      </c>
      <c r="D587" s="5">
        <v>-1.8000734838402199</v>
      </c>
      <c r="E587" s="5">
        <v>0.25937677455324598</v>
      </c>
      <c r="F587" s="5">
        <v>0.47946832180178101</v>
      </c>
      <c r="G587" s="5">
        <v>-0.455517334378434</v>
      </c>
      <c r="H587" s="5">
        <v>-2.9104776432573999E-3</v>
      </c>
      <c r="I587" s="5">
        <v>-8.1916881975798994E-3</v>
      </c>
      <c r="J587" s="5">
        <v>0.42738814510446699</v>
      </c>
      <c r="K587" s="5">
        <v>-0.174139926124906</v>
      </c>
      <c r="L587" s="5">
        <v>0.72922886823284905</v>
      </c>
      <c r="M587" s="5">
        <v>0.137297474879091</v>
      </c>
      <c r="N587" s="5">
        <v>-1.15342717840288</v>
      </c>
      <c r="O587" s="5">
        <v>-0.42821689119119899</v>
      </c>
      <c r="P587" s="5">
        <v>-0.35022971232493999</v>
      </c>
      <c r="Q587" s="5">
        <v>0.63347436847236605</v>
      </c>
      <c r="R587" s="5">
        <v>0.20773518258106</v>
      </c>
      <c r="S587" s="5">
        <v>0.40491145143874802</v>
      </c>
      <c r="T587" s="5">
        <v>0.43558065286451803</v>
      </c>
      <c r="U587" s="5">
        <v>-0.21446345443307799</v>
      </c>
      <c r="V587" s="5">
        <v>-0.34175621984251697</v>
      </c>
      <c r="W587" s="5">
        <v>-0.96927056185635196</v>
      </c>
      <c r="X587" s="5">
        <v>0.31433177131017997</v>
      </c>
      <c r="Y587" s="5">
        <v>0.224202422892677</v>
      </c>
      <c r="Z587" s="5">
        <v>-0.29747601243953098</v>
      </c>
      <c r="AA587" s="5">
        <v>0.17219760041437099</v>
      </c>
      <c r="AB587" s="5">
        <v>-7.4310216550840705E-2</v>
      </c>
      <c r="AC587" s="5">
        <v>-4.5586106343239001E-2</v>
      </c>
      <c r="AD587" s="5">
        <v>0.89</v>
      </c>
      <c r="AE587" s="6">
        <v>0</v>
      </c>
      <c r="AG587" s="22">
        <f t="shared" si="0"/>
        <v>-3.014611854734655</v>
      </c>
      <c r="AH587" s="14">
        <f t="shared" si="1"/>
        <v>4.9064876090866981E-2</v>
      </c>
      <c r="AI587" s="14">
        <f t="shared" si="2"/>
        <v>4.6770106605510946E-2</v>
      </c>
      <c r="AJ587" s="14">
        <f t="shared" si="3"/>
        <v>0</v>
      </c>
      <c r="AK587" s="14">
        <f t="shared" si="4"/>
        <v>1</v>
      </c>
      <c r="AL587" s="14"/>
    </row>
    <row r="588" spans="1:38" ht="15.75" customHeight="1">
      <c r="A588" s="4">
        <v>52729</v>
      </c>
      <c r="B588" s="5">
        <v>-1.49556896257378</v>
      </c>
      <c r="C588" s="5">
        <v>2.5022912039139298</v>
      </c>
      <c r="D588" s="5">
        <v>-1.08787254557997</v>
      </c>
      <c r="E588" s="5">
        <v>0.89816105425602999</v>
      </c>
      <c r="F588" s="5">
        <v>-0.61014326005893604</v>
      </c>
      <c r="G588" s="5">
        <v>-1.2983819896048701</v>
      </c>
      <c r="H588" s="5">
        <v>-2.6525943071861301E-2</v>
      </c>
      <c r="I588" s="5">
        <v>0.90260571658307398</v>
      </c>
      <c r="J588" s="5">
        <v>-0.68023327090688801</v>
      </c>
      <c r="K588" s="5">
        <v>0.340231628587986</v>
      </c>
      <c r="L588" s="5">
        <v>-0.73202401361161995</v>
      </c>
      <c r="M588" s="5">
        <v>1.0370519229058099</v>
      </c>
      <c r="N588" s="5">
        <v>1.24230678924852</v>
      </c>
      <c r="O588" s="5">
        <v>1.01495204001424</v>
      </c>
      <c r="P588" s="5">
        <v>0.47145758689731299</v>
      </c>
      <c r="Q588" s="5">
        <v>-0.31228654626715002</v>
      </c>
      <c r="R588" s="5">
        <v>0.26698335397991202</v>
      </c>
      <c r="S588" s="5">
        <v>-0.18852217682086</v>
      </c>
      <c r="T588" s="5">
        <v>0.30570253714944901</v>
      </c>
      <c r="U588" s="5">
        <v>1.65607349243789E-2</v>
      </c>
      <c r="V588" s="5">
        <v>0.25095952797966598</v>
      </c>
      <c r="W588" s="5">
        <v>0.62107798256739999</v>
      </c>
      <c r="X588" s="5">
        <v>0.202177927960909</v>
      </c>
      <c r="Y588" s="5">
        <v>0.41853912743732302</v>
      </c>
      <c r="Z588" s="5">
        <v>-0.52347713532404005</v>
      </c>
      <c r="AA588" s="5">
        <v>-0.42867166174781102</v>
      </c>
      <c r="AB588" s="5">
        <v>7.1459998706805998E-3</v>
      </c>
      <c r="AC588" s="5">
        <v>0.16185255791835801</v>
      </c>
      <c r="AD588" s="5">
        <v>2.99</v>
      </c>
      <c r="AE588" s="6">
        <v>0</v>
      </c>
      <c r="AG588" s="22">
        <f t="shared" si="0"/>
        <v>-2.8500417014397521</v>
      </c>
      <c r="AH588" s="14">
        <f t="shared" si="1"/>
        <v>5.7841908733671732E-2</v>
      </c>
      <c r="AI588" s="14">
        <f t="shared" si="2"/>
        <v>5.4679161655557307E-2</v>
      </c>
      <c r="AJ588" s="14">
        <f t="shared" si="3"/>
        <v>0</v>
      </c>
      <c r="AK588" s="14">
        <f t="shared" si="4"/>
        <v>1</v>
      </c>
      <c r="AL588" s="14"/>
    </row>
    <row r="589" spans="1:38" ht="15.75" customHeight="1">
      <c r="A589" s="4">
        <v>163024</v>
      </c>
      <c r="B589" s="5">
        <v>-0.56297961704842203</v>
      </c>
      <c r="C589" s="5">
        <v>0.95216930405940003</v>
      </c>
      <c r="D589" s="5">
        <v>2.1836509299224902</v>
      </c>
      <c r="E589" s="5">
        <v>-0.39976849671532999</v>
      </c>
      <c r="F589" s="5">
        <v>0.113683111905815</v>
      </c>
      <c r="G589" s="5">
        <v>-0.24489285799604299</v>
      </c>
      <c r="H589" s="5">
        <v>0.70750992467476503</v>
      </c>
      <c r="I589" s="5">
        <v>-0.177223369460772</v>
      </c>
      <c r="J589" s="5">
        <v>0.205974407629918</v>
      </c>
      <c r="K589" s="5">
        <v>-0.60826900482513402</v>
      </c>
      <c r="L589" s="5">
        <v>-0.51992761709842406</v>
      </c>
      <c r="M589" s="5">
        <v>0.42080872727956598</v>
      </c>
      <c r="N589" s="5">
        <v>0.99636385499964697</v>
      </c>
      <c r="O589" s="5">
        <v>-0.414205615581695</v>
      </c>
      <c r="P589" s="5">
        <v>1.2890683988559799</v>
      </c>
      <c r="Q589" s="5">
        <v>-0.33690472711867497</v>
      </c>
      <c r="R589" s="5">
        <v>-0.462542984994046</v>
      </c>
      <c r="S589" s="5">
        <v>5.1273279342936302E-2</v>
      </c>
      <c r="T589" s="5">
        <v>0.65991982481644296</v>
      </c>
      <c r="U589" s="5">
        <v>0.28478376842158198</v>
      </c>
      <c r="V589" s="5">
        <v>-0.20082249503321001</v>
      </c>
      <c r="W589" s="5">
        <v>-0.174960500340682</v>
      </c>
      <c r="X589" s="5">
        <v>-0.337179964034797</v>
      </c>
      <c r="Y589" s="5">
        <v>-0.102478649423038</v>
      </c>
      <c r="Z589" s="5">
        <v>0.37583855688115497</v>
      </c>
      <c r="AA589" s="5">
        <v>-0.66731487438157799</v>
      </c>
      <c r="AB589" s="5">
        <v>0.20232267422098499</v>
      </c>
      <c r="AC589" s="5">
        <v>-7.8145243518326593E-2</v>
      </c>
      <c r="AD589" s="5">
        <v>1</v>
      </c>
      <c r="AE589" s="6">
        <v>0</v>
      </c>
      <c r="AG589" s="22">
        <f t="shared" si="0"/>
        <v>-3.4834233300402784</v>
      </c>
      <c r="AH589" s="14">
        <f t="shared" si="1"/>
        <v>3.0702127410213213E-2</v>
      </c>
      <c r="AI589" s="14">
        <f t="shared" si="2"/>
        <v>2.9787585174929933E-2</v>
      </c>
      <c r="AJ589" s="14">
        <f t="shared" si="3"/>
        <v>0</v>
      </c>
      <c r="AK589" s="14">
        <f t="shared" si="4"/>
        <v>1</v>
      </c>
      <c r="AL589" s="14"/>
    </row>
    <row r="590" spans="1:38" ht="15.75" customHeight="1">
      <c r="A590" s="4">
        <v>142840</v>
      </c>
      <c r="B590" s="5">
        <v>-3.6138504550280302</v>
      </c>
      <c r="C590" s="5">
        <v>-0.92213569303865095</v>
      </c>
      <c r="D590" s="5">
        <v>-4.7498873641927499</v>
      </c>
      <c r="E590" s="5">
        <v>3.3730013278187401</v>
      </c>
      <c r="F590" s="5">
        <v>-0.54520702542410304</v>
      </c>
      <c r="G590" s="5">
        <v>-1.17130106266974</v>
      </c>
      <c r="H590" s="5">
        <v>-4.1723145714101904</v>
      </c>
      <c r="I590" s="5">
        <v>1.5170159429352099</v>
      </c>
      <c r="J590" s="5">
        <v>-1.7758326807879199</v>
      </c>
      <c r="K590" s="5">
        <v>-3.7540539230556198</v>
      </c>
      <c r="L590" s="5">
        <v>2.7315757822758102</v>
      </c>
      <c r="M590" s="5">
        <v>-3.4893746472906302</v>
      </c>
      <c r="N590" s="5">
        <v>1.54738008909916</v>
      </c>
      <c r="O590" s="5">
        <v>-4.5712677310371399</v>
      </c>
      <c r="P590" s="5">
        <v>-0.51795856874086899</v>
      </c>
      <c r="Q590" s="5">
        <v>-4.2390865314122301</v>
      </c>
      <c r="R590" s="5">
        <v>-9.2506345100069893</v>
      </c>
      <c r="S590" s="5">
        <v>-2.4348278029985999</v>
      </c>
      <c r="T590" s="5">
        <v>1.98738627690236</v>
      </c>
      <c r="U590" s="5">
        <v>-0.320540972806239</v>
      </c>
      <c r="V590" s="5">
        <v>0.78678701854120003</v>
      </c>
      <c r="W590" s="5">
        <v>0.89306485922838497</v>
      </c>
      <c r="X590" s="5">
        <v>1.0349065670584101</v>
      </c>
      <c r="Y590" s="5">
        <v>9.7671080445460995E-2</v>
      </c>
      <c r="Z590" s="5">
        <v>-1.3455511250018599</v>
      </c>
      <c r="AA590" s="5">
        <v>-0.78832891324268894</v>
      </c>
      <c r="AB590" s="5">
        <v>1.05544197476733</v>
      </c>
      <c r="AC590" s="5">
        <v>9.9971402608780194E-2</v>
      </c>
      <c r="AD590" s="5">
        <v>144.80000000000001</v>
      </c>
      <c r="AE590" s="6">
        <v>1</v>
      </c>
      <c r="AG590" s="22">
        <f t="shared" si="0"/>
        <v>7.8137598698252324</v>
      </c>
      <c r="AH590" s="14">
        <f t="shared" si="1"/>
        <v>2474.4164509901861</v>
      </c>
      <c r="AI590" s="14">
        <f t="shared" si="2"/>
        <v>0.99959602756958332</v>
      </c>
      <c r="AJ590" s="14">
        <f t="shared" si="3"/>
        <v>1</v>
      </c>
      <c r="AK590" s="14">
        <f t="shared" si="4"/>
        <v>1</v>
      </c>
      <c r="AL590" s="14"/>
    </row>
    <row r="591" spans="1:38" ht="15.75" customHeight="1">
      <c r="A591" s="4">
        <v>128803</v>
      </c>
      <c r="B591" s="5">
        <v>-2.2724726231280901</v>
      </c>
      <c r="C591" s="5">
        <v>2.9352257698416699</v>
      </c>
      <c r="D591" s="5">
        <v>-4.8713941149814399</v>
      </c>
      <c r="E591" s="5">
        <v>2.41901198641213</v>
      </c>
      <c r="F591" s="5">
        <v>-1.5130217707704401</v>
      </c>
      <c r="G591" s="5">
        <v>-0.48062470929373302</v>
      </c>
      <c r="H591" s="5">
        <v>-2.1261361592675501</v>
      </c>
      <c r="I591" s="5">
        <v>1.8835070010135699</v>
      </c>
      <c r="J591" s="5">
        <v>-1.2972616842210201</v>
      </c>
      <c r="K591" s="5">
        <v>-5.4874245829536799</v>
      </c>
      <c r="L591" s="5">
        <v>2.9692400736748499</v>
      </c>
      <c r="M591" s="5">
        <v>-3.0554051313517601</v>
      </c>
      <c r="N591" s="5">
        <v>-0.31654368216490097</v>
      </c>
      <c r="O591" s="5">
        <v>-7.8628085263876599</v>
      </c>
      <c r="P591" s="5">
        <v>-2.2028004046907999</v>
      </c>
      <c r="Q591" s="5">
        <v>-1.9323164748130099</v>
      </c>
      <c r="R591" s="5">
        <v>-2.2847484141128702</v>
      </c>
      <c r="S591" s="5">
        <v>0.32478726740368402</v>
      </c>
      <c r="T591" s="5">
        <v>-0.183180903717309</v>
      </c>
      <c r="U591" s="5">
        <v>-3.1085310362995101E-2</v>
      </c>
      <c r="V591" s="5">
        <v>0.71850428770459296</v>
      </c>
      <c r="W591" s="5">
        <v>0.89385015778545895</v>
      </c>
      <c r="X591" s="5">
        <v>-3.1631724472805003E-2</v>
      </c>
      <c r="Y591" s="5">
        <v>0.322912638305837</v>
      </c>
      <c r="Z591" s="5">
        <v>-5.8406406318930702E-2</v>
      </c>
      <c r="AA591" s="5">
        <v>-0.411648851141658</v>
      </c>
      <c r="AB591" s="5">
        <v>0.57380301649016596</v>
      </c>
      <c r="AC591" s="5">
        <v>0.17606728515571801</v>
      </c>
      <c r="AD591" s="5">
        <v>175.9</v>
      </c>
      <c r="AE591" s="6">
        <v>1</v>
      </c>
      <c r="AG591" s="22">
        <f t="shared" si="0"/>
        <v>9.5227782358123498</v>
      </c>
      <c r="AH591" s="14">
        <f t="shared" si="1"/>
        <v>13667.530137461101</v>
      </c>
      <c r="AI591" s="14">
        <f t="shared" si="2"/>
        <v>0.99992683924387304</v>
      </c>
      <c r="AJ591" s="14">
        <f t="shared" si="3"/>
        <v>1</v>
      </c>
      <c r="AK591" s="14">
        <f t="shared" si="4"/>
        <v>1</v>
      </c>
      <c r="AL591" s="14"/>
    </row>
    <row r="592" spans="1:38" ht="15.75" customHeight="1">
      <c r="A592" s="4">
        <v>30778</v>
      </c>
      <c r="B592" s="5">
        <v>-1.3190837061679701</v>
      </c>
      <c r="C592" s="5">
        <v>7.8874139591410004E-3</v>
      </c>
      <c r="D592" s="5">
        <v>-0.52959073719137595</v>
      </c>
      <c r="E592" s="5">
        <v>-0.10076467980098899</v>
      </c>
      <c r="F592" s="5">
        <v>2.1146561327926299</v>
      </c>
      <c r="G592" s="5">
        <v>3.8693846108118302</v>
      </c>
      <c r="H592" s="5">
        <v>1.3137314524971799</v>
      </c>
      <c r="I592" s="5">
        <v>0.56619714173723801</v>
      </c>
      <c r="J592" s="5">
        <v>-1.0421725860394599</v>
      </c>
      <c r="K592" s="5">
        <v>-0.34464603153016499</v>
      </c>
      <c r="L592" s="5">
        <v>-0.17785754463578901</v>
      </c>
      <c r="M592" s="5">
        <v>-0.41936336336749902</v>
      </c>
      <c r="N592" s="5">
        <v>-2.3953450238040099E-2</v>
      </c>
      <c r="O592" s="5">
        <v>0.50967198592951801</v>
      </c>
      <c r="P592" s="5">
        <v>1.2940500593080699</v>
      </c>
      <c r="Q592" s="5">
        <v>-1.0034517635383799E-2</v>
      </c>
      <c r="R592" s="5">
        <v>-0.60642135114270002</v>
      </c>
      <c r="S592" s="5">
        <v>0.42169081579133399</v>
      </c>
      <c r="T592" s="5">
        <v>0.98385524725791196</v>
      </c>
      <c r="U592" s="5">
        <v>0.10456525610889</v>
      </c>
      <c r="V592" s="5">
        <v>-6.1558180539022199E-2</v>
      </c>
      <c r="W592" s="5">
        <v>-0.23634454833978499</v>
      </c>
      <c r="X592" s="5">
        <v>-0.27206835426505599</v>
      </c>
      <c r="Y592" s="5">
        <v>1.03420411397367</v>
      </c>
      <c r="Z592" s="5">
        <v>0.73414522559567497</v>
      </c>
      <c r="AA592" s="5">
        <v>-0.20963442890019701</v>
      </c>
      <c r="AB592" s="5">
        <v>0.158123912689907</v>
      </c>
      <c r="AC592" s="5">
        <v>-5.4305854799917001E-2</v>
      </c>
      <c r="AD592" s="5">
        <v>330.21</v>
      </c>
      <c r="AE592" s="6">
        <v>0</v>
      </c>
      <c r="AG592" s="22">
        <f t="shared" si="0"/>
        <v>-3.91251710364237</v>
      </c>
      <c r="AH592" s="14">
        <f t="shared" si="1"/>
        <v>1.9990120476643936E-2</v>
      </c>
      <c r="AI592" s="14">
        <f t="shared" si="2"/>
        <v>1.9598347155855296E-2</v>
      </c>
      <c r="AJ592" s="14">
        <f t="shared" si="3"/>
        <v>0</v>
      </c>
      <c r="AK592" s="14">
        <f t="shared" si="4"/>
        <v>1</v>
      </c>
      <c r="AL592" s="14"/>
    </row>
    <row r="593" spans="1:38" ht="15.75" customHeight="1">
      <c r="A593" s="4">
        <v>130485</v>
      </c>
      <c r="B593" s="5">
        <v>-0.20194767066320099</v>
      </c>
      <c r="C593" s="5">
        <v>1.0017286714051901</v>
      </c>
      <c r="D593" s="5">
        <v>-0.214128900813671</v>
      </c>
      <c r="E593" s="5">
        <v>-0.37356131822723898</v>
      </c>
      <c r="F593" s="5">
        <v>0.96037110838425099</v>
      </c>
      <c r="G593" s="5">
        <v>-0.74027326465991905</v>
      </c>
      <c r="H593" s="5">
        <v>1.2249460435145501</v>
      </c>
      <c r="I593" s="5">
        <v>-0.200412901596253</v>
      </c>
      <c r="J593" s="5">
        <v>-0.677984817769681</v>
      </c>
      <c r="K593" s="5">
        <v>-1.0344350857128</v>
      </c>
      <c r="L593" s="5">
        <v>1.0126368571244699</v>
      </c>
      <c r="M593" s="5">
        <v>0.56475897655898799</v>
      </c>
      <c r="N593" s="5">
        <v>0.57473443217116305</v>
      </c>
      <c r="O593" s="5">
        <v>-0.82822806991007802</v>
      </c>
      <c r="P593" s="5">
        <v>-1.3025254279829E-2</v>
      </c>
      <c r="Q593" s="5">
        <v>0.27513588678998102</v>
      </c>
      <c r="R593" s="5">
        <v>0.157393699467715</v>
      </c>
      <c r="S593" s="5">
        <v>1.30926019575148</v>
      </c>
      <c r="T593" s="5">
        <v>0.32879787978433</v>
      </c>
      <c r="U593" s="5">
        <v>0.104352714129058</v>
      </c>
      <c r="V593" s="5">
        <v>0.36909231477872501</v>
      </c>
      <c r="W593" s="5">
        <v>1.1002463966278799</v>
      </c>
      <c r="X593" s="5">
        <v>-0.29043328811393099</v>
      </c>
      <c r="Y593" s="5">
        <v>-0.38783249825674299</v>
      </c>
      <c r="Z593" s="5">
        <v>-0.125044584973527</v>
      </c>
      <c r="AA593" s="5">
        <v>-0.10976863698792599</v>
      </c>
      <c r="AB593" s="5">
        <v>0.17715006529056501</v>
      </c>
      <c r="AC593" s="5">
        <v>0.20322393768987601</v>
      </c>
      <c r="AD593" s="5">
        <v>49.9</v>
      </c>
      <c r="AE593" s="6">
        <v>0</v>
      </c>
      <c r="AG593" s="22">
        <f t="shared" si="0"/>
        <v>-1.6814039182524878</v>
      </c>
      <c r="AH593" s="14">
        <f t="shared" si="1"/>
        <v>0.18611250579702859</v>
      </c>
      <c r="AI593" s="14">
        <f t="shared" si="2"/>
        <v>0.15690965645115354</v>
      </c>
      <c r="AJ593" s="14">
        <f t="shared" si="3"/>
        <v>0</v>
      </c>
      <c r="AK593" s="14">
        <f t="shared" si="4"/>
        <v>1</v>
      </c>
      <c r="AL593" s="14"/>
    </row>
    <row r="594" spans="1:38" ht="15.75" customHeight="1">
      <c r="A594" s="4">
        <v>39404</v>
      </c>
      <c r="B594" s="5">
        <v>1.43212884896824</v>
      </c>
      <c r="C594" s="5">
        <v>-1.10063159285455</v>
      </c>
      <c r="D594" s="5">
        <v>1.6303784025036398E-2</v>
      </c>
      <c r="E594" s="5">
        <v>-1.4004456440633799</v>
      </c>
      <c r="F594" s="5">
        <v>-1.38074879821073</v>
      </c>
      <c r="G594" s="5">
        <v>-0.92888932696054305</v>
      </c>
      <c r="H594" s="5">
        <v>-0.75836654474638199</v>
      </c>
      <c r="I594" s="5">
        <v>-0.14684645890808401</v>
      </c>
      <c r="J594" s="5">
        <v>-2.1301536454246599</v>
      </c>
      <c r="K594" s="5">
        <v>1.66329278527236</v>
      </c>
      <c r="L594" s="5">
        <v>1.00301126154721</v>
      </c>
      <c r="M594" s="5">
        <v>-0.91306741607033004</v>
      </c>
      <c r="N594" s="5">
        <v>-0.97575188755472397</v>
      </c>
      <c r="O594" s="5">
        <v>0.32993364290017702</v>
      </c>
      <c r="P594" s="5">
        <v>-0.191297664897144</v>
      </c>
      <c r="Q594" s="5">
        <v>-0.38172577689926801</v>
      </c>
      <c r="R594" s="5">
        <v>0.44111356281796799</v>
      </c>
      <c r="S594" s="5">
        <v>0.46616889122897098</v>
      </c>
      <c r="T594" s="5">
        <v>0.13329109405794201</v>
      </c>
      <c r="U594" s="5">
        <v>-0.33975363328734498</v>
      </c>
      <c r="V594" s="5">
        <v>-0.147538652940716</v>
      </c>
      <c r="W594" s="5">
        <v>-0.20564982953313499</v>
      </c>
      <c r="X594" s="5">
        <v>-5.7058471653362197E-2</v>
      </c>
      <c r="Y594" s="5">
        <v>0.28306159366747102</v>
      </c>
      <c r="Z594" s="5">
        <v>0.473174177808524</v>
      </c>
      <c r="AA594" s="5">
        <v>-0.16155082942007201</v>
      </c>
      <c r="AB594" s="5">
        <v>-9.7997773730332995E-3</v>
      </c>
      <c r="AC594" s="5">
        <v>5.2712117169231004E-3</v>
      </c>
      <c r="AD594" s="5">
        <v>49.2</v>
      </c>
      <c r="AE594" s="6">
        <v>0</v>
      </c>
      <c r="AG594" s="22">
        <f t="shared" si="0"/>
        <v>-4.7912429263001668</v>
      </c>
      <c r="AH594" s="14">
        <f t="shared" si="1"/>
        <v>8.3021320281802483E-3</v>
      </c>
      <c r="AI594" s="14">
        <f t="shared" si="2"/>
        <v>8.2337741481124018E-3</v>
      </c>
      <c r="AJ594" s="14">
        <f t="shared" si="3"/>
        <v>0</v>
      </c>
      <c r="AK594" s="14">
        <f t="shared" si="4"/>
        <v>1</v>
      </c>
      <c r="AL594" s="14"/>
    </row>
    <row r="595" spans="1:38" ht="15.75" customHeight="1">
      <c r="A595" s="4">
        <v>152802</v>
      </c>
      <c r="B595" s="5">
        <v>1.32272425078878</v>
      </c>
      <c r="C595" s="5">
        <v>-0.84391059777551103</v>
      </c>
      <c r="D595" s="5">
        <v>-2.0968875375014999</v>
      </c>
      <c r="E595" s="5">
        <v>0.75975906867787002</v>
      </c>
      <c r="F595" s="5">
        <v>-0.19637711517222201</v>
      </c>
      <c r="G595" s="5">
        <v>-1.16635257897589</v>
      </c>
      <c r="H595" s="5">
        <v>0.48253401107188398</v>
      </c>
      <c r="I595" s="5">
        <v>-0.34979081250812399</v>
      </c>
      <c r="J595" s="5">
        <v>1.0450074168241601</v>
      </c>
      <c r="K595" s="5">
        <v>-1.4749741611031499</v>
      </c>
      <c r="L595" s="5">
        <v>1.10374511201705E-2</v>
      </c>
      <c r="M595" s="5">
        <v>0.483019027615191</v>
      </c>
      <c r="N595" s="5">
        <v>0.66527282009039101</v>
      </c>
      <c r="O595" s="5">
        <v>-2.3327933822480702</v>
      </c>
      <c r="P595" s="5">
        <v>0.82057843375792405</v>
      </c>
      <c r="Q595" s="5">
        <v>0.46120628358744697</v>
      </c>
      <c r="R595" s="5">
        <v>1.4680519781655501</v>
      </c>
      <c r="S595" s="5">
        <v>0.89170553523724605</v>
      </c>
      <c r="T595" s="5">
        <v>-0.45793403989617998</v>
      </c>
      <c r="U595" s="5">
        <v>0.58543473682260205</v>
      </c>
      <c r="V595" s="5">
        <v>0.13381467511008099</v>
      </c>
      <c r="W595" s="5">
        <v>-0.121562328444589</v>
      </c>
      <c r="X595" s="5">
        <v>-0.208573690328062</v>
      </c>
      <c r="Y595" s="5">
        <v>-0.25475178422922301</v>
      </c>
      <c r="Z595" s="5">
        <v>-9.8324402253165605E-2</v>
      </c>
      <c r="AA595" s="5">
        <v>-0.61387401668945096</v>
      </c>
      <c r="AB595" s="5">
        <v>2.6541572433406999E-3</v>
      </c>
      <c r="AC595" s="5">
        <v>7.2385807621555207E-2</v>
      </c>
      <c r="AD595" s="5">
        <v>357.95</v>
      </c>
      <c r="AE595" s="6">
        <v>1</v>
      </c>
      <c r="AG595" s="22">
        <f t="shared" si="0"/>
        <v>-0.85335081682620106</v>
      </c>
      <c r="AH595" s="14">
        <f t="shared" si="1"/>
        <v>0.4259851396268739</v>
      </c>
      <c r="AI595" s="14">
        <f t="shared" si="2"/>
        <v>0.29873041996660499</v>
      </c>
      <c r="AJ595" s="14">
        <f t="shared" si="3"/>
        <v>0</v>
      </c>
      <c r="AK595" s="14">
        <f t="shared" si="4"/>
        <v>0</v>
      </c>
      <c r="AL595" s="14"/>
    </row>
    <row r="596" spans="1:38" ht="15.75" customHeight="1">
      <c r="A596" s="4">
        <v>34521</v>
      </c>
      <c r="B596" s="5">
        <v>1.0812337754065899</v>
      </c>
      <c r="C596" s="5">
        <v>0.41641393604384902</v>
      </c>
      <c r="D596" s="5">
        <v>0.86291874065162899</v>
      </c>
      <c r="E596" s="5">
        <v>2.5208628067891801</v>
      </c>
      <c r="F596" s="5">
        <v>-5.0205000585140996E-3</v>
      </c>
      <c r="G596" s="5">
        <v>0.56334102280802401</v>
      </c>
      <c r="H596" s="5">
        <v>-0.123372251574041</v>
      </c>
      <c r="I596" s="5">
        <v>0.22312185279180899</v>
      </c>
      <c r="J596" s="5">
        <v>-0.67359755014987199</v>
      </c>
      <c r="K596" s="5">
        <v>0.64454973034165797</v>
      </c>
      <c r="L596" s="5">
        <v>1.1205051770709</v>
      </c>
      <c r="M596" s="5">
        <v>1.2377733125667201</v>
      </c>
      <c r="N596" s="5">
        <v>0.342362114422749</v>
      </c>
      <c r="O596" s="5">
        <v>3.8371979332197798E-2</v>
      </c>
      <c r="P596" s="5">
        <v>-1.1945030884828101</v>
      </c>
      <c r="Q596" s="5">
        <v>8.5406343955835795E-2</v>
      </c>
      <c r="R596" s="5">
        <v>-0.219143226460215</v>
      </c>
      <c r="S596" s="5">
        <v>-0.69425921539440305</v>
      </c>
      <c r="T596" s="5">
        <v>-0.65526992820824603</v>
      </c>
      <c r="U596" s="5">
        <v>-0.16524877677618</v>
      </c>
      <c r="V596" s="5">
        <v>-0.15938712397310201</v>
      </c>
      <c r="W596" s="5">
        <v>-0.30515401301918499</v>
      </c>
      <c r="X596" s="5">
        <v>5.3619736432681697E-2</v>
      </c>
      <c r="Y596" s="5">
        <v>1.1761444220713501E-2</v>
      </c>
      <c r="Z596" s="5">
        <v>0.37514578207210503</v>
      </c>
      <c r="AA596" s="5">
        <v>-0.10629875329854301</v>
      </c>
      <c r="AB596" s="5">
        <v>2.1008265376508701E-2</v>
      </c>
      <c r="AC596" s="5">
        <v>1.0559208243543601E-2</v>
      </c>
      <c r="AD596" s="5">
        <v>1.52</v>
      </c>
      <c r="AE596" s="6">
        <v>1</v>
      </c>
      <c r="AG596" s="22">
        <f t="shared" si="0"/>
        <v>-1.8205961565451525</v>
      </c>
      <c r="AH596" s="14">
        <f t="shared" si="1"/>
        <v>0.1619291870084463</v>
      </c>
      <c r="AI596" s="14">
        <f t="shared" si="2"/>
        <v>0.13936235428026064</v>
      </c>
      <c r="AJ596" s="14">
        <f t="shared" si="3"/>
        <v>0</v>
      </c>
      <c r="AK596" s="14">
        <f t="shared" si="4"/>
        <v>0</v>
      </c>
      <c r="AL596" s="14"/>
    </row>
    <row r="597" spans="1:38" ht="15.75" customHeight="1">
      <c r="A597" s="4">
        <v>142394</v>
      </c>
      <c r="B597" s="5">
        <v>-3.36776957405755</v>
      </c>
      <c r="C597" s="5">
        <v>9.9249442703394905E-2</v>
      </c>
      <c r="D597" s="5">
        <v>-6.1484874486310304</v>
      </c>
      <c r="E597" s="5">
        <v>3.40195536781235</v>
      </c>
      <c r="F597" s="5">
        <v>0.45830664943246502</v>
      </c>
      <c r="G597" s="5">
        <v>-1.5716297151601499</v>
      </c>
      <c r="H597" s="5">
        <v>-1.35870798100218</v>
      </c>
      <c r="I597" s="5">
        <v>0.672409368648482</v>
      </c>
      <c r="J597" s="5">
        <v>-3.1880011621736402</v>
      </c>
      <c r="K597" s="5">
        <v>-4.9374266595455403</v>
      </c>
      <c r="L597" s="5">
        <v>3.7239325344409702</v>
      </c>
      <c r="M597" s="5">
        <v>-4.6031761488307703</v>
      </c>
      <c r="N597" s="5">
        <v>1.0191795522313001</v>
      </c>
      <c r="O597" s="5">
        <v>-6.6190901999234502</v>
      </c>
      <c r="P597" s="5">
        <v>-0.590223955779135</v>
      </c>
      <c r="Q597" s="5">
        <v>-4.4725475573664903</v>
      </c>
      <c r="R597" s="5">
        <v>-7.1650443866035101</v>
      </c>
      <c r="S597" s="5">
        <v>-1.58112819134185</v>
      </c>
      <c r="T597" s="5">
        <v>1.93037970885184</v>
      </c>
      <c r="U597" s="5">
        <v>0.264698703752275</v>
      </c>
      <c r="V597" s="5">
        <v>0.86130800823181297</v>
      </c>
      <c r="W597" s="5">
        <v>1.24930138847935</v>
      </c>
      <c r="X597" s="5">
        <v>1.8506271589344301</v>
      </c>
      <c r="Y597" s="5">
        <v>-0.117471200405974</v>
      </c>
      <c r="Z597" s="5">
        <v>1.21981539606006</v>
      </c>
      <c r="AA597" s="5">
        <v>2.5061901927739998E-4</v>
      </c>
      <c r="AB597" s="5">
        <v>1.03601138278301</v>
      </c>
      <c r="AC597" s="5">
        <v>4.3667546240765999E-3</v>
      </c>
      <c r="AD597" s="5">
        <v>320.01</v>
      </c>
      <c r="AE597" s="6">
        <v>1</v>
      </c>
      <c r="AG597" s="22">
        <f t="shared" si="0"/>
        <v>11.448137597531037</v>
      </c>
      <c r="AH597" s="14">
        <f t="shared" si="1"/>
        <v>93726.62669836737</v>
      </c>
      <c r="AI597" s="14">
        <f t="shared" si="2"/>
        <v>0.99998933078714114</v>
      </c>
      <c r="AJ597" s="14">
        <f t="shared" si="3"/>
        <v>1</v>
      </c>
      <c r="AK597" s="14">
        <f t="shared" si="4"/>
        <v>1</v>
      </c>
      <c r="AL597" s="14"/>
    </row>
    <row r="598" spans="1:38" ht="15.75" customHeight="1">
      <c r="A598" s="4">
        <v>110552</v>
      </c>
      <c r="B598" s="5">
        <v>-2.4503666254026699</v>
      </c>
      <c r="C598" s="5">
        <v>2.1077286608780801</v>
      </c>
      <c r="D598" s="5">
        <v>-5.1406630398234299</v>
      </c>
      <c r="E598" s="5">
        <v>1.41130357398271</v>
      </c>
      <c r="F598" s="5">
        <v>-1.6907795033891799</v>
      </c>
      <c r="G598" s="5">
        <v>-0.73642720292668495</v>
      </c>
      <c r="H598" s="5">
        <v>-3.6579463476175502</v>
      </c>
      <c r="I598" s="5">
        <v>1.9449059042304699</v>
      </c>
      <c r="J598" s="5">
        <v>-0.78838752906334297</v>
      </c>
      <c r="K598" s="5">
        <v>-5.6246771343141404</v>
      </c>
      <c r="L598" s="5">
        <v>3.5196423448690499</v>
      </c>
      <c r="M598" s="5">
        <v>-7.2215900042680001</v>
      </c>
      <c r="N598" s="5">
        <v>1.20172802326675</v>
      </c>
      <c r="O598" s="5">
        <v>-3.8114281425371002</v>
      </c>
      <c r="P598" s="5">
        <v>-1.70142802210083</v>
      </c>
      <c r="Q598" s="5">
        <v>-3.5714083793533602</v>
      </c>
      <c r="R598" s="5">
        <v>-7.3114072914231096</v>
      </c>
      <c r="S598" s="5">
        <v>-1.7543546065848501</v>
      </c>
      <c r="T598" s="5">
        <v>0.79544886752034205</v>
      </c>
      <c r="U598" s="5">
        <v>-0.13043820334256101</v>
      </c>
      <c r="V598" s="5">
        <v>0.80053809337386805</v>
      </c>
      <c r="W598" s="5">
        <v>0.36461667102150103</v>
      </c>
      <c r="X598" s="5">
        <v>0.23360761177467901</v>
      </c>
      <c r="Y598" s="5">
        <v>-0.28207757821122398</v>
      </c>
      <c r="Z598" s="5">
        <v>-0.32031097266924402</v>
      </c>
      <c r="AA598" s="5">
        <v>0.49291998915127</v>
      </c>
      <c r="AB598" s="5">
        <v>0.35997644954192998</v>
      </c>
      <c r="AC598" s="5">
        <v>-0.115471009476069</v>
      </c>
      <c r="AD598" s="5">
        <v>80.22</v>
      </c>
      <c r="AE598" s="6">
        <v>1</v>
      </c>
      <c r="AG598" s="22">
        <f t="shared" si="0"/>
        <v>10.211754631163009</v>
      </c>
      <c r="AH598" s="14">
        <f t="shared" si="1"/>
        <v>27221.28903246536</v>
      </c>
      <c r="AI598" s="14">
        <f t="shared" si="2"/>
        <v>0.99996326539627844</v>
      </c>
      <c r="AJ598" s="14">
        <f t="shared" si="3"/>
        <v>1</v>
      </c>
      <c r="AK598" s="14">
        <f t="shared" si="4"/>
        <v>1</v>
      </c>
      <c r="AL598" s="14"/>
    </row>
    <row r="599" spans="1:38" ht="15.75" customHeight="1">
      <c r="A599" s="4">
        <v>81396</v>
      </c>
      <c r="B599" s="5">
        <v>-2.4804176133225901</v>
      </c>
      <c r="C599" s="5">
        <v>2.1580332476408199</v>
      </c>
      <c r="D599" s="5">
        <v>0.58128231908901895</v>
      </c>
      <c r="E599" s="5">
        <v>-0.262699189615752</v>
      </c>
      <c r="F599" s="5">
        <v>-0.23034412334550899</v>
      </c>
      <c r="G599" s="5">
        <v>-0.729554117354</v>
      </c>
      <c r="H599" s="5">
        <v>0.30341570232569598</v>
      </c>
      <c r="I599" s="5">
        <v>-1.9486916406733801</v>
      </c>
      <c r="J599" s="5">
        <v>1.22544880337772</v>
      </c>
      <c r="K599" s="5">
        <v>1.7666306425999201</v>
      </c>
      <c r="L599" s="5">
        <v>-0.132041321353322</v>
      </c>
      <c r="M599" s="5">
        <v>-0.55304328806958902</v>
      </c>
      <c r="N599" s="5">
        <v>-0.88869509991779805</v>
      </c>
      <c r="O599" s="5">
        <v>-0.94241677973170901</v>
      </c>
      <c r="P599" s="5">
        <v>1.1381799252663201</v>
      </c>
      <c r="Q599" s="5">
        <v>0.21184788520713099</v>
      </c>
      <c r="R599" s="5">
        <v>-3.2228412606583198E-2</v>
      </c>
      <c r="S599" s="5">
        <v>-0.14190719061911</v>
      </c>
      <c r="T599" s="5">
        <v>-0.17772276022397099</v>
      </c>
      <c r="U599" s="5">
        <v>5.7953568877389498E-2</v>
      </c>
      <c r="V599" s="5">
        <v>1.00788840755653</v>
      </c>
      <c r="W599" s="5">
        <v>-1.2747769933553199</v>
      </c>
      <c r="X599" s="5">
        <v>0.40716472919868602</v>
      </c>
      <c r="Y599" s="5">
        <v>0.26469054639851203</v>
      </c>
      <c r="Z599" s="5">
        <v>9.1244085312813007E-3</v>
      </c>
      <c r="AA599" s="5">
        <v>-1.26627857935934E-2</v>
      </c>
      <c r="AB599" s="5">
        <v>-0.35732766506688202</v>
      </c>
      <c r="AC599" s="5">
        <v>-0.37143285186073</v>
      </c>
      <c r="AD599" s="5">
        <v>9.99</v>
      </c>
      <c r="AE599" s="6">
        <v>0</v>
      </c>
      <c r="AG599" s="22">
        <f t="shared" si="0"/>
        <v>-5.7693156080000669</v>
      </c>
      <c r="AH599" s="14">
        <f t="shared" si="1"/>
        <v>3.1218933820514978E-3</v>
      </c>
      <c r="AI599" s="14">
        <f t="shared" si="2"/>
        <v>3.1121774957238277E-3</v>
      </c>
      <c r="AJ599" s="14">
        <f t="shared" si="3"/>
        <v>0</v>
      </c>
      <c r="AK599" s="14">
        <f t="shared" si="4"/>
        <v>1</v>
      </c>
      <c r="AL599" s="14"/>
    </row>
    <row r="600" spans="1:38" ht="15.75" customHeight="1">
      <c r="A600" s="4">
        <v>168217</v>
      </c>
      <c r="B600" s="5">
        <v>1.85125260054732</v>
      </c>
      <c r="C600" s="5">
        <v>0.154394777549032</v>
      </c>
      <c r="D600" s="5">
        <v>-3.4545912696760102</v>
      </c>
      <c r="E600" s="5">
        <v>0.51949281852067997</v>
      </c>
      <c r="F600" s="5">
        <v>3.0215775123418198</v>
      </c>
      <c r="G600" s="5">
        <v>3.0875085348234701</v>
      </c>
      <c r="H600" s="5">
        <v>-0.10690447745425399</v>
      </c>
      <c r="I600" s="5">
        <v>0.77016341885845396</v>
      </c>
      <c r="J600" s="5">
        <v>2.6612407551711199E-2</v>
      </c>
      <c r="K600" s="5">
        <v>-0.69748748778504999</v>
      </c>
      <c r="L600" s="5">
        <v>0.685612387917508</v>
      </c>
      <c r="M600" s="5">
        <v>-8.6499782357781399E-2</v>
      </c>
      <c r="N600" s="5">
        <v>-0.32151384103909297</v>
      </c>
      <c r="O600" s="5">
        <v>-1.6358855982915099</v>
      </c>
      <c r="P600" s="5">
        <v>0.93263866976351895</v>
      </c>
      <c r="Q600" s="5">
        <v>0.64298431705663295</v>
      </c>
      <c r="R600" s="5">
        <v>1.18100780241134</v>
      </c>
      <c r="S600" s="5">
        <v>0.364475825438693</v>
      </c>
      <c r="T600" s="5">
        <v>-0.78179960536568205</v>
      </c>
      <c r="U600" s="5">
        <v>9.5327585986996997E-3</v>
      </c>
      <c r="V600" s="5">
        <v>-0.32067954712813201</v>
      </c>
      <c r="W600" s="5">
        <v>-1.09422281357093</v>
      </c>
      <c r="X600" s="5">
        <v>0.244516594605374</v>
      </c>
      <c r="Y600" s="5">
        <v>0.435258257029984</v>
      </c>
      <c r="Z600" s="5">
        <v>-8.2866701811559307E-2</v>
      </c>
      <c r="AA600" s="5">
        <v>-0.907408516339264</v>
      </c>
      <c r="AB600" s="5">
        <v>4.1661700447883802E-2</v>
      </c>
      <c r="AC600" s="5">
        <v>1.41702072462454E-2</v>
      </c>
      <c r="AD600" s="5">
        <v>73.2</v>
      </c>
      <c r="AE600" s="6">
        <v>0</v>
      </c>
      <c r="AG600" s="22">
        <f t="shared" si="0"/>
        <v>-2.4224702212052458</v>
      </c>
      <c r="AH600" s="14">
        <f t="shared" si="1"/>
        <v>8.8702232470616219E-2</v>
      </c>
      <c r="AI600" s="14">
        <f t="shared" si="2"/>
        <v>8.1475200311955154E-2</v>
      </c>
      <c r="AJ600" s="14">
        <f t="shared" si="3"/>
        <v>0</v>
      </c>
      <c r="AK600" s="14">
        <f t="shared" si="4"/>
        <v>1</v>
      </c>
      <c r="AL600" s="14"/>
    </row>
    <row r="601" spans="1:38" ht="15.75" customHeight="1">
      <c r="A601" s="4">
        <v>55760</v>
      </c>
      <c r="B601" s="5">
        <v>-6.0034216764582897</v>
      </c>
      <c r="C601" s="5">
        <v>-3.93073139597263</v>
      </c>
      <c r="D601" s="5">
        <v>-7.0454551172806001E-3</v>
      </c>
      <c r="E601" s="5">
        <v>1.71466918264498</v>
      </c>
      <c r="F601" s="5">
        <v>3.4146666022152901</v>
      </c>
      <c r="G601" s="5">
        <v>-2.32958262254194</v>
      </c>
      <c r="H601" s="5">
        <v>-1.9015116901208</v>
      </c>
      <c r="I601" s="5">
        <v>-2.74611109114189</v>
      </c>
      <c r="J601" s="5">
        <v>0.88767320776497705</v>
      </c>
      <c r="K601" s="5">
        <v>-4.9232855962484397E-2</v>
      </c>
      <c r="L601" s="5">
        <v>-0.15313102666011699</v>
      </c>
      <c r="M601" s="5">
        <v>-0.81430984614570401</v>
      </c>
      <c r="N601" s="5">
        <v>-1.8947955862330801</v>
      </c>
      <c r="O601" s="5">
        <v>-0.83148260879597002</v>
      </c>
      <c r="P601" s="5">
        <v>1.3872886952152499</v>
      </c>
      <c r="Q601" s="5">
        <v>1.1889067585206301</v>
      </c>
      <c r="R601" s="5">
        <v>0.53681732266543702</v>
      </c>
      <c r="S601" s="5">
        <v>-5.1403214004000199E-2</v>
      </c>
      <c r="T601" s="5">
        <v>-1.23138550165184</v>
      </c>
      <c r="U601" s="5">
        <v>-4.1281858287179798</v>
      </c>
      <c r="V601" s="5">
        <v>1.10167131666753</v>
      </c>
      <c r="W601" s="5">
        <v>-0.99249370672638404</v>
      </c>
      <c r="X601" s="5">
        <v>-0.69825892836195302</v>
      </c>
      <c r="Y601" s="5">
        <v>0.13989767354046501</v>
      </c>
      <c r="Z601" s="5">
        <v>-0.205150795631722</v>
      </c>
      <c r="AA601" s="5">
        <v>-0.472412262665941</v>
      </c>
      <c r="AB601" s="5">
        <v>1.7753780565106301</v>
      </c>
      <c r="AC601" s="5">
        <v>-0.104284625925588</v>
      </c>
      <c r="AD601" s="5">
        <v>311.91000000000003</v>
      </c>
      <c r="AE601" s="6">
        <v>1</v>
      </c>
      <c r="AG601" s="22">
        <f t="shared" si="0"/>
        <v>-0.14653642096807085</v>
      </c>
      <c r="AH601" s="14">
        <f t="shared" si="1"/>
        <v>0.8636942751802964</v>
      </c>
      <c r="AI601" s="14">
        <f t="shared" si="2"/>
        <v>0.4634313077431873</v>
      </c>
      <c r="AJ601" s="14">
        <f t="shared" si="3"/>
        <v>0</v>
      </c>
      <c r="AK601" s="14">
        <f t="shared" si="4"/>
        <v>0</v>
      </c>
      <c r="AL601" s="14"/>
    </row>
    <row r="602" spans="1:38" ht="15.75" customHeight="1">
      <c r="A602" s="4">
        <v>37167</v>
      </c>
      <c r="B602" s="5">
        <v>-7.9238907008342601</v>
      </c>
      <c r="C602" s="5">
        <v>-5.1983601992332904</v>
      </c>
      <c r="D602" s="5">
        <v>-3.00002392240282</v>
      </c>
      <c r="E602" s="5">
        <v>4.42066620155728</v>
      </c>
      <c r="F602" s="5">
        <v>2.2721939645175602</v>
      </c>
      <c r="G602" s="5">
        <v>-3.39448342909715</v>
      </c>
      <c r="H602" s="5">
        <v>-5.2834353346796901</v>
      </c>
      <c r="I602" s="5">
        <v>0.131618922476372</v>
      </c>
      <c r="J602" s="5">
        <v>0.65817642869303705</v>
      </c>
      <c r="K602" s="5">
        <v>-0.79499388166256502</v>
      </c>
      <c r="L602" s="5">
        <v>3.2660660158243799</v>
      </c>
      <c r="M602" s="5">
        <v>-2.7191849512552202</v>
      </c>
      <c r="N602" s="5">
        <v>-0.12410396327508701</v>
      </c>
      <c r="O602" s="5">
        <v>-5.2748658188809996</v>
      </c>
      <c r="P602" s="5">
        <v>0.63857500255263799</v>
      </c>
      <c r="Q602" s="5">
        <v>-2.9958303781124802</v>
      </c>
      <c r="R602" s="5">
        <v>-4.6984334492713602</v>
      </c>
      <c r="S602" s="5">
        <v>-1.71187122467509</v>
      </c>
      <c r="T602" s="5">
        <v>3.02526099185501</v>
      </c>
      <c r="U602" s="5">
        <v>-2.1698108922222401</v>
      </c>
      <c r="V602" s="5">
        <v>-0.73430791655544903</v>
      </c>
      <c r="W602" s="5">
        <v>-0.59992625988410997</v>
      </c>
      <c r="X602" s="5">
        <v>-4.9083011758683401</v>
      </c>
      <c r="Y602" s="5">
        <v>0.41017023464479202</v>
      </c>
      <c r="Z602" s="5">
        <v>-1.1676602498931301</v>
      </c>
      <c r="AA602" s="5">
        <v>0.520507647303451</v>
      </c>
      <c r="AB602" s="5">
        <v>1.9374214028710599</v>
      </c>
      <c r="AC602" s="5">
        <v>-1.5525928387024901</v>
      </c>
      <c r="AD602" s="5">
        <v>12.31</v>
      </c>
      <c r="AE602" s="6">
        <v>1</v>
      </c>
      <c r="AG602" s="22">
        <f t="shared" si="0"/>
        <v>4.1075591891986525</v>
      </c>
      <c r="AH602" s="14">
        <f t="shared" si="1"/>
        <v>60.798139562237729</v>
      </c>
      <c r="AI602" s="14">
        <f t="shared" si="2"/>
        <v>0.9838182830893657</v>
      </c>
      <c r="AJ602" s="14">
        <f t="shared" si="3"/>
        <v>1</v>
      </c>
      <c r="AK602" s="14">
        <f t="shared" si="4"/>
        <v>1</v>
      </c>
      <c r="AL602" s="14"/>
    </row>
    <row r="603" spans="1:38" ht="15.75" customHeight="1">
      <c r="A603" s="4">
        <v>86681</v>
      </c>
      <c r="B603" s="5">
        <v>-6.5955400403725703E-2</v>
      </c>
      <c r="C603" s="5">
        <v>0.26427972454780702</v>
      </c>
      <c r="D603" s="5">
        <v>0.32356362831939101</v>
      </c>
      <c r="E603" s="5">
        <v>-1.16012302973426</v>
      </c>
      <c r="F603" s="5">
        <v>-0.592617188687657</v>
      </c>
      <c r="G603" s="5">
        <v>-1.0549492883361999</v>
      </c>
      <c r="H603" s="5">
        <v>0.29432733300019998</v>
      </c>
      <c r="I603" s="5">
        <v>-0.43983600161912501</v>
      </c>
      <c r="J603" s="5">
        <v>-0.24393072226941601</v>
      </c>
      <c r="K603" s="5">
        <v>1.4368478962268301</v>
      </c>
      <c r="L603" s="5">
        <v>-0.60654179276896802</v>
      </c>
      <c r="M603" s="5">
        <v>-1.3048909497046599</v>
      </c>
      <c r="N603" s="5">
        <v>-0.95026932997139202</v>
      </c>
      <c r="O603" s="5">
        <v>-0.39207272745576599</v>
      </c>
      <c r="P603" s="5">
        <v>0.18384032918634599</v>
      </c>
      <c r="Q603" s="5">
        <v>0.16443463747141901</v>
      </c>
      <c r="R603" s="5">
        <v>0.63959356295324798</v>
      </c>
      <c r="S603" s="5">
        <v>-1.35138118933679</v>
      </c>
      <c r="T603" s="5">
        <v>1.2959042488995201</v>
      </c>
      <c r="U603" s="5">
        <v>0.297961767972512</v>
      </c>
      <c r="V603" s="5">
        <v>0.28545419360310198</v>
      </c>
      <c r="W603" s="5">
        <v>1.18463519598736</v>
      </c>
      <c r="X603" s="5">
        <v>0.13729654448763101</v>
      </c>
      <c r="Y603" s="5">
        <v>0.35726484878158099</v>
      </c>
      <c r="Z603" s="5">
        <v>-1.3790649144545499</v>
      </c>
      <c r="AA603" s="5">
        <v>-0.25672758186968597</v>
      </c>
      <c r="AB603" s="5">
        <v>0.2178900573957</v>
      </c>
      <c r="AC603" s="5">
        <v>0.195709612094671</v>
      </c>
      <c r="AD603" s="5">
        <v>20</v>
      </c>
      <c r="AE603" s="6">
        <v>0</v>
      </c>
      <c r="AG603" s="22">
        <f t="shared" si="0"/>
        <v>-6.6059302616794042</v>
      </c>
      <c r="AH603" s="14">
        <f t="shared" si="1"/>
        <v>1.3523245726036043E-3</v>
      </c>
      <c r="AI603" s="14">
        <f t="shared" si="2"/>
        <v>1.3504982606205086E-3</v>
      </c>
      <c r="AJ603" s="14">
        <f t="shared" si="3"/>
        <v>0</v>
      </c>
      <c r="AK603" s="14">
        <f t="shared" si="4"/>
        <v>1</v>
      </c>
      <c r="AL603" s="14"/>
    </row>
    <row r="604" spans="1:38" ht="15.75" customHeight="1">
      <c r="A604" s="4">
        <v>68207</v>
      </c>
      <c r="B604" s="5">
        <v>-13.1926709562391</v>
      </c>
      <c r="C604" s="5">
        <v>12.785970638298</v>
      </c>
      <c r="D604" s="5">
        <v>-9.9066500209275805</v>
      </c>
      <c r="E604" s="5">
        <v>3.32033688288942</v>
      </c>
      <c r="F604" s="5">
        <v>-4.8011759323010503</v>
      </c>
      <c r="G604" s="5">
        <v>5.7600585561855597</v>
      </c>
      <c r="H604" s="5">
        <v>-18.7508891580107</v>
      </c>
      <c r="I604" s="5">
        <v>-37.353442637892499</v>
      </c>
      <c r="J604" s="5">
        <v>-0.39153974391910701</v>
      </c>
      <c r="K604" s="5">
        <v>-5.0525023671385796</v>
      </c>
      <c r="L604" s="5">
        <v>4.40680552357904</v>
      </c>
      <c r="M604" s="5">
        <v>-4.6107564774060803</v>
      </c>
      <c r="N604" s="5">
        <v>-1.90948796970811</v>
      </c>
      <c r="O604" s="5">
        <v>-9.0727109339835099</v>
      </c>
      <c r="P604" s="5">
        <v>-0.22607445089634501</v>
      </c>
      <c r="Q604" s="5">
        <v>-6.2115574821248503</v>
      </c>
      <c r="R604" s="5">
        <v>-6.2481453533598303</v>
      </c>
      <c r="S604" s="5">
        <v>-3.1492466947009499</v>
      </c>
      <c r="T604" s="5">
        <v>5.1576118527778297E-2</v>
      </c>
      <c r="U604" s="5">
        <v>-3.4930499151944598</v>
      </c>
      <c r="V604" s="5">
        <v>27.202839157315399</v>
      </c>
      <c r="W604" s="5">
        <v>-8.8870171409487106</v>
      </c>
      <c r="X604" s="5">
        <v>5.30360690376998</v>
      </c>
      <c r="Y604" s="5">
        <v>-0.639434802306313</v>
      </c>
      <c r="Z604" s="5">
        <v>0.26320312345700803</v>
      </c>
      <c r="AA604" s="5">
        <v>-0.108876929971315</v>
      </c>
      <c r="AB604" s="5">
        <v>1.26956635541013</v>
      </c>
      <c r="AC604" s="5">
        <v>0.93940736275887704</v>
      </c>
      <c r="AD604" s="5">
        <v>1</v>
      </c>
      <c r="AE604" s="6">
        <v>1</v>
      </c>
      <c r="AG604" s="22">
        <f t="shared" si="0"/>
        <v>8.4588574372748671</v>
      </c>
      <c r="AH604" s="14">
        <f t="shared" si="1"/>
        <v>4716.6658312110876</v>
      </c>
      <c r="AI604" s="14">
        <f t="shared" si="2"/>
        <v>0.99978803076865164</v>
      </c>
      <c r="AJ604" s="14">
        <f t="shared" si="3"/>
        <v>1</v>
      </c>
      <c r="AK604" s="14">
        <f t="shared" si="4"/>
        <v>1</v>
      </c>
      <c r="AL604" s="14"/>
    </row>
    <row r="605" spans="1:38" ht="15.75" customHeight="1">
      <c r="A605" s="4">
        <v>76857</v>
      </c>
      <c r="B605" s="5">
        <v>1.1402079537113901</v>
      </c>
      <c r="C605" s="5">
        <v>1.15643107873873</v>
      </c>
      <c r="D605" s="5">
        <v>-1.4715779674081899</v>
      </c>
      <c r="E605" s="5">
        <v>2.07627840454674</v>
      </c>
      <c r="F605" s="5">
        <v>0.77480905874555095</v>
      </c>
      <c r="G605" s="5">
        <v>-1.0025319519123099</v>
      </c>
      <c r="H605" s="5">
        <v>0.264947929409663</v>
      </c>
      <c r="I605" s="5">
        <v>1.31622605764724E-2</v>
      </c>
      <c r="J605" s="5">
        <v>0.24883533932052301</v>
      </c>
      <c r="K605" s="5">
        <v>-2.1006665127830901</v>
      </c>
      <c r="L605" s="5">
        <v>0.76320484084378704</v>
      </c>
      <c r="M605" s="5">
        <v>-0.94491647902938003</v>
      </c>
      <c r="N605" s="5">
        <v>-1.41903447142202</v>
      </c>
      <c r="O605" s="5">
        <v>-4.6836196958501803</v>
      </c>
      <c r="P605" s="5">
        <v>0.51928230124953001</v>
      </c>
      <c r="Q605" s="5">
        <v>0.90845408336760902</v>
      </c>
      <c r="R605" s="5">
        <v>4.1336666688916699</v>
      </c>
      <c r="S605" s="5">
        <v>1.30620452511785</v>
      </c>
      <c r="T605" s="5">
        <v>-1.09471647432252</v>
      </c>
      <c r="U605" s="5">
        <v>-0.12509725830280699</v>
      </c>
      <c r="V605" s="5">
        <v>-0.38789498056890698</v>
      </c>
      <c r="W605" s="5">
        <v>-0.86681193620583796</v>
      </c>
      <c r="X605" s="5">
        <v>-0.121582639900783</v>
      </c>
      <c r="Y605" s="5">
        <v>-0.35610858634946901</v>
      </c>
      <c r="Z605" s="5">
        <v>0.63457281078318795</v>
      </c>
      <c r="AA605" s="5">
        <v>-0.30631102339799399</v>
      </c>
      <c r="AB605" s="5">
        <v>9.4086817923116406E-2</v>
      </c>
      <c r="AC605" s="5">
        <v>0.121064728484123</v>
      </c>
      <c r="AD605" s="5">
        <v>1</v>
      </c>
      <c r="AE605" s="6">
        <v>1</v>
      </c>
      <c r="AG605" s="22">
        <f t="shared" si="0"/>
        <v>2.895520042702131</v>
      </c>
      <c r="AH605" s="14">
        <f t="shared" si="1"/>
        <v>18.092908079926147</v>
      </c>
      <c r="AI605" s="14">
        <f t="shared" si="2"/>
        <v>0.94762453179925077</v>
      </c>
      <c r="AJ605" s="14">
        <f t="shared" si="3"/>
        <v>1</v>
      </c>
      <c r="AK605" s="14">
        <f t="shared" si="4"/>
        <v>1</v>
      </c>
      <c r="AL605" s="14"/>
    </row>
    <row r="606" spans="1:38" ht="15.75" customHeight="1">
      <c r="A606" s="4">
        <v>58522</v>
      </c>
      <c r="B606" s="5">
        <v>-2.5237148323556999</v>
      </c>
      <c r="C606" s="5">
        <v>0.247951773061209</v>
      </c>
      <c r="D606" s="5">
        <v>1.6733051583333201</v>
      </c>
      <c r="E606" s="5">
        <v>1.5073762766623</v>
      </c>
      <c r="F606" s="5">
        <v>-1.4270018319740301</v>
      </c>
      <c r="G606" s="5">
        <v>-0.239402222512198</v>
      </c>
      <c r="H606" s="5">
        <v>-0.73051736606830697</v>
      </c>
      <c r="I606" s="5">
        <v>1.0826710914608999</v>
      </c>
      <c r="J606" s="5">
        <v>-0.14914232751533499</v>
      </c>
      <c r="K606" s="5">
        <v>-0.30494575295780102</v>
      </c>
      <c r="L606" s="5">
        <v>-0.86270455826243897</v>
      </c>
      <c r="M606" s="5">
        <v>-0.14153639998011</v>
      </c>
      <c r="N606" s="5">
        <v>-3.8941629169811302E-2</v>
      </c>
      <c r="O606" s="5">
        <v>0.45677346957931803</v>
      </c>
      <c r="P606" s="5">
        <v>2.02913490496059</v>
      </c>
      <c r="Q606" s="5">
        <v>0.63562725993749603</v>
      </c>
      <c r="R606" s="5">
        <v>-2.2650357122890499E-2</v>
      </c>
      <c r="S606" s="5">
        <v>1.0373999168506201</v>
      </c>
      <c r="T606" s="5">
        <v>0.27171062346879099</v>
      </c>
      <c r="U606" s="5">
        <v>0.299708116969227</v>
      </c>
      <c r="V606" s="5">
        <v>0.33489361612762603</v>
      </c>
      <c r="W606" s="5">
        <v>0.76705846073619299</v>
      </c>
      <c r="X606" s="5">
        <v>-8.9423569366703204E-2</v>
      </c>
      <c r="Y606" s="5">
        <v>0.40104558447845901</v>
      </c>
      <c r="Z606" s="5">
        <v>0.320937125346899</v>
      </c>
      <c r="AA606" s="5">
        <v>-3.3927222555580602E-2</v>
      </c>
      <c r="AB606" s="5">
        <v>0.36572349965364598</v>
      </c>
      <c r="AC606" s="5">
        <v>-0.17897538334552601</v>
      </c>
      <c r="AD606" s="5">
        <v>100</v>
      </c>
      <c r="AE606" s="6">
        <v>0</v>
      </c>
      <c r="AG606" s="22">
        <f t="shared" si="0"/>
        <v>-1.8540478429011622</v>
      </c>
      <c r="AH606" s="14">
        <f t="shared" si="1"/>
        <v>0.15660198139783582</v>
      </c>
      <c r="AI606" s="14">
        <f t="shared" si="2"/>
        <v>0.13539833401337525</v>
      </c>
      <c r="AJ606" s="14">
        <f t="shared" si="3"/>
        <v>0</v>
      </c>
      <c r="AK606" s="14">
        <f t="shared" si="4"/>
        <v>1</v>
      </c>
      <c r="AL606" s="14"/>
    </row>
    <row r="607" spans="1:38" ht="15.75" customHeight="1">
      <c r="A607" s="4">
        <v>155331</v>
      </c>
      <c r="B607" s="5">
        <v>1.94261176167335</v>
      </c>
      <c r="C607" s="5">
        <v>-0.20179272310016699</v>
      </c>
      <c r="D607" s="5">
        <v>-3.1124041731315999</v>
      </c>
      <c r="E607" s="5">
        <v>0.28685456823720701</v>
      </c>
      <c r="F607" s="5">
        <v>2.8962456411258901</v>
      </c>
      <c r="G607" s="5">
        <v>3.3159349365870998</v>
      </c>
      <c r="H607" s="5">
        <v>6.1369919946637701E-2</v>
      </c>
      <c r="I607" s="5">
        <v>0.66234919324071195</v>
      </c>
      <c r="J607" s="5">
        <v>4.01837522596988E-2</v>
      </c>
      <c r="K607" s="5">
        <v>0.26255418446870799</v>
      </c>
      <c r="L607" s="5">
        <v>-0.25421697460889597</v>
      </c>
      <c r="M607" s="5">
        <v>0.32753271575409498</v>
      </c>
      <c r="N607" s="5">
        <v>-0.39678661734474102</v>
      </c>
      <c r="O607" s="5">
        <v>0.73191277684130696</v>
      </c>
      <c r="P607" s="5">
        <v>-0.142419351068544</v>
      </c>
      <c r="Q607" s="5">
        <v>-0.74771163287581099</v>
      </c>
      <c r="R607" s="5">
        <v>-0.26942226178115503</v>
      </c>
      <c r="S607" s="5">
        <v>-0.68588374163930699</v>
      </c>
      <c r="T607" s="5">
        <v>-0.289709927015113</v>
      </c>
      <c r="U607" s="5">
        <v>-0.12973266909890199</v>
      </c>
      <c r="V607" s="5">
        <v>6.76522934497224E-2</v>
      </c>
      <c r="W607" s="5">
        <v>0.202915971333266</v>
      </c>
      <c r="X607" s="5">
        <v>-6.6766228796553998E-3</v>
      </c>
      <c r="Y607" s="5">
        <v>0.70954785538987697</v>
      </c>
      <c r="Z607" s="5">
        <v>0.495296890947104</v>
      </c>
      <c r="AA607" s="5">
        <v>-0.47630626940354498</v>
      </c>
      <c r="AB607" s="5">
        <v>-6.530673526593E-3</v>
      </c>
      <c r="AC607" s="5">
        <v>-6.0661444010660197E-2</v>
      </c>
      <c r="AD607" s="5">
        <v>50.89</v>
      </c>
      <c r="AE607" s="6">
        <v>0</v>
      </c>
      <c r="AG607" s="22">
        <f t="shared" si="0"/>
        <v>-4.164850518507544</v>
      </c>
      <c r="AH607" s="14">
        <f t="shared" si="1"/>
        <v>1.5532036478578372E-2</v>
      </c>
      <c r="AI607" s="14">
        <f t="shared" si="2"/>
        <v>1.5294482025832183E-2</v>
      </c>
      <c r="AJ607" s="14">
        <f t="shared" si="3"/>
        <v>0</v>
      </c>
      <c r="AK607" s="14">
        <f t="shared" si="4"/>
        <v>1</v>
      </c>
      <c r="AL607" s="14"/>
    </row>
    <row r="608" spans="1:38" ht="15.75" customHeight="1">
      <c r="A608" s="4">
        <v>34541</v>
      </c>
      <c r="B608" s="5">
        <v>1.27650972977646</v>
      </c>
      <c r="C608" s="5">
        <v>0.39065094020126201</v>
      </c>
      <c r="D608" s="5">
        <v>-1.7928710262552699E-2</v>
      </c>
      <c r="E608" s="5">
        <v>1.1236990985489399</v>
      </c>
      <c r="F608" s="5">
        <v>0.139134146316893</v>
      </c>
      <c r="G608" s="5">
        <v>-0.58840685305277496</v>
      </c>
      <c r="H608" s="5">
        <v>0.37024450000487302</v>
      </c>
      <c r="I608" s="5">
        <v>-0.26642864244579001</v>
      </c>
      <c r="J608" s="5">
        <v>6.8211455632799997E-3</v>
      </c>
      <c r="K608" s="5">
        <v>-8.8652455410038994E-2</v>
      </c>
      <c r="L608" s="5">
        <v>-0.90879638461145196</v>
      </c>
      <c r="M608" s="5">
        <v>0.68139188764527803</v>
      </c>
      <c r="N608" s="5">
        <v>0.91316383595210104</v>
      </c>
      <c r="O608" s="5">
        <v>3.3286213685398199E-2</v>
      </c>
      <c r="P608" s="5">
        <v>-4.0410026412278401E-2</v>
      </c>
      <c r="Q608" s="5">
        <v>-0.318370143036245</v>
      </c>
      <c r="R608" s="5">
        <v>-0.33270339621802097</v>
      </c>
      <c r="S608" s="5">
        <v>-0.38593401113570203</v>
      </c>
      <c r="T608" s="5">
        <v>0.105068634720524</v>
      </c>
      <c r="U608" s="5">
        <v>-8.5445565758513697E-2</v>
      </c>
      <c r="V608" s="5">
        <v>-5.4864918065838097E-2</v>
      </c>
      <c r="W608" s="5">
        <v>5.5786218524241302E-2</v>
      </c>
      <c r="X608" s="5">
        <v>-0.22456746133150601</v>
      </c>
      <c r="Y608" s="5">
        <v>-7.1112891173041995E-2</v>
      </c>
      <c r="Z608" s="5">
        <v>0.94404163728555002</v>
      </c>
      <c r="AA608" s="5">
        <v>-0.248901685601251</v>
      </c>
      <c r="AB608" s="5">
        <v>1.6029924456289601E-2</v>
      </c>
      <c r="AC608" s="5">
        <v>1.08982964590555E-2</v>
      </c>
      <c r="AD608" s="5">
        <v>5.09</v>
      </c>
      <c r="AE608" s="6">
        <v>0</v>
      </c>
      <c r="AG608" s="22">
        <f t="shared" si="0"/>
        <v>-2.3375184072022268</v>
      </c>
      <c r="AH608" s="14">
        <f t="shared" si="1"/>
        <v>9.6566981056640314E-2</v>
      </c>
      <c r="AI608" s="14">
        <f t="shared" si="2"/>
        <v>8.8063002739321397E-2</v>
      </c>
      <c r="AJ608" s="14">
        <f t="shared" si="3"/>
        <v>0</v>
      </c>
      <c r="AK608" s="14">
        <f t="shared" si="4"/>
        <v>1</v>
      </c>
      <c r="AL608" s="14"/>
    </row>
    <row r="609" spans="1:38" ht="15.75" customHeight="1">
      <c r="A609" s="4">
        <v>156641</v>
      </c>
      <c r="B609" s="5">
        <v>-0.66770521131046001</v>
      </c>
      <c r="C609" s="5">
        <v>1.66237039930062</v>
      </c>
      <c r="D609" s="5">
        <v>-1.0096162710387799</v>
      </c>
      <c r="E609" s="5">
        <v>-1.1951209552136299</v>
      </c>
      <c r="F609" s="5">
        <v>0.91303634777787301</v>
      </c>
      <c r="G609" s="5">
        <v>-1.8275866341492599</v>
      </c>
      <c r="H609" s="5">
        <v>1.70751918390432</v>
      </c>
      <c r="I609" s="5">
        <v>-0.47970815185075999</v>
      </c>
      <c r="J609" s="5">
        <v>0.16574157989055099</v>
      </c>
      <c r="K609" s="5">
        <v>0.446052655428121</v>
      </c>
      <c r="L609" s="5">
        <v>-0.83310639829383204</v>
      </c>
      <c r="M609" s="5">
        <v>-8.9338556158502599E-2</v>
      </c>
      <c r="N609" s="5">
        <v>-0.29028869016908199</v>
      </c>
      <c r="O609" s="5">
        <v>0.51405594560750401</v>
      </c>
      <c r="P609" s="5">
        <v>-0.13835968553385899</v>
      </c>
      <c r="Q609" s="5">
        <v>-0.73481905705520401</v>
      </c>
      <c r="R609" s="5">
        <v>-0.42150503977262999</v>
      </c>
      <c r="S609" s="5">
        <v>-0.43562032824510999</v>
      </c>
      <c r="T609" s="5">
        <v>-0.23065490779234399</v>
      </c>
      <c r="U609" s="5">
        <v>0.30627143534792001</v>
      </c>
      <c r="V609" s="5">
        <v>0.15822651854414899</v>
      </c>
      <c r="W609" s="5">
        <v>0.86361203158049404</v>
      </c>
      <c r="X609" s="5">
        <v>-0.21840126524253001</v>
      </c>
      <c r="Y609" s="5">
        <v>8.8277981431977695E-2</v>
      </c>
      <c r="Z609" s="5">
        <v>-0.15754613146882099</v>
      </c>
      <c r="AA609" s="5">
        <v>9.90197682372429E-2</v>
      </c>
      <c r="AB609" s="5">
        <v>0.71084852688825395</v>
      </c>
      <c r="AC609" s="5">
        <v>0.44900549604386197</v>
      </c>
      <c r="AD609" s="5">
        <v>1.54</v>
      </c>
      <c r="AE609" s="6">
        <v>0</v>
      </c>
      <c r="AG609" s="22">
        <f t="shared" si="0"/>
        <v>-4.1309624842018353</v>
      </c>
      <c r="AH609" s="14">
        <f t="shared" si="1"/>
        <v>1.6067406752807437E-2</v>
      </c>
      <c r="AI609" s="14">
        <f t="shared" si="2"/>
        <v>1.5813327586361968E-2</v>
      </c>
      <c r="AJ609" s="14">
        <f t="shared" si="3"/>
        <v>0</v>
      </c>
      <c r="AK609" s="14">
        <f t="shared" si="4"/>
        <v>1</v>
      </c>
      <c r="AL609" s="14"/>
    </row>
    <row r="610" spans="1:38" ht="15.75" customHeight="1">
      <c r="A610" s="4">
        <v>154653</v>
      </c>
      <c r="B610" s="5">
        <v>-1.2829160892771201</v>
      </c>
      <c r="C610" s="5">
        <v>0.91826341114646703</v>
      </c>
      <c r="D610" s="5">
        <v>1.0826427100310301</v>
      </c>
      <c r="E610" s="5">
        <v>3.0161587378569998</v>
      </c>
      <c r="F610" s="5">
        <v>0.97068309546488196</v>
      </c>
      <c r="G610" s="5">
        <v>0.759341237984549</v>
      </c>
      <c r="H610" s="5">
        <v>1.57538380682282E-2</v>
      </c>
      <c r="I610" s="5">
        <v>0.29340552729925501</v>
      </c>
      <c r="J610" s="5">
        <v>-0.91825227256999598</v>
      </c>
      <c r="K610" s="5">
        <v>1.1240414752930501</v>
      </c>
      <c r="L610" s="5">
        <v>-2.4913962793484399</v>
      </c>
      <c r="M610" s="5">
        <v>-0.67275021602172502</v>
      </c>
      <c r="N610" s="5">
        <v>0.60977795369986099</v>
      </c>
      <c r="O610" s="5">
        <v>-0.42914719647099803</v>
      </c>
      <c r="P610" s="5">
        <v>-0.69809273974431796</v>
      </c>
      <c r="Q610" s="5">
        <v>1.24733266386749</v>
      </c>
      <c r="R610" s="5">
        <v>-1.17733838760513</v>
      </c>
      <c r="S610" s="5">
        <v>0.54258731662319604</v>
      </c>
      <c r="T610" s="5">
        <v>-0.92652098040900999</v>
      </c>
      <c r="U610" s="5">
        <v>-0.37166853166723401</v>
      </c>
      <c r="V610" s="5">
        <v>0.22779200773524799</v>
      </c>
      <c r="W610" s="5">
        <v>0.85888923648016702</v>
      </c>
      <c r="X610" s="5">
        <v>-0.177058966208445</v>
      </c>
      <c r="Y610" s="5">
        <v>-0.98895636870801096</v>
      </c>
      <c r="Z610" s="5">
        <v>-0.51632661144893199</v>
      </c>
      <c r="AA610" s="5">
        <v>6.7271646426573295E-2</v>
      </c>
      <c r="AB610" s="5">
        <v>-0.38435155595265402</v>
      </c>
      <c r="AC610" s="5">
        <v>-0.12613208316503599</v>
      </c>
      <c r="AD610" s="5">
        <v>0</v>
      </c>
      <c r="AE610" s="6">
        <v>0</v>
      </c>
      <c r="AG610" s="22">
        <f t="shared" si="0"/>
        <v>-1.5395352618092244</v>
      </c>
      <c r="AH610" s="14">
        <f t="shared" si="1"/>
        <v>0.21448075566696359</v>
      </c>
      <c r="AI610" s="14">
        <f t="shared" si="2"/>
        <v>0.17660284419177635</v>
      </c>
      <c r="AJ610" s="14">
        <f t="shared" si="3"/>
        <v>0</v>
      </c>
      <c r="AK610" s="14">
        <f t="shared" si="4"/>
        <v>1</v>
      </c>
      <c r="AL610" s="14"/>
    </row>
    <row r="611" spans="1:38" ht="15.75" customHeight="1">
      <c r="A611" s="4">
        <v>60155</v>
      </c>
      <c r="B611" s="5">
        <v>1.1791621725814201</v>
      </c>
      <c r="C611" s="5">
        <v>0.20532710024769901</v>
      </c>
      <c r="D611" s="5">
        <v>0.70497059444377397</v>
      </c>
      <c r="E611" s="5">
        <v>0.69781246403320596</v>
      </c>
      <c r="F611" s="5">
        <v>-0.56614130507273996</v>
      </c>
      <c r="G611" s="5">
        <v>-0.83094429851739604</v>
      </c>
      <c r="H611" s="5">
        <v>-1.38239237237704E-2</v>
      </c>
      <c r="I611" s="5">
        <v>-9.3148378115323602E-2</v>
      </c>
      <c r="J611" s="5">
        <v>2.61885754504886E-2</v>
      </c>
      <c r="K611" s="5">
        <v>-0.106550027313358</v>
      </c>
      <c r="L611" s="5">
        <v>0.45763782713996198</v>
      </c>
      <c r="M611" s="5">
        <v>0.55510740874267095</v>
      </c>
      <c r="N611" s="5">
        <v>6.0747017310915197E-2</v>
      </c>
      <c r="O611" s="5">
        <v>0.32774634993729501</v>
      </c>
      <c r="P611" s="5">
        <v>1.2603563117565</v>
      </c>
      <c r="Q611" s="5">
        <v>-0.138325278232524</v>
      </c>
      <c r="R611" s="5">
        <v>5.7051161019598597E-2</v>
      </c>
      <c r="S611" s="5">
        <v>-1.14765013221349</v>
      </c>
      <c r="T611" s="5">
        <v>-0.67712762162072404</v>
      </c>
      <c r="U611" s="5">
        <v>-0.15095066950868499</v>
      </c>
      <c r="V611" s="5">
        <v>-0.19631162266636501</v>
      </c>
      <c r="W611" s="5">
        <v>-0.54361454168273005</v>
      </c>
      <c r="X611" s="5">
        <v>0.23335860696108299</v>
      </c>
      <c r="Y611" s="5">
        <v>0.59734601825628897</v>
      </c>
      <c r="Z611" s="5">
        <v>6.8705698877999002E-2</v>
      </c>
      <c r="AA611" s="5">
        <v>9.1725263487070205E-2</v>
      </c>
      <c r="AB611" s="5">
        <v>-1.28344380141244E-2</v>
      </c>
      <c r="AC611" s="5">
        <v>2.07376106589525E-2</v>
      </c>
      <c r="AD611" s="5">
        <v>1.98</v>
      </c>
      <c r="AE611" s="6">
        <v>0</v>
      </c>
      <c r="AG611" s="22">
        <f t="shared" si="0"/>
        <v>-2.455874303709884</v>
      </c>
      <c r="AH611" s="14">
        <f t="shared" si="1"/>
        <v>8.5788157738500972E-2</v>
      </c>
      <c r="AI611" s="14">
        <f t="shared" si="2"/>
        <v>7.9010032598975932E-2</v>
      </c>
      <c r="AJ611" s="14">
        <f t="shared" si="3"/>
        <v>0</v>
      </c>
      <c r="AK611" s="14">
        <f t="shared" si="4"/>
        <v>1</v>
      </c>
      <c r="AL611" s="14"/>
    </row>
    <row r="612" spans="1:38" ht="15.75" customHeight="1">
      <c r="A612" s="4">
        <v>140705</v>
      </c>
      <c r="B612" s="5">
        <v>2.0406905719223101</v>
      </c>
      <c r="C612" s="5">
        <v>-6.5393504080496101E-2</v>
      </c>
      <c r="D612" s="5">
        <v>-1.1652990839088699</v>
      </c>
      <c r="E612" s="5">
        <v>0.21984274393005601</v>
      </c>
      <c r="F612" s="5">
        <v>0.12656778126415599</v>
      </c>
      <c r="G612" s="5">
        <v>-0.69051276670641504</v>
      </c>
      <c r="H612" s="5">
        <v>0.11987104663216</v>
      </c>
      <c r="I612" s="5">
        <v>-0.204336115183401</v>
      </c>
      <c r="J612" s="5">
        <v>0.205899087601774</v>
      </c>
      <c r="K612" s="5">
        <v>0.22325875758793101</v>
      </c>
      <c r="L612" s="5">
        <v>0.78180276833792495</v>
      </c>
      <c r="M612" s="5">
        <v>1.3651685609971</v>
      </c>
      <c r="N612" s="5">
        <v>0.68106541621163297</v>
      </c>
      <c r="O612" s="5">
        <v>0.32456014246491</v>
      </c>
      <c r="P612" s="5">
        <v>-0.70779615357102998</v>
      </c>
      <c r="Q612" s="5">
        <v>0.154260319746089</v>
      </c>
      <c r="R612" s="5">
        <v>-0.69186724117955001</v>
      </c>
      <c r="S612" s="5">
        <v>-0.34901220408764499</v>
      </c>
      <c r="T612" s="5">
        <v>0.55146433284169105</v>
      </c>
      <c r="U612" s="5">
        <v>-0.159829338274418</v>
      </c>
      <c r="V612" s="5">
        <v>-0.25062727027546999</v>
      </c>
      <c r="W612" s="5">
        <v>-0.59307082845123205</v>
      </c>
      <c r="X612" s="5">
        <v>0.27974601392089399</v>
      </c>
      <c r="Y612" s="5">
        <v>-0.31826993961320899</v>
      </c>
      <c r="Z612" s="5">
        <v>-0.26432076247063202</v>
      </c>
      <c r="AA612" s="5">
        <v>0.196036125955172</v>
      </c>
      <c r="AB612" s="5">
        <v>-7.0915264814881598E-2</v>
      </c>
      <c r="AC612" s="5">
        <v>-7.1816962044344193E-2</v>
      </c>
      <c r="AD612" s="5">
        <v>2.67</v>
      </c>
      <c r="AE612" s="6">
        <v>0</v>
      </c>
      <c r="AG612" s="22">
        <f t="shared" si="0"/>
        <v>-4.109672867833166</v>
      </c>
      <c r="AH612" s="14">
        <f t="shared" si="1"/>
        <v>1.6413142915164828E-2</v>
      </c>
      <c r="AI612" s="14">
        <f t="shared" si="2"/>
        <v>1.6148101812310741E-2</v>
      </c>
      <c r="AJ612" s="14">
        <f t="shared" si="3"/>
        <v>0</v>
      </c>
      <c r="AK612" s="14">
        <f t="shared" si="4"/>
        <v>1</v>
      </c>
      <c r="AL612" s="14"/>
    </row>
    <row r="613" spans="1:38" ht="15.75" customHeight="1">
      <c r="A613" s="4">
        <v>35585</v>
      </c>
      <c r="B613" s="5">
        <v>-2.0190007193814798</v>
      </c>
      <c r="C613" s="5">
        <v>1.4912697292636099</v>
      </c>
      <c r="D613" s="5">
        <v>5.2218157286719E-3</v>
      </c>
      <c r="E613" s="5">
        <v>0.817253270463702</v>
      </c>
      <c r="F613" s="5">
        <v>0.973252233873376</v>
      </c>
      <c r="G613" s="5">
        <v>-0.63926831277829199</v>
      </c>
      <c r="H613" s="5">
        <v>-0.97407299707878603</v>
      </c>
      <c r="I613" s="5">
        <v>-3.1469288910765898</v>
      </c>
      <c r="J613" s="5">
        <v>-3.1590736890201002E-3</v>
      </c>
      <c r="K613" s="5">
        <v>-0.121653217684609</v>
      </c>
      <c r="L613" s="5">
        <v>2.4369605766154399E-2</v>
      </c>
      <c r="M613" s="5">
        <v>-1.0738122403849599</v>
      </c>
      <c r="N613" s="5">
        <v>-2.0027691091916902</v>
      </c>
      <c r="O613" s="5">
        <v>-0.89543362075172195</v>
      </c>
      <c r="P613" s="5">
        <v>1.74893630108012</v>
      </c>
      <c r="Q613" s="5">
        <v>-0.103527023620705</v>
      </c>
      <c r="R613" s="5">
        <v>2.0311957497319302</v>
      </c>
      <c r="S613" s="5">
        <v>0.31759835677741999</v>
      </c>
      <c r="T613" s="5">
        <v>0.38676063692413998</v>
      </c>
      <c r="U613" s="5">
        <v>-1.0299646824978199</v>
      </c>
      <c r="V613" s="5">
        <v>2.8395961079644398</v>
      </c>
      <c r="W613" s="5">
        <v>-1.1854428409684099</v>
      </c>
      <c r="X613" s="5">
        <v>-0.142811875801854</v>
      </c>
      <c r="Y613" s="5">
        <v>-8.6102938411332902E-2</v>
      </c>
      <c r="Z613" s="5">
        <v>-0.32911325352242499</v>
      </c>
      <c r="AA613" s="5">
        <v>0.52360122637728801</v>
      </c>
      <c r="AB613" s="5">
        <v>0.62628277139787802</v>
      </c>
      <c r="AC613" s="5">
        <v>0.15243993805866901</v>
      </c>
      <c r="AD613" s="5">
        <v>0.76</v>
      </c>
      <c r="AE613" s="6">
        <v>1</v>
      </c>
      <c r="AG613" s="22">
        <f t="shared" si="0"/>
        <v>-1.4203631708294611</v>
      </c>
      <c r="AH613" s="14">
        <f t="shared" si="1"/>
        <v>0.24162624935529772</v>
      </c>
      <c r="AI613" s="14">
        <f t="shared" si="2"/>
        <v>0.1946046561763331</v>
      </c>
      <c r="AJ613" s="14">
        <f t="shared" si="3"/>
        <v>0</v>
      </c>
      <c r="AK613" s="14">
        <f t="shared" si="4"/>
        <v>0</v>
      </c>
      <c r="AL613" s="14"/>
    </row>
    <row r="614" spans="1:38" ht="15.75" customHeight="1">
      <c r="A614" s="4">
        <v>58438</v>
      </c>
      <c r="B614" s="5">
        <v>-1.5146145985080699</v>
      </c>
      <c r="C614" s="5">
        <v>0.60830717136188195</v>
      </c>
      <c r="D614" s="5">
        <v>-0.25056086318409398</v>
      </c>
      <c r="E614" s="5">
        <v>8.9261523872891005E-2</v>
      </c>
      <c r="F614" s="5">
        <v>-3.9571945562424998E-3</v>
      </c>
      <c r="G614" s="5">
        <v>0.94498367127555805</v>
      </c>
      <c r="H614" s="5">
        <v>-0.72002227712191602</v>
      </c>
      <c r="I614" s="5">
        <v>1.1509143901123999</v>
      </c>
      <c r="J614" s="5">
        <v>-1.8641600017445099</v>
      </c>
      <c r="K614" s="5">
        <v>0.89169164744197804</v>
      </c>
      <c r="L614" s="5">
        <v>-0.66950997081207198</v>
      </c>
      <c r="M614" s="5">
        <v>-7.4389065710479901E-2</v>
      </c>
      <c r="N614" s="5">
        <v>0.40974257741285702</v>
      </c>
      <c r="O614" s="5">
        <v>0.88066361808714799</v>
      </c>
      <c r="P614" s="5">
        <v>0.773792349648601</v>
      </c>
      <c r="Q614" s="5">
        <v>-1.16845757390445</v>
      </c>
      <c r="R614" s="5">
        <v>-0.112976134132508</v>
      </c>
      <c r="S614" s="5">
        <v>2.2751917823024401</v>
      </c>
      <c r="T614" s="5">
        <v>0.39032920839648499</v>
      </c>
      <c r="U614" s="5">
        <v>-0.27992491997148899</v>
      </c>
      <c r="V614" s="5">
        <v>-0.20629655067354599</v>
      </c>
      <c r="W614" s="5">
        <v>-0.18842884660581499</v>
      </c>
      <c r="X614" s="5">
        <v>-0.32143941748240401</v>
      </c>
      <c r="Y614" s="5">
        <v>-1.73775009288676</v>
      </c>
      <c r="Z614" s="5">
        <v>-5.7130046167674101E-2</v>
      </c>
      <c r="AA614" s="5">
        <v>-7.2724441491283806E-2</v>
      </c>
      <c r="AB614" s="5">
        <v>0.40026031979327598</v>
      </c>
      <c r="AC614" s="5">
        <v>-1.51730990895268E-2</v>
      </c>
      <c r="AD614" s="5">
        <v>55.54</v>
      </c>
      <c r="AE614" s="6">
        <v>0</v>
      </c>
      <c r="AG614" s="22">
        <f t="shared" si="0"/>
        <v>-2.787611470476683</v>
      </c>
      <c r="AH614" s="14">
        <f t="shared" si="1"/>
        <v>6.1568095643635801E-2</v>
      </c>
      <c r="AI614" s="14">
        <f t="shared" si="2"/>
        <v>5.799731161504685E-2</v>
      </c>
      <c r="AJ614" s="14">
        <f t="shared" si="3"/>
        <v>0</v>
      </c>
      <c r="AK614" s="14">
        <f t="shared" si="4"/>
        <v>1</v>
      </c>
      <c r="AL614" s="14"/>
    </row>
    <row r="615" spans="1:38" ht="15.75" customHeight="1">
      <c r="A615" s="4">
        <v>28242</v>
      </c>
      <c r="B615" s="5">
        <v>-2.7872479306153299</v>
      </c>
      <c r="C615" s="5">
        <v>-7.1340377728503504E-2</v>
      </c>
      <c r="D615" s="5">
        <v>-1.50528777523306</v>
      </c>
      <c r="E615" s="5">
        <v>3.3617771373396699</v>
      </c>
      <c r="F615" s="5">
        <v>-3.3574216688366501</v>
      </c>
      <c r="G615" s="5">
        <v>0.56583473434653697</v>
      </c>
      <c r="H615" s="5">
        <v>0.30365311112552101</v>
      </c>
      <c r="I615" s="5">
        <v>0.96691448494367604</v>
      </c>
      <c r="J615" s="5">
        <v>-2.2458819518878199</v>
      </c>
      <c r="K615" s="5">
        <v>-3.6514265686348302</v>
      </c>
      <c r="L615" s="5">
        <v>0.98727702196329103</v>
      </c>
      <c r="M615" s="5">
        <v>-3.8347815692611702</v>
      </c>
      <c r="N615" s="5">
        <v>-0.96135414252474605</v>
      </c>
      <c r="O615" s="5">
        <v>-3.1821680848114302</v>
      </c>
      <c r="P615" s="5">
        <v>-1.1260022842246999</v>
      </c>
      <c r="Q615" s="5">
        <v>-2.95430081252595</v>
      </c>
      <c r="R615" s="5">
        <v>-5.8412180017514803</v>
      </c>
      <c r="S615" s="5">
        <v>-2.9104302978541701</v>
      </c>
      <c r="T615" s="5">
        <v>-1.15585017273094</v>
      </c>
      <c r="U615" s="5">
        <v>1.6073967718514699</v>
      </c>
      <c r="V615" s="5">
        <v>0.88294044244474201</v>
      </c>
      <c r="W615" s="5">
        <v>-0.246201930041865</v>
      </c>
      <c r="X615" s="5">
        <v>1.7522267845867201</v>
      </c>
      <c r="Y615" s="5">
        <v>0.219924964544368</v>
      </c>
      <c r="Z615" s="5">
        <v>0.15628169505775999</v>
      </c>
      <c r="AA615" s="5">
        <v>-0.26589431768403599</v>
      </c>
      <c r="AB615" s="5">
        <v>0.220694023253282</v>
      </c>
      <c r="AC615" s="5">
        <v>0.256076869786525</v>
      </c>
      <c r="AD615" s="5">
        <v>730.86</v>
      </c>
      <c r="AE615" s="6">
        <v>1</v>
      </c>
      <c r="AG615" s="22">
        <f t="shared" si="0"/>
        <v>7.5298971164566906</v>
      </c>
      <c r="AH615" s="14">
        <f t="shared" si="1"/>
        <v>1862.9138305209185</v>
      </c>
      <c r="AI615" s="14">
        <f t="shared" si="2"/>
        <v>0.99946349451158878</v>
      </c>
      <c r="AJ615" s="14">
        <f t="shared" si="3"/>
        <v>1</v>
      </c>
      <c r="AK615" s="14">
        <f t="shared" si="4"/>
        <v>1</v>
      </c>
      <c r="AL615" s="14"/>
    </row>
    <row r="616" spans="1:38" ht="15.75" customHeight="1">
      <c r="A616" s="4">
        <v>122806</v>
      </c>
      <c r="B616" s="5">
        <v>0.82352477777778099</v>
      </c>
      <c r="C616" s="5">
        <v>1.03331395653614</v>
      </c>
      <c r="D616" s="5">
        <v>-0.32613509723988598</v>
      </c>
      <c r="E616" s="5">
        <v>4.1504980736900503</v>
      </c>
      <c r="F616" s="5">
        <v>1.7109901042117299</v>
      </c>
      <c r="G616" s="5">
        <v>2.75454743371226</v>
      </c>
      <c r="H616" s="5">
        <v>8.76262116958577E-2</v>
      </c>
      <c r="I616" s="5">
        <v>0.56119187404029702</v>
      </c>
      <c r="J616" s="5">
        <v>-1.93645124593486</v>
      </c>
      <c r="K616" s="5">
        <v>1.80895386467207</v>
      </c>
      <c r="L616" s="5">
        <v>0.56572838303825701</v>
      </c>
      <c r="M616" s="5">
        <v>0.462645322081912</v>
      </c>
      <c r="N616" s="5">
        <v>1.01347795527995</v>
      </c>
      <c r="O616" s="5">
        <v>0.28371442500145599</v>
      </c>
      <c r="P616" s="5">
        <v>0.30636828959896101</v>
      </c>
      <c r="Q616" s="5">
        <v>-0.78716276059734402</v>
      </c>
      <c r="R616" s="5">
        <v>0.37015697341244802</v>
      </c>
      <c r="S616" s="5">
        <v>-0.434381776493664</v>
      </c>
      <c r="T616" s="5">
        <v>0.32188489160225398</v>
      </c>
      <c r="U616" s="5">
        <v>7.0311613577959703E-2</v>
      </c>
      <c r="V616" s="5">
        <v>0.51615789109576105</v>
      </c>
      <c r="W616" s="5">
        <v>1.7778052866292</v>
      </c>
      <c r="X616" s="5">
        <v>4.8925950650362197E-2</v>
      </c>
      <c r="Y616" s="5">
        <v>-0.88690239666159498</v>
      </c>
      <c r="Z616" s="5">
        <v>-1.12439128952124</v>
      </c>
      <c r="AA616" s="5">
        <v>0.56952705764339995</v>
      </c>
      <c r="AB616" s="5">
        <v>0.19158702488804899</v>
      </c>
      <c r="AC616" s="5">
        <v>4.0578811866982901E-2</v>
      </c>
      <c r="AD616" s="5">
        <v>10.59</v>
      </c>
      <c r="AE616" s="6">
        <v>0</v>
      </c>
      <c r="AG616" s="22">
        <f t="shared" si="0"/>
        <v>-1.3335127903447554</v>
      </c>
      <c r="AH616" s="14">
        <f t="shared" si="1"/>
        <v>0.26354983800539628</v>
      </c>
      <c r="AI616" s="14">
        <f t="shared" si="2"/>
        <v>0.20857890213608712</v>
      </c>
      <c r="AJ616" s="14">
        <f t="shared" si="3"/>
        <v>0</v>
      </c>
      <c r="AK616" s="14">
        <f t="shared" si="4"/>
        <v>1</v>
      </c>
      <c r="AL616" s="14"/>
    </row>
    <row r="617" spans="1:38" ht="15.75" customHeight="1">
      <c r="A617" s="4">
        <v>169347</v>
      </c>
      <c r="B617" s="5">
        <v>1.37855899734127</v>
      </c>
      <c r="C617" s="5">
        <v>1.28938093711056</v>
      </c>
      <c r="D617" s="5">
        <v>-5.0042467844113698</v>
      </c>
      <c r="E617" s="5">
        <v>1.4118498419440999</v>
      </c>
      <c r="F617" s="5">
        <v>0.44258063556778199</v>
      </c>
      <c r="G617" s="5">
        <v>-1.3265359338336</v>
      </c>
      <c r="H617" s="5">
        <v>-1.41316995590712</v>
      </c>
      <c r="I617" s="5">
        <v>0.24852546762717501</v>
      </c>
      <c r="J617" s="5">
        <v>-1.12739593417081</v>
      </c>
      <c r="K617" s="5">
        <v>-3.23215317539514</v>
      </c>
      <c r="L617" s="5">
        <v>2.8584658156696001</v>
      </c>
      <c r="M617" s="5">
        <v>-3.0969148983515402</v>
      </c>
      <c r="N617" s="5">
        <v>-0.79253243617774805</v>
      </c>
      <c r="O617" s="5">
        <v>-5.2101408457258396</v>
      </c>
      <c r="P617" s="5">
        <v>-0.61380326385051398</v>
      </c>
      <c r="Q617" s="5">
        <v>-2.1552968853522101</v>
      </c>
      <c r="R617" s="5">
        <v>-3.2671156810664801</v>
      </c>
      <c r="S617" s="5">
        <v>-0.68850546268346002</v>
      </c>
      <c r="T617" s="5">
        <v>0.73765721747766699</v>
      </c>
      <c r="U617" s="5">
        <v>0.22613794550070301</v>
      </c>
      <c r="V617" s="5">
        <v>0.37061185723249401</v>
      </c>
      <c r="W617" s="5">
        <v>2.8234445414069699E-2</v>
      </c>
      <c r="X617" s="5">
        <v>-0.145640429197154</v>
      </c>
      <c r="Y617" s="5">
        <v>-8.1049406910776903E-2</v>
      </c>
      <c r="Z617" s="5">
        <v>0.52187450195945495</v>
      </c>
      <c r="AA617" s="5">
        <v>0.73946725605605901</v>
      </c>
      <c r="AB617" s="5">
        <v>0.38915184352062399</v>
      </c>
      <c r="AC617" s="5">
        <v>0.18663654752268699</v>
      </c>
      <c r="AD617" s="5">
        <v>0.76</v>
      </c>
      <c r="AE617" s="6">
        <v>1</v>
      </c>
      <c r="AG617" s="22">
        <f t="shared" si="0"/>
        <v>5.5011057492707387</v>
      </c>
      <c r="AH617" s="14">
        <f t="shared" si="1"/>
        <v>244.96264983517207</v>
      </c>
      <c r="AI617" s="14">
        <f t="shared" si="2"/>
        <v>0.9959343420609994</v>
      </c>
      <c r="AJ617" s="14">
        <f t="shared" si="3"/>
        <v>1</v>
      </c>
      <c r="AK617" s="14">
        <f t="shared" si="4"/>
        <v>1</v>
      </c>
      <c r="AL617" s="14"/>
    </row>
    <row r="618" spans="1:38" ht="15.75" customHeight="1">
      <c r="A618" s="4">
        <v>47923</v>
      </c>
      <c r="B618" s="5">
        <v>0.36437699124002099</v>
      </c>
      <c r="C618" s="5">
        <v>1.4435234651031099</v>
      </c>
      <c r="D618" s="5">
        <v>-2.2209073739296001</v>
      </c>
      <c r="E618" s="5">
        <v>2.0369850863499299</v>
      </c>
      <c r="F618" s="5">
        <v>-1.2370550309736399</v>
      </c>
      <c r="G618" s="5">
        <v>-1.72816100636381</v>
      </c>
      <c r="H618" s="5">
        <v>-2.0585823648992498</v>
      </c>
      <c r="I618" s="5">
        <v>0.35889508411167498</v>
      </c>
      <c r="J618" s="5">
        <v>-1.3933057086480201</v>
      </c>
      <c r="K618" s="5">
        <v>-3.5057903257199401</v>
      </c>
      <c r="L618" s="5">
        <v>2.8143141548162198</v>
      </c>
      <c r="M618" s="5">
        <v>-3.34217599575955</v>
      </c>
      <c r="N618" s="5">
        <v>-0.15026936663461399</v>
      </c>
      <c r="O618" s="5">
        <v>-4.8203222439500699</v>
      </c>
      <c r="P618" s="5">
        <v>1.10260955786246</v>
      </c>
      <c r="Q618" s="5">
        <v>-3.1570326718431398</v>
      </c>
      <c r="R618" s="5">
        <v>-4.4058502245286499</v>
      </c>
      <c r="S618" s="5">
        <v>-2.5588278511857601</v>
      </c>
      <c r="T618" s="5">
        <v>-0.208809536741974</v>
      </c>
      <c r="U618" s="5">
        <v>0.31097960282228398</v>
      </c>
      <c r="V618" s="5">
        <v>0.40272968063988501</v>
      </c>
      <c r="W618" s="5">
        <v>-0.132128891527171</v>
      </c>
      <c r="X618" s="5">
        <v>-3.2977176040911202E-2</v>
      </c>
      <c r="Y618" s="5">
        <v>0.46086083684642698</v>
      </c>
      <c r="Z618" s="5">
        <v>0.56040379833026199</v>
      </c>
      <c r="AA618" s="5">
        <v>0.40936610236613502</v>
      </c>
      <c r="AB618" s="5">
        <v>0.53966828530850597</v>
      </c>
      <c r="AC618" s="5">
        <v>0.29691837821068501</v>
      </c>
      <c r="AD618" s="5">
        <v>0.76</v>
      </c>
      <c r="AE618" s="6">
        <v>1</v>
      </c>
      <c r="AG618" s="22">
        <f t="shared" si="0"/>
        <v>6.8021853669285122</v>
      </c>
      <c r="AH618" s="14">
        <f t="shared" si="1"/>
        <v>899.81156297348684</v>
      </c>
      <c r="AI618" s="14">
        <f t="shared" si="2"/>
        <v>0.99888988991582317</v>
      </c>
      <c r="AJ618" s="14">
        <f t="shared" si="3"/>
        <v>1</v>
      </c>
      <c r="AK618" s="14">
        <f t="shared" si="4"/>
        <v>1</v>
      </c>
      <c r="AL618" s="14"/>
    </row>
    <row r="619" spans="1:38" ht="15.75" customHeight="1">
      <c r="A619" s="4">
        <v>37435</v>
      </c>
      <c r="B619" s="5">
        <v>1.1298942998665999</v>
      </c>
      <c r="C619" s="5">
        <v>-1.40110673363544E-2</v>
      </c>
      <c r="D619" s="5">
        <v>0.240861100957138</v>
      </c>
      <c r="E619" s="5">
        <v>1.2242052823226801</v>
      </c>
      <c r="F619" s="5">
        <v>-0.10812263744636801</v>
      </c>
      <c r="G619" s="5">
        <v>0.28948423670390799</v>
      </c>
      <c r="H619" s="5">
        <v>-0.16333791251827301</v>
      </c>
      <c r="I619" s="5">
        <v>0.26082562098159101</v>
      </c>
      <c r="J619" s="5">
        <v>0.34504151888939599</v>
      </c>
      <c r="K619" s="5">
        <v>9.8012568192228797E-2</v>
      </c>
      <c r="L619" s="5">
        <v>0.53942808131573705</v>
      </c>
      <c r="M619" s="5">
        <v>8.3947353845031297E-2</v>
      </c>
      <c r="N619" s="5">
        <v>-2.0865356780108799</v>
      </c>
      <c r="O619" s="5">
        <v>0.62825742641250704</v>
      </c>
      <c r="P619" s="5">
        <v>-0.55779538115594596</v>
      </c>
      <c r="Q619" s="5">
        <v>-0.33946782035318701</v>
      </c>
      <c r="R619" s="5">
        <v>3.8954945985649001E-3</v>
      </c>
      <c r="S619" s="5">
        <v>-0.13746193537492399</v>
      </c>
      <c r="T619" s="5">
        <v>5.6392282584588997E-2</v>
      </c>
      <c r="U619" s="5">
        <v>-0.27771088712579201</v>
      </c>
      <c r="V619" s="5">
        <v>-8.9604472357926401E-2</v>
      </c>
      <c r="W619" s="5">
        <v>-0.16618856477993901</v>
      </c>
      <c r="X619" s="5">
        <v>-9.8093178611958903E-2</v>
      </c>
      <c r="Y619" s="5">
        <v>-0.33989910426353698</v>
      </c>
      <c r="Z619" s="5">
        <v>0.60906364898235699</v>
      </c>
      <c r="AA619" s="5">
        <v>-0.30418952601682803</v>
      </c>
      <c r="AB619" s="5">
        <v>2.1675949943780599E-2</v>
      </c>
      <c r="AC619" s="5">
        <v>-3.7819905267320002E-4</v>
      </c>
      <c r="AD619" s="5">
        <v>15.48</v>
      </c>
      <c r="AE619" s="6">
        <v>0</v>
      </c>
      <c r="AG619" s="22">
        <f t="shared" si="0"/>
        <v>-2.2099359641254144</v>
      </c>
      <c r="AH619" s="14">
        <f t="shared" si="1"/>
        <v>0.10970767351740537</v>
      </c>
      <c r="AI619" s="14">
        <f t="shared" si="2"/>
        <v>9.8861777867740988E-2</v>
      </c>
      <c r="AJ619" s="14">
        <f t="shared" si="3"/>
        <v>0</v>
      </c>
      <c r="AK619" s="14">
        <f t="shared" si="4"/>
        <v>1</v>
      </c>
      <c r="AL619" s="14"/>
    </row>
    <row r="620" spans="1:38" ht="15.75" customHeight="1">
      <c r="A620" s="4">
        <v>35942</v>
      </c>
      <c r="B620" s="5">
        <v>-4.1940736757064698</v>
      </c>
      <c r="C620" s="5">
        <v>4.3828973624446697</v>
      </c>
      <c r="D620" s="5">
        <v>-5.1183633730796503</v>
      </c>
      <c r="E620" s="5">
        <v>4.4552298401768597</v>
      </c>
      <c r="F620" s="5">
        <v>-4.8126206816896904</v>
      </c>
      <c r="G620" s="5">
        <v>-1.2246447065839201</v>
      </c>
      <c r="H620" s="5">
        <v>-7.2813278670177102</v>
      </c>
      <c r="I620" s="5">
        <v>3.3322497945326801</v>
      </c>
      <c r="J620" s="5">
        <v>-3.6796585127756001</v>
      </c>
      <c r="K620" s="5">
        <v>-7.5243683368105803</v>
      </c>
      <c r="L620" s="5">
        <v>2.9543443655404902</v>
      </c>
      <c r="M620" s="5">
        <v>-7.0998253428125704</v>
      </c>
      <c r="N620" s="5">
        <v>1.5203689079768501</v>
      </c>
      <c r="O620" s="5">
        <v>-7.6878027668459703</v>
      </c>
      <c r="P620" s="5">
        <v>-0.22500202102129199</v>
      </c>
      <c r="Q620" s="5">
        <v>-8.5208501663974907</v>
      </c>
      <c r="R620" s="5">
        <v>-13.277299743193399</v>
      </c>
      <c r="S620" s="5">
        <v>-5.25370461976771</v>
      </c>
      <c r="T620" s="5">
        <v>3.6233318140275501</v>
      </c>
      <c r="U620" s="5">
        <v>0.57909849768114097</v>
      </c>
      <c r="V620" s="5">
        <v>1.5504729660627601</v>
      </c>
      <c r="W620" s="5">
        <v>0.61457285521980398</v>
      </c>
      <c r="X620" s="5">
        <v>2.8520791796278099E-2</v>
      </c>
      <c r="Y620" s="5">
        <v>1.37043244720008E-2</v>
      </c>
      <c r="Z620" s="5">
        <v>-0.14951201285695501</v>
      </c>
      <c r="AA620" s="5">
        <v>-0.13168665609524799</v>
      </c>
      <c r="AB620" s="5">
        <v>0.473934221832509</v>
      </c>
      <c r="AC620" s="5">
        <v>0.47375748155094999</v>
      </c>
      <c r="AD620" s="5">
        <v>14.46</v>
      </c>
      <c r="AE620" s="6">
        <v>1</v>
      </c>
      <c r="AG620" s="22">
        <f t="shared" si="0"/>
        <v>15.875556966583998</v>
      </c>
      <c r="AH620" s="14">
        <f t="shared" si="1"/>
        <v>7846333.9393970408</v>
      </c>
      <c r="AI620" s="14">
        <f t="shared" si="2"/>
        <v>0.99999987255196121</v>
      </c>
      <c r="AJ620" s="14">
        <f t="shared" si="3"/>
        <v>1</v>
      </c>
      <c r="AK620" s="14">
        <f t="shared" si="4"/>
        <v>1</v>
      </c>
      <c r="AL620" s="14"/>
    </row>
    <row r="621" spans="1:38" ht="15.75" customHeight="1">
      <c r="A621" s="4">
        <v>140404</v>
      </c>
      <c r="B621" s="5">
        <v>1.67730994086476</v>
      </c>
      <c r="C621" s="5">
        <v>-1.2859673500937101</v>
      </c>
      <c r="D621" s="5">
        <v>-0.85382069182266995</v>
      </c>
      <c r="E621" s="5">
        <v>-0.782355812922503</v>
      </c>
      <c r="F621" s="5">
        <v>-0.86470259808214001</v>
      </c>
      <c r="G621" s="5">
        <v>-0.30429872867295998</v>
      </c>
      <c r="H621" s="5">
        <v>-0.532430562884873</v>
      </c>
      <c r="I621" s="5">
        <v>2.3888026238891399E-2</v>
      </c>
      <c r="J621" s="5">
        <v>1.3895954297900699</v>
      </c>
      <c r="K621" s="5">
        <v>-0.28067952805826102</v>
      </c>
      <c r="L621" s="5">
        <v>0.55544879297025895</v>
      </c>
      <c r="M621" s="5">
        <v>0.70670064357633999</v>
      </c>
      <c r="N621" s="5">
        <v>-0.292263456077067</v>
      </c>
      <c r="O621" s="5">
        <v>0.24700474924395799</v>
      </c>
      <c r="P621" s="5">
        <v>0.63356517408537905</v>
      </c>
      <c r="Q621" s="5">
        <v>0.56054040638476399</v>
      </c>
      <c r="R621" s="5">
        <v>-0.84819382997855697</v>
      </c>
      <c r="S621" s="5">
        <v>0.73666736729941695</v>
      </c>
      <c r="T621" s="5">
        <v>0.41483019858662901</v>
      </c>
      <c r="U621" s="5">
        <v>0.19597273209010199</v>
      </c>
      <c r="V621" s="5">
        <v>0.30852551601198203</v>
      </c>
      <c r="W621" s="5">
        <v>0.60697548480486996</v>
      </c>
      <c r="X621" s="5">
        <v>-4.0129676113071097E-2</v>
      </c>
      <c r="Y621" s="5">
        <v>-0.48379295572518399</v>
      </c>
      <c r="Z621" s="5">
        <v>-0.40338936437275802</v>
      </c>
      <c r="AA621" s="5">
        <v>0.702968785703313</v>
      </c>
      <c r="AB621" s="5">
        <v>-7.6716879519626996E-2</v>
      </c>
      <c r="AC621" s="5">
        <v>-3.68094125150151E-2</v>
      </c>
      <c r="AD621" s="5">
        <v>190</v>
      </c>
      <c r="AE621" s="6">
        <v>0</v>
      </c>
      <c r="AG621" s="22">
        <f t="shared" si="0"/>
        <v>-4.8601148026822516</v>
      </c>
      <c r="AH621" s="14">
        <f t="shared" si="1"/>
        <v>7.7495941658696447E-3</v>
      </c>
      <c r="AI621" s="14">
        <f t="shared" si="2"/>
        <v>7.6899997883741224E-3</v>
      </c>
      <c r="AJ621" s="14">
        <f t="shared" si="3"/>
        <v>0</v>
      </c>
      <c r="AK621" s="14">
        <f t="shared" si="4"/>
        <v>1</v>
      </c>
      <c r="AL621" s="14"/>
    </row>
    <row r="622" spans="1:38" ht="15.75" customHeight="1">
      <c r="A622" s="4">
        <v>155554</v>
      </c>
      <c r="B622" s="5">
        <v>0.109696150983881</v>
      </c>
      <c r="C622" s="5">
        <v>-1.7302571718249</v>
      </c>
      <c r="D622" s="5">
        <v>1.80795925133469</v>
      </c>
      <c r="E622" s="5">
        <v>-2.1101019572361399</v>
      </c>
      <c r="F622" s="5">
        <v>-1.92703723532814</v>
      </c>
      <c r="G622" s="5">
        <v>1.18645506154869</v>
      </c>
      <c r="H622" s="5">
        <v>-0.84673280975895604</v>
      </c>
      <c r="I622" s="5">
        <v>0.27046746359407098</v>
      </c>
      <c r="J622" s="5">
        <v>-0.34541421121571297</v>
      </c>
      <c r="K622" s="5">
        <v>0.778083967920565</v>
      </c>
      <c r="L622" s="5">
        <v>-0.748990225913993</v>
      </c>
      <c r="M622" s="5">
        <v>-0.61803339190939899</v>
      </c>
      <c r="N622" s="5">
        <v>-0.74726773841594296</v>
      </c>
      <c r="O622" s="5">
        <v>-1.6593570198138099</v>
      </c>
      <c r="P622" s="5">
        <v>-3.0745960576942801</v>
      </c>
      <c r="Q622" s="5">
        <v>-0.72403275770247499</v>
      </c>
      <c r="R622" s="5">
        <v>0.56665827108369005</v>
      </c>
      <c r="S622" s="5">
        <v>0.67629366366769605</v>
      </c>
      <c r="T622" s="5">
        <v>0.46719300799732699</v>
      </c>
      <c r="U622" s="5">
        <v>-9.78756052921365E-2</v>
      </c>
      <c r="V622" s="5">
        <v>-0.14715339070089101</v>
      </c>
      <c r="W622" s="5">
        <v>0.28976350635471498</v>
      </c>
      <c r="X622" s="5">
        <v>0.283635591905186</v>
      </c>
      <c r="Y622" s="5">
        <v>-0.50494205791542701</v>
      </c>
      <c r="Z622" s="5">
        <v>-0.62707934344462102</v>
      </c>
      <c r="AA622" s="5">
        <v>-0.23800190445201699</v>
      </c>
      <c r="AB622" s="5">
        <v>-4.4083890610856102E-2</v>
      </c>
      <c r="AC622" s="5">
        <v>-0.16686467978090899</v>
      </c>
      <c r="AD622" s="5">
        <v>151.65</v>
      </c>
      <c r="AE622" s="6">
        <v>0</v>
      </c>
      <c r="AG622" s="22">
        <f t="shared" si="0"/>
        <v>-6.4767389044016026</v>
      </c>
      <c r="AH622" s="14">
        <f t="shared" si="1"/>
        <v>1.5388207472948213E-3</v>
      </c>
      <c r="AI622" s="14">
        <f t="shared" si="2"/>
        <v>1.536456416284129E-3</v>
      </c>
      <c r="AJ622" s="14">
        <f t="shared" si="3"/>
        <v>0</v>
      </c>
      <c r="AK622" s="14">
        <f t="shared" si="4"/>
        <v>1</v>
      </c>
      <c r="AL622" s="14"/>
    </row>
    <row r="623" spans="1:38" ht="15.75" customHeight="1">
      <c r="A623" s="4">
        <v>68340</v>
      </c>
      <c r="B623" s="5">
        <v>1.16311184470999</v>
      </c>
      <c r="C623" s="5">
        <v>-0.362078519372038</v>
      </c>
      <c r="D623" s="5">
        <v>0.99475750987949396</v>
      </c>
      <c r="E623" s="5">
        <v>6.9689144934921607E-2</v>
      </c>
      <c r="F623" s="5">
        <v>-0.95350078912202296</v>
      </c>
      <c r="G623" s="5">
        <v>-1.12313078355478E-2</v>
      </c>
      <c r="H623" s="5">
        <v>-0.71719085582887199</v>
      </c>
      <c r="I623" s="5">
        <v>0.17766796849671801</v>
      </c>
      <c r="J623" s="5">
        <v>0.61961437842760902</v>
      </c>
      <c r="K623" s="5">
        <v>-0.114921876825024</v>
      </c>
      <c r="L623" s="5">
        <v>0.88328790693835402</v>
      </c>
      <c r="M623" s="5">
        <v>0.96652396885001801</v>
      </c>
      <c r="N623" s="5">
        <v>0.17827224970911701</v>
      </c>
      <c r="O623" s="5">
        <v>-0.15235517789372499</v>
      </c>
      <c r="P623" s="5">
        <v>1.4999304568465001E-3</v>
      </c>
      <c r="Q623" s="5">
        <v>0.67354423498313498</v>
      </c>
      <c r="R623" s="5">
        <v>-0.62059961640343098</v>
      </c>
      <c r="S623" s="5">
        <v>0.31767949028076697</v>
      </c>
      <c r="T623" s="5">
        <v>0.43415768988289599</v>
      </c>
      <c r="U623" s="5">
        <v>7.6944349409685999E-3</v>
      </c>
      <c r="V623" s="5">
        <v>-3.42985987019859E-2</v>
      </c>
      <c r="W623" s="5">
        <v>-4.9232936397554397E-2</v>
      </c>
      <c r="X623" s="5">
        <v>-5.2076305259374E-3</v>
      </c>
      <c r="Y623" s="5">
        <v>7.9994305671207203E-2</v>
      </c>
      <c r="Z623" s="5">
        <v>9.8029931105556606E-2</v>
      </c>
      <c r="AA623" s="5">
        <v>0.95361885441856198</v>
      </c>
      <c r="AB623" s="5">
        <v>-4.44695208148587E-2</v>
      </c>
      <c r="AC623" s="5">
        <v>7.9810664135580005E-3</v>
      </c>
      <c r="AD623" s="5">
        <v>28.33</v>
      </c>
      <c r="AE623" s="6">
        <v>0</v>
      </c>
      <c r="AG623" s="22">
        <f t="shared" si="0"/>
        <v>-4.2653901539861083</v>
      </c>
      <c r="AH623" s="14">
        <f t="shared" si="1"/>
        <v>1.4046385810421277E-2</v>
      </c>
      <c r="AI623" s="14">
        <f t="shared" si="2"/>
        <v>1.3851817832963796E-2</v>
      </c>
      <c r="AJ623" s="14">
        <f t="shared" si="3"/>
        <v>0</v>
      </c>
      <c r="AK623" s="14">
        <f t="shared" si="4"/>
        <v>1</v>
      </c>
      <c r="AL623" s="14"/>
    </row>
    <row r="624" spans="1:38" ht="15.75" customHeight="1">
      <c r="A624" s="4">
        <v>138820</v>
      </c>
      <c r="B624" s="5">
        <v>1.98738683062246</v>
      </c>
      <c r="C624" s="5">
        <v>8.8357724023812603E-2</v>
      </c>
      <c r="D624" s="5">
        <v>-1.9140713193601999</v>
      </c>
      <c r="E624" s="5">
        <v>0.352229792897989</v>
      </c>
      <c r="F624" s="5">
        <v>0.43400100271721698</v>
      </c>
      <c r="G624" s="5">
        <v>-0.89714315624962104</v>
      </c>
      <c r="H624" s="5">
        <v>0.18324608964564501</v>
      </c>
      <c r="I624" s="5">
        <v>-0.20276632260277599</v>
      </c>
      <c r="J624" s="5">
        <v>0.35528235910329398</v>
      </c>
      <c r="K624" s="5">
        <v>-0.36299092396858201</v>
      </c>
      <c r="L624" s="5">
        <v>1.0687249009169399</v>
      </c>
      <c r="M624" s="5">
        <v>0.60487654631864896</v>
      </c>
      <c r="N624" s="5">
        <v>-5.6153697123068898E-2</v>
      </c>
      <c r="O624" s="5">
        <v>-0.64239730062789202</v>
      </c>
      <c r="P624" s="5">
        <v>0.29090213594598402</v>
      </c>
      <c r="Q624" s="5">
        <v>0.49453138630127802</v>
      </c>
      <c r="R624" s="5">
        <v>0.13972392912855899</v>
      </c>
      <c r="S624" s="5">
        <v>1.09035477724159</v>
      </c>
      <c r="T624" s="5">
        <v>-8.7289651117558001E-2</v>
      </c>
      <c r="U624" s="5">
        <v>-0.139952980859125</v>
      </c>
      <c r="V624" s="5">
        <v>0.235132405174165</v>
      </c>
      <c r="W624" s="5">
        <v>0.77370425281126998</v>
      </c>
      <c r="X624" s="5">
        <v>-9.7426643312451405E-2</v>
      </c>
      <c r="Y624" s="5">
        <v>-0.53835674032507397</v>
      </c>
      <c r="Z624" s="5">
        <v>0.25168905506929401</v>
      </c>
      <c r="AA624" s="5">
        <v>-9.3401668559116996E-2</v>
      </c>
      <c r="AB624" s="5">
        <v>-6.9288871605535001E-3</v>
      </c>
      <c r="AC624" s="5">
        <v>-3.9600865015300898E-2</v>
      </c>
      <c r="AD624" s="5">
        <v>26.95</v>
      </c>
      <c r="AE624" s="6">
        <v>0</v>
      </c>
      <c r="AG624" s="22">
        <f t="shared" si="0"/>
        <v>-2.0968201903062136</v>
      </c>
      <c r="AH624" s="14">
        <f t="shared" si="1"/>
        <v>0.12284643613741274</v>
      </c>
      <c r="AI624" s="14">
        <f t="shared" si="2"/>
        <v>0.109406266238867</v>
      </c>
      <c r="AJ624" s="14">
        <f t="shared" si="3"/>
        <v>0</v>
      </c>
      <c r="AK624" s="14">
        <f t="shared" si="4"/>
        <v>1</v>
      </c>
      <c r="AL624" s="14"/>
    </row>
    <row r="625" spans="1:38" ht="15.75" customHeight="1">
      <c r="A625" s="4">
        <v>75978</v>
      </c>
      <c r="B625" s="5">
        <v>-5.1407231180527697</v>
      </c>
      <c r="C625" s="5">
        <v>3.56875123426923</v>
      </c>
      <c r="D625" s="5">
        <v>-5.8962454573519603</v>
      </c>
      <c r="E625" s="5">
        <v>4.1647199301325797</v>
      </c>
      <c r="F625" s="5">
        <v>-4.09119263947502</v>
      </c>
      <c r="G625" s="5">
        <v>-1.98996029061886</v>
      </c>
      <c r="H625" s="5">
        <v>-5.4724360170516899</v>
      </c>
      <c r="I625" s="5">
        <v>2.4228206616624899</v>
      </c>
      <c r="J625" s="5">
        <v>-2.9097352583783298</v>
      </c>
      <c r="K625" s="5">
        <v>-6.2878033506453299</v>
      </c>
      <c r="L625" s="5">
        <v>3.7043121518511901</v>
      </c>
      <c r="M625" s="5">
        <v>-7.2675495339667799</v>
      </c>
      <c r="N625" s="5">
        <v>0.32926993809591398</v>
      </c>
      <c r="O625" s="5">
        <v>-8.4589749555696692</v>
      </c>
      <c r="P625" s="5">
        <v>1.35448720090917</v>
      </c>
      <c r="Q625" s="5">
        <v>-5.9762209822112</v>
      </c>
      <c r="R625" s="5">
        <v>-10.5760149147501</v>
      </c>
      <c r="S625" s="5">
        <v>-3.5251612468880702</v>
      </c>
      <c r="T625" s="5">
        <v>1.73797600497073</v>
      </c>
      <c r="U625" s="5">
        <v>0.31899519968656598</v>
      </c>
      <c r="V625" s="5">
        <v>1.13113028151049</v>
      </c>
      <c r="W625" s="5">
        <v>0.11802151021671101</v>
      </c>
      <c r="X625" s="5">
        <v>-0.33270420501783399</v>
      </c>
      <c r="Y625" s="5">
        <v>0.13994073389516901</v>
      </c>
      <c r="Z625" s="5">
        <v>0.324757896441424</v>
      </c>
      <c r="AA625" s="5">
        <v>-0.18076913036797601</v>
      </c>
      <c r="AB625" s="5">
        <v>0.177810382911191</v>
      </c>
      <c r="AC625" s="5">
        <v>0.66155535555159095</v>
      </c>
      <c r="AD625" s="5">
        <v>99.9</v>
      </c>
      <c r="AE625" s="6">
        <v>1</v>
      </c>
      <c r="AG625" s="22">
        <f t="shared" si="0"/>
        <v>14.768586980130841</v>
      </c>
      <c r="AH625" s="14">
        <f t="shared" si="1"/>
        <v>2593676.6424462833</v>
      </c>
      <c r="AI625" s="14">
        <f t="shared" si="2"/>
        <v>0.99999961444707564</v>
      </c>
      <c r="AJ625" s="14">
        <f t="shared" si="3"/>
        <v>1</v>
      </c>
      <c r="AK625" s="14">
        <f t="shared" si="4"/>
        <v>1</v>
      </c>
      <c r="AL625" s="14"/>
    </row>
    <row r="626" spans="1:38" ht="15.75" customHeight="1">
      <c r="A626" s="4">
        <v>41582</v>
      </c>
      <c r="B626" s="5">
        <v>-1.04800528916284</v>
      </c>
      <c r="C626" s="5">
        <v>1.30021877705413</v>
      </c>
      <c r="D626" s="5">
        <v>-0.180400575706546</v>
      </c>
      <c r="E626" s="5">
        <v>2.5898426433054502</v>
      </c>
      <c r="F626" s="5">
        <v>-1.1647935523262001</v>
      </c>
      <c r="G626" s="5">
        <v>3.1823406264409201E-2</v>
      </c>
      <c r="H626" s="5">
        <v>-2.1757780987295101</v>
      </c>
      <c r="I626" s="5">
        <v>0.69907173763160302</v>
      </c>
      <c r="J626" s="5">
        <v>-1.14020827768059</v>
      </c>
      <c r="K626" s="5">
        <v>-3.22678710680364</v>
      </c>
      <c r="L626" s="5">
        <v>3.4908049504399501</v>
      </c>
      <c r="M626" s="5">
        <v>-2.4543392097996799</v>
      </c>
      <c r="N626" s="5">
        <v>0.177189485247745</v>
      </c>
      <c r="O626" s="5">
        <v>-5.16060809721957</v>
      </c>
      <c r="P626" s="5">
        <v>-0.686114234287445</v>
      </c>
      <c r="Q626" s="5">
        <v>-3.9961447132546799</v>
      </c>
      <c r="R626" s="5">
        <v>-4.69556272249452</v>
      </c>
      <c r="S626" s="5">
        <v>-1.8191609635027901</v>
      </c>
      <c r="T626" s="5">
        <v>1.46108031890323</v>
      </c>
      <c r="U626" s="5">
        <v>0.64499330847118597</v>
      </c>
      <c r="V626" s="5">
        <v>0.54901445822478301</v>
      </c>
      <c r="W626" s="5">
        <v>0.62432141072929703</v>
      </c>
      <c r="X626" s="5">
        <v>-0.13666271951974299</v>
      </c>
      <c r="Y626" s="5">
        <v>0.13173791871391499</v>
      </c>
      <c r="Z626" s="5">
        <v>3.0921371834679499E-2</v>
      </c>
      <c r="AA626" s="5">
        <v>-0.17670108242985799</v>
      </c>
      <c r="AB626" s="5">
        <v>0.50489767169126298</v>
      </c>
      <c r="AC626" s="5">
        <v>6.9882452861578306E-2</v>
      </c>
      <c r="AD626" s="5">
        <v>39.450000000000003</v>
      </c>
      <c r="AE626" s="6">
        <v>1</v>
      </c>
      <c r="AG626" s="22">
        <f t="shared" si="0"/>
        <v>5.771715221070064</v>
      </c>
      <c r="AH626" s="14">
        <f t="shared" si="1"/>
        <v>321.08799749817098</v>
      </c>
      <c r="AI626" s="14">
        <f t="shared" si="2"/>
        <v>0.99689525841457138</v>
      </c>
      <c r="AJ626" s="14">
        <f t="shared" si="3"/>
        <v>1</v>
      </c>
      <c r="AK626" s="14">
        <f t="shared" si="4"/>
        <v>1</v>
      </c>
      <c r="AL626" s="14"/>
    </row>
    <row r="627" spans="1:38" ht="15.75" customHeight="1">
      <c r="A627" s="4">
        <v>42895</v>
      </c>
      <c r="B627" s="5">
        <v>-1.3245504506597301</v>
      </c>
      <c r="C627" s="5">
        <v>-3.8654709314984499E-2</v>
      </c>
      <c r="D627" s="5">
        <v>-1.2421130498959301</v>
      </c>
      <c r="E627" s="5">
        <v>-0.73781117636851901</v>
      </c>
      <c r="F627" s="5">
        <v>2.8223891364201799</v>
      </c>
      <c r="G627" s="5">
        <v>2.95969272560485</v>
      </c>
      <c r="H627" s="5">
        <v>-0.82333880817253202</v>
      </c>
      <c r="I627" s="5">
        <v>1.5533264283889101</v>
      </c>
      <c r="J627" s="5">
        <v>0.27030689381800499</v>
      </c>
      <c r="K627" s="5">
        <v>-1.6553542456949699</v>
      </c>
      <c r="L627" s="5">
        <v>-0.43651020249443101</v>
      </c>
      <c r="M627" s="5">
        <v>-0.121077575684693</v>
      </c>
      <c r="N627" s="5">
        <v>-0.346010416377171</v>
      </c>
      <c r="O627" s="5">
        <v>-2.1706664656625398</v>
      </c>
      <c r="P627" s="5">
        <v>-0.832236687775748</v>
      </c>
      <c r="Q627" s="5">
        <v>0.941340544519635</v>
      </c>
      <c r="R627" s="5">
        <v>1.19522336886279</v>
      </c>
      <c r="S627" s="5">
        <v>1.03462016661593</v>
      </c>
      <c r="T627" s="5">
        <v>-0.40187432462423101</v>
      </c>
      <c r="U627" s="5">
        <v>0.35850833665317899</v>
      </c>
      <c r="V627" s="5">
        <v>-2.5264200962783302E-2</v>
      </c>
      <c r="W627" s="5">
        <v>-0.35024472579282501</v>
      </c>
      <c r="X627" s="5">
        <v>-0.166663684870442</v>
      </c>
      <c r="Y627" s="5">
        <v>0.88662695315449402</v>
      </c>
      <c r="Z627" s="5">
        <v>0.37439176638994498</v>
      </c>
      <c r="AA627" s="5">
        <v>0.47772068378146398</v>
      </c>
      <c r="AB627" s="5">
        <v>0.13209632790673201</v>
      </c>
      <c r="AC627" s="5">
        <v>-0.118039822602112</v>
      </c>
      <c r="AD627" s="5">
        <v>35</v>
      </c>
      <c r="AE627" s="6">
        <v>0</v>
      </c>
      <c r="AG627" s="22">
        <f t="shared" si="0"/>
        <v>-3.2672958402149459</v>
      </c>
      <c r="AH627" s="14">
        <f t="shared" si="1"/>
        <v>3.8109341612808205E-2</v>
      </c>
      <c r="AI627" s="14">
        <f t="shared" si="2"/>
        <v>3.6710334918671934E-2</v>
      </c>
      <c r="AJ627" s="14">
        <f t="shared" si="3"/>
        <v>0</v>
      </c>
      <c r="AK627" s="14">
        <f t="shared" si="4"/>
        <v>1</v>
      </c>
      <c r="AL627" s="14"/>
    </row>
    <row r="628" spans="1:38" ht="15.75" customHeight="1">
      <c r="A628" s="4">
        <v>62713</v>
      </c>
      <c r="B628" s="5">
        <v>1.0467507688008399</v>
      </c>
      <c r="C628" s="5">
        <v>-0.22128627528460401</v>
      </c>
      <c r="D628" s="5">
        <v>0.45333255556559998</v>
      </c>
      <c r="E628" s="5">
        <v>0.65747405440527795</v>
      </c>
      <c r="F628" s="5">
        <v>-0.229730450033862</v>
      </c>
      <c r="G628" s="5">
        <v>0.54490153693981702</v>
      </c>
      <c r="H628" s="5">
        <v>-0.30367503399251899</v>
      </c>
      <c r="I628" s="5">
        <v>0.33275483908791798</v>
      </c>
      <c r="J628" s="5">
        <v>0.327274172351874</v>
      </c>
      <c r="K628" s="5">
        <v>-0.10060917682944</v>
      </c>
      <c r="L628" s="5">
        <v>1.3370304225587399</v>
      </c>
      <c r="M628" s="5">
        <v>0.86667569219180596</v>
      </c>
      <c r="N628" s="5">
        <v>-1.04458318455779</v>
      </c>
      <c r="O628" s="5">
        <v>0.36742436072599399</v>
      </c>
      <c r="P628" s="5">
        <v>-0.30391418366147199</v>
      </c>
      <c r="Q628" s="5">
        <v>-0.63167370513639098</v>
      </c>
      <c r="R628" s="5">
        <v>0.39575654159884299</v>
      </c>
      <c r="S628" s="5">
        <v>-1.0097529478054801</v>
      </c>
      <c r="T628" s="5">
        <v>-0.21903451863038201</v>
      </c>
      <c r="U628" s="5">
        <v>-0.17237434376823199</v>
      </c>
      <c r="V628" s="5">
        <v>-0.117426798652023</v>
      </c>
      <c r="W628" s="5">
        <v>-0.228923211358844</v>
      </c>
      <c r="X628" s="5">
        <v>4.6920644493204801E-2</v>
      </c>
      <c r="Y628" s="5">
        <v>-0.26516069583604202</v>
      </c>
      <c r="Z628" s="5">
        <v>0.23614766410051899</v>
      </c>
      <c r="AA628" s="5">
        <v>0.31058001564051702</v>
      </c>
      <c r="AB628" s="5">
        <v>-4.1099955556017E-3</v>
      </c>
      <c r="AC628" s="5">
        <v>-9.9780661917800006E-4</v>
      </c>
      <c r="AD628" s="5">
        <v>34.99</v>
      </c>
      <c r="AE628" s="6">
        <v>0</v>
      </c>
      <c r="AG628" s="22">
        <f t="shared" si="0"/>
        <v>-3.0069667480628106</v>
      </c>
      <c r="AH628" s="14">
        <f t="shared" si="1"/>
        <v>4.9441419826930448E-2</v>
      </c>
      <c r="AI628" s="14">
        <f t="shared" si="2"/>
        <v>4.7112129264999018E-2</v>
      </c>
      <c r="AJ628" s="14">
        <f t="shared" si="3"/>
        <v>0</v>
      </c>
      <c r="AK628" s="14">
        <f t="shared" si="4"/>
        <v>1</v>
      </c>
      <c r="AL628" s="14"/>
    </row>
    <row r="629" spans="1:38" ht="15.75" customHeight="1">
      <c r="A629" s="4">
        <v>132688</v>
      </c>
      <c r="B629" s="5">
        <v>0.43255446182096102</v>
      </c>
      <c r="C629" s="5">
        <v>1.8613733447312399</v>
      </c>
      <c r="D629" s="5">
        <v>-4.3103530621421902</v>
      </c>
      <c r="E629" s="5">
        <v>2.4480804748336502</v>
      </c>
      <c r="F629" s="5">
        <v>4.5740936746250398</v>
      </c>
      <c r="G629" s="5">
        <v>-2.9799120751266299</v>
      </c>
      <c r="H629" s="5">
        <v>-2.7923791336427599</v>
      </c>
      <c r="I629" s="5">
        <v>-2.7198665191903499</v>
      </c>
      <c r="J629" s="5">
        <v>-0.27670366649385802</v>
      </c>
      <c r="K629" s="5">
        <v>-2.3147471636848098</v>
      </c>
      <c r="L629" s="5">
        <v>2.22296005779154</v>
      </c>
      <c r="M629" s="5">
        <v>-0.407550442912615</v>
      </c>
      <c r="N629" s="5">
        <v>-1.65231153851303</v>
      </c>
      <c r="O629" s="5">
        <v>-5.8714380780256796</v>
      </c>
      <c r="P629" s="5">
        <v>-0.42764695709240202</v>
      </c>
      <c r="Q629" s="5">
        <v>1.6798729636544401</v>
      </c>
      <c r="R629" s="5">
        <v>5.54086531862428</v>
      </c>
      <c r="S629" s="5">
        <v>3.2076369636232398</v>
      </c>
      <c r="T629" s="5">
        <v>-0.55947981084718201</v>
      </c>
      <c r="U629" s="5">
        <v>0.31885289209464801</v>
      </c>
      <c r="V629" s="5">
        <v>-1.3844768425902001</v>
      </c>
      <c r="W629" s="5">
        <v>-0.348903877586001</v>
      </c>
      <c r="X629" s="5">
        <v>-3.9799478814165998</v>
      </c>
      <c r="Y629" s="5">
        <v>-0.828156262241172</v>
      </c>
      <c r="Z629" s="5">
        <v>-2.4194459818227498</v>
      </c>
      <c r="AA629" s="5">
        <v>-0.76706960664885704</v>
      </c>
      <c r="AB629" s="5">
        <v>0.38703891092927301</v>
      </c>
      <c r="AC629" s="5">
        <v>0.319401534511631</v>
      </c>
      <c r="AD629" s="5">
        <v>1</v>
      </c>
      <c r="AE629" s="6">
        <v>1</v>
      </c>
      <c r="AG629" s="22">
        <f t="shared" si="0"/>
        <v>4.307154383276047</v>
      </c>
      <c r="AH629" s="14">
        <f t="shared" si="1"/>
        <v>74.228960946613753</v>
      </c>
      <c r="AI629" s="14">
        <f t="shared" si="2"/>
        <v>0.98670724695094947</v>
      </c>
      <c r="AJ629" s="14">
        <f t="shared" si="3"/>
        <v>1</v>
      </c>
      <c r="AK629" s="14">
        <f t="shared" si="4"/>
        <v>1</v>
      </c>
      <c r="AL629" s="14"/>
    </row>
    <row r="630" spans="1:38" ht="15.75" customHeight="1">
      <c r="A630" s="4">
        <v>100924</v>
      </c>
      <c r="B630" s="5">
        <v>-23.9847466495794</v>
      </c>
      <c r="C630" s="5">
        <v>16.6978316913154</v>
      </c>
      <c r="D630" s="5">
        <v>-22.209874815521001</v>
      </c>
      <c r="E630" s="5">
        <v>9.5849686202148998</v>
      </c>
      <c r="F630" s="5">
        <v>-16.230438789146099</v>
      </c>
      <c r="G630" s="5">
        <v>2.5963326575288699</v>
      </c>
      <c r="H630" s="5">
        <v>-33.2393281671892</v>
      </c>
      <c r="I630" s="5">
        <v>-21.560039454692902</v>
      </c>
      <c r="J630" s="5">
        <v>-10.842525868556899</v>
      </c>
      <c r="K630" s="5">
        <v>-19.836148851695999</v>
      </c>
      <c r="L630" s="5">
        <v>3.2232327029084198</v>
      </c>
      <c r="M630" s="5">
        <v>-10.8951335063028</v>
      </c>
      <c r="N630" s="5">
        <v>-1.5234524033058401</v>
      </c>
      <c r="O630" s="5">
        <v>0.116303256118652</v>
      </c>
      <c r="P630" s="5">
        <v>-3.0988053270426299</v>
      </c>
      <c r="Q630" s="5">
        <v>-7.6064245751148301</v>
      </c>
      <c r="R630" s="5">
        <v>-18.108261022976599</v>
      </c>
      <c r="S630" s="5">
        <v>-7.5118661579443202</v>
      </c>
      <c r="T630" s="5">
        <v>-1.24328515722898</v>
      </c>
      <c r="U630" s="5">
        <v>5.8045506606639696</v>
      </c>
      <c r="V630" s="5">
        <v>-12.615022864421499</v>
      </c>
      <c r="W630" s="5">
        <v>5.7740872688423899</v>
      </c>
      <c r="X630" s="5">
        <v>2.7502214496329001</v>
      </c>
      <c r="Y630" s="5">
        <v>0.51341109965425502</v>
      </c>
      <c r="Z630" s="5">
        <v>-1.6088038039511701</v>
      </c>
      <c r="AA630" s="5">
        <v>-0.45962438754052698</v>
      </c>
      <c r="AB630" s="5">
        <v>-4.6261266078022398</v>
      </c>
      <c r="AC630" s="5">
        <v>-0.334560720645878</v>
      </c>
      <c r="AD630" s="5">
        <v>1</v>
      </c>
      <c r="AE630" s="6">
        <v>1</v>
      </c>
      <c r="AG630" s="22">
        <f t="shared" si="0"/>
        <v>35.303204837418598</v>
      </c>
      <c r="AH630" s="14">
        <f t="shared" si="1"/>
        <v>2147766451767622.8</v>
      </c>
      <c r="AI630" s="14">
        <f t="shared" si="2"/>
        <v>0.99999999999999956</v>
      </c>
      <c r="AJ630" s="14">
        <f t="shared" si="3"/>
        <v>1</v>
      </c>
      <c r="AK630" s="14">
        <f t="shared" si="4"/>
        <v>1</v>
      </c>
      <c r="AL630" s="14"/>
    </row>
    <row r="631" spans="1:38" ht="15.75" customHeight="1">
      <c r="A631" s="4">
        <v>81210</v>
      </c>
      <c r="B631" s="5">
        <v>1.30328747130855</v>
      </c>
      <c r="C631" s="5">
        <v>1.0239662968179399</v>
      </c>
      <c r="D631" s="5">
        <v>-3.18759877794988</v>
      </c>
      <c r="E631" s="5">
        <v>0.46839137633288502</v>
      </c>
      <c r="F631" s="5">
        <v>3.3539883427534098</v>
      </c>
      <c r="G631" s="5">
        <v>2.4314157629431801</v>
      </c>
      <c r="H631" s="5">
        <v>0.184510029081288</v>
      </c>
      <c r="I631" s="5">
        <v>0.62272073431894903</v>
      </c>
      <c r="J631" s="5">
        <v>-0.55625423715518096</v>
      </c>
      <c r="K631" s="5">
        <v>-1.4855912166932299</v>
      </c>
      <c r="L631" s="5">
        <v>1.02162151440564</v>
      </c>
      <c r="M631" s="5">
        <v>-0.73535756888910397</v>
      </c>
      <c r="N631" s="5">
        <v>-0.33475839916393102</v>
      </c>
      <c r="O631" s="5">
        <v>-3.20768727769818</v>
      </c>
      <c r="P631" s="5">
        <v>1.2758914482595001</v>
      </c>
      <c r="Q631" s="5">
        <v>1.36960790655687</v>
      </c>
      <c r="R631" s="5">
        <v>2.2157503993762999</v>
      </c>
      <c r="S631" s="5">
        <v>1.79733902926388</v>
      </c>
      <c r="T631" s="5">
        <v>-0.46401445432664601</v>
      </c>
      <c r="U631" s="5">
        <v>7.8229317018954594E-2</v>
      </c>
      <c r="V631" s="5">
        <v>-0.265551030750655</v>
      </c>
      <c r="W631" s="5">
        <v>-0.82336627731741396</v>
      </c>
      <c r="X631" s="5">
        <v>-0.24190829109263401</v>
      </c>
      <c r="Y631" s="5">
        <v>0.67455428370857096</v>
      </c>
      <c r="Z631" s="5">
        <v>1.0122364579985601</v>
      </c>
      <c r="AA631" s="5">
        <v>-0.27865550727036797</v>
      </c>
      <c r="AB631" s="5">
        <v>4.1260024929344601E-2</v>
      </c>
      <c r="AC631" s="5">
        <v>8.9911855396818396E-2</v>
      </c>
      <c r="AD631" s="5">
        <v>1</v>
      </c>
      <c r="AE631" s="6">
        <v>0</v>
      </c>
      <c r="AG631" s="22">
        <f t="shared" si="0"/>
        <v>-0.62002415978659298</v>
      </c>
      <c r="AH631" s="14">
        <f t="shared" si="1"/>
        <v>0.53793144112885993</v>
      </c>
      <c r="AI631" s="14">
        <f t="shared" si="2"/>
        <v>0.34977595667984512</v>
      </c>
      <c r="AJ631" s="14">
        <f t="shared" si="3"/>
        <v>0</v>
      </c>
      <c r="AK631" s="14">
        <f t="shared" si="4"/>
        <v>1</v>
      </c>
      <c r="AL631" s="14"/>
    </row>
    <row r="632" spans="1:38" ht="15.75" customHeight="1">
      <c r="A632" s="4">
        <v>133958</v>
      </c>
      <c r="B632" s="5">
        <v>0.52381991901618796</v>
      </c>
      <c r="C632" s="5">
        <v>1.53170785726036</v>
      </c>
      <c r="D632" s="5">
        <v>-4.1763901342738396</v>
      </c>
      <c r="E632" s="5">
        <v>3.5846148313339898</v>
      </c>
      <c r="F632" s="5">
        <v>-1.0239540327136001</v>
      </c>
      <c r="G632" s="5">
        <v>-0.50247105756305899</v>
      </c>
      <c r="H632" s="5">
        <v>-1.8919655565698701</v>
      </c>
      <c r="I632" s="5">
        <v>0.87841685210210796</v>
      </c>
      <c r="J632" s="5">
        <v>-1.54194215137035</v>
      </c>
      <c r="K632" s="5">
        <v>-2.6494058302454699</v>
      </c>
      <c r="L632" s="5">
        <v>3.21163365301808</v>
      </c>
      <c r="M632" s="5">
        <v>-2.5874993135994799</v>
      </c>
      <c r="N632" s="5">
        <v>0.257070951089721</v>
      </c>
      <c r="O632" s="5">
        <v>-4.6838064317616599</v>
      </c>
      <c r="P632" s="5">
        <v>0.91263654513486203</v>
      </c>
      <c r="Q632" s="5">
        <v>-2.6957897292606998</v>
      </c>
      <c r="R632" s="5">
        <v>-3.0351658466727298</v>
      </c>
      <c r="S632" s="5">
        <v>9.6814869027906106E-2</v>
      </c>
      <c r="T632" s="5">
        <v>2.0656919704739498</v>
      </c>
      <c r="U632" s="5">
        <v>0.62180383457288702</v>
      </c>
      <c r="V632" s="5">
        <v>0.85185943519430796</v>
      </c>
      <c r="W632" s="5">
        <v>1.1769269553670401</v>
      </c>
      <c r="X632" s="5">
        <v>0.453553280805087</v>
      </c>
      <c r="Y632" s="5">
        <v>0.48521120709641402</v>
      </c>
      <c r="Z632" s="5">
        <v>-0.50068683872180697</v>
      </c>
      <c r="AA632" s="5">
        <v>-0.10828410995489</v>
      </c>
      <c r="AB632" s="5">
        <v>0.26947654887023398</v>
      </c>
      <c r="AC632" s="5">
        <v>-6.3245464413522801E-2</v>
      </c>
      <c r="AD632" s="5">
        <v>130.21</v>
      </c>
      <c r="AE632" s="6">
        <v>1</v>
      </c>
      <c r="AG632" s="22">
        <f t="shared" si="0"/>
        <v>6.3984799803341925</v>
      </c>
      <c r="AH632" s="14">
        <f t="shared" si="1"/>
        <v>600.93091649598557</v>
      </c>
      <c r="AI632" s="14">
        <f t="shared" si="2"/>
        <v>0.9983386797843492</v>
      </c>
      <c r="AJ632" s="14">
        <f t="shared" si="3"/>
        <v>1</v>
      </c>
      <c r="AK632" s="14">
        <f t="shared" si="4"/>
        <v>1</v>
      </c>
      <c r="AL632" s="14"/>
    </row>
    <row r="633" spans="1:38" ht="15.75" customHeight="1">
      <c r="A633" s="4">
        <v>80097</v>
      </c>
      <c r="B633" s="5">
        <v>1.3171246687337099</v>
      </c>
      <c r="C633" s="5">
        <v>0.35121064359189802</v>
      </c>
      <c r="D633" s="5">
        <v>-3.9948367224981997E-2</v>
      </c>
      <c r="E633" s="5">
        <v>0.49338495129917198</v>
      </c>
      <c r="F633" s="5">
        <v>5.8738450548086803E-2</v>
      </c>
      <c r="G633" s="5">
        <v>-0.58754576926626101</v>
      </c>
      <c r="H633" s="5">
        <v>8.3375625615256202E-2</v>
      </c>
      <c r="I633" s="5">
        <v>-0.16291145119529801</v>
      </c>
      <c r="J633" s="5">
        <v>5.5333733063542903E-2</v>
      </c>
      <c r="K633" s="5">
        <v>-0.287819929616764</v>
      </c>
      <c r="L633" s="5">
        <v>-0.77785762766441102</v>
      </c>
      <c r="M633" s="5">
        <v>8.0080801808698795E-2</v>
      </c>
      <c r="N633" s="5">
        <v>0.60261658972578902</v>
      </c>
      <c r="O633" s="5">
        <v>-0.383781771963146</v>
      </c>
      <c r="P633" s="5">
        <v>1.13002729378753</v>
      </c>
      <c r="Q633" s="5">
        <v>0.71249604355618101</v>
      </c>
      <c r="R633" s="5">
        <v>-0.32364393201431302</v>
      </c>
      <c r="S633" s="5">
        <v>-5.3627109087243899E-2</v>
      </c>
      <c r="T633" s="5">
        <v>0.11673160157672299</v>
      </c>
      <c r="U633" s="5">
        <v>-4.0447415681988098E-2</v>
      </c>
      <c r="V633" s="5">
        <v>-0.340646726323587</v>
      </c>
      <c r="W633" s="5">
        <v>-0.96529617982939897</v>
      </c>
      <c r="X633" s="5">
        <v>2.35101723731822E-2</v>
      </c>
      <c r="Y633" s="5">
        <v>-0.48943794941625801</v>
      </c>
      <c r="Z633" s="5">
        <v>0.336211376496939</v>
      </c>
      <c r="AA633" s="5">
        <v>0.14579366055451401</v>
      </c>
      <c r="AB633" s="5">
        <v>-2.25206732442273E-2</v>
      </c>
      <c r="AC633" s="5">
        <v>2.2663435378150701E-2</v>
      </c>
      <c r="AD633" s="5">
        <v>0.99</v>
      </c>
      <c r="AE633" s="6">
        <v>0</v>
      </c>
      <c r="AG633" s="22">
        <f t="shared" si="0"/>
        <v>-2.8951541381803194</v>
      </c>
      <c r="AH633" s="14">
        <f t="shared" si="1"/>
        <v>5.5290502060469218E-2</v>
      </c>
      <c r="AI633" s="14">
        <f t="shared" si="2"/>
        <v>5.2393631850674055E-2</v>
      </c>
      <c r="AJ633" s="14">
        <f t="shared" si="3"/>
        <v>0</v>
      </c>
      <c r="AK633" s="14">
        <f t="shared" si="4"/>
        <v>1</v>
      </c>
      <c r="AL633" s="14"/>
    </row>
    <row r="634" spans="1:38" ht="15.75" customHeight="1">
      <c r="A634" s="4">
        <v>18675</v>
      </c>
      <c r="B634" s="5">
        <v>-12.339603157412199</v>
      </c>
      <c r="C634" s="5">
        <v>4.4882673016820398</v>
      </c>
      <c r="D634" s="5">
        <v>-16.5870729373632</v>
      </c>
      <c r="E634" s="5">
        <v>10.107273873410101</v>
      </c>
      <c r="F634" s="5">
        <v>-10.4201989827431</v>
      </c>
      <c r="G634" s="5">
        <v>0.13066981185734899</v>
      </c>
      <c r="H634" s="5">
        <v>-15.6003233044816</v>
      </c>
      <c r="I634" s="5">
        <v>-1.1576959809333101</v>
      </c>
      <c r="J634" s="5">
        <v>-5.3046309683426998</v>
      </c>
      <c r="K634" s="5">
        <v>-12.9389293107706</v>
      </c>
      <c r="L634" s="5">
        <v>8.80568196718575</v>
      </c>
      <c r="M634" s="5">
        <v>-13.5561301301468</v>
      </c>
      <c r="N634" s="5">
        <v>1.16546376028499</v>
      </c>
      <c r="O634" s="5">
        <v>-9.8098815020705494</v>
      </c>
      <c r="P634" s="5">
        <v>0.36998727915066498</v>
      </c>
      <c r="Q634" s="5">
        <v>-9.5052104451548693</v>
      </c>
      <c r="R634" s="5">
        <v>-17.542030309087401</v>
      </c>
      <c r="S634" s="5">
        <v>-6.7926377872315298</v>
      </c>
      <c r="T634" s="5">
        <v>2.0693774493175101</v>
      </c>
      <c r="U634" s="5">
        <v>-8.5501463405581193E-2</v>
      </c>
      <c r="V634" s="5">
        <v>-2.0896096332231999</v>
      </c>
      <c r="W634" s="5">
        <v>1.74531450014405</v>
      </c>
      <c r="X634" s="5">
        <v>1.37681580939778</v>
      </c>
      <c r="Y634" s="5">
        <v>-0.55427141836681804</v>
      </c>
      <c r="Z634" s="5">
        <v>-1.6107408519617401</v>
      </c>
      <c r="AA634" s="5">
        <v>0.15372544453676801</v>
      </c>
      <c r="AB634" s="5">
        <v>1.2124772080588999</v>
      </c>
      <c r="AC634" s="5">
        <v>-1.8692904759567099</v>
      </c>
      <c r="AD634" s="5">
        <v>188.78</v>
      </c>
      <c r="AE634" s="6">
        <v>1</v>
      </c>
      <c r="AG634" s="22">
        <f t="shared" si="0"/>
        <v>32.196458265879251</v>
      </c>
      <c r="AH634" s="14">
        <f t="shared" si="1"/>
        <v>96104596954889.641</v>
      </c>
      <c r="AI634" s="14">
        <f t="shared" si="2"/>
        <v>0.99999999999998956</v>
      </c>
      <c r="AJ634" s="14">
        <f t="shared" si="3"/>
        <v>1</v>
      </c>
      <c r="AK634" s="14">
        <f t="shared" si="4"/>
        <v>1</v>
      </c>
      <c r="AL634" s="14"/>
    </row>
    <row r="635" spans="1:38" ht="15.75" customHeight="1">
      <c r="A635" s="4">
        <v>129741</v>
      </c>
      <c r="B635" s="5">
        <v>-1.3962043264350601</v>
      </c>
      <c r="C635" s="5">
        <v>2.6185843983770001</v>
      </c>
      <c r="D635" s="5">
        <v>-6.0367702713294999</v>
      </c>
      <c r="E635" s="5">
        <v>3.5524537097679598</v>
      </c>
      <c r="F635" s="5">
        <v>1.0300913064513</v>
      </c>
      <c r="G635" s="5">
        <v>-2.95035827245882</v>
      </c>
      <c r="H635" s="5">
        <v>-1.52850574519993</v>
      </c>
      <c r="I635" s="5">
        <v>0.18931900084105599</v>
      </c>
      <c r="J635" s="5">
        <v>-1.4335544851987401</v>
      </c>
      <c r="K635" s="5">
        <v>-5.56914249554635</v>
      </c>
      <c r="L635" s="5">
        <v>3.2775462852675901</v>
      </c>
      <c r="M635" s="5">
        <v>-5.8969365631092598</v>
      </c>
      <c r="N635" s="5">
        <v>-1.27710175970119</v>
      </c>
      <c r="O635" s="5">
        <v>-11.221804770978601</v>
      </c>
      <c r="P635" s="5">
        <v>0.32602678602177598</v>
      </c>
      <c r="Q635" s="5">
        <v>-2.4973411101782901</v>
      </c>
      <c r="R635" s="5">
        <v>-1.58833565600268</v>
      </c>
      <c r="S635" s="5">
        <v>0.120289372543204</v>
      </c>
      <c r="T635" s="5">
        <v>0.17014387941680201</v>
      </c>
      <c r="U635" s="5">
        <v>3.1794556006188399E-2</v>
      </c>
      <c r="V635" s="5">
        <v>0.14317682159778</v>
      </c>
      <c r="W635" s="5">
        <v>-0.39017592883584201</v>
      </c>
      <c r="X635" s="5">
        <v>0.35602946330105001</v>
      </c>
      <c r="Y635" s="5">
        <v>-0.76235154898317703</v>
      </c>
      <c r="Z635" s="5">
        <v>9.65103406932942E-2</v>
      </c>
      <c r="AA635" s="5">
        <v>-0.48786139528897299</v>
      </c>
      <c r="AB635" s="5">
        <v>6.2654622807155197E-2</v>
      </c>
      <c r="AC635" s="5">
        <v>-0.240732349240766</v>
      </c>
      <c r="AD635" s="5">
        <v>1</v>
      </c>
      <c r="AE635" s="6">
        <v>1</v>
      </c>
      <c r="AG635" s="22">
        <f t="shared" si="0"/>
        <v>13.458404541463235</v>
      </c>
      <c r="AH635" s="14">
        <f t="shared" si="1"/>
        <v>699698.31423528481</v>
      </c>
      <c r="AI635" s="14">
        <f t="shared" si="2"/>
        <v>0.99999857081466326</v>
      </c>
      <c r="AJ635" s="14">
        <f t="shared" si="3"/>
        <v>1</v>
      </c>
      <c r="AK635" s="14">
        <f t="shared" si="4"/>
        <v>1</v>
      </c>
      <c r="AL635" s="14"/>
    </row>
    <row r="636" spans="1:38" ht="15.75" customHeight="1">
      <c r="A636" s="4">
        <v>55311</v>
      </c>
      <c r="B636" s="5">
        <v>-6.1596069303632701</v>
      </c>
      <c r="C636" s="5">
        <v>1.46871292315117</v>
      </c>
      <c r="D636" s="5">
        <v>-6.8508881466568399</v>
      </c>
      <c r="E636" s="5">
        <v>5.17470627250374</v>
      </c>
      <c r="F636" s="5">
        <v>-2.98670392387712</v>
      </c>
      <c r="G636" s="5">
        <v>-1.7950541456989999</v>
      </c>
      <c r="H636" s="5">
        <v>-6.5450715262819301</v>
      </c>
      <c r="I636" s="5">
        <v>2.6212361380526898</v>
      </c>
      <c r="J636" s="5">
        <v>-3.6058701264354101</v>
      </c>
      <c r="K636" s="5">
        <v>-8.1221610749130697</v>
      </c>
      <c r="L636" s="5">
        <v>6.0290325631761297</v>
      </c>
      <c r="M636" s="5">
        <v>-9.2258553077859204</v>
      </c>
      <c r="N636" s="5">
        <v>-1.5467586309691299</v>
      </c>
      <c r="O636" s="5">
        <v>-10.309334189307201</v>
      </c>
      <c r="P636" s="5">
        <v>0.30806239353304199</v>
      </c>
      <c r="Q636" s="5">
        <v>-7.7873262211161904</v>
      </c>
      <c r="R636" s="5">
        <v>-12.8221770045808</v>
      </c>
      <c r="S636" s="5">
        <v>-4.3676771334235802</v>
      </c>
      <c r="T636" s="5">
        <v>2.6439842213379299</v>
      </c>
      <c r="U636" s="5">
        <v>-0.28982958595686298</v>
      </c>
      <c r="V636" s="5">
        <v>1.0613141823060099</v>
      </c>
      <c r="W636" s="5">
        <v>0.12573746859502399</v>
      </c>
      <c r="X636" s="5">
        <v>0.58959233166084402</v>
      </c>
      <c r="Y636" s="5">
        <v>-0.56873060451848101</v>
      </c>
      <c r="Z636" s="5">
        <v>0.58282472093587601</v>
      </c>
      <c r="AA636" s="5">
        <v>-4.25826450995479E-2</v>
      </c>
      <c r="AB636" s="5">
        <v>0.95113023308112399</v>
      </c>
      <c r="AC636" s="5">
        <v>0.15899602369708901</v>
      </c>
      <c r="AD636" s="5">
        <v>0.83</v>
      </c>
      <c r="AE636" s="6">
        <v>1</v>
      </c>
      <c r="AG636" s="22">
        <f t="shared" si="0"/>
        <v>19.821551581410414</v>
      </c>
      <c r="AH636" s="14">
        <f t="shared" si="1"/>
        <v>405873292.49685472</v>
      </c>
      <c r="AI636" s="14">
        <f t="shared" si="2"/>
        <v>0.99999999753617685</v>
      </c>
      <c r="AJ636" s="14">
        <f t="shared" si="3"/>
        <v>1</v>
      </c>
      <c r="AK636" s="14">
        <f t="shared" si="4"/>
        <v>1</v>
      </c>
      <c r="AL636" s="14"/>
    </row>
    <row r="637" spans="1:38" ht="15.75" customHeight="1">
      <c r="A637" s="4">
        <v>146271</v>
      </c>
      <c r="B637" s="5">
        <v>0.13915044463495399</v>
      </c>
      <c r="C637" s="5">
        <v>0.83673868029246001</v>
      </c>
      <c r="D637" s="5">
        <v>-0.82446483238058199</v>
      </c>
      <c r="E637" s="5">
        <v>-1.0816838108595801</v>
      </c>
      <c r="F637" s="5">
        <v>1.16613085923494</v>
      </c>
      <c r="G637" s="5">
        <v>-1.17357466517486</v>
      </c>
      <c r="H637" s="5">
        <v>1.7155597216871299</v>
      </c>
      <c r="I637" s="5">
        <v>-0.40437812738378798</v>
      </c>
      <c r="J637" s="5">
        <v>-0.62028091111391703</v>
      </c>
      <c r="K637" s="5">
        <v>-0.67235003895603296</v>
      </c>
      <c r="L637" s="5">
        <v>0.62436242199964598</v>
      </c>
      <c r="M637" s="5">
        <v>0.731118567838829</v>
      </c>
      <c r="N637" s="5">
        <v>8.1137180148647004E-3</v>
      </c>
      <c r="O637" s="5">
        <v>0.87461683585778704</v>
      </c>
      <c r="P637" s="5">
        <v>-0.67279667973573598</v>
      </c>
      <c r="Q637" s="5">
        <v>-0.530618020974712</v>
      </c>
      <c r="R637" s="5">
        <v>-0.75838292913835303</v>
      </c>
      <c r="S637" s="5">
        <v>0.31996186833084</v>
      </c>
      <c r="T637" s="5">
        <v>0.34727177781138602</v>
      </c>
      <c r="U637" s="5">
        <v>-0.111832658194533</v>
      </c>
      <c r="V637" s="5">
        <v>0.30300167603466099</v>
      </c>
      <c r="W637" s="5">
        <v>0.89227653558962405</v>
      </c>
      <c r="X637" s="5">
        <v>-0.32128890258840798</v>
      </c>
      <c r="Y637" s="5">
        <v>-0.30310909013241899</v>
      </c>
      <c r="Z637" s="5">
        <v>0.35735622573485099</v>
      </c>
      <c r="AA637" s="5">
        <v>-0.41853934710487301</v>
      </c>
      <c r="AB637" s="5">
        <v>1.88244940495155E-2</v>
      </c>
      <c r="AC637" s="5">
        <v>1.39175674855517E-2</v>
      </c>
      <c r="AD637" s="5">
        <v>39.32</v>
      </c>
      <c r="AE637" s="6">
        <v>0</v>
      </c>
      <c r="AG637" s="22">
        <f t="shared" si="0"/>
        <v>-2.7038825672918949</v>
      </c>
      <c r="AH637" s="14">
        <f t="shared" si="1"/>
        <v>6.6945088698227254E-2</v>
      </c>
      <c r="AI637" s="14">
        <f t="shared" si="2"/>
        <v>6.2744643006798523E-2</v>
      </c>
      <c r="AJ637" s="14">
        <f t="shared" si="3"/>
        <v>0</v>
      </c>
      <c r="AK637" s="14">
        <f t="shared" si="4"/>
        <v>1</v>
      </c>
      <c r="AL637" s="14"/>
    </row>
    <row r="638" spans="1:38" ht="15.75" customHeight="1">
      <c r="A638" s="4">
        <v>154599</v>
      </c>
      <c r="B638" s="5">
        <v>0.66771364137479805</v>
      </c>
      <c r="C638" s="5">
        <v>3.04150237620527</v>
      </c>
      <c r="D638" s="5">
        <v>-5.8451119557295499</v>
      </c>
      <c r="E638" s="5">
        <v>5.9675870384467</v>
      </c>
      <c r="F638" s="5">
        <v>0.213863332794167</v>
      </c>
      <c r="G638" s="5">
        <v>-1.46292281110712</v>
      </c>
      <c r="H638" s="5">
        <v>-2.6887605835780901</v>
      </c>
      <c r="I638" s="5">
        <v>0.67776351240075405</v>
      </c>
      <c r="J638" s="5">
        <v>-3.4475958963866802</v>
      </c>
      <c r="K638" s="5">
        <v>-4.7075708061120398</v>
      </c>
      <c r="L638" s="5">
        <v>4.9058198650419298</v>
      </c>
      <c r="M638" s="5">
        <v>-5.2083739719284097</v>
      </c>
      <c r="N638" s="5">
        <v>0.53249838047301601</v>
      </c>
      <c r="O638" s="5">
        <v>-10.5440113995705</v>
      </c>
      <c r="P638" s="5">
        <v>-1.3074187011067</v>
      </c>
      <c r="Q638" s="5">
        <v>-2.1335934878907001</v>
      </c>
      <c r="R638" s="5">
        <v>-5.1330814907972098</v>
      </c>
      <c r="S638" s="5">
        <v>-1.06215078075411</v>
      </c>
      <c r="T638" s="5">
        <v>-0.81937109633378402</v>
      </c>
      <c r="U638" s="5">
        <v>0.55842459764194896</v>
      </c>
      <c r="V638" s="5">
        <v>0.32976014592913999</v>
      </c>
      <c r="W638" s="5">
        <v>-0.94138347189000804</v>
      </c>
      <c r="X638" s="5">
        <v>-6.0746623400233998E-3</v>
      </c>
      <c r="Y638" s="5">
        <v>-0.95892535221327801</v>
      </c>
      <c r="Z638" s="5">
        <v>0.239297864946551</v>
      </c>
      <c r="AA638" s="5">
        <v>-6.7355678651324094E-2</v>
      </c>
      <c r="AB638" s="5">
        <v>0.82104758591165306</v>
      </c>
      <c r="AC638" s="5">
        <v>0.426175251596766</v>
      </c>
      <c r="AD638" s="5">
        <v>6.74</v>
      </c>
      <c r="AE638" s="6">
        <v>1</v>
      </c>
      <c r="AG638" s="22">
        <f t="shared" si="0"/>
        <v>14.777362013625931</v>
      </c>
      <c r="AH638" s="14">
        <f t="shared" si="1"/>
        <v>2616536.3927107905</v>
      </c>
      <c r="AI638" s="14">
        <f t="shared" si="2"/>
        <v>0.99999961781551339</v>
      </c>
      <c r="AJ638" s="14">
        <f t="shared" si="3"/>
        <v>1</v>
      </c>
      <c r="AK638" s="14">
        <f t="shared" si="4"/>
        <v>1</v>
      </c>
      <c r="AL638" s="14"/>
    </row>
    <row r="639" spans="1:38" ht="15.75" customHeight="1">
      <c r="A639" s="4">
        <v>35771</v>
      </c>
      <c r="B639" s="5">
        <v>-3.21895201068387</v>
      </c>
      <c r="C639" s="5">
        <v>2.70853541135777</v>
      </c>
      <c r="D639" s="5">
        <v>-3.26304158740062</v>
      </c>
      <c r="E639" s="5">
        <v>1.3618659439460701</v>
      </c>
      <c r="F639" s="5">
        <v>-1.64577567536596</v>
      </c>
      <c r="G639" s="5">
        <v>-1.8529818713025801</v>
      </c>
      <c r="H639" s="5">
        <v>-3.0699582141273201</v>
      </c>
      <c r="I639" s="5">
        <v>-1.79687585578416</v>
      </c>
      <c r="J639" s="5">
        <v>-0.21335609743536499</v>
      </c>
      <c r="K639" s="5">
        <v>-3.5519840093937498</v>
      </c>
      <c r="L639" s="5">
        <v>3.7797495389548601</v>
      </c>
      <c r="M639" s="5">
        <v>-6.9847714772207796</v>
      </c>
      <c r="N639" s="5">
        <v>-1.1409771885878099</v>
      </c>
      <c r="O639" s="5">
        <v>-9.3778784523176295</v>
      </c>
      <c r="P639" s="5">
        <v>0.92146350670703703</v>
      </c>
      <c r="Q639" s="5">
        <v>-4.6520711946211097</v>
      </c>
      <c r="R639" s="5">
        <v>-9.0942312973769308</v>
      </c>
      <c r="S639" s="5">
        <v>-3.0825499540972401</v>
      </c>
      <c r="T639" s="5">
        <v>0.13233077638927199</v>
      </c>
      <c r="U639" s="5">
        <v>0.57165448820651099</v>
      </c>
      <c r="V639" s="5">
        <v>1.80787725006384</v>
      </c>
      <c r="W639" s="5">
        <v>-0.890421395077162</v>
      </c>
      <c r="X639" s="5">
        <v>-0.32581438657386702</v>
      </c>
      <c r="Y639" s="5">
        <v>0.123039596922715</v>
      </c>
      <c r="Z639" s="5">
        <v>-9.3013747277697095E-2</v>
      </c>
      <c r="AA639" s="5">
        <v>0.23210596967567801</v>
      </c>
      <c r="AB639" s="5">
        <v>-0.310518998304807</v>
      </c>
      <c r="AC639" s="5">
        <v>-0.74529462679962299</v>
      </c>
      <c r="AD639" s="5">
        <v>60.6</v>
      </c>
      <c r="AE639" s="6">
        <v>1</v>
      </c>
      <c r="AG639" s="22">
        <f t="shared" si="0"/>
        <v>8.0190122184709836</v>
      </c>
      <c r="AH639" s="14">
        <f t="shared" si="1"/>
        <v>3038.1747973162373</v>
      </c>
      <c r="AI639" s="14">
        <f t="shared" si="2"/>
        <v>0.99967096331514627</v>
      </c>
      <c r="AJ639" s="14">
        <f t="shared" si="3"/>
        <v>1</v>
      </c>
      <c r="AK639" s="14">
        <f t="shared" si="4"/>
        <v>1</v>
      </c>
      <c r="AL639" s="14"/>
    </row>
    <row r="640" spans="1:38" ht="15.75" customHeight="1">
      <c r="A640" s="4">
        <v>150851</v>
      </c>
      <c r="B640" s="5">
        <v>1.96447688568158</v>
      </c>
      <c r="C640" s="5">
        <v>-0.27030670986202698</v>
      </c>
      <c r="D640" s="5">
        <v>-1.63981314053753</v>
      </c>
      <c r="E640" s="5">
        <v>-0.110425752021985</v>
      </c>
      <c r="F640" s="5">
        <v>0.18356607158521401</v>
      </c>
      <c r="G640" s="5">
        <v>-0.84237367830302501</v>
      </c>
      <c r="H640" s="5">
        <v>0.24000907943378599</v>
      </c>
      <c r="I640" s="5">
        <v>-0.15306574162072201</v>
      </c>
      <c r="J640" s="5">
        <v>0.39426739304860198</v>
      </c>
      <c r="K640" s="5">
        <v>0.128493368886129</v>
      </c>
      <c r="L640" s="5">
        <v>0.94464198454013204</v>
      </c>
      <c r="M640" s="5">
        <v>0.36079900146381799</v>
      </c>
      <c r="N640" s="5">
        <v>-1.3155551478301599</v>
      </c>
      <c r="O640" s="5">
        <v>1.04480592152204</v>
      </c>
      <c r="P640" s="5">
        <v>0.16427167497651499</v>
      </c>
      <c r="Q640" s="5">
        <v>5.2851233872466402E-2</v>
      </c>
      <c r="R640" s="5">
        <v>-0.59405216918004899</v>
      </c>
      <c r="S640" s="5">
        <v>6.9774270720163303E-2</v>
      </c>
      <c r="T640" s="5">
        <v>0.39970134803855301</v>
      </c>
      <c r="U640" s="5">
        <v>-0.17721781961470401</v>
      </c>
      <c r="V640" s="5">
        <v>-8.7498270941449893E-2</v>
      </c>
      <c r="W640" s="5">
        <v>-0.41024313055807998</v>
      </c>
      <c r="X640" s="5">
        <v>0.24346862509594999</v>
      </c>
      <c r="Y640" s="5">
        <v>0.72381798008008602</v>
      </c>
      <c r="Z640" s="5">
        <v>-0.15156508888127801</v>
      </c>
      <c r="AA640" s="5">
        <v>-0.212973451073109</v>
      </c>
      <c r="AB640" s="5">
        <v>-8.0566041159832694E-2</v>
      </c>
      <c r="AC640" s="5">
        <v>-5.73382623613964E-2</v>
      </c>
      <c r="AD640" s="5">
        <v>50</v>
      </c>
      <c r="AE640" s="6">
        <v>0</v>
      </c>
      <c r="AG640" s="22">
        <f t="shared" si="0"/>
        <v>-3.5078711563453875</v>
      </c>
      <c r="AH640" s="14">
        <f t="shared" si="1"/>
        <v>2.9960628087656004E-2</v>
      </c>
      <c r="AI640" s="14">
        <f t="shared" si="2"/>
        <v>2.9089100370064017E-2</v>
      </c>
      <c r="AJ640" s="14">
        <f t="shared" si="3"/>
        <v>0</v>
      </c>
      <c r="AK640" s="14">
        <f t="shared" si="4"/>
        <v>1</v>
      </c>
      <c r="AL640" s="14"/>
    </row>
    <row r="641" spans="1:38" ht="15.75" customHeight="1">
      <c r="A641" s="4">
        <v>41790</v>
      </c>
      <c r="B641" s="5">
        <v>1.17989898062084</v>
      </c>
      <c r="C641" s="5">
        <v>-0.112121499398963</v>
      </c>
      <c r="D641" s="5">
        <v>1.2583860704565699</v>
      </c>
      <c r="E641" s="5">
        <v>0.857831790272788</v>
      </c>
      <c r="F641" s="5">
        <v>-1.0289389955360899</v>
      </c>
      <c r="G641" s="5">
        <v>-0.28606567043227399</v>
      </c>
      <c r="H641" s="5">
        <v>-0.57556155358772998</v>
      </c>
      <c r="I641" s="5">
        <v>3.2893533724680603E-2</v>
      </c>
      <c r="J641" s="5">
        <v>0.82371796487662596</v>
      </c>
      <c r="K641" s="5">
        <v>-0.26140361095124098</v>
      </c>
      <c r="L641" s="5">
        <v>-0.61174177182360701</v>
      </c>
      <c r="M641" s="5">
        <v>0.81629176167412199</v>
      </c>
      <c r="N641" s="5">
        <v>0.750459535640291</v>
      </c>
      <c r="O641" s="5">
        <v>-0.54727085529231101</v>
      </c>
      <c r="P641" s="5">
        <v>0.122529716858521</v>
      </c>
      <c r="Q641" s="5">
        <v>0.12980469014820301</v>
      </c>
      <c r="R641" s="5">
        <v>-0.21456792986602799</v>
      </c>
      <c r="S641" s="5">
        <v>-0.322286725216681</v>
      </c>
      <c r="T641" s="5">
        <v>-4.5677285452260498E-2</v>
      </c>
      <c r="U641" s="5">
        <v>-5.3067311369266901E-2</v>
      </c>
      <c r="V641" s="5">
        <v>-8.2996768858536199E-2</v>
      </c>
      <c r="W641" s="5">
        <v>-1.29551219253031E-2</v>
      </c>
      <c r="X641" s="5">
        <v>2.2253676776213802E-2</v>
      </c>
      <c r="Y641" s="5">
        <v>0.45347390182748398</v>
      </c>
      <c r="Z641" s="5">
        <v>0.27793592584950499</v>
      </c>
      <c r="AA641" s="5">
        <v>0.31389706683241397</v>
      </c>
      <c r="AB641" s="5">
        <v>2.1296852528676399E-2</v>
      </c>
      <c r="AC641" s="5">
        <v>2.9042156233334299E-2</v>
      </c>
      <c r="AD641" s="5">
        <v>10</v>
      </c>
      <c r="AE641" s="6">
        <v>0</v>
      </c>
      <c r="AG641" s="22">
        <f t="shared" si="0"/>
        <v>-3.1946576907683806</v>
      </c>
      <c r="AH641" s="14">
        <f t="shared" si="1"/>
        <v>4.0980550996319226E-2</v>
      </c>
      <c r="AI641" s="14">
        <f t="shared" si="2"/>
        <v>3.9367259030052837E-2</v>
      </c>
      <c r="AJ641" s="14">
        <f t="shared" si="3"/>
        <v>0</v>
      </c>
      <c r="AK641" s="14">
        <f t="shared" si="4"/>
        <v>1</v>
      </c>
      <c r="AL641" s="14"/>
    </row>
    <row r="642" spans="1:38" ht="15.75" customHeight="1">
      <c r="A642" s="4">
        <v>70725</v>
      </c>
      <c r="B642" s="5">
        <v>-0.62419373580896398</v>
      </c>
      <c r="C642" s="5">
        <v>1.13254805178936</v>
      </c>
      <c r="D642" s="5">
        <v>1.0260496180898999</v>
      </c>
      <c r="E642" s="5">
        <v>-0.22807466832506201</v>
      </c>
      <c r="F642" s="5">
        <v>0.29861030420085999</v>
      </c>
      <c r="G642" s="5">
        <v>-4.0429918041552201E-2</v>
      </c>
      <c r="H642" s="5">
        <v>0.44667826208871297</v>
      </c>
      <c r="I642" s="5">
        <v>0.29989851906391901</v>
      </c>
      <c r="J642" s="5">
        <v>-0.297102851930727</v>
      </c>
      <c r="K642" s="5">
        <v>-4.9144623023763399E-2</v>
      </c>
      <c r="L642" s="5">
        <v>1.27009304418339</v>
      </c>
      <c r="M642" s="5">
        <v>7.3605903130075104E-2</v>
      </c>
      <c r="N642" s="5">
        <v>-0.91120062028155202</v>
      </c>
      <c r="O642" s="5">
        <v>-9.9211633494262097E-2</v>
      </c>
      <c r="P642" s="5">
        <v>0.59163014752701804</v>
      </c>
      <c r="Q642" s="5">
        <v>0.40703199362416198</v>
      </c>
      <c r="R642" s="5">
        <v>-3.5928398819833701E-2</v>
      </c>
      <c r="S642" s="5">
        <v>0.118628329062617</v>
      </c>
      <c r="T642" s="5">
        <v>-5.9706235046820003E-2</v>
      </c>
      <c r="U642" s="5">
        <v>0.16591058318058999</v>
      </c>
      <c r="V642" s="5">
        <v>-0.24808402210401501</v>
      </c>
      <c r="W642" s="5">
        <v>-0.62495691567232803</v>
      </c>
      <c r="X642" s="5">
        <v>-1.9197922165690998E-2</v>
      </c>
      <c r="Y642" s="5">
        <v>-0.39013765000728801</v>
      </c>
      <c r="Z642" s="5">
        <v>-0.20225313290039301</v>
      </c>
      <c r="AA642" s="5">
        <v>0.112375442026973</v>
      </c>
      <c r="AB642" s="5">
        <v>0.35785702859128099</v>
      </c>
      <c r="AC642" s="5">
        <v>0.13958161369882299</v>
      </c>
      <c r="AD642" s="5">
        <v>2.69</v>
      </c>
      <c r="AE642" s="6">
        <v>0</v>
      </c>
      <c r="AG642" s="22">
        <f t="shared" si="0"/>
        <v>-3.3018688448631339</v>
      </c>
      <c r="AH642" s="14">
        <f t="shared" si="1"/>
        <v>3.6814302851928625E-2</v>
      </c>
      <c r="AI642" s="14">
        <f t="shared" si="2"/>
        <v>3.5507132521865124E-2</v>
      </c>
      <c r="AJ642" s="14">
        <f t="shared" si="3"/>
        <v>0</v>
      </c>
      <c r="AK642" s="14">
        <f t="shared" si="4"/>
        <v>1</v>
      </c>
      <c r="AL642" s="14"/>
    </row>
    <row r="643" spans="1:38" ht="15.75" customHeight="1">
      <c r="A643" s="4">
        <v>51016</v>
      </c>
      <c r="B643" s="5">
        <v>1.1090607937066901</v>
      </c>
      <c r="C643" s="5">
        <v>-0.65604685892239201</v>
      </c>
      <c r="D643" s="5">
        <v>0.68035616572242397</v>
      </c>
      <c r="E643" s="5">
        <v>0.39343739439271802</v>
      </c>
      <c r="F643" s="5">
        <v>-0.87340809764415595</v>
      </c>
      <c r="G643" s="5">
        <v>0.431225338992139</v>
      </c>
      <c r="H643" s="5">
        <v>-0.78906799977222097</v>
      </c>
      <c r="I643" s="5">
        <v>0.23444775351705099</v>
      </c>
      <c r="J643" s="5">
        <v>-0.96061017438435703</v>
      </c>
      <c r="K643" s="5">
        <v>0.94587812727411402</v>
      </c>
      <c r="L643" s="5">
        <v>0.88095077708136604</v>
      </c>
      <c r="M643" s="5">
        <v>0.30694220994419602</v>
      </c>
      <c r="N643" s="5">
        <v>-6.3014231484896099E-2</v>
      </c>
      <c r="O643" s="5">
        <v>0.26900576168877699</v>
      </c>
      <c r="P643" s="5">
        <v>0.69971922414683796</v>
      </c>
      <c r="Q643" s="5">
        <v>-1.0182807646251999</v>
      </c>
      <c r="R643" s="5">
        <v>-0.42247716909176702</v>
      </c>
      <c r="S643" s="5">
        <v>1.76018249965603</v>
      </c>
      <c r="T643" s="5">
        <v>-1.3507702539447799</v>
      </c>
      <c r="U643" s="5">
        <v>-0.42444192840683198</v>
      </c>
      <c r="V643" s="5">
        <v>-0.14967921254202601</v>
      </c>
      <c r="W643" s="5">
        <v>-0.100177630296631</v>
      </c>
      <c r="X643" s="5">
        <v>-6.4868371803369601E-2</v>
      </c>
      <c r="Y643" s="5">
        <v>-0.34887784828951002</v>
      </c>
      <c r="Z643" s="5">
        <v>0.28895184805056801</v>
      </c>
      <c r="AA643" s="5">
        <v>-0.27299443173646898</v>
      </c>
      <c r="AB643" s="5">
        <v>6.5654842696227497E-2</v>
      </c>
      <c r="AC643" s="5">
        <v>3.1992907374900001E-2</v>
      </c>
      <c r="AD643" s="5">
        <v>78</v>
      </c>
      <c r="AE643" s="6">
        <v>0</v>
      </c>
      <c r="AG643" s="22">
        <f t="shared" si="0"/>
        <v>-2.0309082470897359</v>
      </c>
      <c r="AH643" s="14">
        <f t="shared" si="1"/>
        <v>0.13121629019740944</v>
      </c>
      <c r="AI643" s="14">
        <f t="shared" si="2"/>
        <v>0.11599575725214387</v>
      </c>
      <c r="AJ643" s="14">
        <f t="shared" si="3"/>
        <v>0</v>
      </c>
      <c r="AK643" s="14">
        <f t="shared" si="4"/>
        <v>1</v>
      </c>
      <c r="AL643" s="14"/>
    </row>
    <row r="644" spans="1:38" ht="15.75" customHeight="1">
      <c r="A644" s="4">
        <v>20332</v>
      </c>
      <c r="B644" s="5">
        <v>-15.2713618637585</v>
      </c>
      <c r="C644" s="5">
        <v>8.3265810614741405</v>
      </c>
      <c r="D644" s="5">
        <v>-22.338590513335198</v>
      </c>
      <c r="E644" s="5">
        <v>11.8853128922128</v>
      </c>
      <c r="F644" s="5">
        <v>-8.7213343561338608</v>
      </c>
      <c r="G644" s="5">
        <v>-2.32430694897567</v>
      </c>
      <c r="H644" s="5">
        <v>-16.196418659988101</v>
      </c>
      <c r="I644" s="5">
        <v>0.51288182042448505</v>
      </c>
      <c r="J644" s="5">
        <v>-6.3336851559474496</v>
      </c>
      <c r="K644" s="5">
        <v>-13.175198078736001</v>
      </c>
      <c r="L644" s="5">
        <v>9.9398197417256906</v>
      </c>
      <c r="M644" s="5">
        <v>-14.225455703981799</v>
      </c>
      <c r="N644" s="5">
        <v>0.71603366519287304</v>
      </c>
      <c r="O644" s="5">
        <v>-14.0047761755606</v>
      </c>
      <c r="P644" s="5">
        <v>-0.32944784815327399</v>
      </c>
      <c r="Q644" s="5">
        <v>-8.0594194070952998</v>
      </c>
      <c r="R644" s="5">
        <v>-12.122008815823699</v>
      </c>
      <c r="S644" s="5">
        <v>-4.7997101325496097</v>
      </c>
      <c r="T644" s="5">
        <v>0.68622716359745795</v>
      </c>
      <c r="U644" s="5">
        <v>0.99312101728239099</v>
      </c>
      <c r="V644" s="5">
        <v>-2.3568962794622998</v>
      </c>
      <c r="W644" s="5">
        <v>1.06801917704623</v>
      </c>
      <c r="X644" s="5">
        <v>1.0856171672433801</v>
      </c>
      <c r="Y644" s="5">
        <v>-1.03979707801119</v>
      </c>
      <c r="Z644" s="5">
        <v>-0.182006136246673</v>
      </c>
      <c r="AA644" s="5">
        <v>0.64992086077798406</v>
      </c>
      <c r="AB644" s="5">
        <v>2.14924707788821</v>
      </c>
      <c r="AC644" s="5">
        <v>-1.40681133211222</v>
      </c>
      <c r="AD644" s="5">
        <v>1</v>
      </c>
      <c r="AE644" s="6">
        <v>1</v>
      </c>
      <c r="AG644" s="22">
        <f t="shared" si="0"/>
        <v>36.638140185838537</v>
      </c>
      <c r="AH644" s="14">
        <f t="shared" si="1"/>
        <v>8160976173511712</v>
      </c>
      <c r="AI644" s="14">
        <f t="shared" si="2"/>
        <v>0.99999999999999989</v>
      </c>
      <c r="AJ644" s="14">
        <f t="shared" si="3"/>
        <v>1</v>
      </c>
      <c r="AK644" s="14">
        <f t="shared" si="4"/>
        <v>1</v>
      </c>
      <c r="AL644" s="14"/>
    </row>
    <row r="645" spans="1:38" ht="15.75" customHeight="1">
      <c r="A645" s="4">
        <v>165863</v>
      </c>
      <c r="B645" s="5">
        <v>1.46593758529398</v>
      </c>
      <c r="C645" s="5">
        <v>-1.25664536943525</v>
      </c>
      <c r="D645" s="5">
        <v>-0.56894950405160905</v>
      </c>
      <c r="E645" s="5">
        <v>0.68033900163493599</v>
      </c>
      <c r="F645" s="5">
        <v>-0.94678180274992896</v>
      </c>
      <c r="G645" s="5">
        <v>-0.24017773660936501</v>
      </c>
      <c r="H645" s="5">
        <v>-0.31023485907658699</v>
      </c>
      <c r="I645" s="5">
        <v>-6.0884340415954599E-2</v>
      </c>
      <c r="J645" s="5">
        <v>1.13158184406504</v>
      </c>
      <c r="K645" s="5">
        <v>-0.12759178586872799</v>
      </c>
      <c r="L645" s="5">
        <v>-0.59925532637516099</v>
      </c>
      <c r="M645" s="5">
        <v>0.567111389541744</v>
      </c>
      <c r="N645" s="5">
        <v>0.34544803965649901</v>
      </c>
      <c r="O645" s="5">
        <v>-0.207149446043983</v>
      </c>
      <c r="P645" s="5">
        <v>0.38545120326054599</v>
      </c>
      <c r="Q645" s="5">
        <v>0.15682465946563301</v>
      </c>
      <c r="R645" s="5">
        <v>-0.30622706955655399</v>
      </c>
      <c r="S645" s="5">
        <v>-0.14246421635002099</v>
      </c>
      <c r="T645" s="5">
        <v>-0.54767417934211304</v>
      </c>
      <c r="U645" s="5">
        <v>0.36231114786958102</v>
      </c>
      <c r="V645" s="5">
        <v>0.37871754279238101</v>
      </c>
      <c r="W645" s="5">
        <v>0.70873595635596498</v>
      </c>
      <c r="X645" s="5">
        <v>-1.31371081236009E-2</v>
      </c>
      <c r="Y645" s="5">
        <v>1.1708015114809101</v>
      </c>
      <c r="Z645" s="5">
        <v>-0.35446685553582202</v>
      </c>
      <c r="AA645" s="5">
        <v>0.53175428337987596</v>
      </c>
      <c r="AB645" s="5">
        <v>-7.1797127109215306E-2</v>
      </c>
      <c r="AC645" s="5">
        <v>7.0381586545251998E-3</v>
      </c>
      <c r="AD645" s="5">
        <v>270</v>
      </c>
      <c r="AE645" s="6">
        <v>0</v>
      </c>
      <c r="AG645" s="22">
        <f t="shared" si="0"/>
        <v>-3.3491930980771172</v>
      </c>
      <c r="AH645" s="14">
        <f t="shared" si="1"/>
        <v>3.5112675158253309E-2</v>
      </c>
      <c r="AI645" s="14">
        <f t="shared" si="2"/>
        <v>3.3921597137128189E-2</v>
      </c>
      <c r="AJ645" s="14">
        <f t="shared" si="3"/>
        <v>0</v>
      </c>
      <c r="AK645" s="14">
        <f t="shared" si="4"/>
        <v>1</v>
      </c>
      <c r="AL645" s="14"/>
    </row>
    <row r="646" spans="1:38" ht="15.75" customHeight="1">
      <c r="A646" s="4">
        <v>153904</v>
      </c>
      <c r="B646" s="5">
        <v>2.1349958877514501</v>
      </c>
      <c r="C646" s="5">
        <v>-0.64708804202025905</v>
      </c>
      <c r="D646" s="5">
        <v>-1.0434323013508799</v>
      </c>
      <c r="E646" s="5">
        <v>-0.52871919682044699</v>
      </c>
      <c r="F646" s="5">
        <v>-0.91119935031968902</v>
      </c>
      <c r="G646" s="5">
        <v>-1.1291458681944599</v>
      </c>
      <c r="H646" s="5">
        <v>-0.86811230751531399</v>
      </c>
      <c r="I646" s="5">
        <v>-0.18419147048331699</v>
      </c>
      <c r="J646" s="5">
        <v>4.5607739355999502E-2</v>
      </c>
      <c r="K646" s="5">
        <v>7.9324089995805799E-2</v>
      </c>
      <c r="L646" s="5">
        <v>-0.30856776509016998</v>
      </c>
      <c r="M646" s="5">
        <v>-0.69116909627908796</v>
      </c>
      <c r="N646" s="5">
        <v>0.29153168226350701</v>
      </c>
      <c r="O646" s="5">
        <v>-2.1296193022957599</v>
      </c>
      <c r="P646" s="5">
        <v>0.31613119262501399</v>
      </c>
      <c r="Q646" s="5">
        <v>1.6544184097663901</v>
      </c>
      <c r="R646" s="5">
        <v>1.3733769424937801</v>
      </c>
      <c r="S646" s="5">
        <v>-0.471460782510635</v>
      </c>
      <c r="T646" s="5">
        <v>0.19595610311387399</v>
      </c>
      <c r="U646" s="5">
        <v>3.9938259138393897E-2</v>
      </c>
      <c r="V646" s="5">
        <v>0.24210174950640401</v>
      </c>
      <c r="W646" s="5">
        <v>0.79760111273190004</v>
      </c>
      <c r="X646" s="5">
        <v>0.102741798122433</v>
      </c>
      <c r="Y646" s="5">
        <v>-4.8388821416780699E-2</v>
      </c>
      <c r="Z646" s="5">
        <v>-0.14774906666656101</v>
      </c>
      <c r="AA646" s="5">
        <v>-9.10360779525657E-2</v>
      </c>
      <c r="AB646" s="5">
        <v>2.9609725848580699E-2</v>
      </c>
      <c r="AC646" s="5">
        <v>-1.06952314011486E-2</v>
      </c>
      <c r="AD646" s="5">
        <v>19.95</v>
      </c>
      <c r="AE646" s="6">
        <v>0</v>
      </c>
      <c r="AG646" s="22">
        <f t="shared" si="0"/>
        <v>-4.6147270472146644</v>
      </c>
      <c r="AH646" s="14">
        <f t="shared" si="1"/>
        <v>9.9048866044150717E-3</v>
      </c>
      <c r="AI646" s="14">
        <f t="shared" si="2"/>
        <v>9.8077420317452795E-3</v>
      </c>
      <c r="AJ646" s="14">
        <f t="shared" si="3"/>
        <v>0</v>
      </c>
      <c r="AK646" s="14">
        <f t="shared" si="4"/>
        <v>1</v>
      </c>
      <c r="AL646" s="14"/>
    </row>
    <row r="647" spans="1:38" ht="15.75" customHeight="1">
      <c r="A647" s="4">
        <v>33683</v>
      </c>
      <c r="B647" s="5">
        <v>-1.44639977761828</v>
      </c>
      <c r="C647" s="5">
        <v>-0.158001916217968</v>
      </c>
      <c r="D647" s="5">
        <v>1.03538903690199</v>
      </c>
      <c r="E647" s="5">
        <v>-1.7033191532630401</v>
      </c>
      <c r="F647" s="5">
        <v>1.1628469783103601</v>
      </c>
      <c r="G647" s="5">
        <v>-0.43449030723749099</v>
      </c>
      <c r="H647" s="5">
        <v>1.2251403224322099</v>
      </c>
      <c r="I647" s="5">
        <v>-5.4980536215572799E-2</v>
      </c>
      <c r="J647" s="5">
        <v>-0.353942653455673</v>
      </c>
      <c r="K647" s="5">
        <v>-1.4652954455417799</v>
      </c>
      <c r="L647" s="5">
        <v>-1.17702755342293</v>
      </c>
      <c r="M647" s="5">
        <v>0.34700297918606698</v>
      </c>
      <c r="N647" s="5">
        <v>0.79714175652644004</v>
      </c>
      <c r="O647" s="5">
        <v>-0.22442261348590001</v>
      </c>
      <c r="P647" s="5">
        <v>-0.78694078459394601</v>
      </c>
      <c r="Q647" s="5">
        <v>0.121509167064592</v>
      </c>
      <c r="R647" s="5">
        <v>-0.59751811795721999</v>
      </c>
      <c r="S647" s="5">
        <v>-1.00974692299391</v>
      </c>
      <c r="T647" s="5">
        <v>-1.21004471994802</v>
      </c>
      <c r="U647" s="5">
        <v>0.28921719271853702</v>
      </c>
      <c r="V647" s="5">
        <v>6.5113210021843296E-2</v>
      </c>
      <c r="W647" s="5">
        <v>-0.13937757697515499</v>
      </c>
      <c r="X647" s="5">
        <v>-9.0854588079135795E-2</v>
      </c>
      <c r="Y647" s="5">
        <v>-0.68600581750845402</v>
      </c>
      <c r="Z647" s="5">
        <v>0.83552602366668705</v>
      </c>
      <c r="AA647" s="5">
        <v>0.95387627776563999</v>
      </c>
      <c r="AB647" s="5">
        <v>-0.15562939341818499</v>
      </c>
      <c r="AC647" s="5">
        <v>3.4996087249970102E-2</v>
      </c>
      <c r="AD647" s="5">
        <v>137</v>
      </c>
      <c r="AE647" s="6">
        <v>0</v>
      </c>
      <c r="AG647" s="22">
        <f t="shared" si="0"/>
        <v>-3.3574325839697918</v>
      </c>
      <c r="AH647" s="14">
        <f t="shared" si="1"/>
        <v>3.4824553384304874E-2</v>
      </c>
      <c r="AI647" s="14">
        <f t="shared" si="2"/>
        <v>3.3652616059808557E-2</v>
      </c>
      <c r="AJ647" s="14">
        <f t="shared" si="3"/>
        <v>0</v>
      </c>
      <c r="AK647" s="14">
        <f t="shared" si="4"/>
        <v>1</v>
      </c>
      <c r="AL647" s="14"/>
    </row>
    <row r="648" spans="1:38" ht="15.75" customHeight="1">
      <c r="A648" s="4">
        <v>31574</v>
      </c>
      <c r="B648" s="5">
        <v>-0.33900623536108898</v>
      </c>
      <c r="C648" s="5">
        <v>0.74104197256988602</v>
      </c>
      <c r="D648" s="5">
        <v>0.92285935243811401</v>
      </c>
      <c r="E648" s="5">
        <v>-0.30231859492937102</v>
      </c>
      <c r="F648" s="5">
        <v>-0.756392724264635</v>
      </c>
      <c r="G648" s="5">
        <v>-6.3900532271274499E-2</v>
      </c>
      <c r="H648" s="5">
        <v>0.75109629735756001</v>
      </c>
      <c r="I648" s="5">
        <v>-7.1708923594035703E-2</v>
      </c>
      <c r="J648" s="5">
        <v>-0.15868508496959599</v>
      </c>
      <c r="K648" s="5">
        <v>0.2152986655787</v>
      </c>
      <c r="L648" s="5">
        <v>1.03683304088909</v>
      </c>
      <c r="M648" s="5">
        <v>8.4487828333642601E-2</v>
      </c>
      <c r="N648" s="5">
        <v>-0.64999918796960299</v>
      </c>
      <c r="O648" s="5">
        <v>0.26229160765284099</v>
      </c>
      <c r="P648" s="5">
        <v>0.67969349700231296</v>
      </c>
      <c r="Q648" s="5">
        <v>0.39221066178869102</v>
      </c>
      <c r="R648" s="5">
        <v>-0.51824236592155104</v>
      </c>
      <c r="S648" s="5">
        <v>0.22414336280492</v>
      </c>
      <c r="T648" s="5">
        <v>1.2389073502821499</v>
      </c>
      <c r="U648" s="5">
        <v>-3.9062250203850298E-2</v>
      </c>
      <c r="V648" s="5">
        <v>-0.26568543366080699</v>
      </c>
      <c r="W648" s="5">
        <v>-0.655452228821924</v>
      </c>
      <c r="X648" s="5">
        <v>0.14744854648783901</v>
      </c>
      <c r="Y648" s="5">
        <v>1.37385497262845E-2</v>
      </c>
      <c r="Z648" s="5">
        <v>-0.91744303772651004</v>
      </c>
      <c r="AA648" s="5">
        <v>0.60167236919563705</v>
      </c>
      <c r="AB648" s="5">
        <v>-0.66943733689788898</v>
      </c>
      <c r="AC648" s="5">
        <v>-0.53206229507171798</v>
      </c>
      <c r="AD648" s="5">
        <v>113.21</v>
      </c>
      <c r="AE648" s="6">
        <v>0</v>
      </c>
      <c r="AG648" s="22">
        <f t="shared" si="0"/>
        <v>-4.3332978482159383</v>
      </c>
      <c r="AH648" s="14">
        <f t="shared" si="1"/>
        <v>1.3124194442258609E-2</v>
      </c>
      <c r="AI648" s="14">
        <f t="shared" si="2"/>
        <v>1.2954181248710273E-2</v>
      </c>
      <c r="AJ648" s="14">
        <f t="shared" si="3"/>
        <v>0</v>
      </c>
      <c r="AK648" s="14">
        <f t="shared" si="4"/>
        <v>1</v>
      </c>
      <c r="AL648" s="14"/>
    </row>
    <row r="649" spans="1:38" ht="15.75" customHeight="1">
      <c r="A649" s="4">
        <v>123881</v>
      </c>
      <c r="B649" s="5">
        <v>1.96683419020325</v>
      </c>
      <c r="C649" s="5">
        <v>-0.80942934324128202</v>
      </c>
      <c r="D649" s="5">
        <v>-1.37332374783356</v>
      </c>
      <c r="E649" s="5">
        <v>-0.60964018687828503</v>
      </c>
      <c r="F649" s="5">
        <v>-0.31367763941773003</v>
      </c>
      <c r="G649" s="5">
        <v>-0.38077472735890699</v>
      </c>
      <c r="H649" s="5">
        <v>-0.28638744947000599</v>
      </c>
      <c r="I649" s="5">
        <v>-2.0872278384369201E-2</v>
      </c>
      <c r="J649" s="5">
        <v>1.4865428729137</v>
      </c>
      <c r="K649" s="5">
        <v>-0.30657199542692098</v>
      </c>
      <c r="L649" s="5">
        <v>0.35190298884697802</v>
      </c>
      <c r="M649" s="5">
        <v>0.80388477241844902</v>
      </c>
      <c r="N649" s="5">
        <v>-1.1751844892752901</v>
      </c>
      <c r="O649" s="5">
        <v>0.20149591170968101</v>
      </c>
      <c r="P649" s="5">
        <v>-1.4411812557732</v>
      </c>
      <c r="Q649" s="5">
        <v>-0.77226368635766296</v>
      </c>
      <c r="R649" s="5">
        <v>7.3589566438470103E-2</v>
      </c>
      <c r="S649" s="5">
        <v>0.150846209220446</v>
      </c>
      <c r="T649" s="5">
        <v>0.96952142157004895</v>
      </c>
      <c r="U649" s="5">
        <v>-0.15912688354309501</v>
      </c>
      <c r="V649" s="5">
        <v>0.29596919899073998</v>
      </c>
      <c r="W649" s="5">
        <v>1.1138272738777499</v>
      </c>
      <c r="X649" s="5">
        <v>-0.10582156362060199</v>
      </c>
      <c r="Y649" s="5">
        <v>0.89076541682907995</v>
      </c>
      <c r="Z649" s="5">
        <v>0.27654507929717997</v>
      </c>
      <c r="AA649" s="5">
        <v>1.00795950470059</v>
      </c>
      <c r="AB649" s="5">
        <v>-8.9715154808771E-2</v>
      </c>
      <c r="AC649" s="5">
        <v>-7.6821739025931202E-2</v>
      </c>
      <c r="AD649" s="5">
        <v>45</v>
      </c>
      <c r="AE649" s="6">
        <v>0</v>
      </c>
      <c r="AG649" s="22">
        <f t="shared" si="0"/>
        <v>-4.3552758105892178</v>
      </c>
      <c r="AH649" s="14">
        <f t="shared" si="1"/>
        <v>1.2838897991776664E-2</v>
      </c>
      <c r="AI649" s="14">
        <f t="shared" si="2"/>
        <v>1.2676150192526379E-2</v>
      </c>
      <c r="AJ649" s="14">
        <f t="shared" si="3"/>
        <v>0</v>
      </c>
      <c r="AK649" s="14">
        <f t="shared" si="4"/>
        <v>1</v>
      </c>
      <c r="AL649" s="14"/>
    </row>
    <row r="650" spans="1:38" ht="15.75" customHeight="1">
      <c r="A650" s="4">
        <v>20413</v>
      </c>
      <c r="B650" s="5">
        <v>1.2844747535234999</v>
      </c>
      <c r="C650" s="5">
        <v>-0.52859738309906401</v>
      </c>
      <c r="D650" s="5">
        <v>-0.551952323858379</v>
      </c>
      <c r="E650" s="5">
        <v>-1.69221695087393</v>
      </c>
      <c r="F650" s="5">
        <v>1.3904193824892901</v>
      </c>
      <c r="G650" s="5">
        <v>3.4872508017717201</v>
      </c>
      <c r="H650" s="5">
        <v>-1.22348884225684</v>
      </c>
      <c r="I650" s="5">
        <v>0.87578637619676203</v>
      </c>
      <c r="J650" s="5">
        <v>2.9549823696637598</v>
      </c>
      <c r="K650" s="5">
        <v>-1.3985739136113899</v>
      </c>
      <c r="L650" s="5">
        <v>0.75628746838203598</v>
      </c>
      <c r="M650" s="5">
        <v>-1.87544831933608</v>
      </c>
      <c r="N650" s="5">
        <v>1.6736560864455301</v>
      </c>
      <c r="O650" s="5">
        <v>1.40568445102082</v>
      </c>
      <c r="P650" s="5">
        <v>0.71053288187208496</v>
      </c>
      <c r="Q650" s="5">
        <v>-0.14964086647720701</v>
      </c>
      <c r="R650" s="5">
        <v>8.1230883058967598E-2</v>
      </c>
      <c r="S650" s="5">
        <v>0.893576568652798</v>
      </c>
      <c r="T650" s="5">
        <v>0.72091141710259898</v>
      </c>
      <c r="U650" s="5">
        <v>-1.54149263694058E-2</v>
      </c>
      <c r="V650" s="5">
        <v>-0.20813626591658699</v>
      </c>
      <c r="W650" s="5">
        <v>-0.27255232221231501</v>
      </c>
      <c r="X650" s="5">
        <v>-7.0785183581989902E-2</v>
      </c>
      <c r="Y650" s="5">
        <v>0.95766580034653404</v>
      </c>
      <c r="Z650" s="5">
        <v>0.63647147435068296</v>
      </c>
      <c r="AA650" s="5">
        <v>-0.71107882714315995</v>
      </c>
      <c r="AB650" s="5">
        <v>6.8018120964186607E-2</v>
      </c>
      <c r="AC650" s="5">
        <v>2.4172810855370701E-2</v>
      </c>
      <c r="AD650" s="5">
        <v>11.85</v>
      </c>
      <c r="AE650" s="6">
        <v>0</v>
      </c>
      <c r="AG650" s="22">
        <f t="shared" si="0"/>
        <v>-4.5557878606331901</v>
      </c>
      <c r="AH650" s="14">
        <f t="shared" si="1"/>
        <v>1.0506219533748924E-2</v>
      </c>
      <c r="AI650" s="14">
        <f t="shared" si="2"/>
        <v>1.0396986510975193E-2</v>
      </c>
      <c r="AJ650" s="14">
        <f t="shared" si="3"/>
        <v>0</v>
      </c>
      <c r="AK650" s="14">
        <f t="shared" si="4"/>
        <v>1</v>
      </c>
      <c r="AL650" s="14"/>
    </row>
    <row r="651" spans="1:38" ht="15.75" customHeight="1">
      <c r="A651" s="4">
        <v>153732</v>
      </c>
      <c r="B651" s="5">
        <v>-5.2231122566001602</v>
      </c>
      <c r="C651" s="5">
        <v>4.3029101417786801</v>
      </c>
      <c r="D651" s="5">
        <v>-4.3989542717958701</v>
      </c>
      <c r="E651" s="5">
        <v>-1.9935979428741499</v>
      </c>
      <c r="F651" s="5">
        <v>-4.2324989461142999E-2</v>
      </c>
      <c r="G651" s="5">
        <v>-0.48881517803357799</v>
      </c>
      <c r="H651" s="5">
        <v>-0.45979962467148799</v>
      </c>
      <c r="I651" s="5">
        <v>-0.13271209801327899</v>
      </c>
      <c r="J651" s="5">
        <v>1.37815168370728</v>
      </c>
      <c r="K651" s="5">
        <v>2.9568301432071298</v>
      </c>
      <c r="L651" s="5">
        <v>-0.47440952143362403</v>
      </c>
      <c r="M651" s="5">
        <v>1.0113815752492199</v>
      </c>
      <c r="N651" s="5">
        <v>7.2252378652142304E-2</v>
      </c>
      <c r="O651" s="5">
        <v>1.1369439397102501</v>
      </c>
      <c r="P651" s="5">
        <v>-0.68978530307135599</v>
      </c>
      <c r="Q651" s="5">
        <v>9.9542691292148502E-2</v>
      </c>
      <c r="R651" s="5">
        <v>-0.441559533391017</v>
      </c>
      <c r="S651" s="5">
        <v>0.44529895542412101</v>
      </c>
      <c r="T651" s="5">
        <v>0.23539554797852399</v>
      </c>
      <c r="U651" s="5">
        <v>0.40010870646189101</v>
      </c>
      <c r="V651" s="5">
        <v>1.51828862032936</v>
      </c>
      <c r="W651" s="5">
        <v>2.59661059360956E-2</v>
      </c>
      <c r="X651" s="5">
        <v>0.260553753812932</v>
      </c>
      <c r="Y651" s="5">
        <v>-0.35931716454326001</v>
      </c>
      <c r="Z651" s="5">
        <v>0.46999780350346099</v>
      </c>
      <c r="AA651" s="5">
        <v>7.9666249130863204E-2</v>
      </c>
      <c r="AB651" s="5">
        <v>0.30018132146057702</v>
      </c>
      <c r="AC651" s="5">
        <v>-8.1312336848643502E-2</v>
      </c>
      <c r="AD651" s="5">
        <v>1.52</v>
      </c>
      <c r="AE651" s="6">
        <v>0</v>
      </c>
      <c r="AG651" s="22">
        <f t="shared" si="0"/>
        <v>-9.9556909988779569</v>
      </c>
      <c r="AH651" s="14">
        <f t="shared" si="1"/>
        <v>4.7456787450148145E-5</v>
      </c>
      <c r="AI651" s="14">
        <f t="shared" si="2"/>
        <v>4.7454535410347625E-5</v>
      </c>
      <c r="AJ651" s="14">
        <f t="shared" si="3"/>
        <v>0</v>
      </c>
      <c r="AK651" s="14">
        <f t="shared" si="4"/>
        <v>1</v>
      </c>
      <c r="AL651" s="14"/>
    </row>
    <row r="652" spans="1:38" ht="15.75" customHeight="1">
      <c r="A652" s="4">
        <v>59669</v>
      </c>
      <c r="B652" s="5">
        <v>0.326006629816884</v>
      </c>
      <c r="C652" s="5">
        <v>1.2866375654708799</v>
      </c>
      <c r="D652" s="5">
        <v>-2.0071812871526502</v>
      </c>
      <c r="E652" s="5">
        <v>2.4196747963327798</v>
      </c>
      <c r="F652" s="5">
        <v>-1.53290169734535</v>
      </c>
      <c r="G652" s="5">
        <v>-1.43280331503216</v>
      </c>
      <c r="H652" s="5">
        <v>-2.4595296399405799</v>
      </c>
      <c r="I652" s="5">
        <v>0.61773779192657396</v>
      </c>
      <c r="J652" s="5">
        <v>-1.12586103037287</v>
      </c>
      <c r="K652" s="5">
        <v>-3.2367840159230901</v>
      </c>
      <c r="L652" s="5">
        <v>3.5617949640183002</v>
      </c>
      <c r="M652" s="5">
        <v>-3.9146793522884802</v>
      </c>
      <c r="N652" s="5">
        <v>-2.1249564559865401</v>
      </c>
      <c r="O652" s="5">
        <v>-4.4588950295215302</v>
      </c>
      <c r="P652" s="5">
        <v>0.57820187542549195</v>
      </c>
      <c r="Q652" s="5">
        <v>-2.3433041192933</v>
      </c>
      <c r="R652" s="5">
        <v>-5.0714501080421597</v>
      </c>
      <c r="S652" s="5">
        <v>-0.74917232084664798</v>
      </c>
      <c r="T652" s="5">
        <v>0.22842274838648999</v>
      </c>
      <c r="U652" s="5">
        <v>0.22266668315576499</v>
      </c>
      <c r="V652" s="5">
        <v>0.55689467440854401</v>
      </c>
      <c r="W652" s="5">
        <v>0.16977552857435499</v>
      </c>
      <c r="X652" s="5">
        <v>-0.17435705925106301</v>
      </c>
      <c r="Y652" s="5">
        <v>0.30806132304621298</v>
      </c>
      <c r="Z652" s="5">
        <v>0.71099612805164403</v>
      </c>
      <c r="AA652" s="5">
        <v>-0.23102981819073001</v>
      </c>
      <c r="AB652" s="5">
        <v>0.58049523383714896</v>
      </c>
      <c r="AC652" s="5">
        <v>0.30098403791884998</v>
      </c>
      <c r="AD652" s="5">
        <v>6.27</v>
      </c>
      <c r="AE652" s="6">
        <v>1</v>
      </c>
      <c r="AG652" s="22">
        <f t="shared" si="0"/>
        <v>7.1511158854665391</v>
      </c>
      <c r="AH652" s="14">
        <f t="shared" si="1"/>
        <v>1275.5285050454129</v>
      </c>
      <c r="AI652" s="14">
        <f t="shared" si="2"/>
        <v>0.99921662540550593</v>
      </c>
      <c r="AJ652" s="14">
        <f t="shared" si="3"/>
        <v>1</v>
      </c>
      <c r="AK652" s="14">
        <f t="shared" si="4"/>
        <v>1</v>
      </c>
      <c r="AL652" s="14"/>
    </row>
    <row r="653" spans="1:38" ht="15.75" customHeight="1">
      <c r="A653" s="4">
        <v>45994</v>
      </c>
      <c r="B653" s="5">
        <v>1.1885084758779401</v>
      </c>
      <c r="C653" s="5">
        <v>-0.63236890302137605</v>
      </c>
      <c r="D653" s="5">
        <v>0.102538043954695</v>
      </c>
      <c r="E653" s="5">
        <v>-0.72863688852754904</v>
      </c>
      <c r="F653" s="5">
        <v>-0.72384685466166299</v>
      </c>
      <c r="G653" s="5">
        <v>-0.61436363684324902</v>
      </c>
      <c r="H653" s="5">
        <v>-0.23938451865829299</v>
      </c>
      <c r="I653" s="5">
        <v>-6.4759835791715403E-2</v>
      </c>
      <c r="J653" s="5">
        <v>-1.32310714557233</v>
      </c>
      <c r="K653" s="5">
        <v>0.731341717849738</v>
      </c>
      <c r="L653" s="5">
        <v>1.9216793760408899</v>
      </c>
      <c r="M653" s="5">
        <v>0.20460302192371399</v>
      </c>
      <c r="N653" s="5">
        <v>-0.25298660751754898</v>
      </c>
      <c r="O653" s="5">
        <v>0.36624687298716502</v>
      </c>
      <c r="P653" s="5">
        <v>8.4906576896864705E-2</v>
      </c>
      <c r="Q653" s="5">
        <v>0.79808487713252696</v>
      </c>
      <c r="R653" s="5">
        <v>0.484113202464582</v>
      </c>
      <c r="S653" s="5">
        <v>-1.8943038165572701</v>
      </c>
      <c r="T653" s="5">
        <v>0.62884613064192196</v>
      </c>
      <c r="U653" s="5">
        <v>0.168969924776115</v>
      </c>
      <c r="V653" s="5">
        <v>-6.9975751198071201E-2</v>
      </c>
      <c r="W653" s="5">
        <v>-0.519886136027917</v>
      </c>
      <c r="X653" s="5">
        <v>0.109982639430938</v>
      </c>
      <c r="Y653" s="5">
        <v>0.18964688525024301</v>
      </c>
      <c r="Z653" s="5">
        <v>0.18183290246785699</v>
      </c>
      <c r="AA653" s="5">
        <v>-0.53685626748238402</v>
      </c>
      <c r="AB653" s="5">
        <v>-1.8624555670410801E-2</v>
      </c>
      <c r="AC653" s="5">
        <v>1.4867923489601699E-2</v>
      </c>
      <c r="AD653" s="5">
        <v>85</v>
      </c>
      <c r="AE653" s="6">
        <v>0</v>
      </c>
      <c r="AG653" s="22">
        <f t="shared" si="0"/>
        <v>-5.5841027540264685</v>
      </c>
      <c r="AH653" s="14">
        <f t="shared" si="1"/>
        <v>3.7571193180675976E-3</v>
      </c>
      <c r="AI653" s="14">
        <f t="shared" si="2"/>
        <v>3.743056209275117E-3</v>
      </c>
      <c r="AJ653" s="14">
        <f t="shared" si="3"/>
        <v>0</v>
      </c>
      <c r="AK653" s="14">
        <f t="shared" si="4"/>
        <v>1</v>
      </c>
      <c r="AL653" s="14"/>
    </row>
    <row r="654" spans="1:38" ht="15.75" customHeight="1">
      <c r="A654" s="4">
        <v>58067</v>
      </c>
      <c r="B654" s="5">
        <v>-0.264868683737295</v>
      </c>
      <c r="C654" s="5">
        <v>3.3861399688391098</v>
      </c>
      <c r="D654" s="5">
        <v>-3.4549969895002</v>
      </c>
      <c r="E654" s="5">
        <v>4.3676290577335104</v>
      </c>
      <c r="F654" s="5">
        <v>3.3360604282717801</v>
      </c>
      <c r="G654" s="5">
        <v>-2.0539184227246499</v>
      </c>
      <c r="H654" s="5">
        <v>0.256890458421417</v>
      </c>
      <c r="I654" s="5">
        <v>-2.9572354408326502</v>
      </c>
      <c r="J654" s="5">
        <v>-2.8557972336327002</v>
      </c>
      <c r="K654" s="5">
        <v>-2.8084555425422999</v>
      </c>
      <c r="L654" s="5">
        <v>1.84750351109611</v>
      </c>
      <c r="M654" s="5">
        <v>-2.4148223375383</v>
      </c>
      <c r="N654" s="5">
        <v>-2.57322454244165</v>
      </c>
      <c r="O654" s="5">
        <v>-6.5991261303634996</v>
      </c>
      <c r="P654" s="5">
        <v>0.123470382678038</v>
      </c>
      <c r="Q654" s="5">
        <v>2.5723718076134099</v>
      </c>
      <c r="R654" s="5">
        <v>6.6093658090384197</v>
      </c>
      <c r="S654" s="5">
        <v>2.53066979960508</v>
      </c>
      <c r="T654" s="5">
        <v>-3.60265725092653</v>
      </c>
      <c r="U654" s="5">
        <v>0.48251302212258701</v>
      </c>
      <c r="V654" s="5">
        <v>-1.39450379366468</v>
      </c>
      <c r="W654" s="5">
        <v>-0.16602930674480401</v>
      </c>
      <c r="X654" s="5">
        <v>-1.4520811833828899</v>
      </c>
      <c r="Y654" s="5">
        <v>-0.25181467071054497</v>
      </c>
      <c r="Z654" s="5">
        <v>1.24346054282121</v>
      </c>
      <c r="AA654" s="5">
        <v>0.45278677690470998</v>
      </c>
      <c r="AB654" s="5">
        <v>0.13221807596169</v>
      </c>
      <c r="AC654" s="5">
        <v>0.42459946550375</v>
      </c>
      <c r="AD654" s="5">
        <v>1</v>
      </c>
      <c r="AE654" s="6">
        <v>1</v>
      </c>
      <c r="AG654" s="22">
        <f t="shared" si="0"/>
        <v>9.4313412389295319</v>
      </c>
      <c r="AH654" s="14">
        <f t="shared" si="1"/>
        <v>12473.245119357593</v>
      </c>
      <c r="AI654" s="14">
        <f t="shared" si="2"/>
        <v>0.99991983482844604</v>
      </c>
      <c r="AJ654" s="14">
        <f t="shared" si="3"/>
        <v>1</v>
      </c>
      <c r="AK654" s="14">
        <f t="shared" si="4"/>
        <v>1</v>
      </c>
      <c r="AL654" s="14"/>
    </row>
    <row r="655" spans="1:38" ht="15.75" customHeight="1">
      <c r="A655" s="4">
        <v>117184</v>
      </c>
      <c r="B655" s="5">
        <v>1.76526928650599</v>
      </c>
      <c r="C655" s="5">
        <v>-0.36264211998007501</v>
      </c>
      <c r="D655" s="5">
        <v>-1.88615669534333</v>
      </c>
      <c r="E655" s="5">
        <v>1.3181284715519099</v>
      </c>
      <c r="F655" s="5">
        <v>0.355144938616824</v>
      </c>
      <c r="G655" s="5">
        <v>-0.63593805789561997</v>
      </c>
      <c r="H655" s="5">
        <v>0.57494603342649198</v>
      </c>
      <c r="I655" s="5">
        <v>-0.17869000547772099</v>
      </c>
      <c r="J655" s="5">
        <v>0.23073294884232901</v>
      </c>
      <c r="K655" s="5">
        <v>0.42352408098146699</v>
      </c>
      <c r="L655" s="5">
        <v>0.118009706096668</v>
      </c>
      <c r="M655" s="5">
        <v>-7.6891758806973395E-2</v>
      </c>
      <c r="N655" s="5">
        <v>-2.12303476322298</v>
      </c>
      <c r="O655" s="5">
        <v>1.10827806178926</v>
      </c>
      <c r="P655" s="5">
        <v>-0.97580692108705003</v>
      </c>
      <c r="Q655" s="5">
        <v>-0.343652783336513</v>
      </c>
      <c r="R655" s="5">
        <v>-0.387072825928439</v>
      </c>
      <c r="S655" s="5">
        <v>0.19523607087283701</v>
      </c>
      <c r="T655" s="5">
        <v>0.16214652315210601</v>
      </c>
      <c r="U655" s="5">
        <v>-0.14357403746612701</v>
      </c>
      <c r="V655" s="5">
        <v>0.13470287126981301</v>
      </c>
      <c r="W655" s="5">
        <v>0.20815151193663001</v>
      </c>
      <c r="X655" s="5">
        <v>-0.14314160219764199</v>
      </c>
      <c r="Y655" s="5">
        <v>-0.43432114654490001</v>
      </c>
      <c r="Z655" s="5">
        <v>0.36298297877171998</v>
      </c>
      <c r="AA655" s="5">
        <v>-0.49372008750170598</v>
      </c>
      <c r="AB655" s="5">
        <v>-5.4726024058235297E-2</v>
      </c>
      <c r="AC655" s="5">
        <v>-5.7680118467619702E-2</v>
      </c>
      <c r="AD655" s="5">
        <v>134</v>
      </c>
      <c r="AE655" s="6">
        <v>0</v>
      </c>
      <c r="AG655" s="22">
        <f t="shared" si="0"/>
        <v>-1.9510945323812108</v>
      </c>
      <c r="AH655" s="14">
        <f t="shared" si="1"/>
        <v>0.1421184331993206</v>
      </c>
      <c r="AI655" s="14">
        <f t="shared" si="2"/>
        <v>0.12443405961080249</v>
      </c>
      <c r="AJ655" s="14">
        <f t="shared" si="3"/>
        <v>0</v>
      </c>
      <c r="AK655" s="14">
        <f t="shared" si="4"/>
        <v>1</v>
      </c>
      <c r="AL655" s="14"/>
    </row>
    <row r="656" spans="1:38" ht="15.75" customHeight="1">
      <c r="A656" s="4">
        <v>76558</v>
      </c>
      <c r="B656" s="5">
        <v>1.3990228957856401</v>
      </c>
      <c r="C656" s="5">
        <v>-0.68602233779522503</v>
      </c>
      <c r="D656" s="5">
        <v>0.64068222239927497</v>
      </c>
      <c r="E656" s="5">
        <v>-0.81599149129668702</v>
      </c>
      <c r="F656" s="5">
        <v>-1.0633664309893101</v>
      </c>
      <c r="G656" s="5">
        <v>-0.234625324433928</v>
      </c>
      <c r="H656" s="5">
        <v>-0.97103933746329896</v>
      </c>
      <c r="I656" s="5">
        <v>-5.6308564627997403E-2</v>
      </c>
      <c r="J656" s="5">
        <v>-0.44732191668023102</v>
      </c>
      <c r="K656" s="5">
        <v>0.580859577259075</v>
      </c>
      <c r="L656" s="5">
        <v>-0.94947938623574601</v>
      </c>
      <c r="M656" s="5">
        <v>-0.54081400259849099</v>
      </c>
      <c r="N656" s="5">
        <v>1.1566126263473699</v>
      </c>
      <c r="O656" s="5">
        <v>-0.63272311935063497</v>
      </c>
      <c r="P656" s="5">
        <v>1.10107140686362</v>
      </c>
      <c r="Q656" s="5">
        <v>1.6926844801174901</v>
      </c>
      <c r="R656" s="5">
        <v>-0.28733733525765598</v>
      </c>
      <c r="S656" s="5">
        <v>-0.66244037446730997</v>
      </c>
      <c r="T656" s="5">
        <v>0.52816626721511695</v>
      </c>
      <c r="U656" s="5">
        <v>0.19853166521753099</v>
      </c>
      <c r="V656" s="5">
        <v>0.34533343429734997</v>
      </c>
      <c r="W656" s="5">
        <v>0.95096545166208901</v>
      </c>
      <c r="X656" s="5">
        <v>-0.230560932324992</v>
      </c>
      <c r="Y656" s="5">
        <v>-0.39241140489999099</v>
      </c>
      <c r="Z656" s="5">
        <v>0.55565019736593402</v>
      </c>
      <c r="AA656" s="5">
        <v>-1.3383796683715001E-3</v>
      </c>
      <c r="AB656" s="5">
        <v>3.7635169077099101E-2</v>
      </c>
      <c r="AC656" s="5">
        <v>2.1946329483881599E-2</v>
      </c>
      <c r="AD656" s="5">
        <v>29.99</v>
      </c>
      <c r="AE656" s="6">
        <v>0</v>
      </c>
      <c r="AG656" s="22">
        <f t="shared" si="0"/>
        <v>-6.1889434422276866</v>
      </c>
      <c r="AH656" s="14">
        <f t="shared" si="1"/>
        <v>2.0519936581928429E-3</v>
      </c>
      <c r="AI656" s="14">
        <f t="shared" si="2"/>
        <v>2.0477916028105751E-3</v>
      </c>
      <c r="AJ656" s="14">
        <f t="shared" si="3"/>
        <v>0</v>
      </c>
      <c r="AK656" s="14">
        <f t="shared" si="4"/>
        <v>1</v>
      </c>
      <c r="AL656" s="14"/>
    </row>
    <row r="657" spans="1:38" ht="15.75" customHeight="1">
      <c r="A657" s="4">
        <v>77701</v>
      </c>
      <c r="B657" s="5">
        <v>0.62675356412941996</v>
      </c>
      <c r="C657" s="5">
        <v>-1.33101062643873</v>
      </c>
      <c r="D657" s="5">
        <v>0.92744128321930797</v>
      </c>
      <c r="E657" s="5">
        <v>0.41373982495172001</v>
      </c>
      <c r="F657" s="5">
        <v>-1.5894141371250401</v>
      </c>
      <c r="G657" s="5">
        <v>-0.10811894205855301</v>
      </c>
      <c r="H657" s="5">
        <v>-0.44570786330003598</v>
      </c>
      <c r="I657" s="5">
        <v>0.16393247904201799</v>
      </c>
      <c r="J657" s="5">
        <v>1.0283847929132099</v>
      </c>
      <c r="K657" s="5">
        <v>-0.38535753239130999</v>
      </c>
      <c r="L657" s="5">
        <v>0.94732124200803502</v>
      </c>
      <c r="M657" s="5">
        <v>0.89290466556418202</v>
      </c>
      <c r="N657" s="5">
        <v>-0.94601695644226802</v>
      </c>
      <c r="O657" s="5">
        <v>-0.115805472188189</v>
      </c>
      <c r="P657" s="5">
        <v>-0.89172252325172896</v>
      </c>
      <c r="Q657" s="5">
        <v>9.1689695128945495E-2</v>
      </c>
      <c r="R657" s="5">
        <v>2.5310351650181698E-2</v>
      </c>
      <c r="S657" s="5">
        <v>-5.14275649911402E-2</v>
      </c>
      <c r="T657" s="5">
        <v>0.59651963022593901</v>
      </c>
      <c r="U657" s="5">
        <v>0.426983685225028</v>
      </c>
      <c r="V657" s="5">
        <v>-1.32417273009722E-2</v>
      </c>
      <c r="W657" s="5">
        <v>-0.47481264129360901</v>
      </c>
      <c r="X657" s="5">
        <v>-0.13737279180945</v>
      </c>
      <c r="Y657" s="5">
        <v>0.60047799880225505</v>
      </c>
      <c r="Z657" s="5">
        <v>-5.0162310034339103E-2</v>
      </c>
      <c r="AA657" s="5">
        <v>0.88641140661539597</v>
      </c>
      <c r="AB657" s="5">
        <v>-9.4232315102738898E-2</v>
      </c>
      <c r="AC657" s="5">
        <v>5.1822871158132201E-2</v>
      </c>
      <c r="AD657" s="5">
        <v>281.08999999999997</v>
      </c>
      <c r="AE657" s="6">
        <v>0</v>
      </c>
      <c r="AG657" s="22">
        <f t="shared" si="0"/>
        <v>-3.7851770139860808</v>
      </c>
      <c r="AH657" s="14">
        <f t="shared" si="1"/>
        <v>2.2704843346170071E-2</v>
      </c>
      <c r="AI657" s="14">
        <f t="shared" si="2"/>
        <v>2.220077815597557E-2</v>
      </c>
      <c r="AJ657" s="14">
        <f t="shared" si="3"/>
        <v>0</v>
      </c>
      <c r="AK657" s="14">
        <f t="shared" si="4"/>
        <v>1</v>
      </c>
      <c r="AL657" s="14"/>
    </row>
    <row r="658" spans="1:38" ht="15.75" customHeight="1">
      <c r="A658" s="4">
        <v>85573</v>
      </c>
      <c r="B658" s="5">
        <v>-1.7567118508365001</v>
      </c>
      <c r="C658" s="5">
        <v>3.2665742541823701</v>
      </c>
      <c r="D658" s="5">
        <v>-4.1533878969540297</v>
      </c>
      <c r="E658" s="5">
        <v>3.92452561357555</v>
      </c>
      <c r="F658" s="5">
        <v>-1.7537718434176</v>
      </c>
      <c r="G658" s="5">
        <v>-1.0057867792296</v>
      </c>
      <c r="H658" s="5">
        <v>-4.3132171757850202</v>
      </c>
      <c r="I658" s="5">
        <v>1.5607119032457899</v>
      </c>
      <c r="J658" s="5">
        <v>-3.2956736675107501</v>
      </c>
      <c r="K658" s="5">
        <v>-6.2133552491156996</v>
      </c>
      <c r="L658" s="5">
        <v>4.5229919754338201</v>
      </c>
      <c r="M658" s="5">
        <v>-6.6528440527591002</v>
      </c>
      <c r="N658" s="5">
        <v>-0.12468523386065999</v>
      </c>
      <c r="O658" s="5">
        <v>-8.6044862019138701</v>
      </c>
      <c r="P658" s="5">
        <v>0.110359314846888</v>
      </c>
      <c r="Q658" s="5">
        <v>-5.9454806115960599</v>
      </c>
      <c r="R658" s="5">
        <v>-9.3389377942843801</v>
      </c>
      <c r="S658" s="5">
        <v>-2.3901925881808501</v>
      </c>
      <c r="T658" s="5">
        <v>3.1841523563634802</v>
      </c>
      <c r="U658" s="5">
        <v>0.87472010349801599</v>
      </c>
      <c r="V658" s="5">
        <v>0.91142744187129598</v>
      </c>
      <c r="W658" s="5">
        <v>5.3061280731054102E-2</v>
      </c>
      <c r="X658" s="5">
        <v>-0.36770095396281399</v>
      </c>
      <c r="Y658" s="5">
        <v>-0.77633775584059606</v>
      </c>
      <c r="Z658" s="5">
        <v>0.29209383108471698</v>
      </c>
      <c r="AA658" s="5">
        <v>2.5999713844171001E-2</v>
      </c>
      <c r="AB658" s="5">
        <v>1.0629681996853999</v>
      </c>
      <c r="AC658" s="5">
        <v>0.50114816822820796</v>
      </c>
      <c r="AD658" s="5">
        <v>1</v>
      </c>
      <c r="AE658" s="6">
        <v>1</v>
      </c>
      <c r="AG658" s="22">
        <f t="shared" si="0"/>
        <v>14.03919096384675</v>
      </c>
      <c r="AH658" s="14">
        <f t="shared" si="1"/>
        <v>1250671.2483755888</v>
      </c>
      <c r="AI658" s="14">
        <f t="shared" si="2"/>
        <v>0.99999920043000767</v>
      </c>
      <c r="AJ658" s="14">
        <f t="shared" si="3"/>
        <v>1</v>
      </c>
      <c r="AK658" s="14">
        <f t="shared" si="4"/>
        <v>1</v>
      </c>
      <c r="AL658" s="14"/>
    </row>
    <row r="659" spans="1:38" ht="15.75" customHeight="1">
      <c r="A659" s="4">
        <v>103808</v>
      </c>
      <c r="B659" s="5">
        <v>-4.5173437534464203</v>
      </c>
      <c r="C659" s="5">
        <v>2.5002239041458201</v>
      </c>
      <c r="D659" s="5">
        <v>-4.0139275370811598</v>
      </c>
      <c r="E659" s="5">
        <v>1.1894516335588201</v>
      </c>
      <c r="F659" s="5">
        <v>-2.4868606358583301</v>
      </c>
      <c r="G659" s="5">
        <v>-1.4134755328528099</v>
      </c>
      <c r="H659" s="5">
        <v>-4.2457066225959101</v>
      </c>
      <c r="I659" s="5">
        <v>1.26508694822894</v>
      </c>
      <c r="J659" s="5">
        <v>1.1688277896878101</v>
      </c>
      <c r="K659" s="5">
        <v>-4.5139066047233296</v>
      </c>
      <c r="L659" s="5">
        <v>3.69471123994721</v>
      </c>
      <c r="M659" s="5">
        <v>-6.1104432328723499</v>
      </c>
      <c r="N659" s="5">
        <v>-0.110521636054475</v>
      </c>
      <c r="O659" s="5">
        <v>-4.1845552809339397</v>
      </c>
      <c r="P659" s="5">
        <v>-0.93103463417672006</v>
      </c>
      <c r="Q659" s="5">
        <v>-1.61471832598223</v>
      </c>
      <c r="R659" s="5">
        <v>-3.3531801823963598</v>
      </c>
      <c r="S659" s="5">
        <v>0.236762036968587</v>
      </c>
      <c r="T659" s="5">
        <v>3.8960221310577999E-3</v>
      </c>
      <c r="U659" s="5">
        <v>-1.0561622601043901</v>
      </c>
      <c r="V659" s="5">
        <v>1.32694422202396</v>
      </c>
      <c r="W659" s="5">
        <v>0.102998961106284</v>
      </c>
      <c r="X659" s="5">
        <v>0.50816690443854096</v>
      </c>
      <c r="Y659" s="5">
        <v>-0.27801753612769398</v>
      </c>
      <c r="Z659" s="5">
        <v>0.13972109497163701</v>
      </c>
      <c r="AA659" s="5">
        <v>6.46100247346309E-2</v>
      </c>
      <c r="AB659" s="5">
        <v>-0.97235828929307599</v>
      </c>
      <c r="AC659" s="5">
        <v>0.35135956119679501</v>
      </c>
      <c r="AD659" s="5">
        <v>2.27</v>
      </c>
      <c r="AE659" s="6">
        <v>1</v>
      </c>
      <c r="AG659" s="22">
        <f t="shared" si="0"/>
        <v>7.7820929973387063</v>
      </c>
      <c r="AH659" s="14">
        <f t="shared" si="1"/>
        <v>2397.2870888726152</v>
      </c>
      <c r="AI659" s="14">
        <f t="shared" si="2"/>
        <v>0.99958303574053342</v>
      </c>
      <c r="AJ659" s="14">
        <f t="shared" si="3"/>
        <v>1</v>
      </c>
      <c r="AK659" s="14">
        <f t="shared" si="4"/>
        <v>1</v>
      </c>
      <c r="AL659" s="14"/>
    </row>
    <row r="660" spans="1:38" ht="15.75" customHeight="1">
      <c r="A660" s="4">
        <v>61894</v>
      </c>
      <c r="B660" s="5">
        <v>-0.96187606711883</v>
      </c>
      <c r="C660" s="5">
        <v>1.3057814201156499</v>
      </c>
      <c r="D660" s="5">
        <v>0.66099478414438795</v>
      </c>
      <c r="E660" s="5">
        <v>1.5248798603762E-3</v>
      </c>
      <c r="F660" s="5">
        <v>0.64918762959568399</v>
      </c>
      <c r="G660" s="5">
        <v>0.81584238017655797</v>
      </c>
      <c r="H660" s="5">
        <v>0.26418643708092698</v>
      </c>
      <c r="I660" s="5">
        <v>0.32976629850439199</v>
      </c>
      <c r="J660" s="5">
        <v>-0.65644558233716699</v>
      </c>
      <c r="K660" s="5">
        <v>0.37814110037272503</v>
      </c>
      <c r="L660" s="5">
        <v>0.52268067602130597</v>
      </c>
      <c r="M660" s="5">
        <v>0.86912009702438997</v>
      </c>
      <c r="N660" s="5">
        <v>1.3625828551350201</v>
      </c>
      <c r="O660" s="5">
        <v>0.159009295201612</v>
      </c>
      <c r="P660" s="5">
        <v>0.91714907822732505</v>
      </c>
      <c r="Q660" s="5">
        <v>7.1703410342426097E-2</v>
      </c>
      <c r="R660" s="5">
        <v>-0.52900221107936596</v>
      </c>
      <c r="S660" s="5">
        <v>0.11911408410346</v>
      </c>
      <c r="T660" s="5">
        <v>1.41790260767673</v>
      </c>
      <c r="U660" s="5">
        <v>0.21062036007811399</v>
      </c>
      <c r="V660" s="5">
        <v>-0.15272626917382401</v>
      </c>
      <c r="W660" s="5">
        <v>-0.36772142699486698</v>
      </c>
      <c r="X660" s="5">
        <v>-0.15400915258997799</v>
      </c>
      <c r="Y660" s="5">
        <v>-1.3154393417565899</v>
      </c>
      <c r="Z660" s="5">
        <v>-0.48158046498957702</v>
      </c>
      <c r="AA660" s="5">
        <v>0.211037248326993</v>
      </c>
      <c r="AB660" s="5">
        <v>-0.304863077125477</v>
      </c>
      <c r="AC660" s="5">
        <v>-0.120449002970182</v>
      </c>
      <c r="AD660" s="5">
        <v>8.99</v>
      </c>
      <c r="AE660" s="6">
        <v>0</v>
      </c>
      <c r="AG660" s="22">
        <f t="shared" si="0"/>
        <v>-4.8197739501238823</v>
      </c>
      <c r="AH660" s="14">
        <f t="shared" si="1"/>
        <v>8.0686108414491572E-3</v>
      </c>
      <c r="AI660" s="14">
        <f t="shared" si="2"/>
        <v>8.0040294427124094E-3</v>
      </c>
      <c r="AJ660" s="14">
        <f t="shared" si="3"/>
        <v>0</v>
      </c>
      <c r="AK660" s="14">
        <f t="shared" si="4"/>
        <v>1</v>
      </c>
      <c r="AL660" s="14"/>
    </row>
    <row r="661" spans="1:38" ht="15.75" customHeight="1">
      <c r="A661" s="4">
        <v>13323</v>
      </c>
      <c r="B661" s="5">
        <v>-5.4543617793967298</v>
      </c>
      <c r="C661" s="5">
        <v>8.2874205553498292</v>
      </c>
      <c r="D661" s="5">
        <v>-12.752811272938599</v>
      </c>
      <c r="E661" s="5">
        <v>8.5943418930108102</v>
      </c>
      <c r="F661" s="5">
        <v>-3.1060022811433798</v>
      </c>
      <c r="G661" s="5">
        <v>-3.1799487568641398</v>
      </c>
      <c r="H661" s="5">
        <v>-9.2527939379583106</v>
      </c>
      <c r="I661" s="5">
        <v>4.2450622098536703</v>
      </c>
      <c r="J661" s="5">
        <v>-6.3298008462346598</v>
      </c>
      <c r="K661" s="5">
        <v>-13.1366983691039</v>
      </c>
      <c r="L661" s="5">
        <v>11.228470279575999</v>
      </c>
      <c r="M661" s="5">
        <v>-17.131300945446799</v>
      </c>
      <c r="N661" s="5">
        <v>-0.16940105681412401</v>
      </c>
      <c r="O661" s="5">
        <v>-18.049997689859399</v>
      </c>
      <c r="P661" s="5">
        <v>-1.3662356609906501</v>
      </c>
      <c r="Q661" s="5">
        <v>-9.7235653091894001</v>
      </c>
      <c r="R661" s="5">
        <v>-14.7449024646768</v>
      </c>
      <c r="S661" s="5">
        <v>-5.2473011063112498</v>
      </c>
      <c r="T661" s="5">
        <v>-0.57467514379581697</v>
      </c>
      <c r="U661" s="5">
        <v>1.30586191483437</v>
      </c>
      <c r="V661" s="5">
        <v>1.84616479291417</v>
      </c>
      <c r="W661" s="5">
        <v>-0.26717179422308102</v>
      </c>
      <c r="X661" s="5">
        <v>-0.310803969751621</v>
      </c>
      <c r="Y661" s="5">
        <v>-1.20168545799806</v>
      </c>
      <c r="Z661" s="5">
        <v>1.35217609502433</v>
      </c>
      <c r="AA661" s="5">
        <v>0.60842459636040302</v>
      </c>
      <c r="AB661" s="5">
        <v>1.5747147838420399</v>
      </c>
      <c r="AC661" s="5">
        <v>0.80872520509023305</v>
      </c>
      <c r="AD661" s="5">
        <v>1</v>
      </c>
      <c r="AE661" s="6">
        <v>1</v>
      </c>
      <c r="AG661" s="22">
        <f t="shared" si="0"/>
        <v>37.861766218017117</v>
      </c>
      <c r="AH661" s="14">
        <f t="shared" si="1"/>
        <v>2.7743173865570444E+16</v>
      </c>
      <c r="AI661" s="14">
        <f t="shared" si="2"/>
        <v>1</v>
      </c>
      <c r="AJ661" s="14">
        <f t="shared" si="3"/>
        <v>1</v>
      </c>
      <c r="AK661" s="14">
        <f t="shared" si="4"/>
        <v>1</v>
      </c>
      <c r="AL661" s="14"/>
    </row>
    <row r="662" spans="1:38" ht="15.75" customHeight="1">
      <c r="A662" s="4">
        <v>78725</v>
      </c>
      <c r="B662" s="5">
        <v>-4.3124790805227899</v>
      </c>
      <c r="C662" s="5">
        <v>1.8864756982783599</v>
      </c>
      <c r="D662" s="5">
        <v>-2.3386335614469802</v>
      </c>
      <c r="E662" s="5">
        <v>-0.47524289153203603</v>
      </c>
      <c r="F662" s="5">
        <v>-1.18544386151204</v>
      </c>
      <c r="G662" s="5">
        <v>-2.1120788975768998</v>
      </c>
      <c r="H662" s="5">
        <v>-2.1227929655059299</v>
      </c>
      <c r="I662" s="5">
        <v>0.27256513222254403</v>
      </c>
      <c r="J662" s="5">
        <v>0.29027306404825498</v>
      </c>
      <c r="K662" s="5">
        <v>-3.8337413849475999</v>
      </c>
      <c r="L662" s="5">
        <v>2.5097814039215698</v>
      </c>
      <c r="M662" s="5">
        <v>-3.6112313648511201</v>
      </c>
      <c r="N662" s="5">
        <v>-1.02429952994167</v>
      </c>
      <c r="O662" s="5">
        <v>-5.2919249547526803</v>
      </c>
      <c r="P662" s="5">
        <v>1.6498073488756999</v>
      </c>
      <c r="Q662" s="5">
        <v>-3.2626584189830101</v>
      </c>
      <c r="R662" s="5">
        <v>-4.3331179597204299</v>
      </c>
      <c r="S662" s="5">
        <v>-1.86304896791862</v>
      </c>
      <c r="T662" s="5">
        <v>-9.5336065683718999E-3</v>
      </c>
      <c r="U662" s="5">
        <v>-0.71870561488489704</v>
      </c>
      <c r="V662" s="5">
        <v>0.55054066208062702</v>
      </c>
      <c r="W662" s="5">
        <v>-6.78702198276179E-2</v>
      </c>
      <c r="X662" s="5">
        <v>-1.11469186343039</v>
      </c>
      <c r="Y662" s="5">
        <v>0.269069433187685</v>
      </c>
      <c r="Z662" s="5">
        <v>-2.0572459318775702E-2</v>
      </c>
      <c r="AA662" s="5">
        <v>-0.96348886226366803</v>
      </c>
      <c r="AB662" s="5">
        <v>-0.91888835379592804</v>
      </c>
      <c r="AC662" s="5">
        <v>1.4535621767337999E-3</v>
      </c>
      <c r="AD662" s="5">
        <v>60</v>
      </c>
      <c r="AE662" s="6">
        <v>1</v>
      </c>
      <c r="AG662" s="22">
        <f t="shared" si="0"/>
        <v>4.5352194730892625</v>
      </c>
      <c r="AH662" s="14">
        <f t="shared" si="1"/>
        <v>93.243977602699402</v>
      </c>
      <c r="AI662" s="14">
        <f t="shared" si="2"/>
        <v>0.98938924241699922</v>
      </c>
      <c r="AJ662" s="14">
        <f t="shared" si="3"/>
        <v>1</v>
      </c>
      <c r="AK662" s="14">
        <f t="shared" si="4"/>
        <v>1</v>
      </c>
      <c r="AL662" s="14"/>
    </row>
    <row r="663" spans="1:38" ht="15.75" customHeight="1">
      <c r="A663" s="4">
        <v>59385</v>
      </c>
      <c r="B663" s="5">
        <v>-7.6269240924644697</v>
      </c>
      <c r="C663" s="5">
        <v>-6.9764200075464098</v>
      </c>
      <c r="D663" s="5">
        <v>-2.0779111507395198</v>
      </c>
      <c r="E663" s="5">
        <v>3.4167541598785598</v>
      </c>
      <c r="F663" s="5">
        <v>4.4587584024876197</v>
      </c>
      <c r="G663" s="5">
        <v>-5.0804077991827503</v>
      </c>
      <c r="H663" s="5">
        <v>-6.5789478678298297</v>
      </c>
      <c r="I663" s="5">
        <v>1.7603414139668201</v>
      </c>
      <c r="J663" s="5">
        <v>-0.59950872835220204</v>
      </c>
      <c r="K663" s="5">
        <v>-4.00174208524931</v>
      </c>
      <c r="L663" s="5">
        <v>2.61176184321338</v>
      </c>
      <c r="M663" s="5">
        <v>-2.21069105518154</v>
      </c>
      <c r="N663" s="5">
        <v>0.145323220628924</v>
      </c>
      <c r="O663" s="5">
        <v>-5.2816781311734804</v>
      </c>
      <c r="P663" s="5">
        <v>-1.44622731547596</v>
      </c>
      <c r="Q663" s="5">
        <v>-2.34217826208892</v>
      </c>
      <c r="R663" s="5">
        <v>-4.4420820588526801</v>
      </c>
      <c r="S663" s="5">
        <v>-0.81220219703938101</v>
      </c>
      <c r="T663" s="5">
        <v>0.25477183324855301</v>
      </c>
      <c r="U663" s="5">
        <v>2.8752603036936302</v>
      </c>
      <c r="V663" s="5">
        <v>1.2247949832595799</v>
      </c>
      <c r="W663" s="5">
        <v>-0.65663914726753203</v>
      </c>
      <c r="X663" s="5">
        <v>-0.33081072852799698</v>
      </c>
      <c r="Y663" s="5">
        <v>-7.8946015308779802E-2</v>
      </c>
      <c r="Z663" s="5">
        <v>0.27030592480097598</v>
      </c>
      <c r="AA663" s="5">
        <v>0.43111911016013899</v>
      </c>
      <c r="AB663" s="5">
        <v>0.82138142698865502</v>
      </c>
      <c r="AC663" s="5">
        <v>-1.0560877739376799</v>
      </c>
      <c r="AD663" s="5">
        <v>18.98</v>
      </c>
      <c r="AE663" s="6">
        <v>1</v>
      </c>
      <c r="AG663" s="22">
        <f t="shared" si="0"/>
        <v>7.364746310476189</v>
      </c>
      <c r="AH663" s="14">
        <f t="shared" si="1"/>
        <v>1579.3147200924643</v>
      </c>
      <c r="AI663" s="14">
        <f t="shared" si="2"/>
        <v>0.99936721465206535</v>
      </c>
      <c r="AJ663" s="14">
        <f t="shared" si="3"/>
        <v>1</v>
      </c>
      <c r="AK663" s="14">
        <f t="shared" si="4"/>
        <v>1</v>
      </c>
      <c r="AL663" s="14"/>
    </row>
    <row r="664" spans="1:38" ht="15.75" customHeight="1">
      <c r="A664" s="4">
        <v>25903</v>
      </c>
      <c r="B664" s="5">
        <v>-1.2502063629147799</v>
      </c>
      <c r="C664" s="5">
        <v>-0.419069152127375</v>
      </c>
      <c r="D664" s="5">
        <v>-0.44953525387128401</v>
      </c>
      <c r="E664" s="5">
        <v>-2.6310585776144899</v>
      </c>
      <c r="F664" s="5">
        <v>1.5457888898043199</v>
      </c>
      <c r="G664" s="5">
        <v>3.6755765105777698</v>
      </c>
      <c r="H664" s="5">
        <v>0.85700051030010305</v>
      </c>
      <c r="I664" s="5">
        <v>0.55438156952433004</v>
      </c>
      <c r="J664" s="5">
        <v>-1.49311784106985</v>
      </c>
      <c r="K664" s="5">
        <v>-3.7450758245270001E-3</v>
      </c>
      <c r="L664" s="5">
        <v>-0.67366199221311096</v>
      </c>
      <c r="M664" s="5">
        <v>-0.60560885850742596</v>
      </c>
      <c r="N664" s="5">
        <v>3.2660980340198799E-2</v>
      </c>
      <c r="O664" s="5">
        <v>-0.100067139834865</v>
      </c>
      <c r="P664" s="5">
        <v>-0.35284790173746999</v>
      </c>
      <c r="Q664" s="5">
        <v>-1.22936207298401</v>
      </c>
      <c r="R664" s="5">
        <v>-0.46584605846920102</v>
      </c>
      <c r="S664" s="5">
        <v>1.1358990546527901</v>
      </c>
      <c r="T664" s="5">
        <v>-0.55505636582475304</v>
      </c>
      <c r="U664" s="5">
        <v>-0.57251240414025695</v>
      </c>
      <c r="V664" s="5">
        <v>-0.51203594225305904</v>
      </c>
      <c r="W664" s="5">
        <v>-0.91431337477552799</v>
      </c>
      <c r="X664" s="5">
        <v>-3.8056001595118002E-3</v>
      </c>
      <c r="Y664" s="5">
        <v>1.04946592756282</v>
      </c>
      <c r="Z664" s="5">
        <v>0.67914606646935705</v>
      </c>
      <c r="AA664" s="5">
        <v>1.01668633984513</v>
      </c>
      <c r="AB664" s="5">
        <v>-0.17610043835011599</v>
      </c>
      <c r="AC664" s="5">
        <v>1.9808366090730702E-2</v>
      </c>
      <c r="AD664" s="5">
        <v>214.96</v>
      </c>
      <c r="AE664" s="6">
        <v>0</v>
      </c>
      <c r="AG664" s="22">
        <f t="shared" si="0"/>
        <v>-4.967277410438153</v>
      </c>
      <c r="AH664" s="14">
        <f t="shared" si="1"/>
        <v>6.9620771335025646E-3</v>
      </c>
      <c r="AI664" s="14">
        <f t="shared" si="2"/>
        <v>6.9139417378272679E-3</v>
      </c>
      <c r="AJ664" s="14">
        <f t="shared" si="3"/>
        <v>0</v>
      </c>
      <c r="AK664" s="14">
        <f t="shared" si="4"/>
        <v>1</v>
      </c>
      <c r="AL664" s="14"/>
    </row>
    <row r="665" spans="1:38" ht="15.75" customHeight="1">
      <c r="A665" s="4">
        <v>120365</v>
      </c>
      <c r="B665" s="5">
        <v>1.97390034607586</v>
      </c>
      <c r="C665" s="5">
        <v>-1.9185759769514299</v>
      </c>
      <c r="D665" s="5">
        <v>-0.73947307094308101</v>
      </c>
      <c r="E665" s="5">
        <v>-1.32217596568507</v>
      </c>
      <c r="F665" s="5">
        <v>-1.7580957790999501</v>
      </c>
      <c r="G665" s="5">
        <v>-0.79006821831137697</v>
      </c>
      <c r="H665" s="5">
        <v>-1.0733962345814601</v>
      </c>
      <c r="I665" s="5">
        <v>-0.21826171858634499</v>
      </c>
      <c r="J665" s="5">
        <v>-1.0039507814611499</v>
      </c>
      <c r="K665" s="5">
        <v>1.48482607008613</v>
      </c>
      <c r="L665" s="5">
        <v>-1.02338881564107</v>
      </c>
      <c r="M665" s="5">
        <v>-0.90435164664562795</v>
      </c>
      <c r="N665" s="5">
        <v>0.16483897202703099</v>
      </c>
      <c r="O665" s="5">
        <v>-0.44187055024906302</v>
      </c>
      <c r="P665" s="5">
        <v>2.8075007767106201E-2</v>
      </c>
      <c r="Q665" s="5">
        <v>-0.46685934319384698</v>
      </c>
      <c r="R665" s="5">
        <v>0.52306029174467195</v>
      </c>
      <c r="S665" s="5">
        <v>-1.2722249687988E-2</v>
      </c>
      <c r="T665" s="5">
        <v>-0.33921721357325002</v>
      </c>
      <c r="U665" s="5">
        <v>-0.15480189754023299</v>
      </c>
      <c r="V665" s="5">
        <v>-4.9106044809989403E-2</v>
      </c>
      <c r="W665" s="5">
        <v>4.0130495375959002E-2</v>
      </c>
      <c r="X665" s="5">
        <v>0.136333677237329</v>
      </c>
      <c r="Y665" s="5">
        <v>-3.3849273826608899E-2</v>
      </c>
      <c r="Z665" s="5">
        <v>-0.365410772942867</v>
      </c>
      <c r="AA665" s="5">
        <v>-0.18830281664277901</v>
      </c>
      <c r="AB665" s="5">
        <v>-9.5913768661299995E-4</v>
      </c>
      <c r="AC665" s="5">
        <v>-1.9065461775872001E-2</v>
      </c>
      <c r="AD665" s="5">
        <v>168</v>
      </c>
      <c r="AE665" s="6">
        <v>0</v>
      </c>
      <c r="AG665" s="22">
        <f t="shared" si="0"/>
        <v>-5.4212174854448216</v>
      </c>
      <c r="AH665" s="14">
        <f t="shared" si="1"/>
        <v>4.4217599410096408E-3</v>
      </c>
      <c r="AI665" s="14">
        <f t="shared" si="2"/>
        <v>4.4022940535152618E-3</v>
      </c>
      <c r="AJ665" s="14">
        <f t="shared" si="3"/>
        <v>0</v>
      </c>
      <c r="AK665" s="14">
        <f t="shared" si="4"/>
        <v>1</v>
      </c>
      <c r="AL665" s="14"/>
    </row>
    <row r="666" spans="1:38" ht="15.75" customHeight="1">
      <c r="A666" s="4">
        <v>46775</v>
      </c>
      <c r="B666" s="5">
        <v>-0.17846854855873501</v>
      </c>
      <c r="C666" s="5">
        <v>0.84875731148937805</v>
      </c>
      <c r="D666" s="5">
        <v>-1.1570792970102901</v>
      </c>
      <c r="E666" s="5">
        <v>-1.0950879321153599</v>
      </c>
      <c r="F666" s="5">
        <v>3.1829131644354498</v>
      </c>
      <c r="G666" s="5">
        <v>2.9128184837241302</v>
      </c>
      <c r="H666" s="5">
        <v>0.66599389575078605</v>
      </c>
      <c r="I666" s="5">
        <v>0.64672263875357805</v>
      </c>
      <c r="J666" s="5">
        <v>-0.62765522983486699</v>
      </c>
      <c r="K666" s="5">
        <v>-0.26078052167468602</v>
      </c>
      <c r="L666" s="5">
        <v>-0.48653111679679201</v>
      </c>
      <c r="M666" s="5">
        <v>-0.21624223001315701</v>
      </c>
      <c r="N666" s="5">
        <v>-0.26084492833185802</v>
      </c>
      <c r="O666" s="5">
        <v>0.57746746685155104</v>
      </c>
      <c r="P666" s="5">
        <v>4.7090872043869102E-2</v>
      </c>
      <c r="Q666" s="5">
        <v>0.26580057383669398</v>
      </c>
      <c r="R666" s="5">
        <v>-1.1538437672881099</v>
      </c>
      <c r="S666" s="5">
        <v>0.180844786174443</v>
      </c>
      <c r="T666" s="5">
        <v>-0.54287139594632705</v>
      </c>
      <c r="U666" s="5">
        <v>-0.15737360178507501</v>
      </c>
      <c r="V666" s="5">
        <v>0.15259412648207099</v>
      </c>
      <c r="W666" s="5">
        <v>0.26732529145238099</v>
      </c>
      <c r="X666" s="5">
        <v>-9.9563683871949596E-2</v>
      </c>
      <c r="Y666" s="5">
        <v>0.99552004236060498</v>
      </c>
      <c r="Z666" s="5">
        <v>-0.50795394560851503</v>
      </c>
      <c r="AA666" s="5">
        <v>-0.65068312248864202</v>
      </c>
      <c r="AB666" s="5">
        <v>7.8925541174866998E-2</v>
      </c>
      <c r="AC666" s="5">
        <v>0.21664851782205399</v>
      </c>
      <c r="AD666" s="5">
        <v>1</v>
      </c>
      <c r="AE666" s="6">
        <v>0</v>
      </c>
      <c r="AG666" s="22">
        <f t="shared" si="0"/>
        <v>-4.3672223451591012</v>
      </c>
      <c r="AH666" s="14">
        <f t="shared" si="1"/>
        <v>1.2686430197309423E-2</v>
      </c>
      <c r="AI666" s="14">
        <f t="shared" si="2"/>
        <v>1.2527500931199037E-2</v>
      </c>
      <c r="AJ666" s="14">
        <f t="shared" si="3"/>
        <v>0</v>
      </c>
      <c r="AK666" s="14">
        <f t="shared" si="4"/>
        <v>1</v>
      </c>
      <c r="AL666" s="14"/>
    </row>
    <row r="667" spans="1:38" ht="15.75" customHeight="1">
      <c r="A667" s="4">
        <v>41870</v>
      </c>
      <c r="B667" s="5">
        <v>-20.906908101465401</v>
      </c>
      <c r="C667" s="5">
        <v>9.8431532232951895</v>
      </c>
      <c r="D667" s="5">
        <v>-19.947726046163002</v>
      </c>
      <c r="E667" s="5">
        <v>6.1557886484951503</v>
      </c>
      <c r="F667" s="5">
        <v>-15.142013159868</v>
      </c>
      <c r="G667" s="5">
        <v>-2.2395656481419999</v>
      </c>
      <c r="H667" s="5">
        <v>-21.2344631540976</v>
      </c>
      <c r="I667" s="5">
        <v>1.1517950655462299</v>
      </c>
      <c r="J667" s="5">
        <v>-8.7396703706930392</v>
      </c>
      <c r="K667" s="5">
        <v>-18.2711681738888</v>
      </c>
      <c r="L667" s="5">
        <v>4.6773492965724497</v>
      </c>
      <c r="M667" s="5">
        <v>-9.5835664373705605</v>
      </c>
      <c r="N667" s="5">
        <v>1.03516582361622</v>
      </c>
      <c r="O667" s="5">
        <v>-8.1996900289184094</v>
      </c>
      <c r="P667" s="5">
        <v>-0.32651888245129002</v>
      </c>
      <c r="Q667" s="5">
        <v>-8.3764388209781604</v>
      </c>
      <c r="R667" s="5">
        <v>-18.485460322148899</v>
      </c>
      <c r="S667" s="5">
        <v>-7.5899739586091401</v>
      </c>
      <c r="T667" s="5">
        <v>1.1266403652792001</v>
      </c>
      <c r="U667" s="5">
        <v>0.39665484507957499</v>
      </c>
      <c r="V667" s="5">
        <v>-1.97719619445615</v>
      </c>
      <c r="W667" s="5">
        <v>0.652931885295435</v>
      </c>
      <c r="X667" s="5">
        <v>-0.51977685941132201</v>
      </c>
      <c r="Y667" s="5">
        <v>0.54170173013414902</v>
      </c>
      <c r="Z667" s="5">
        <v>-5.3860760675009597E-2</v>
      </c>
      <c r="AA667" s="5">
        <v>0.112670774311131</v>
      </c>
      <c r="AB667" s="5">
        <v>-3.7653710092226098</v>
      </c>
      <c r="AC667" s="5">
        <v>-1.07123831223447</v>
      </c>
      <c r="AD667" s="5">
        <v>1</v>
      </c>
      <c r="AE667" s="6">
        <v>1</v>
      </c>
      <c r="AG667" s="22">
        <f t="shared" si="0"/>
        <v>32.228197815375474</v>
      </c>
      <c r="AH667" s="14">
        <f t="shared" si="1"/>
        <v>99203837641714.359</v>
      </c>
      <c r="AI667" s="14">
        <f t="shared" si="2"/>
        <v>0.9999999999999899</v>
      </c>
      <c r="AJ667" s="14">
        <f t="shared" si="3"/>
        <v>1</v>
      </c>
      <c r="AK667" s="14">
        <f t="shared" si="4"/>
        <v>1</v>
      </c>
      <c r="AL667" s="14"/>
    </row>
    <row r="668" spans="1:38" ht="15.75" customHeight="1">
      <c r="A668" s="4">
        <v>51112</v>
      </c>
      <c r="B668" s="5">
        <v>-9.8487758324798396</v>
      </c>
      <c r="C668" s="5">
        <v>7.3655464863946403</v>
      </c>
      <c r="D668" s="5">
        <v>-12.898538230912401</v>
      </c>
      <c r="E668" s="5">
        <v>4.2733230732637599</v>
      </c>
      <c r="F668" s="5">
        <v>-7.6119910112696703</v>
      </c>
      <c r="G668" s="5">
        <v>-3.4270452374345002</v>
      </c>
      <c r="H668" s="5">
        <v>-8.3508081525184199</v>
      </c>
      <c r="I668" s="5">
        <v>6.8636039223636498</v>
      </c>
      <c r="J668" s="5">
        <v>-2.3875673251028</v>
      </c>
      <c r="K668" s="5">
        <v>-6.06578236274727</v>
      </c>
      <c r="L668" s="5">
        <v>2.7078564051151499</v>
      </c>
      <c r="M668" s="5">
        <v>-6.1360344664547304</v>
      </c>
      <c r="N668" s="5">
        <v>-0.54597609580737505</v>
      </c>
      <c r="O668" s="5">
        <v>-7.0289802729070603</v>
      </c>
      <c r="P668" s="5">
        <v>0.91606857460316204</v>
      </c>
      <c r="Q668" s="5">
        <v>-4.09288449351717</v>
      </c>
      <c r="R668" s="5">
        <v>-7.0146217067207104</v>
      </c>
      <c r="S668" s="5">
        <v>-2.5309672589152998</v>
      </c>
      <c r="T668" s="5">
        <v>0.554027499068527</v>
      </c>
      <c r="U668" s="5">
        <v>0.83239806601960797</v>
      </c>
      <c r="V668" s="5">
        <v>0.93195830945093106</v>
      </c>
      <c r="W668" s="5">
        <v>-0.87446736131737002</v>
      </c>
      <c r="X668" s="5">
        <v>-0.19263946944656901</v>
      </c>
      <c r="Y668" s="5">
        <v>-3.5426026563333803E-2</v>
      </c>
      <c r="Z668" s="5">
        <v>0.53866505043644797</v>
      </c>
      <c r="AA668" s="5">
        <v>-0.26393351655686598</v>
      </c>
      <c r="AB668" s="5">
        <v>1.13409509350836</v>
      </c>
      <c r="AC668" s="5">
        <v>0.225973163975667</v>
      </c>
      <c r="AD668" s="5">
        <v>99.99</v>
      </c>
      <c r="AE668" s="6">
        <v>1</v>
      </c>
      <c r="AG668" s="22">
        <f t="shared" si="0"/>
        <v>13.516217108983653</v>
      </c>
      <c r="AH668" s="14">
        <f t="shared" si="1"/>
        <v>741341.83150781388</v>
      </c>
      <c r="AI668" s="14">
        <f t="shared" si="2"/>
        <v>0.99999865109641928</v>
      </c>
      <c r="AJ668" s="14">
        <f t="shared" si="3"/>
        <v>1</v>
      </c>
      <c r="AK668" s="14">
        <f t="shared" si="4"/>
        <v>1</v>
      </c>
      <c r="AL668" s="14"/>
    </row>
    <row r="669" spans="1:38" ht="15.75" customHeight="1">
      <c r="A669" s="4">
        <v>150494</v>
      </c>
      <c r="B669" s="5">
        <v>1.8528890946187699</v>
      </c>
      <c r="C669" s="5">
        <v>1.06959286384179</v>
      </c>
      <c r="D669" s="5">
        <v>-1.7761012733388599</v>
      </c>
      <c r="E669" s="5">
        <v>4.6174099694379498</v>
      </c>
      <c r="F669" s="5">
        <v>0.77041298248283396</v>
      </c>
      <c r="G669" s="5">
        <v>-0.40085912565904402</v>
      </c>
      <c r="H669" s="5">
        <v>-4.0970122319000803E-2</v>
      </c>
      <c r="I669" s="5">
        <v>8.9510462944554003E-2</v>
      </c>
      <c r="J669" s="5">
        <v>-0.21770527644485299</v>
      </c>
      <c r="K669" s="5">
        <v>-0.37392729989481799</v>
      </c>
      <c r="L669" s="5">
        <v>-0.68845390692582498</v>
      </c>
      <c r="M669" s="5">
        <v>-1.46320692427849</v>
      </c>
      <c r="N669" s="5">
        <v>-1.6241550000894001</v>
      </c>
      <c r="O669" s="5">
        <v>-4.2524655986927797</v>
      </c>
      <c r="P669" s="5">
        <v>-1.34017588388911</v>
      </c>
      <c r="Q669" s="5">
        <v>1.7328727998794899</v>
      </c>
      <c r="R669" s="5">
        <v>2.93448122378549</v>
      </c>
      <c r="S669" s="5">
        <v>1.4371965724459601</v>
      </c>
      <c r="T669" s="5">
        <v>-1.92330893857582</v>
      </c>
      <c r="U669" s="5">
        <v>-0.28839219121526599</v>
      </c>
      <c r="V669" s="5">
        <v>-0.157868695659099</v>
      </c>
      <c r="W669" s="5">
        <v>-0.17624375189262301</v>
      </c>
      <c r="X669" s="5">
        <v>2.74369456443017E-2</v>
      </c>
      <c r="Y669" s="5">
        <v>-0.46800620278198701</v>
      </c>
      <c r="Z669" s="5">
        <v>5.80627992795879E-2</v>
      </c>
      <c r="AA669" s="5">
        <v>0.14826305995990399</v>
      </c>
      <c r="AB669" s="5">
        <v>4.2277763749294803E-2</v>
      </c>
      <c r="AC669" s="5">
        <v>4.0572751921325201E-2</v>
      </c>
      <c r="AD669" s="5">
        <v>1</v>
      </c>
      <c r="AE669" s="6">
        <v>1</v>
      </c>
      <c r="AG669" s="22">
        <f t="shared" si="0"/>
        <v>3.4552504411527041</v>
      </c>
      <c r="AH669" s="14">
        <f t="shared" si="1"/>
        <v>31.666218213484097</v>
      </c>
      <c r="AI669" s="14">
        <f t="shared" si="2"/>
        <v>0.96938733484651673</v>
      </c>
      <c r="AJ669" s="14">
        <f t="shared" si="3"/>
        <v>1</v>
      </c>
      <c r="AK669" s="14">
        <f t="shared" si="4"/>
        <v>1</v>
      </c>
      <c r="AL669" s="14"/>
    </row>
    <row r="670" spans="1:38" ht="15.75" customHeight="1">
      <c r="A670" s="4">
        <v>27219</v>
      </c>
      <c r="B670" s="5">
        <v>-25.266355019413801</v>
      </c>
      <c r="C670" s="5">
        <v>14.323253809723299</v>
      </c>
      <c r="D670" s="5">
        <v>-26.823672913511398</v>
      </c>
      <c r="E670" s="5">
        <v>6.3492478074368899</v>
      </c>
      <c r="F670" s="5">
        <v>-18.664250613469001</v>
      </c>
      <c r="G670" s="5">
        <v>-4.6474030486687798</v>
      </c>
      <c r="H670" s="5">
        <v>-17.971212019270599</v>
      </c>
      <c r="I670" s="5">
        <v>16.6331030618556</v>
      </c>
      <c r="J670" s="5">
        <v>-3.7683509714146499</v>
      </c>
      <c r="K670" s="5">
        <v>-8.3032393512590001</v>
      </c>
      <c r="L670" s="5">
        <v>4.7832573670124097</v>
      </c>
      <c r="M670" s="5">
        <v>-6.6992520739678003</v>
      </c>
      <c r="N670" s="5">
        <v>0.84676786466964304</v>
      </c>
      <c r="O670" s="5">
        <v>-6.5762764363600601</v>
      </c>
      <c r="P670" s="5">
        <v>-6.2330379895299201E-2</v>
      </c>
      <c r="Q670" s="5">
        <v>-5.9616598725754102</v>
      </c>
      <c r="R670" s="5">
        <v>-12.218481717679699</v>
      </c>
      <c r="S670" s="5">
        <v>-4.7918419832534198</v>
      </c>
      <c r="T670" s="5">
        <v>0.89485352183879896</v>
      </c>
      <c r="U670" s="5">
        <v>1.65828884445902</v>
      </c>
      <c r="V670" s="5">
        <v>1.78070097046593</v>
      </c>
      <c r="W670" s="5">
        <v>-1.86131814726914</v>
      </c>
      <c r="X670" s="5">
        <v>-1.1881672929312701</v>
      </c>
      <c r="Y670" s="5">
        <v>0.15666705066346501</v>
      </c>
      <c r="Z670" s="5">
        <v>1.7681919823691401</v>
      </c>
      <c r="AA670" s="5">
        <v>-0.21991600825032301</v>
      </c>
      <c r="AB670" s="5">
        <v>1.4118547768543199</v>
      </c>
      <c r="AC670" s="5">
        <v>0.41465638363836699</v>
      </c>
      <c r="AD670" s="5">
        <v>99.99</v>
      </c>
      <c r="AE670" s="6">
        <v>1</v>
      </c>
      <c r="AG670" s="22">
        <f t="shared" si="0"/>
        <v>17.942027908178414</v>
      </c>
      <c r="AH670" s="14">
        <f t="shared" si="1"/>
        <v>61961755.64074526</v>
      </c>
      <c r="AI670" s="14">
        <f t="shared" si="2"/>
        <v>0.99999998386101274</v>
      </c>
      <c r="AJ670" s="14">
        <f t="shared" si="3"/>
        <v>1</v>
      </c>
      <c r="AK670" s="14">
        <f t="shared" si="4"/>
        <v>1</v>
      </c>
      <c r="AL670" s="14"/>
    </row>
    <row r="671" spans="1:38" ht="15.75" customHeight="1">
      <c r="A671" s="4">
        <v>171624</v>
      </c>
      <c r="B671" s="5">
        <v>1.92299257924253</v>
      </c>
      <c r="C671" s="5">
        <v>-0.490336255283915</v>
      </c>
      <c r="D671" s="5">
        <v>-0.47157270541796198</v>
      </c>
      <c r="E671" s="5">
        <v>0.26998447503836798</v>
      </c>
      <c r="F671" s="5">
        <v>-0.59584281480234502</v>
      </c>
      <c r="G671" s="5">
        <v>-0.27516702898368101</v>
      </c>
      <c r="H671" s="5">
        <v>-0.61626291758113105</v>
      </c>
      <c r="I671" s="5">
        <v>7.06805760862904E-2</v>
      </c>
      <c r="J671" s="5">
        <v>1.07803714255572</v>
      </c>
      <c r="K671" s="5">
        <v>7.1395642273138701E-2</v>
      </c>
      <c r="L671" s="5">
        <v>0.53339188043520203</v>
      </c>
      <c r="M671" s="5">
        <v>0.75542501096169101</v>
      </c>
      <c r="N671" s="5">
        <v>-0.24823804651341899</v>
      </c>
      <c r="O671" s="5">
        <v>0.246342984256018</v>
      </c>
      <c r="P671" s="5">
        <v>0.35945204447464302</v>
      </c>
      <c r="Q671" s="5">
        <v>0.59151846483137605</v>
      </c>
      <c r="R671" s="5">
        <v>-1.01598644837952</v>
      </c>
      <c r="S671" s="5">
        <v>0.93697707082066894</v>
      </c>
      <c r="T671" s="5">
        <v>2.3898742675706401E-2</v>
      </c>
      <c r="U671" s="5">
        <v>-0.16943877334693899</v>
      </c>
      <c r="V671" s="5">
        <v>0.25655970720267701</v>
      </c>
      <c r="W671" s="5">
        <v>0.80854986112571003</v>
      </c>
      <c r="X671" s="5">
        <v>7.1801512497317796E-2</v>
      </c>
      <c r="Y671" s="5">
        <v>-0.33112315318861602</v>
      </c>
      <c r="Z671" s="5">
        <v>-0.15138589092254401</v>
      </c>
      <c r="AA671" s="5">
        <v>-0.245287014817092</v>
      </c>
      <c r="AB671" s="5">
        <v>2.2486392094802798E-2</v>
      </c>
      <c r="AC671" s="5">
        <v>-4.5939624182234497E-2</v>
      </c>
      <c r="AD671" s="5">
        <v>33.08</v>
      </c>
      <c r="AE671" s="6">
        <v>0</v>
      </c>
      <c r="AG671" s="22">
        <f t="shared" si="0"/>
        <v>-3.7141825170375902</v>
      </c>
      <c r="AH671" s="14">
        <f t="shared" si="1"/>
        <v>2.4375359413502783E-2</v>
      </c>
      <c r="AI671" s="14">
        <f t="shared" si="2"/>
        <v>2.379533946175617E-2</v>
      </c>
      <c r="AJ671" s="14">
        <f t="shared" si="3"/>
        <v>0</v>
      </c>
      <c r="AK671" s="14">
        <f t="shared" si="4"/>
        <v>1</v>
      </c>
      <c r="AL671" s="14"/>
    </row>
    <row r="672" spans="1:38" ht="15.75" customHeight="1">
      <c r="A672" s="4">
        <v>70270</v>
      </c>
      <c r="B672" s="5">
        <v>-1.5125157579270201</v>
      </c>
      <c r="C672" s="5">
        <v>1.13313858781029</v>
      </c>
      <c r="D672" s="5">
        <v>-1.6010524799357599</v>
      </c>
      <c r="E672" s="5">
        <v>2.8134009683171399</v>
      </c>
      <c r="F672" s="5">
        <v>-2.66450340578315</v>
      </c>
      <c r="G672" s="5">
        <v>-0.31037109392479501</v>
      </c>
      <c r="H672" s="5">
        <v>-1.52089516380539</v>
      </c>
      <c r="I672" s="5">
        <v>0.85299577511643898</v>
      </c>
      <c r="J672" s="5">
        <v>-1.49649450564954</v>
      </c>
      <c r="K672" s="5">
        <v>-4.0562926157100501</v>
      </c>
      <c r="L672" s="5">
        <v>1.5537558679678301</v>
      </c>
      <c r="M672" s="5">
        <v>-2.7435513591494498</v>
      </c>
      <c r="N672" s="5">
        <v>1.50454067059684</v>
      </c>
      <c r="O672" s="5">
        <v>-5.42878849870488</v>
      </c>
      <c r="P672" s="5">
        <v>-1.6017123372970302E-2</v>
      </c>
      <c r="Q672" s="5">
        <v>-3.7271876126983301</v>
      </c>
      <c r="R672" s="5">
        <v>-3.9462995891992598</v>
      </c>
      <c r="S672" s="5">
        <v>-1.6802864431923801</v>
      </c>
      <c r="T672" s="5">
        <v>2.30361261010114</v>
      </c>
      <c r="U672" s="5">
        <v>1.24958556268985</v>
      </c>
      <c r="V672" s="5">
        <v>0.72982775605225503</v>
      </c>
      <c r="W672" s="5">
        <v>0.48528591471162003</v>
      </c>
      <c r="X672" s="5">
        <v>0.56700541322775699</v>
      </c>
      <c r="Y672" s="5">
        <v>0.32358569160265799</v>
      </c>
      <c r="Z672" s="5">
        <v>4.0870854092805803E-2</v>
      </c>
      <c r="AA672" s="5">
        <v>0.82581355329994099</v>
      </c>
      <c r="AB672" s="5">
        <v>0.41448227186994002</v>
      </c>
      <c r="AC672" s="5">
        <v>0.26726508245470698</v>
      </c>
      <c r="AD672" s="5">
        <v>318.11</v>
      </c>
      <c r="AE672" s="6">
        <v>1</v>
      </c>
      <c r="AG672" s="22">
        <f t="shared" si="0"/>
        <v>6.3090970717767956</v>
      </c>
      <c r="AH672" s="14">
        <f t="shared" si="1"/>
        <v>549.54852185640743</v>
      </c>
      <c r="AI672" s="14">
        <f t="shared" si="2"/>
        <v>0.99818362967059093</v>
      </c>
      <c r="AJ672" s="14">
        <f t="shared" si="3"/>
        <v>1</v>
      </c>
      <c r="AK672" s="14">
        <f t="shared" si="4"/>
        <v>1</v>
      </c>
      <c r="AL672" s="14"/>
    </row>
    <row r="673" spans="1:38" ht="15.75" customHeight="1">
      <c r="A673" s="4">
        <v>774</v>
      </c>
      <c r="B673" s="5">
        <v>-4.8072226352668897E-2</v>
      </c>
      <c r="C673" s="5">
        <v>-0.20318978617963801</v>
      </c>
      <c r="D673" s="5">
        <v>-0.79532378161744199</v>
      </c>
      <c r="E673" s="5">
        <v>-1.9629936170575499</v>
      </c>
      <c r="F673" s="5">
        <v>1.8752740511758199</v>
      </c>
      <c r="G673" s="5">
        <v>3.2353551944132501</v>
      </c>
      <c r="H673" s="5">
        <v>-0.18183302970926399</v>
      </c>
      <c r="I673" s="5">
        <v>0.73062495388849902</v>
      </c>
      <c r="J673" s="5">
        <v>0.78534355434863501</v>
      </c>
      <c r="K673" s="5">
        <v>-0.84806641575148201</v>
      </c>
      <c r="L673" s="5">
        <v>-4.8657784851913202E-2</v>
      </c>
      <c r="M673" s="5">
        <v>0.29911069996748901</v>
      </c>
      <c r="N673" s="5">
        <v>2.0535687213749799E-2</v>
      </c>
      <c r="O673" s="5">
        <v>0.23059238145477401</v>
      </c>
      <c r="P673" s="5">
        <v>1.8086416665010301</v>
      </c>
      <c r="Q673" s="5">
        <v>-1.17004757354469</v>
      </c>
      <c r="R673" s="5">
        <v>0.195097729043755</v>
      </c>
      <c r="S673" s="5">
        <v>0.31333039718693301</v>
      </c>
      <c r="T673" s="5">
        <v>3.0977485980321902</v>
      </c>
      <c r="U673" s="5">
        <v>0.22357912459995899</v>
      </c>
      <c r="V673" s="5">
        <v>-0.157601068761969</v>
      </c>
      <c r="W673" s="5">
        <v>-0.353111367621183</v>
      </c>
      <c r="X673" s="5">
        <v>4.8807684469693996E-3</v>
      </c>
      <c r="Y673" s="5">
        <v>1.0596178739514699</v>
      </c>
      <c r="Z673" s="5">
        <v>-0.35624124992906703</v>
      </c>
      <c r="AA673" s="5">
        <v>7.8881110572078996E-3</v>
      </c>
      <c r="AB673" s="5">
        <v>4.0719982973360602E-2</v>
      </c>
      <c r="AC673" s="5">
        <v>3.06762773753626E-2</v>
      </c>
      <c r="AD673" s="5">
        <v>78.44</v>
      </c>
      <c r="AE673" s="6">
        <v>0</v>
      </c>
      <c r="AG673" s="22">
        <f t="shared" si="0"/>
        <v>-6.6481829230613165</v>
      </c>
      <c r="AH673" s="14">
        <f t="shared" si="1"/>
        <v>1.2963755807671323E-3</v>
      </c>
      <c r="AI673" s="14">
        <f t="shared" si="2"/>
        <v>1.2946971669753771E-3</v>
      </c>
      <c r="AJ673" s="14">
        <f t="shared" si="3"/>
        <v>0</v>
      </c>
      <c r="AK673" s="14">
        <f t="shared" si="4"/>
        <v>1</v>
      </c>
      <c r="AL673" s="14"/>
    </row>
    <row r="674" spans="1:38" ht="15.75" customHeight="1">
      <c r="A674" s="4">
        <v>163631</v>
      </c>
      <c r="B674" s="5">
        <v>1.9893824644017</v>
      </c>
      <c r="C674" s="5">
        <v>-0.29023834194162101</v>
      </c>
      <c r="D674" s="5">
        <v>-0.29504388514667601</v>
      </c>
      <c r="E674" s="5">
        <v>0.33968981059429398</v>
      </c>
      <c r="F674" s="5">
        <v>-0.72342588882521697</v>
      </c>
      <c r="G674" s="5">
        <v>-0.77066429192930297</v>
      </c>
      <c r="H674" s="5">
        <v>-0.48825300273425098</v>
      </c>
      <c r="I674" s="5">
        <v>-5.3280813236451501E-2</v>
      </c>
      <c r="J674" s="5">
        <v>1.3940231867619</v>
      </c>
      <c r="K674" s="5">
        <v>-0.22000444135744801</v>
      </c>
      <c r="L674" s="5">
        <v>-0.74891977303511403</v>
      </c>
      <c r="M674" s="5">
        <v>0.27654961781378501</v>
      </c>
      <c r="N674" s="5">
        <v>-0.38323910294805702</v>
      </c>
      <c r="O674" s="5">
        <v>0.171729578169806</v>
      </c>
      <c r="P674" s="5">
        <v>1.1631337817596801</v>
      </c>
      <c r="Q674" s="5">
        <v>0.18414057777493201</v>
      </c>
      <c r="R674" s="5">
        <v>-0.573634807695381</v>
      </c>
      <c r="S674" s="5">
        <v>-2.0532638624060798E-2</v>
      </c>
      <c r="T674" s="5">
        <v>-0.215638691952767</v>
      </c>
      <c r="U674" s="5">
        <v>-0.28291005141207698</v>
      </c>
      <c r="V674" s="5">
        <v>-0.118126200810775</v>
      </c>
      <c r="W674" s="5">
        <v>-0.21484266581203901</v>
      </c>
      <c r="X674" s="5">
        <v>0.36609622394173003</v>
      </c>
      <c r="Y674" s="5">
        <v>-8.5269759318755994E-2</v>
      </c>
      <c r="Z674" s="5">
        <v>-0.39796275726012198</v>
      </c>
      <c r="AA674" s="5">
        <v>-0.91942588619541399</v>
      </c>
      <c r="AB674" s="5">
        <v>5.9565372290698797E-2</v>
      </c>
      <c r="AC674" s="5">
        <v>-2.8475070256387802E-2</v>
      </c>
      <c r="AD674" s="5">
        <v>1</v>
      </c>
      <c r="AE674" s="6">
        <v>0</v>
      </c>
      <c r="AG674" s="22">
        <f t="shared" si="0"/>
        <v>-3.2643775812780325</v>
      </c>
      <c r="AH674" s="14">
        <f t="shared" si="1"/>
        <v>3.8220716971576162E-2</v>
      </c>
      <c r="AI674" s="14">
        <f t="shared" si="2"/>
        <v>3.6813672032150892E-2</v>
      </c>
      <c r="AJ674" s="14">
        <f t="shared" si="3"/>
        <v>0</v>
      </c>
      <c r="AK674" s="14">
        <f t="shared" si="4"/>
        <v>1</v>
      </c>
      <c r="AL674" s="14"/>
    </row>
    <row r="675" spans="1:38" ht="15.75" customHeight="1">
      <c r="A675" s="4">
        <v>57017</v>
      </c>
      <c r="B675" s="5">
        <v>0.247497767569411</v>
      </c>
      <c r="C675" s="5">
        <v>-1.6656211490836701</v>
      </c>
      <c r="D675" s="5">
        <v>9.0873929563476799E-2</v>
      </c>
      <c r="E675" s="5">
        <v>0.96723080109028003</v>
      </c>
      <c r="F675" s="5">
        <v>-1.3316756119669599</v>
      </c>
      <c r="G675" s="5">
        <v>-0.66032611556187804</v>
      </c>
      <c r="H675" s="5">
        <v>0.37494402490939399</v>
      </c>
      <c r="I675" s="5">
        <v>-0.21786650760653101</v>
      </c>
      <c r="J675" s="5">
        <v>0.40104784130687399</v>
      </c>
      <c r="K675" s="5">
        <v>-0.28331536399714202</v>
      </c>
      <c r="L675" s="5">
        <v>-0.49931788773920199</v>
      </c>
      <c r="M675" s="5">
        <v>-0.26144577743565101</v>
      </c>
      <c r="N675" s="5">
        <v>-0.55163725136508701</v>
      </c>
      <c r="O675" s="5">
        <v>0.366006530184246</v>
      </c>
      <c r="P675" s="5">
        <v>1.3790315426834601</v>
      </c>
      <c r="Q675" s="5">
        <v>0.52249302367767003</v>
      </c>
      <c r="R675" s="5">
        <v>-0.41993835233139098</v>
      </c>
      <c r="S675" s="5">
        <v>0.24013190695822401</v>
      </c>
      <c r="T675" s="5">
        <v>-0.53477539228989901</v>
      </c>
      <c r="U675" s="5">
        <v>0.91838700641545401</v>
      </c>
      <c r="V675" s="5">
        <v>0.47683249464930599</v>
      </c>
      <c r="W675" s="5">
        <v>0.21796107068329701</v>
      </c>
      <c r="X675" s="5">
        <v>-0.54929174388726099</v>
      </c>
      <c r="Y675" s="5">
        <v>0.46829725599418398</v>
      </c>
      <c r="Z675" s="5">
        <v>0.229369339864231</v>
      </c>
      <c r="AA675" s="5">
        <v>0.60662425496628103</v>
      </c>
      <c r="AB675" s="5">
        <v>-0.129721887150443</v>
      </c>
      <c r="AC675" s="5">
        <v>0.10345643153319301</v>
      </c>
      <c r="AD675" s="5">
        <v>522.95000000000005</v>
      </c>
      <c r="AE675" s="6">
        <v>0</v>
      </c>
      <c r="AG675" s="22">
        <f t="shared" si="0"/>
        <v>-2.2415526853937568</v>
      </c>
      <c r="AH675" s="14">
        <f t="shared" si="1"/>
        <v>0.10629333607485159</v>
      </c>
      <c r="AI675" s="14">
        <f t="shared" si="2"/>
        <v>9.6080607745484797E-2</v>
      </c>
      <c r="AJ675" s="14">
        <f t="shared" si="3"/>
        <v>0</v>
      </c>
      <c r="AK675" s="14">
        <f t="shared" si="4"/>
        <v>1</v>
      </c>
      <c r="AL675" s="14"/>
    </row>
    <row r="676" spans="1:38" ht="15.75" customHeight="1">
      <c r="A676" s="4">
        <v>74262</v>
      </c>
      <c r="B676" s="5">
        <v>-2.2505348092122901</v>
      </c>
      <c r="C676" s="5">
        <v>2.3657548777231199</v>
      </c>
      <c r="D676" s="5">
        <v>-2.9554911792438499</v>
      </c>
      <c r="E676" s="5">
        <v>8.9790597514206497E-2</v>
      </c>
      <c r="F676" s="5">
        <v>-2.8307445667803401</v>
      </c>
      <c r="G676" s="5">
        <v>-0.84446163920777195</v>
      </c>
      <c r="H676" s="5">
        <v>-0.17406156067936801</v>
      </c>
      <c r="I676" s="5">
        <v>-0.40713813783378699</v>
      </c>
      <c r="J676" s="5">
        <v>0.17421629359110199</v>
      </c>
      <c r="K676" s="5">
        <v>-2.9989262562074002</v>
      </c>
      <c r="L676" s="5">
        <v>2.60516857519668</v>
      </c>
      <c r="M676" s="5">
        <v>-3.6777166142290199</v>
      </c>
      <c r="N676" s="5">
        <v>-0.96125463620754703</v>
      </c>
      <c r="O676" s="5">
        <v>-4.6294809968230304</v>
      </c>
      <c r="P676" s="5">
        <v>1.94218161282</v>
      </c>
      <c r="Q676" s="5">
        <v>-4.1803788843845799</v>
      </c>
      <c r="R676" s="5">
        <v>-4.6056864676348601</v>
      </c>
      <c r="S676" s="5">
        <v>-2.5571841366600898</v>
      </c>
      <c r="T676" s="5">
        <v>1.58958220191211</v>
      </c>
      <c r="U676" s="5">
        <v>-0.48653714178381002</v>
      </c>
      <c r="V676" s="5">
        <v>0.25655961828766199</v>
      </c>
      <c r="W676" s="5">
        <v>-0.46624524312294902</v>
      </c>
      <c r="X676" s="5">
        <v>0.29110492749400901</v>
      </c>
      <c r="Y676" s="5">
        <v>0.24256655279720701</v>
      </c>
      <c r="Z676" s="5">
        <v>-1.2790937115040399</v>
      </c>
      <c r="AA676" s="5">
        <v>-1.12353433717278</v>
      </c>
      <c r="AB676" s="5">
        <v>-0.63097651254447396</v>
      </c>
      <c r="AC676" s="5">
        <v>0.32683920401268901</v>
      </c>
      <c r="AD676" s="5">
        <v>311.27999999999997</v>
      </c>
      <c r="AE676" s="6">
        <v>1</v>
      </c>
      <c r="AG676" s="22">
        <f t="shared" si="0"/>
        <v>3.4198146156828559</v>
      </c>
      <c r="AH676" s="14">
        <f t="shared" si="1"/>
        <v>30.563748456183397</v>
      </c>
      <c r="AI676" s="14">
        <f t="shared" si="2"/>
        <v>0.96831808486282311</v>
      </c>
      <c r="AJ676" s="14">
        <f t="shared" si="3"/>
        <v>1</v>
      </c>
      <c r="AK676" s="14">
        <f t="shared" si="4"/>
        <v>1</v>
      </c>
      <c r="AL676" s="14"/>
    </row>
    <row r="677" spans="1:38" ht="15.75" customHeight="1">
      <c r="A677" s="4">
        <v>69086</v>
      </c>
      <c r="B677" s="5">
        <v>1.29315075884634</v>
      </c>
      <c r="C677" s="5">
        <v>-0.73653254818980296</v>
      </c>
      <c r="D677" s="5">
        <v>0.81343713303225196</v>
      </c>
      <c r="E677" s="5">
        <v>-0.295960455583962</v>
      </c>
      <c r="F677" s="5">
        <v>-1.58870158098585</v>
      </c>
      <c r="G677" s="5">
        <v>-1.07701148852027</v>
      </c>
      <c r="H677" s="5">
        <v>-0.67792889488493502</v>
      </c>
      <c r="I677" s="5">
        <v>-0.100766310526088</v>
      </c>
      <c r="J677" s="5">
        <v>-0.233072792484491</v>
      </c>
      <c r="K677" s="5">
        <v>0.49751294736853702</v>
      </c>
      <c r="L677" s="5">
        <v>-0.31006051173927701</v>
      </c>
      <c r="M677" s="5">
        <v>-0.78244298942091195</v>
      </c>
      <c r="N677" s="5">
        <v>-1.2439138521133699</v>
      </c>
      <c r="O677" s="5">
        <v>-0.23568741887292799</v>
      </c>
      <c r="P677" s="5">
        <v>-0.31959140308293599</v>
      </c>
      <c r="Q677" s="5">
        <v>0.578401209445217</v>
      </c>
      <c r="R677" s="5">
        <v>0.90859170859918703</v>
      </c>
      <c r="S677" s="5">
        <v>-1.8001589008991801</v>
      </c>
      <c r="T677" s="5">
        <v>0.74067352272395104</v>
      </c>
      <c r="U677" s="5">
        <v>8.6485797071558998E-3</v>
      </c>
      <c r="V677" s="5">
        <v>-5.0520438820881398E-2</v>
      </c>
      <c r="W677" s="5">
        <v>-0.19157152612369999</v>
      </c>
      <c r="X677" s="5">
        <v>8.7718275446222793E-2</v>
      </c>
      <c r="Y677" s="5">
        <v>0.91055017845160802</v>
      </c>
      <c r="Z677" s="5">
        <v>0.31876929917039798</v>
      </c>
      <c r="AA677" s="5">
        <v>-0.36497160934470502</v>
      </c>
      <c r="AB677" s="5">
        <v>8.5263243725004993E-3</v>
      </c>
      <c r="AC677" s="5">
        <v>2.5099226368617E-2</v>
      </c>
      <c r="AD677" s="5">
        <v>37</v>
      </c>
      <c r="AE677" s="6">
        <v>0</v>
      </c>
      <c r="AG677" s="22">
        <f t="shared" si="0"/>
        <v>-5.0326347971946221</v>
      </c>
      <c r="AH677" s="14">
        <f t="shared" si="1"/>
        <v>6.5216048076033447E-3</v>
      </c>
      <c r="AI677" s="14">
        <f t="shared" si="2"/>
        <v>6.479349053664824E-3</v>
      </c>
      <c r="AJ677" s="14">
        <f t="shared" si="3"/>
        <v>0</v>
      </c>
      <c r="AK677" s="14">
        <f t="shared" si="4"/>
        <v>1</v>
      </c>
      <c r="AL677" s="14"/>
    </row>
    <row r="678" spans="1:38" ht="15.75" customHeight="1">
      <c r="A678" s="4">
        <v>11131</v>
      </c>
      <c r="B678" s="5">
        <v>-1.4266233126088701</v>
      </c>
      <c r="C678" s="5">
        <v>4.1419862323694403</v>
      </c>
      <c r="D678" s="5">
        <v>-9.8041034423571407</v>
      </c>
      <c r="E678" s="5">
        <v>6.6662730032445099</v>
      </c>
      <c r="F678" s="5">
        <v>-4.7495267932651499</v>
      </c>
      <c r="G678" s="5">
        <v>-2.07312900595144</v>
      </c>
      <c r="H678" s="5">
        <v>-10.0899311630826</v>
      </c>
      <c r="I678" s="5">
        <v>2.7913452988518701</v>
      </c>
      <c r="J678" s="5">
        <v>-3.2495156171301001</v>
      </c>
      <c r="K678" s="5">
        <v>-11.4204509744097</v>
      </c>
      <c r="L678" s="5">
        <v>10.8530116481991</v>
      </c>
      <c r="M678" s="5">
        <v>-15.969207520809</v>
      </c>
      <c r="N678" s="5">
        <v>0.54669008463415203</v>
      </c>
      <c r="O678" s="5">
        <v>-14.690729133641</v>
      </c>
      <c r="P678" s="5">
        <v>0.91233739988339002</v>
      </c>
      <c r="Q678" s="5">
        <v>-12.2271892780267</v>
      </c>
      <c r="R678" s="5">
        <v>-18.587366205891598</v>
      </c>
      <c r="S678" s="5">
        <v>-6.9207618606017398</v>
      </c>
      <c r="T678" s="5">
        <v>3.16699890688552</v>
      </c>
      <c r="U678" s="5">
        <v>1.41067765264616</v>
      </c>
      <c r="V678" s="5">
        <v>1.86567876848945</v>
      </c>
      <c r="W678" s="5">
        <v>0.40780928159359903</v>
      </c>
      <c r="X678" s="5">
        <v>0.60580935431296401</v>
      </c>
      <c r="Y678" s="5">
        <v>-0.76934811812344095</v>
      </c>
      <c r="Z678" s="5">
        <v>-1.7463368287861001</v>
      </c>
      <c r="AA678" s="5">
        <v>0.50203951670968305</v>
      </c>
      <c r="AB678" s="5">
        <v>1.9772583297727999</v>
      </c>
      <c r="AC678" s="5">
        <v>0.71160653120948503</v>
      </c>
      <c r="AD678" s="5">
        <v>1</v>
      </c>
      <c r="AE678" s="6">
        <v>1</v>
      </c>
      <c r="AG678" s="22">
        <f t="shared" si="0"/>
        <v>30.227980141468677</v>
      </c>
      <c r="AH678" s="14">
        <f t="shared" si="1"/>
        <v>13422857341578.924</v>
      </c>
      <c r="AI678" s="14">
        <f t="shared" si="2"/>
        <v>0.9999999999999255</v>
      </c>
      <c r="AJ678" s="14">
        <f t="shared" si="3"/>
        <v>1</v>
      </c>
      <c r="AK678" s="14">
        <f t="shared" si="4"/>
        <v>1</v>
      </c>
      <c r="AL678" s="14"/>
    </row>
    <row r="679" spans="1:38" ht="15.75" customHeight="1">
      <c r="A679" s="4">
        <v>116067</v>
      </c>
      <c r="B679" s="5">
        <v>0.94924065478211095</v>
      </c>
      <c r="C679" s="5">
        <v>1.3335190127916801</v>
      </c>
      <c r="D679" s="5">
        <v>-4.85540201400676</v>
      </c>
      <c r="E679" s="5">
        <v>1.8350058834182501</v>
      </c>
      <c r="F679" s="5">
        <v>-1.05324529225553</v>
      </c>
      <c r="G679" s="5">
        <v>-2.5628260698502898</v>
      </c>
      <c r="H679" s="5">
        <v>-2.2869856262026</v>
      </c>
      <c r="I679" s="5">
        <v>0.26090648997667898</v>
      </c>
      <c r="J679" s="5">
        <v>-0.895365545923127</v>
      </c>
      <c r="K679" s="5">
        <v>-4.5426120382843704</v>
      </c>
      <c r="L679" s="5">
        <v>2.45371037821171</v>
      </c>
      <c r="M679" s="5">
        <v>-4.9251986952297599</v>
      </c>
      <c r="N679" s="5">
        <v>-1.2004119708612799</v>
      </c>
      <c r="O679" s="5">
        <v>-6.4243721127333098</v>
      </c>
      <c r="P679" s="5">
        <v>1.01489749133407</v>
      </c>
      <c r="Q679" s="5">
        <v>-3.1294213216344602</v>
      </c>
      <c r="R679" s="5">
        <v>-5.14703878335167</v>
      </c>
      <c r="S679" s="5">
        <v>-1.81543652928925</v>
      </c>
      <c r="T679" s="5">
        <v>0.52049692305134698</v>
      </c>
      <c r="U679" s="5">
        <v>0.42460832884618299</v>
      </c>
      <c r="V679" s="5">
        <v>0.30659816964470799</v>
      </c>
      <c r="W679" s="5">
        <v>-0.85462665152839201</v>
      </c>
      <c r="X679" s="5">
        <v>0.101176995923819</v>
      </c>
      <c r="Y679" s="5">
        <v>-0.28149741024951502</v>
      </c>
      <c r="Z679" s="5">
        <v>2.4443938894918599E-2</v>
      </c>
      <c r="AA679" s="5">
        <v>-0.107944111820021</v>
      </c>
      <c r="AB679" s="5">
        <v>0.62528855040728104</v>
      </c>
      <c r="AC679" s="5">
        <v>0.31567739071211098</v>
      </c>
      <c r="AD679" s="5">
        <v>65</v>
      </c>
      <c r="AE679" s="6">
        <v>1</v>
      </c>
      <c r="AG679" s="22">
        <f t="shared" si="0"/>
        <v>8.6125619669104747</v>
      </c>
      <c r="AH679" s="14">
        <f t="shared" si="1"/>
        <v>5500.3222857367036</v>
      </c>
      <c r="AI679" s="14">
        <f t="shared" si="2"/>
        <v>0.99981822551960053</v>
      </c>
      <c r="AJ679" s="14">
        <f t="shared" si="3"/>
        <v>1</v>
      </c>
      <c r="AK679" s="14">
        <f t="shared" si="4"/>
        <v>1</v>
      </c>
      <c r="AL679" s="14"/>
    </row>
    <row r="680" spans="1:38" ht="15.75" customHeight="1">
      <c r="A680" s="4">
        <v>33793</v>
      </c>
      <c r="B680" s="5">
        <v>1.17519511891094</v>
      </c>
      <c r="C680" s="5">
        <v>6.0119415176198503E-2</v>
      </c>
      <c r="D680" s="5">
        <v>0.78683263102174295</v>
      </c>
      <c r="E680" s="5">
        <v>1.0345687787275</v>
      </c>
      <c r="F680" s="5">
        <v>-0.33491739114632701</v>
      </c>
      <c r="G680" s="5">
        <v>0.19481857872584701</v>
      </c>
      <c r="H680" s="5">
        <v>-0.392935013673678</v>
      </c>
      <c r="I680" s="5">
        <v>1.0084286452577799E-2</v>
      </c>
      <c r="J680" s="5">
        <v>0.33026717979081899</v>
      </c>
      <c r="K680" s="5">
        <v>-5.2830788783630699E-2</v>
      </c>
      <c r="L680" s="5">
        <v>-1.13457504390638</v>
      </c>
      <c r="M680" s="5">
        <v>0.58095185157490903</v>
      </c>
      <c r="N680" s="5">
        <v>1.74145598867203</v>
      </c>
      <c r="O680" s="5">
        <v>-0.363277012833364</v>
      </c>
      <c r="P680" s="5">
        <v>1.33361093239179</v>
      </c>
      <c r="Q680" s="5">
        <v>0.91631229841664297</v>
      </c>
      <c r="R680" s="5">
        <v>-1.1607367879034201</v>
      </c>
      <c r="S680" s="5">
        <v>0.50460752698706401</v>
      </c>
      <c r="T680" s="5">
        <v>-0.33627504065542502</v>
      </c>
      <c r="U680" s="5">
        <v>8.2336066900160404E-2</v>
      </c>
      <c r="V680" s="5">
        <v>7.4915994089535407E-2</v>
      </c>
      <c r="W680" s="5">
        <v>0.23952854550332001</v>
      </c>
      <c r="X680" s="5">
        <v>-0.184179654332631</v>
      </c>
      <c r="Y680" s="5">
        <v>-0.62115500059111495</v>
      </c>
      <c r="Z680" s="5">
        <v>0.50890759747525105</v>
      </c>
      <c r="AA680" s="5">
        <v>-0.30567809732110901</v>
      </c>
      <c r="AB680" s="5">
        <v>6.2631042122257993E-2</v>
      </c>
      <c r="AC680" s="5">
        <v>3.9773907307066599E-2</v>
      </c>
      <c r="AD680" s="5">
        <v>45</v>
      </c>
      <c r="AE680" s="6">
        <v>0</v>
      </c>
      <c r="AG680" s="22">
        <f t="shared" si="0"/>
        <v>-3.1230659522961028</v>
      </c>
      <c r="AH680" s="14">
        <f t="shared" si="1"/>
        <v>4.4021991975940075E-2</v>
      </c>
      <c r="AI680" s="14">
        <f t="shared" si="2"/>
        <v>4.2165770754141907E-2</v>
      </c>
      <c r="AJ680" s="14">
        <f t="shared" si="3"/>
        <v>0</v>
      </c>
      <c r="AK680" s="14">
        <f t="shared" si="4"/>
        <v>1</v>
      </c>
      <c r="AL680" s="14"/>
    </row>
    <row r="681" spans="1:38" ht="15.75" customHeight="1">
      <c r="A681" s="4">
        <v>146026</v>
      </c>
      <c r="B681" s="5">
        <v>1.89403628953056</v>
      </c>
      <c r="C681" s="5">
        <v>1.9058060425055201</v>
      </c>
      <c r="D681" s="5">
        <v>-3.5157300771128099</v>
      </c>
      <c r="E681" s="5">
        <v>4.5089131509221803</v>
      </c>
      <c r="F681" s="5">
        <v>2.0444662445568902</v>
      </c>
      <c r="G681" s="5">
        <v>-1.42046761821774</v>
      </c>
      <c r="H681" s="5">
        <v>1.0574804459056999</v>
      </c>
      <c r="I681" s="5">
        <v>-0.28115734782658902</v>
      </c>
      <c r="J681" s="5">
        <v>-1.832603814167</v>
      </c>
      <c r="K681" s="5">
        <v>-0.62846319527208705</v>
      </c>
      <c r="L681" s="5">
        <v>2.22079491381924</v>
      </c>
      <c r="M681" s="5">
        <v>-0.74108788834635198</v>
      </c>
      <c r="N681" s="5">
        <v>-0.76371937793825795</v>
      </c>
      <c r="O681" s="5">
        <v>-4.9426124160784504</v>
      </c>
      <c r="P681" s="5">
        <v>-1.37829062017508</v>
      </c>
      <c r="Q681" s="5">
        <v>2.24421577907161</v>
      </c>
      <c r="R681" s="5">
        <v>3.70206529090756</v>
      </c>
      <c r="S681" s="5">
        <v>2.25681153235938</v>
      </c>
      <c r="T681" s="5">
        <v>-1.95006033191067</v>
      </c>
      <c r="U681" s="5">
        <v>-0.160163479388821</v>
      </c>
      <c r="V681" s="5">
        <v>-0.14471303555933401</v>
      </c>
      <c r="W681" s="5">
        <v>-0.310108279131596</v>
      </c>
      <c r="X681" s="5">
        <v>-0.10153002742752899</v>
      </c>
      <c r="Y681" s="5">
        <v>-0.41496017227465598</v>
      </c>
      <c r="Z681" s="5">
        <v>0.37659685003455001</v>
      </c>
      <c r="AA681" s="5">
        <v>0.15077769870482</v>
      </c>
      <c r="AB681" s="5">
        <v>-1.37115779366071E-2</v>
      </c>
      <c r="AC681" s="5">
        <v>4.8083658738813699E-2</v>
      </c>
      <c r="AD681" s="5">
        <v>2.2200000000000002</v>
      </c>
      <c r="AE681" s="6">
        <v>1</v>
      </c>
      <c r="AG681" s="22">
        <f t="shared" si="0"/>
        <v>5.111495109571031</v>
      </c>
      <c r="AH681" s="14">
        <f t="shared" si="1"/>
        <v>165.91823546508476</v>
      </c>
      <c r="AI681" s="14">
        <f t="shared" si="2"/>
        <v>0.99400904282738378</v>
      </c>
      <c r="AJ681" s="14">
        <f t="shared" si="3"/>
        <v>1</v>
      </c>
      <c r="AK681" s="14">
        <f t="shared" si="4"/>
        <v>1</v>
      </c>
      <c r="AL681" s="14"/>
    </row>
    <row r="682" spans="1:38" ht="15.75" customHeight="1">
      <c r="A682" s="4">
        <v>160034</v>
      </c>
      <c r="B682" s="5">
        <v>-2.3493399641893</v>
      </c>
      <c r="C682" s="5">
        <v>1.5126040151890401</v>
      </c>
      <c r="D682" s="5">
        <v>-2.6474971960962299</v>
      </c>
      <c r="E682" s="5">
        <v>1.7537924723730101</v>
      </c>
      <c r="F682" s="5">
        <v>0.40632795033549601</v>
      </c>
      <c r="G682" s="5">
        <v>-2.1884940049699599</v>
      </c>
      <c r="H682" s="5">
        <v>-0.68693474774887497</v>
      </c>
      <c r="I682" s="5">
        <v>-0.54798440928857295</v>
      </c>
      <c r="J682" s="5">
        <v>-9.9528113295443199E-2</v>
      </c>
      <c r="K682" s="5">
        <v>-1.6723459781411101</v>
      </c>
      <c r="L682" s="5">
        <v>2.17297610055437</v>
      </c>
      <c r="M682" s="5">
        <v>-3.1034766713887101</v>
      </c>
      <c r="N682" s="5">
        <v>0.21756054457362201</v>
      </c>
      <c r="O682" s="5">
        <v>-6.0344025756661903</v>
      </c>
      <c r="P682" s="5">
        <v>0.16440070589481501</v>
      </c>
      <c r="Q682" s="5">
        <v>-2.3838260335660202</v>
      </c>
      <c r="R682" s="5">
        <v>-4.1664787752780201</v>
      </c>
      <c r="S682" s="5">
        <v>-1.77239694698232</v>
      </c>
      <c r="T682" s="5">
        <v>-0.52628079420402896</v>
      </c>
      <c r="U682" s="5">
        <v>-9.3421475371912394E-2</v>
      </c>
      <c r="V682" s="5">
        <v>-8.8519421394262804E-2</v>
      </c>
      <c r="W682" s="5">
        <v>-0.59517828204040302</v>
      </c>
      <c r="X682" s="5">
        <v>0.25814813001477299</v>
      </c>
      <c r="Y682" s="5">
        <v>6.1901133433672803E-2</v>
      </c>
      <c r="Z682" s="5">
        <v>-0.35418019381021998</v>
      </c>
      <c r="AA682" s="5">
        <v>-1.15267106612603</v>
      </c>
      <c r="AB682" s="5">
        <v>-0.73607275537302896</v>
      </c>
      <c r="AC682" s="5">
        <v>0.73370273249391704</v>
      </c>
      <c r="AD682" s="5">
        <v>4.9000000000000004</v>
      </c>
      <c r="AE682" s="6">
        <v>1</v>
      </c>
      <c r="AG682" s="22">
        <f t="shared" si="0"/>
        <v>4.0620518714548446</v>
      </c>
      <c r="AH682" s="14">
        <f t="shared" si="1"/>
        <v>58.093389037530272</v>
      </c>
      <c r="AI682" s="14">
        <f t="shared" si="2"/>
        <v>0.98307763328035058</v>
      </c>
      <c r="AJ682" s="14">
        <f t="shared" si="3"/>
        <v>1</v>
      </c>
      <c r="AK682" s="14">
        <f t="shared" si="4"/>
        <v>1</v>
      </c>
      <c r="AL682" s="14"/>
    </row>
    <row r="683" spans="1:38" ht="15.75" customHeight="1">
      <c r="A683" s="4">
        <v>59499</v>
      </c>
      <c r="B683" s="5">
        <v>-1.0503017945517901</v>
      </c>
      <c r="C683" s="5">
        <v>-0.13418609716997101</v>
      </c>
      <c r="D683" s="5">
        <v>1.9558616127205699</v>
      </c>
      <c r="E683" s="5">
        <v>-0.32008193471791901</v>
      </c>
      <c r="F683" s="5">
        <v>0.74466846115091401</v>
      </c>
      <c r="G683" s="5">
        <v>-1.26859785180535</v>
      </c>
      <c r="H683" s="5">
        <v>0.39880112448604299</v>
      </c>
      <c r="I683" s="5">
        <v>-5.1311837830194801E-2</v>
      </c>
      <c r="J683" s="5">
        <v>-0.35331206181487401</v>
      </c>
      <c r="K683" s="5">
        <v>-0.29358335950207598</v>
      </c>
      <c r="L683" s="5">
        <v>1.1938871727219</v>
      </c>
      <c r="M683" s="5">
        <v>-0.25352019407097898</v>
      </c>
      <c r="N683" s="5">
        <v>-1.90321206313173</v>
      </c>
      <c r="O683" s="5">
        <v>0.512944742362891</v>
      </c>
      <c r="P683" s="5">
        <v>-9.4374117890578105E-2</v>
      </c>
      <c r="Q683" s="5">
        <v>0.520149444131349</v>
      </c>
      <c r="R683" s="5">
        <v>-0.76272415488374901</v>
      </c>
      <c r="S683" s="5">
        <v>0.19916898166497399</v>
      </c>
      <c r="T683" s="5">
        <v>-0.42988824636596401</v>
      </c>
      <c r="U683" s="5">
        <v>8.4183160135312796E-2</v>
      </c>
      <c r="V683" s="5">
        <v>-0.107832675564519</v>
      </c>
      <c r="W683" s="5">
        <v>-0.61495154637220495</v>
      </c>
      <c r="X683" s="5">
        <v>-2.3917534774265399E-2</v>
      </c>
      <c r="Y683" s="5">
        <v>0.471810745827625</v>
      </c>
      <c r="Z683" s="5">
        <v>0.29214399762402898</v>
      </c>
      <c r="AA683" s="5">
        <v>3.9611482514075598E-2</v>
      </c>
      <c r="AB683" s="5">
        <v>-0.298387887877407</v>
      </c>
      <c r="AC683" s="5">
        <v>-0.25065823645485702</v>
      </c>
      <c r="AD683" s="5">
        <v>18.47</v>
      </c>
      <c r="AE683" s="6">
        <v>0</v>
      </c>
      <c r="AG683" s="22">
        <f t="shared" si="0"/>
        <v>-2.4234767509974606</v>
      </c>
      <c r="AH683" s="14">
        <f t="shared" si="1"/>
        <v>8.8612995948141593E-2</v>
      </c>
      <c r="AI683" s="14">
        <f t="shared" si="2"/>
        <v>8.1399906374407138E-2</v>
      </c>
      <c r="AJ683" s="14">
        <f t="shared" si="3"/>
        <v>0</v>
      </c>
      <c r="AK683" s="14">
        <f t="shared" si="4"/>
        <v>1</v>
      </c>
      <c r="AL683" s="14"/>
    </row>
    <row r="684" spans="1:38" ht="15.75" customHeight="1">
      <c r="A684" s="4">
        <v>81350</v>
      </c>
      <c r="B684" s="5">
        <v>1.3022170605349099</v>
      </c>
      <c r="C684" s="5">
        <v>-0.74142980882894505</v>
      </c>
      <c r="D684" s="5">
        <v>-0.20349586790506499</v>
      </c>
      <c r="E684" s="5">
        <v>-1.11928242522029</v>
      </c>
      <c r="F684" s="5">
        <v>-0.20003083745296399</v>
      </c>
      <c r="G684" s="5">
        <v>0.343906041876609</v>
      </c>
      <c r="H684" s="5">
        <v>-0.478344845169004</v>
      </c>
      <c r="I684" s="5">
        <v>-3.2015065197428402E-2</v>
      </c>
      <c r="J684" s="5">
        <v>-1.1110648952723701</v>
      </c>
      <c r="K684" s="5">
        <v>0.69527184922919705</v>
      </c>
      <c r="L684" s="5">
        <v>0.184205255168996</v>
      </c>
      <c r="M684" s="5">
        <v>0.275717563898697</v>
      </c>
      <c r="N684" s="5">
        <v>1.7069872196851801</v>
      </c>
      <c r="O684" s="5">
        <v>-0.30737475310256701</v>
      </c>
      <c r="P684" s="5">
        <v>7.9829463600892603E-2</v>
      </c>
      <c r="Q684" s="5">
        <v>1.8761546613197799</v>
      </c>
      <c r="R684" s="5">
        <v>-0.72199439594357495</v>
      </c>
      <c r="S684" s="5">
        <v>-0.66586981965852898</v>
      </c>
      <c r="T684" s="5">
        <v>1.5195475667303</v>
      </c>
      <c r="U684" s="5">
        <v>0.41116722905679398</v>
      </c>
      <c r="V684" s="5">
        <v>-8.67319817645473E-2</v>
      </c>
      <c r="W684" s="5">
        <v>-0.54712608133047902</v>
      </c>
      <c r="X684" s="5">
        <v>-0.19063594655552399</v>
      </c>
      <c r="Y684" s="5">
        <v>-1.37220654408748</v>
      </c>
      <c r="Z684" s="5">
        <v>0.441745057958007</v>
      </c>
      <c r="AA684" s="5">
        <v>-0.40489997973180702</v>
      </c>
      <c r="AB684" s="5">
        <v>-4.9557420376069002E-3</v>
      </c>
      <c r="AC684" s="5">
        <v>1.4337887389069199E-2</v>
      </c>
      <c r="AD684" s="5">
        <v>103.8</v>
      </c>
      <c r="AE684" s="6">
        <v>0</v>
      </c>
      <c r="AG684" s="22">
        <f t="shared" si="0"/>
        <v>-7.2826347511879215</v>
      </c>
      <c r="AH684" s="14">
        <f t="shared" si="1"/>
        <v>6.8737212124404172E-4</v>
      </c>
      <c r="AI684" s="14">
        <f t="shared" si="2"/>
        <v>6.8689996535777119E-4</v>
      </c>
      <c r="AJ684" s="14">
        <f t="shared" si="3"/>
        <v>0</v>
      </c>
      <c r="AK684" s="14">
        <f t="shared" si="4"/>
        <v>1</v>
      </c>
      <c r="AL684" s="14"/>
    </row>
    <row r="685" spans="1:38" ht="15.75" customHeight="1">
      <c r="A685" s="4">
        <v>141221</v>
      </c>
      <c r="B685" s="5">
        <v>1.4874569376151201</v>
      </c>
      <c r="C685" s="5">
        <v>-0.94750409912238898</v>
      </c>
      <c r="D685" s="5">
        <v>-2.2044663622867802</v>
      </c>
      <c r="E685" s="5">
        <v>0.53107716806008898</v>
      </c>
      <c r="F685" s="5">
        <v>7.0120388892346799E-2</v>
      </c>
      <c r="G685" s="5">
        <v>-0.55235829925969904</v>
      </c>
      <c r="H685" s="5">
        <v>0.35771113821745998</v>
      </c>
      <c r="I685" s="5">
        <v>-0.162494478103691</v>
      </c>
      <c r="J685" s="5">
        <v>1.1622604359764801</v>
      </c>
      <c r="K685" s="5">
        <v>-0.95379927786854402</v>
      </c>
      <c r="L685" s="5">
        <v>-0.91450542630486897</v>
      </c>
      <c r="M685" s="5">
        <v>-0.37038799397037298</v>
      </c>
      <c r="N685" s="5">
        <v>-1.08824988794558</v>
      </c>
      <c r="O685" s="5">
        <v>-1.1964097438999599</v>
      </c>
      <c r="P685" s="5">
        <v>0.13586497477829801</v>
      </c>
      <c r="Q685" s="5">
        <v>0.12625374981051199</v>
      </c>
      <c r="R685" s="5">
        <v>1.06783702640657</v>
      </c>
      <c r="S685" s="5">
        <v>0.25087738367977203</v>
      </c>
      <c r="T685" s="5">
        <v>9.8607053283126994E-2</v>
      </c>
      <c r="U685" s="5">
        <v>0.36616030118259102</v>
      </c>
      <c r="V685" s="5">
        <v>-0.104912667279789</v>
      </c>
      <c r="W685" s="5">
        <v>-0.77214632287816298</v>
      </c>
      <c r="X685" s="5">
        <v>-5.1106283559414198E-2</v>
      </c>
      <c r="Y685" s="5">
        <v>0.28265004417436801</v>
      </c>
      <c r="Z685" s="5">
        <v>-0.15995881728720701</v>
      </c>
      <c r="AA685" s="5">
        <v>-0.12719859090783101</v>
      </c>
      <c r="AB685" s="5">
        <v>-7.0233766684951404E-2</v>
      </c>
      <c r="AC685" s="5">
        <v>2.9919866765974499E-2</v>
      </c>
      <c r="AD685" s="5">
        <v>297.8</v>
      </c>
      <c r="AE685" s="6">
        <v>0</v>
      </c>
      <c r="AG685" s="22">
        <f t="shared" si="0"/>
        <v>-1.9842074714263567</v>
      </c>
      <c r="AH685" s="14">
        <f t="shared" si="1"/>
        <v>0.13748953533499425</v>
      </c>
      <c r="AI685" s="14">
        <f t="shared" si="2"/>
        <v>0.12087103315152974</v>
      </c>
      <c r="AJ685" s="14">
        <f t="shared" si="3"/>
        <v>0</v>
      </c>
      <c r="AK685" s="14">
        <f t="shared" si="4"/>
        <v>1</v>
      </c>
      <c r="AL685" s="14"/>
    </row>
    <row r="686" spans="1:38" ht="15.75" customHeight="1">
      <c r="A686" s="4">
        <v>158303</v>
      </c>
      <c r="B686" s="5">
        <v>-1.5104045071338701</v>
      </c>
      <c r="C686" s="5">
        <v>1.3212606383319301</v>
      </c>
      <c r="D686" s="5">
        <v>-1.08260915618224</v>
      </c>
      <c r="E686" s="5">
        <v>0.76819591319045799</v>
      </c>
      <c r="F686" s="5">
        <v>1.48827925843995</v>
      </c>
      <c r="G686" s="5">
        <v>-0.29637743988958498</v>
      </c>
      <c r="H686" s="5">
        <v>0.91148265071111301</v>
      </c>
      <c r="I686" s="5">
        <v>0.19288283156608199</v>
      </c>
      <c r="J686" s="5">
        <v>-0.37538976702016102</v>
      </c>
      <c r="K686" s="5">
        <v>0.53481534430616695</v>
      </c>
      <c r="L686" s="5">
        <v>-1.6927421838293499</v>
      </c>
      <c r="M686" s="5">
        <v>0.15976736605209901</v>
      </c>
      <c r="N686" s="5">
        <v>0.64949107744462997</v>
      </c>
      <c r="O686" s="5">
        <v>0.39943101281374899</v>
      </c>
      <c r="P686" s="5">
        <v>-0.23699815793915799</v>
      </c>
      <c r="Q686" s="5">
        <v>-0.89104599684812003</v>
      </c>
      <c r="R686" s="5">
        <v>-1.0974664985124E-2</v>
      </c>
      <c r="S686" s="5">
        <v>-0.19087117559092101</v>
      </c>
      <c r="T686" s="5">
        <v>1.0505628939461999</v>
      </c>
      <c r="U686" s="5">
        <v>-7.7568848455489794E-2</v>
      </c>
      <c r="V686" s="5">
        <v>-6.6261247605943999E-2</v>
      </c>
      <c r="W686" s="5">
        <v>0.55591186583249497</v>
      </c>
      <c r="X686" s="5">
        <v>0.208704462046058</v>
      </c>
      <c r="Y686" s="5">
        <v>5.3598397777023701E-2</v>
      </c>
      <c r="Z686" s="5">
        <v>0.41862050921149602</v>
      </c>
      <c r="AA686" s="5">
        <v>-0.33419959706212599</v>
      </c>
      <c r="AB686" s="5">
        <v>0.564046104441427</v>
      </c>
      <c r="AC686" s="5">
        <v>0.21604270916177501</v>
      </c>
      <c r="AD686" s="5">
        <v>2</v>
      </c>
      <c r="AE686" s="6">
        <v>0</v>
      </c>
      <c r="AG686" s="22">
        <f t="shared" si="0"/>
        <v>-3.2795258369416063</v>
      </c>
      <c r="AH686" s="14">
        <f t="shared" si="1"/>
        <v>3.7646102967166466E-2</v>
      </c>
      <c r="AI686" s="14">
        <f t="shared" si="2"/>
        <v>3.6280291382116504E-2</v>
      </c>
      <c r="AJ686" s="14">
        <f t="shared" si="3"/>
        <v>0</v>
      </c>
      <c r="AK686" s="14">
        <f t="shared" si="4"/>
        <v>1</v>
      </c>
      <c r="AL686" s="14"/>
    </row>
    <row r="687" spans="1:38" ht="15.75" customHeight="1">
      <c r="A687" s="4">
        <v>150043</v>
      </c>
      <c r="B687" s="5">
        <v>0.16671173310672999</v>
      </c>
      <c r="C687" s="5">
        <v>1.1047452724182201</v>
      </c>
      <c r="D687" s="5">
        <v>-0.473212567601554</v>
      </c>
      <c r="E687" s="5">
        <v>-0.60223399672943501</v>
      </c>
      <c r="F687" s="5">
        <v>1.0913512186598999</v>
      </c>
      <c r="G687" s="5">
        <v>-0.69289671504255101</v>
      </c>
      <c r="H687" s="5">
        <v>1.0349397089491701</v>
      </c>
      <c r="I687" s="5">
        <v>-0.149578813199715</v>
      </c>
      <c r="J687" s="5">
        <v>-0.171175987595729</v>
      </c>
      <c r="K687" s="5">
        <v>-0.860745491190815</v>
      </c>
      <c r="L687" s="5">
        <v>-0.72620431741671998</v>
      </c>
      <c r="M687" s="5">
        <v>0.29548876252672501</v>
      </c>
      <c r="N687" s="5">
        <v>0.95375122333596996</v>
      </c>
      <c r="O687" s="5">
        <v>-1.2114256011584399</v>
      </c>
      <c r="P687" s="5">
        <v>-0.32377951564589502</v>
      </c>
      <c r="Q687" s="5">
        <v>0.35116641859103398</v>
      </c>
      <c r="R687" s="5">
        <v>0.236550451800322</v>
      </c>
      <c r="S687" s="5">
        <v>-0.25836408785853998</v>
      </c>
      <c r="T687" s="5">
        <v>-0.15446563930503299</v>
      </c>
      <c r="U687" s="5">
        <v>8.16387629136201E-2</v>
      </c>
      <c r="V687" s="5">
        <v>-0.34596819455099898</v>
      </c>
      <c r="W687" s="5">
        <v>-0.79916755640437998</v>
      </c>
      <c r="X687" s="5">
        <v>5.6037761128624901E-2</v>
      </c>
      <c r="Y687" s="5">
        <v>0.394851996531561</v>
      </c>
      <c r="Z687" s="5">
        <v>-0.36213217520837598</v>
      </c>
      <c r="AA687" s="5">
        <v>0.12238298313029999</v>
      </c>
      <c r="AB687" s="5">
        <v>0.22838772905885199</v>
      </c>
      <c r="AC687" s="5">
        <v>8.4019019029770298E-2</v>
      </c>
      <c r="AD687" s="5">
        <v>2.68</v>
      </c>
      <c r="AE687" s="6">
        <v>0</v>
      </c>
      <c r="AG687" s="22">
        <f t="shared" si="0"/>
        <v>-2.9494304860809266</v>
      </c>
      <c r="AH687" s="14">
        <f t="shared" si="1"/>
        <v>5.236952262919168E-2</v>
      </c>
      <c r="AI687" s="14">
        <f t="shared" si="2"/>
        <v>4.9763435279229745E-2</v>
      </c>
      <c r="AJ687" s="14">
        <f t="shared" si="3"/>
        <v>0</v>
      </c>
      <c r="AK687" s="14">
        <f t="shared" si="4"/>
        <v>1</v>
      </c>
      <c r="AL687" s="14"/>
    </row>
    <row r="688" spans="1:38" ht="15.75" customHeight="1">
      <c r="A688" s="4">
        <v>64785</v>
      </c>
      <c r="B688" s="5">
        <v>-8.7444146436791996</v>
      </c>
      <c r="C688" s="5">
        <v>-3.4204679837706999</v>
      </c>
      <c r="D688" s="5">
        <v>-4.85057473189452</v>
      </c>
      <c r="E688" s="5">
        <v>6.6068457856738698</v>
      </c>
      <c r="F688" s="5">
        <v>-2.8005461720045699</v>
      </c>
      <c r="G688" s="5">
        <v>0.105511583647205</v>
      </c>
      <c r="H688" s="5">
        <v>-3.2698012988354601</v>
      </c>
      <c r="I688" s="5">
        <v>0.94037792297890299</v>
      </c>
      <c r="J688" s="5">
        <v>-2.55869060182863</v>
      </c>
      <c r="K688" s="5">
        <v>-3.6247747139662301</v>
      </c>
      <c r="L688" s="5">
        <v>5.2678616038036203</v>
      </c>
      <c r="M688" s="5">
        <v>-5.5836969259849596</v>
      </c>
      <c r="N688" s="5">
        <v>0.173895592410693</v>
      </c>
      <c r="O688" s="5">
        <v>-6.6799767552091396</v>
      </c>
      <c r="P688" s="5">
        <v>2.0841991431141702</v>
      </c>
      <c r="Q688" s="5">
        <v>-4.3488914455328</v>
      </c>
      <c r="R688" s="5">
        <v>-8.7607860229349495</v>
      </c>
      <c r="S688" s="5">
        <v>-3.4075485441523199</v>
      </c>
      <c r="T688" s="5">
        <v>1.3329300654813301</v>
      </c>
      <c r="U688" s="5">
        <v>-1.8183154247729201</v>
      </c>
      <c r="V688" s="5">
        <v>0.10291255383968501</v>
      </c>
      <c r="W688" s="5">
        <v>0.31162610228751902</v>
      </c>
      <c r="X688" s="5">
        <v>-4.1291954997978504</v>
      </c>
      <c r="Y688" s="5">
        <v>3.46387321763146E-2</v>
      </c>
      <c r="Z688" s="5">
        <v>-1.13363123097119</v>
      </c>
      <c r="AA688" s="5">
        <v>0.27226524622577403</v>
      </c>
      <c r="AB688" s="5">
        <v>1.84130726881613</v>
      </c>
      <c r="AC688" s="5">
        <v>-1.7963625867220501</v>
      </c>
      <c r="AD688" s="5">
        <v>720.38</v>
      </c>
      <c r="AE688" s="6">
        <v>1</v>
      </c>
      <c r="AG688" s="22">
        <f t="shared" si="0"/>
        <v>12.41529937378367</v>
      </c>
      <c r="AH688" s="14">
        <f t="shared" si="1"/>
        <v>246544.89206240908</v>
      </c>
      <c r="AI688" s="14">
        <f t="shared" si="2"/>
        <v>0.99999594396000013</v>
      </c>
      <c r="AJ688" s="14">
        <f t="shared" si="3"/>
        <v>1</v>
      </c>
      <c r="AK688" s="14">
        <f t="shared" si="4"/>
        <v>1</v>
      </c>
      <c r="AL688" s="14"/>
    </row>
    <row r="689" spans="1:38" ht="15.75" customHeight="1">
      <c r="A689" s="4">
        <v>1266</v>
      </c>
      <c r="B689" s="5">
        <v>-3.55923629594073</v>
      </c>
      <c r="C689" s="5">
        <v>-3.8278858229788502</v>
      </c>
      <c r="D689" s="5">
        <v>0.76001427381561004</v>
      </c>
      <c r="E689" s="5">
        <v>-8.8771834668618099E-2</v>
      </c>
      <c r="F689" s="5">
        <v>5.3693819155217497</v>
      </c>
      <c r="G689" s="5">
        <v>-3.0164691773822598</v>
      </c>
      <c r="H689" s="5">
        <v>-1.9780577139512101</v>
      </c>
      <c r="I689" s="5">
        <v>-0.34641940664925103</v>
      </c>
      <c r="J689" s="5">
        <v>0.58549863777486699</v>
      </c>
      <c r="K689" s="5">
        <v>0.79694020263491105</v>
      </c>
      <c r="L689" s="5">
        <v>0.24152134604842401</v>
      </c>
      <c r="M689" s="5">
        <v>0.96747249000110602</v>
      </c>
      <c r="N689" s="5">
        <v>0.81948006259296102</v>
      </c>
      <c r="O689" s="5">
        <v>-0.40476897369417503</v>
      </c>
      <c r="P689" s="5">
        <v>-0.95916011139738699</v>
      </c>
      <c r="Q689" s="5">
        <v>0.20584617970630401</v>
      </c>
      <c r="R689" s="5">
        <v>-1.13374966662992</v>
      </c>
      <c r="S689" s="5">
        <v>-2.33194734462101E-2</v>
      </c>
      <c r="T689" s="5">
        <v>0.65812929063852699</v>
      </c>
      <c r="U689" s="5">
        <v>-0.33708950668728799</v>
      </c>
      <c r="V689" s="5">
        <v>-0.27819120084288401</v>
      </c>
      <c r="W689" s="5">
        <v>4.8908655213326803E-2</v>
      </c>
      <c r="X689" s="5">
        <v>-0.84896909067206106</v>
      </c>
      <c r="Y689" s="5">
        <v>-0.61653043796553997</v>
      </c>
      <c r="Z689" s="5">
        <v>-0.48939354041806798</v>
      </c>
      <c r="AA689" s="5">
        <v>0.86019865266844697</v>
      </c>
      <c r="AB689" s="5">
        <v>0.38990687381800498</v>
      </c>
      <c r="AC689" s="5">
        <v>-0.36447612390260098</v>
      </c>
      <c r="AD689" s="5">
        <v>2</v>
      </c>
      <c r="AE689" s="6">
        <v>0</v>
      </c>
      <c r="AG689" s="22">
        <f t="shared" si="0"/>
        <v>-4.6761129128250492</v>
      </c>
      <c r="AH689" s="14">
        <f t="shared" si="1"/>
        <v>9.3151524142413445E-3</v>
      </c>
      <c r="AI689" s="14">
        <f t="shared" si="2"/>
        <v>9.2291811848458569E-3</v>
      </c>
      <c r="AJ689" s="14">
        <f t="shared" si="3"/>
        <v>0</v>
      </c>
      <c r="AK689" s="14">
        <f t="shared" si="4"/>
        <v>1</v>
      </c>
      <c r="AL689" s="14"/>
    </row>
    <row r="690" spans="1:38" ht="15.75" customHeight="1">
      <c r="A690" s="4">
        <v>42988</v>
      </c>
      <c r="B690" s="5">
        <v>-4.4235076270384601</v>
      </c>
      <c r="C690" s="5">
        <v>1.64804777413239</v>
      </c>
      <c r="D690" s="5">
        <v>-6.9343878567291304</v>
      </c>
      <c r="E690" s="5">
        <v>4.8946005664224401</v>
      </c>
      <c r="F690" s="5">
        <v>-5.07813111998958</v>
      </c>
      <c r="G690" s="5">
        <v>1.0848877604278301E-2</v>
      </c>
      <c r="H690" s="5">
        <v>-3.4090956789722702</v>
      </c>
      <c r="I690" s="5">
        <v>1.40929050029893</v>
      </c>
      <c r="J690" s="5">
        <v>-3.2606715293623698</v>
      </c>
      <c r="K690" s="5">
        <v>-7.7813527628724302</v>
      </c>
      <c r="L690" s="5">
        <v>6.2833770784768896</v>
      </c>
      <c r="M690" s="5">
        <v>-9.65660635996176</v>
      </c>
      <c r="N690" s="5">
        <v>-1.6191348547893201</v>
      </c>
      <c r="O690" s="5">
        <v>-10.7321089251086</v>
      </c>
      <c r="P690" s="5">
        <v>0.288220764475555</v>
      </c>
      <c r="Q690" s="5">
        <v>-7.89812205175049</v>
      </c>
      <c r="R690" s="5">
        <v>-13.5706825019333</v>
      </c>
      <c r="S690" s="5">
        <v>-4.5902353000509404</v>
      </c>
      <c r="T690" s="5">
        <v>2.5901733841119401</v>
      </c>
      <c r="U690" s="5">
        <v>-0.56226410360639201</v>
      </c>
      <c r="V690" s="5">
        <v>0.69835906107976597</v>
      </c>
      <c r="W690" s="5">
        <v>0.487477720585547</v>
      </c>
      <c r="X690" s="5">
        <v>1.22869827965959</v>
      </c>
      <c r="Y690" s="5">
        <v>-0.53521733319503495</v>
      </c>
      <c r="Z690" s="5">
        <v>0.38827809598406199</v>
      </c>
      <c r="AA690" s="5">
        <v>-9.4656471517040996E-3</v>
      </c>
      <c r="AB690" s="5">
        <v>2.3001642475569999</v>
      </c>
      <c r="AC690" s="5">
        <v>8.1231489714466795E-2</v>
      </c>
      <c r="AD690" s="5">
        <v>648</v>
      </c>
      <c r="AE690" s="6">
        <v>1</v>
      </c>
      <c r="AG690" s="22">
        <f t="shared" si="0"/>
        <v>19.049947494908025</v>
      </c>
      <c r="AH690" s="14">
        <f t="shared" si="1"/>
        <v>187623432.77306774</v>
      </c>
      <c r="AI690" s="14">
        <f t="shared" si="2"/>
        <v>0.99999999467017531</v>
      </c>
      <c r="AJ690" s="14">
        <f t="shared" si="3"/>
        <v>1</v>
      </c>
      <c r="AK690" s="14">
        <f t="shared" si="4"/>
        <v>1</v>
      </c>
      <c r="AL690" s="14"/>
    </row>
    <row r="691" spans="1:38" ht="15.75" customHeight="1">
      <c r="A691" s="4">
        <v>41243</v>
      </c>
      <c r="B691" s="5">
        <v>-10.9407391093978</v>
      </c>
      <c r="C691" s="5">
        <v>6.2615858510688502</v>
      </c>
      <c r="D691" s="5">
        <v>-14.182338784128699</v>
      </c>
      <c r="E691" s="5">
        <v>7.18360208606589</v>
      </c>
      <c r="F691" s="5">
        <v>-9.95136334372547</v>
      </c>
      <c r="G691" s="5">
        <v>-3.86082033664669</v>
      </c>
      <c r="H691" s="5">
        <v>-13.5473021949163</v>
      </c>
      <c r="I691" s="5">
        <v>7.09647164642187</v>
      </c>
      <c r="J691" s="5">
        <v>-6.2940294427659396</v>
      </c>
      <c r="K691" s="5">
        <v>-13.608143162727901</v>
      </c>
      <c r="L691" s="5">
        <v>7.1271653214878103</v>
      </c>
      <c r="M691" s="5">
        <v>-12.6110036871047</v>
      </c>
      <c r="N691" s="5">
        <v>1.2145563978101299</v>
      </c>
      <c r="O691" s="5">
        <v>-13.9062968240505</v>
      </c>
      <c r="P691" s="5">
        <v>1.51406990634864</v>
      </c>
      <c r="Q691" s="5">
        <v>-11.125739059354901</v>
      </c>
      <c r="R691" s="5">
        <v>-19.7162573051191</v>
      </c>
      <c r="S691" s="5">
        <v>-7.5527890897252004</v>
      </c>
      <c r="T691" s="5">
        <v>3.6567870706849601</v>
      </c>
      <c r="U691" s="5">
        <v>-8.8342081872274797E-2</v>
      </c>
      <c r="V691" s="5">
        <v>2.2674482613498101</v>
      </c>
      <c r="W691" s="5">
        <v>-0.49202916795033502</v>
      </c>
      <c r="X691" s="5">
        <v>-0.239302865923644</v>
      </c>
      <c r="Y691" s="5">
        <v>0.45436821021421703</v>
      </c>
      <c r="Z691" s="5">
        <v>-0.101611062526814</v>
      </c>
      <c r="AA691" s="5">
        <v>0.44699673273711898</v>
      </c>
      <c r="AB691" s="5">
        <v>6.2292646721180997E-2</v>
      </c>
      <c r="AC691" s="5">
        <v>-0.43976989953075801</v>
      </c>
      <c r="AD691" s="5">
        <v>45.49</v>
      </c>
      <c r="AE691" s="6">
        <v>1</v>
      </c>
      <c r="AG691" s="22">
        <f t="shared" si="0"/>
        <v>31.09602970539791</v>
      </c>
      <c r="AH691" s="14">
        <f t="shared" si="1"/>
        <v>31976734435131.668</v>
      </c>
      <c r="AI691" s="14">
        <f t="shared" si="2"/>
        <v>0.99999999999996869</v>
      </c>
      <c r="AJ691" s="14">
        <f t="shared" si="3"/>
        <v>1</v>
      </c>
      <c r="AK691" s="14">
        <f t="shared" si="4"/>
        <v>1</v>
      </c>
      <c r="AL691" s="14"/>
    </row>
    <row r="692" spans="1:38" ht="15.75" customHeight="1">
      <c r="A692" s="4">
        <v>135314</v>
      </c>
      <c r="B692" s="5">
        <v>-3.15898973247843</v>
      </c>
      <c r="C692" s="5">
        <v>1.7654516187092999</v>
      </c>
      <c r="D692" s="5">
        <v>-3.3901680499317499</v>
      </c>
      <c r="E692" s="5">
        <v>0.98740997907210004</v>
      </c>
      <c r="F692" s="5">
        <v>-1.50993036564483</v>
      </c>
      <c r="G692" s="5">
        <v>-1.2809521313777099</v>
      </c>
      <c r="H692" s="5">
        <v>-2.7195569670215098</v>
      </c>
      <c r="I692" s="5">
        <v>0.71832481657568603</v>
      </c>
      <c r="J692" s="5">
        <v>-1.66018323527908</v>
      </c>
      <c r="K692" s="5">
        <v>-3.8410981507898998</v>
      </c>
      <c r="L692" s="5">
        <v>3.2828246099343099</v>
      </c>
      <c r="M692" s="5">
        <v>-3.9068769458566401</v>
      </c>
      <c r="N692" s="5">
        <v>0.95136770402122905</v>
      </c>
      <c r="O692" s="5">
        <v>-4.8981830349009696</v>
      </c>
      <c r="P692" s="5">
        <v>-0.55199960891370903</v>
      </c>
      <c r="Q692" s="5">
        <v>-4.7874484166475302</v>
      </c>
      <c r="R692" s="5">
        <v>-9.3343294722945807</v>
      </c>
      <c r="S692" s="5">
        <v>-2.5802486555476301</v>
      </c>
      <c r="T692" s="5">
        <v>1.50157346167502</v>
      </c>
      <c r="U692" s="5">
        <v>-2.2589863200045201E-2</v>
      </c>
      <c r="V692" s="5">
        <v>1.1205327888854699</v>
      </c>
      <c r="W692" s="5">
        <v>1.6050851855536701</v>
      </c>
      <c r="X692" s="5">
        <v>-0.61863737819911502</v>
      </c>
      <c r="Y692" s="5">
        <v>-0.25128299693927297</v>
      </c>
      <c r="Z692" s="5">
        <v>-0.24052782195806899</v>
      </c>
      <c r="AA692" s="5">
        <v>-4.3267561942134996E-3</v>
      </c>
      <c r="AB692" s="5">
        <v>-0.23547731114090001</v>
      </c>
      <c r="AC692" s="5">
        <v>1.8129222001929599E-2</v>
      </c>
      <c r="AD692" s="5">
        <v>84.28</v>
      </c>
      <c r="AE692" s="6">
        <v>1</v>
      </c>
      <c r="AG692" s="22">
        <f t="shared" si="0"/>
        <v>6.4301569299658388</v>
      </c>
      <c r="AH692" s="14">
        <f t="shared" si="1"/>
        <v>620.27127952610454</v>
      </c>
      <c r="AI692" s="14">
        <f t="shared" si="2"/>
        <v>0.99839039718565004</v>
      </c>
      <c r="AJ692" s="14">
        <f t="shared" si="3"/>
        <v>1</v>
      </c>
      <c r="AK692" s="14">
        <f t="shared" si="4"/>
        <v>1</v>
      </c>
      <c r="AL692" s="14"/>
    </row>
    <row r="693" spans="1:38" ht="15.75" customHeight="1">
      <c r="A693" s="4">
        <v>114158</v>
      </c>
      <c r="B693" s="5">
        <v>-0.71833504251867797</v>
      </c>
      <c r="C693" s="5">
        <v>-1.1691064100836801</v>
      </c>
      <c r="D693" s="5">
        <v>0.98186230474107095</v>
      </c>
      <c r="E693" s="5">
        <v>-1.9355057633638899</v>
      </c>
      <c r="F693" s="5">
        <v>0.24539910124773401</v>
      </c>
      <c r="G693" s="5">
        <v>-0.72612550466871095</v>
      </c>
      <c r="H693" s="5">
        <v>8.7495644001287995E-2</v>
      </c>
      <c r="I693" s="5">
        <v>-0.28748040305550998</v>
      </c>
      <c r="J693" s="5">
        <v>-2.7492528369295899</v>
      </c>
      <c r="K693" s="5">
        <v>1.3355168132991699</v>
      </c>
      <c r="L693" s="5">
        <v>0.36191136958572701</v>
      </c>
      <c r="M693" s="5">
        <v>-1.24818969333532</v>
      </c>
      <c r="N693" s="5">
        <v>-0.64628374613049999</v>
      </c>
      <c r="O693" s="5">
        <v>5.8787848547850003E-3</v>
      </c>
      <c r="P693" s="5">
        <v>-0.62286683876712201</v>
      </c>
      <c r="Q693" s="5">
        <v>-1.15728104596251</v>
      </c>
      <c r="R693" s="5">
        <v>0.67795145074465502</v>
      </c>
      <c r="S693" s="5">
        <v>0.508649907974289</v>
      </c>
      <c r="T693" s="5">
        <v>1.61614836481822</v>
      </c>
      <c r="U693" s="5">
        <v>0.21278561505569499</v>
      </c>
      <c r="V693" s="5">
        <v>-0.22818408603601301</v>
      </c>
      <c r="W693" s="5">
        <v>-0.45534782513944799</v>
      </c>
      <c r="X693" s="5">
        <v>-0.12628017115694601</v>
      </c>
      <c r="Y693" s="5">
        <v>-0.38160771320828801</v>
      </c>
      <c r="Z693" s="5">
        <v>0.59846514294427</v>
      </c>
      <c r="AA693" s="5">
        <v>4.0108233349309602E-2</v>
      </c>
      <c r="AB693" s="5">
        <v>-0.18301588047126999</v>
      </c>
      <c r="AC693" s="5">
        <v>-0.16831925523298399</v>
      </c>
      <c r="AD693" s="5">
        <v>84</v>
      </c>
      <c r="AE693" s="6">
        <v>0</v>
      </c>
      <c r="AG693" s="22">
        <f t="shared" si="0"/>
        <v>-5.101199618969761</v>
      </c>
      <c r="AH693" s="14">
        <f t="shared" si="1"/>
        <v>6.0894371777984692E-3</v>
      </c>
      <c r="AI693" s="14">
        <f t="shared" si="2"/>
        <v>6.0525803698725546E-3</v>
      </c>
      <c r="AJ693" s="14">
        <f t="shared" si="3"/>
        <v>0</v>
      </c>
      <c r="AK693" s="14">
        <f t="shared" si="4"/>
        <v>1</v>
      </c>
      <c r="AL693" s="14"/>
    </row>
    <row r="694" spans="1:38" ht="15.75" customHeight="1">
      <c r="A694" s="4">
        <v>30979</v>
      </c>
      <c r="B694" s="5">
        <v>0.47365785834713098</v>
      </c>
      <c r="C694" s="5">
        <v>-2.0342848221712599</v>
      </c>
      <c r="D694" s="5">
        <v>-0.675796351950394</v>
      </c>
      <c r="E694" s="5">
        <v>-0.22255265296496701</v>
      </c>
      <c r="F694" s="5">
        <v>-0.96327448644268299</v>
      </c>
      <c r="G694" s="5">
        <v>-0.147296628843716</v>
      </c>
      <c r="H694" s="5">
        <v>0.313761930311727</v>
      </c>
      <c r="I694" s="5">
        <v>-0.24289167889925301</v>
      </c>
      <c r="J694" s="5">
        <v>-0.80217825157582101</v>
      </c>
      <c r="K694" s="5">
        <v>0.36173799894189101</v>
      </c>
      <c r="L694" s="5">
        <v>-0.98114416194188303</v>
      </c>
      <c r="M694" s="5">
        <v>-0.170287200355169</v>
      </c>
      <c r="N694" s="5">
        <v>0.15776285827397399</v>
      </c>
      <c r="O694" s="5">
        <v>0.15584499770020499</v>
      </c>
      <c r="P694" s="5">
        <v>0.32029521783375398</v>
      </c>
      <c r="Q694" s="5">
        <v>-1.87514936929731</v>
      </c>
      <c r="R694" s="5">
        <v>0.43434306765244701</v>
      </c>
      <c r="S694" s="5">
        <v>0.42357393312441799</v>
      </c>
      <c r="T694" s="5">
        <v>-0.785736795413295</v>
      </c>
      <c r="U694" s="5">
        <v>0.44782067745572302</v>
      </c>
      <c r="V694" s="5">
        <v>-0.16632275831013099</v>
      </c>
      <c r="W694" s="5">
        <v>-0.92719749587489197</v>
      </c>
      <c r="X694" s="5">
        <v>-0.45706102206275301</v>
      </c>
      <c r="Y694" s="5">
        <v>-0.35868434863346799</v>
      </c>
      <c r="Z694" s="5">
        <v>0.246567033126108</v>
      </c>
      <c r="AA694" s="5">
        <v>1.10224623660793</v>
      </c>
      <c r="AB694" s="5">
        <v>-0.14417843119964999</v>
      </c>
      <c r="AC694" s="5">
        <v>7.2404695547468895E-2</v>
      </c>
      <c r="AD694" s="5">
        <v>484.98</v>
      </c>
      <c r="AE694" s="6">
        <v>0</v>
      </c>
      <c r="AG694" s="22">
        <f t="shared" si="0"/>
        <v>-2.5276967852078815</v>
      </c>
      <c r="AH694" s="14">
        <f t="shared" si="1"/>
        <v>7.9842703569573958E-2</v>
      </c>
      <c r="AI694" s="14">
        <f t="shared" si="2"/>
        <v>7.3939198093983985E-2</v>
      </c>
      <c r="AJ694" s="14">
        <f t="shared" si="3"/>
        <v>0</v>
      </c>
      <c r="AK694" s="14">
        <f t="shared" si="4"/>
        <v>1</v>
      </c>
      <c r="AL694" s="14"/>
    </row>
    <row r="695" spans="1:38" ht="15.75" customHeight="1">
      <c r="A695" s="4">
        <v>141732</v>
      </c>
      <c r="B695" s="5">
        <v>2.0068281934244898</v>
      </c>
      <c r="C695" s="5">
        <v>-0.40554052376522898</v>
      </c>
      <c r="D695" s="5">
        <v>-0.51336643676803495</v>
      </c>
      <c r="E695" s="5">
        <v>0.34468402700253398</v>
      </c>
      <c r="F695" s="5">
        <v>-0.39324021233114098</v>
      </c>
      <c r="G695" s="5">
        <v>-1.8294496961745899E-2</v>
      </c>
      <c r="H695" s="5">
        <v>-0.644933645542213</v>
      </c>
      <c r="I695" s="5">
        <v>3.6918445173829799E-2</v>
      </c>
      <c r="J695" s="5">
        <v>1.4406208877511799</v>
      </c>
      <c r="K695" s="5">
        <v>-0.17972723203507401</v>
      </c>
      <c r="L695" s="5">
        <v>-1.2392228086349399</v>
      </c>
      <c r="M695" s="5">
        <v>0.47351314581533099</v>
      </c>
      <c r="N695" s="5">
        <v>0.43645774180096097</v>
      </c>
      <c r="O695" s="5">
        <v>-0.28032819211008603</v>
      </c>
      <c r="P695" s="5">
        <v>0.51362494681828097</v>
      </c>
      <c r="Q695" s="5">
        <v>0.17861808806518301</v>
      </c>
      <c r="R695" s="5">
        <v>-0.64780256627152899</v>
      </c>
      <c r="S695" s="5">
        <v>0.30233017778521498</v>
      </c>
      <c r="T695" s="5">
        <v>-0.10739403001709801</v>
      </c>
      <c r="U695" s="5">
        <v>-0.16527326443201801</v>
      </c>
      <c r="V695" s="5">
        <v>0.17076404942001999</v>
      </c>
      <c r="W695" s="5">
        <v>0.72520910472867195</v>
      </c>
      <c r="X695" s="5">
        <v>0.113930686555924</v>
      </c>
      <c r="Y695" s="5">
        <v>0.50408253250872204</v>
      </c>
      <c r="Z695" s="5">
        <v>-2.8735470923756501E-2</v>
      </c>
      <c r="AA695" s="5">
        <v>-0.23110374411971199</v>
      </c>
      <c r="AB695" s="5">
        <v>3.7982224505975097E-2</v>
      </c>
      <c r="AC695" s="5">
        <v>-3.1794310195026203E-2</v>
      </c>
      <c r="AD695" s="5">
        <v>9.99</v>
      </c>
      <c r="AE695" s="6">
        <v>0</v>
      </c>
      <c r="AG695" s="22">
        <f t="shared" si="0"/>
        <v>-3.7332960492263649</v>
      </c>
      <c r="AH695" s="14">
        <f t="shared" si="1"/>
        <v>2.3913884454010135E-2</v>
      </c>
      <c r="AI695" s="14">
        <f t="shared" si="2"/>
        <v>2.3355366908382073E-2</v>
      </c>
      <c r="AJ695" s="14">
        <f t="shared" si="3"/>
        <v>0</v>
      </c>
      <c r="AK695" s="14">
        <f t="shared" si="4"/>
        <v>1</v>
      </c>
      <c r="AL695" s="14"/>
    </row>
    <row r="696" spans="1:38" ht="15.75" customHeight="1">
      <c r="A696" s="4">
        <v>55130</v>
      </c>
      <c r="B696" s="5">
        <v>-0.89490893624611401</v>
      </c>
      <c r="C696" s="5">
        <v>0.783579385990267</v>
      </c>
      <c r="D696" s="5">
        <v>0.378396369418251</v>
      </c>
      <c r="E696" s="5">
        <v>1.4442900646221599</v>
      </c>
      <c r="F696" s="5">
        <v>-0.50715089915359002</v>
      </c>
      <c r="G696" s="5">
        <v>0.33172472256733299</v>
      </c>
      <c r="H696" s="5">
        <v>1.00092556267249</v>
      </c>
      <c r="I696" s="5">
        <v>0.48544093539896899</v>
      </c>
      <c r="J696" s="5">
        <v>-0.68302674409073905</v>
      </c>
      <c r="K696" s="5">
        <v>-0.37174379043129901</v>
      </c>
      <c r="L696" s="5">
        <v>-0.17046477778841401</v>
      </c>
      <c r="M696" s="5">
        <v>0.37228510724946501</v>
      </c>
      <c r="N696" s="5">
        <v>-0.15048048994743299</v>
      </c>
      <c r="O696" s="5">
        <v>0.62535731461546396</v>
      </c>
      <c r="P696" s="5">
        <v>0.67000248679151997</v>
      </c>
      <c r="Q696" s="5">
        <v>-1.39243581206337</v>
      </c>
      <c r="R696" s="5">
        <v>1.0488507204548201</v>
      </c>
      <c r="S696" s="5">
        <v>-1.0358018346375599</v>
      </c>
      <c r="T696" s="5">
        <v>1.5819510281613999E-3</v>
      </c>
      <c r="U696" s="5">
        <v>0.360984787301454</v>
      </c>
      <c r="V696" s="5">
        <v>0.311883834212764</v>
      </c>
      <c r="W696" s="5">
        <v>0.81288988537190698</v>
      </c>
      <c r="X696" s="5">
        <v>0.50028769048011701</v>
      </c>
      <c r="Y696" s="5">
        <v>8.9814370298746393E-2</v>
      </c>
      <c r="Z696" s="5">
        <v>-0.50494971814531397</v>
      </c>
      <c r="AA696" s="5">
        <v>-0.226988467627911</v>
      </c>
      <c r="AB696" s="5">
        <v>0.30617939062482302</v>
      </c>
      <c r="AC696" s="5">
        <v>0.20877331008285499</v>
      </c>
      <c r="AD696" s="5">
        <v>201.6</v>
      </c>
      <c r="AE696" s="6">
        <v>0</v>
      </c>
      <c r="AG696" s="22">
        <f t="shared" si="0"/>
        <v>-1.244090216499004</v>
      </c>
      <c r="AH696" s="14">
        <f t="shared" si="1"/>
        <v>0.28820299121960719</v>
      </c>
      <c r="AI696" s="14">
        <f t="shared" si="2"/>
        <v>0.22372482689762332</v>
      </c>
      <c r="AJ696" s="14">
        <f t="shared" si="3"/>
        <v>0</v>
      </c>
      <c r="AK696" s="14">
        <f t="shared" si="4"/>
        <v>1</v>
      </c>
      <c r="AL696" s="14"/>
    </row>
    <row r="697" spans="1:38" ht="15.75" customHeight="1">
      <c r="A697" s="4">
        <v>159313</v>
      </c>
      <c r="B697" s="5">
        <v>1.9580024597363299</v>
      </c>
      <c r="C697" s="5">
        <v>-0.373103576377877</v>
      </c>
      <c r="D697" s="5">
        <v>-0.64409321553085097</v>
      </c>
      <c r="E697" s="5">
        <v>0.25359539579323598</v>
      </c>
      <c r="F697" s="5">
        <v>-0.33909573973347001</v>
      </c>
      <c r="G697" s="5">
        <v>-0.29351605644757001</v>
      </c>
      <c r="H697" s="5">
        <v>-0.39515180590149002</v>
      </c>
      <c r="I697" s="5">
        <v>-5.4354550062422997E-3</v>
      </c>
      <c r="J697" s="5">
        <v>1.3674832078236401</v>
      </c>
      <c r="K697" s="5">
        <v>-0.27482980569332399</v>
      </c>
      <c r="L697" s="5">
        <v>-1.0191443608452799</v>
      </c>
      <c r="M697" s="5">
        <v>0.37002212623744102</v>
      </c>
      <c r="N697" s="5">
        <v>-9.4565386585990396E-2</v>
      </c>
      <c r="O697" s="5">
        <v>6.6333125275311003E-2</v>
      </c>
      <c r="P697" s="5">
        <v>0.79433551607797803</v>
      </c>
      <c r="Q697" s="5">
        <v>0.138584279108981</v>
      </c>
      <c r="R697" s="5">
        <v>-0.60919681994256303</v>
      </c>
      <c r="S697" s="5">
        <v>-5.50880147023892E-2</v>
      </c>
      <c r="T697" s="5">
        <v>9.2889716363418001E-2</v>
      </c>
      <c r="U697" s="5">
        <v>-0.16079666559675601</v>
      </c>
      <c r="V697" s="5">
        <v>-0.218267960091418</v>
      </c>
      <c r="W697" s="5">
        <v>-0.58328895181620199</v>
      </c>
      <c r="X697" s="5">
        <v>0.36195174945994002</v>
      </c>
      <c r="Y697" s="5">
        <v>0.506659336217685</v>
      </c>
      <c r="Z697" s="5">
        <v>-0.33261721195344601</v>
      </c>
      <c r="AA697" s="5">
        <v>-1.0069045801360299</v>
      </c>
      <c r="AB697" s="5">
        <v>4.3388815769602497E-2</v>
      </c>
      <c r="AC697" s="5">
        <v>-1.8207100296533201E-2</v>
      </c>
      <c r="AD697" s="5">
        <v>34.99</v>
      </c>
      <c r="AE697" s="6">
        <v>0</v>
      </c>
      <c r="AG697" s="22">
        <f t="shared" si="0"/>
        <v>-3.6787242111080198</v>
      </c>
      <c r="AH697" s="14">
        <f t="shared" si="1"/>
        <v>2.5255174562004112E-2</v>
      </c>
      <c r="AI697" s="14">
        <f t="shared" si="2"/>
        <v>2.4633062274270687E-2</v>
      </c>
      <c r="AJ697" s="14">
        <f t="shared" si="3"/>
        <v>0</v>
      </c>
      <c r="AK697" s="14">
        <f t="shared" si="4"/>
        <v>1</v>
      </c>
      <c r="AL697" s="14"/>
    </row>
    <row r="698" spans="1:38" ht="15.75" customHeight="1">
      <c r="A698" s="4">
        <v>77202</v>
      </c>
      <c r="B698" s="5">
        <v>-0.35632615409031299</v>
      </c>
      <c r="C698" s="5">
        <v>1.43530513012275</v>
      </c>
      <c r="D698" s="5">
        <v>-0.81356396547273602</v>
      </c>
      <c r="E698" s="5">
        <v>1.99311717679272</v>
      </c>
      <c r="F698" s="5">
        <v>2.0558775401316001</v>
      </c>
      <c r="G698" s="5">
        <v>-0.54357866590526005</v>
      </c>
      <c r="H698" s="5">
        <v>0.48769106660294398</v>
      </c>
      <c r="I698" s="5">
        <v>8.5448805426582605E-2</v>
      </c>
      <c r="J698" s="5">
        <v>-0.536351998021526</v>
      </c>
      <c r="K698" s="5">
        <v>-2.2312093281268699</v>
      </c>
      <c r="L698" s="5">
        <v>0.273983570211148</v>
      </c>
      <c r="M698" s="5">
        <v>-0.535839387011391</v>
      </c>
      <c r="N698" s="5">
        <v>0.59567722165083403</v>
      </c>
      <c r="O698" s="5">
        <v>-5.1418234929196602</v>
      </c>
      <c r="P698" s="5">
        <v>0.73236676426179204</v>
      </c>
      <c r="Q698" s="5">
        <v>0.62391278063359401</v>
      </c>
      <c r="R698" s="5">
        <v>4.0909832466918603</v>
      </c>
      <c r="S698" s="5">
        <v>1.63408402811385</v>
      </c>
      <c r="T698" s="5">
        <v>0.26084733041578001</v>
      </c>
      <c r="U698" s="5">
        <v>0.30326164841210401</v>
      </c>
      <c r="V698" s="5">
        <v>-0.31286294176672602</v>
      </c>
      <c r="W698" s="5">
        <v>-0.68787379733016896</v>
      </c>
      <c r="X698" s="5">
        <v>-0.26700250861082098</v>
      </c>
      <c r="Y698" s="5">
        <v>-1.15848006325515</v>
      </c>
      <c r="Z698" s="5">
        <v>0.27145996371112202</v>
      </c>
      <c r="AA698" s="5">
        <v>-0.155397186179697</v>
      </c>
      <c r="AB698" s="5">
        <v>0.11432841643222701</v>
      </c>
      <c r="AC698" s="5">
        <v>0.10152559443520399</v>
      </c>
      <c r="AD698" s="5">
        <v>1</v>
      </c>
      <c r="AE698" s="6">
        <v>1</v>
      </c>
      <c r="AG698" s="22">
        <f t="shared" si="0"/>
        <v>2.3561180871532796</v>
      </c>
      <c r="AH698" s="14">
        <f t="shared" si="1"/>
        <v>10.549917997607897</v>
      </c>
      <c r="AI698" s="14">
        <f t="shared" si="2"/>
        <v>0.91341929871648353</v>
      </c>
      <c r="AJ698" s="14">
        <f t="shared" si="3"/>
        <v>1</v>
      </c>
      <c r="AK698" s="14">
        <f t="shared" si="4"/>
        <v>1</v>
      </c>
      <c r="AL698" s="14"/>
    </row>
    <row r="699" spans="1:38" ht="15.75" customHeight="1">
      <c r="A699" s="4">
        <v>93879</v>
      </c>
      <c r="B699" s="5">
        <v>-13.0865194204794</v>
      </c>
      <c r="C699" s="5">
        <v>7.3521483390552902</v>
      </c>
      <c r="D699" s="5">
        <v>-18.256576111807998</v>
      </c>
      <c r="E699" s="5">
        <v>10.6485054461688</v>
      </c>
      <c r="F699" s="5">
        <v>-11.731476450911201</v>
      </c>
      <c r="G699" s="5">
        <v>-3.6591674056914498</v>
      </c>
      <c r="H699" s="5">
        <v>-14.873657964607499</v>
      </c>
      <c r="I699" s="5">
        <v>8.8104726751127593</v>
      </c>
      <c r="J699" s="5">
        <v>-5.4182040716445004</v>
      </c>
      <c r="K699" s="5">
        <v>-13.202577148219699</v>
      </c>
      <c r="L699" s="5">
        <v>6.3572273634362597</v>
      </c>
      <c r="M699" s="5">
        <v>-15.5316111795156</v>
      </c>
      <c r="N699" s="5">
        <v>0.65969487535327498</v>
      </c>
      <c r="O699" s="5">
        <v>-11.4123295951252</v>
      </c>
      <c r="P699" s="5">
        <v>-2.4475760743183899</v>
      </c>
      <c r="Q699" s="5">
        <v>-9.8337430209884094</v>
      </c>
      <c r="R699" s="5">
        <v>-18.174617434907098</v>
      </c>
      <c r="S699" s="5">
        <v>-7.2699045931260002</v>
      </c>
      <c r="T699" s="5">
        <v>0.62379661177771395</v>
      </c>
      <c r="U699" s="5">
        <v>-1.37629840858733</v>
      </c>
      <c r="V699" s="5">
        <v>2.7611570593153001</v>
      </c>
      <c r="W699" s="5">
        <v>-0.266161809571132</v>
      </c>
      <c r="X699" s="5">
        <v>-0.412860724865388</v>
      </c>
      <c r="Y699" s="5">
        <v>0.51995221567418104</v>
      </c>
      <c r="Z699" s="5">
        <v>-0.74390896000800599</v>
      </c>
      <c r="AA699" s="5">
        <v>-0.16780822514072799</v>
      </c>
      <c r="AB699" s="5">
        <v>-2.4983002521879998</v>
      </c>
      <c r="AC699" s="5">
        <v>-0.711066151912636</v>
      </c>
      <c r="AD699" s="5">
        <v>30.31</v>
      </c>
      <c r="AE699" s="6">
        <v>1</v>
      </c>
      <c r="AG699" s="22">
        <f t="shared" si="0"/>
        <v>36.102033016027619</v>
      </c>
      <c r="AH699" s="14">
        <f t="shared" si="1"/>
        <v>4774344185344772</v>
      </c>
      <c r="AI699" s="14">
        <f t="shared" si="2"/>
        <v>0.99999999999999978</v>
      </c>
      <c r="AJ699" s="14">
        <f t="shared" si="3"/>
        <v>1</v>
      </c>
      <c r="AK699" s="14">
        <f t="shared" si="4"/>
        <v>1</v>
      </c>
      <c r="AL699" s="14"/>
    </row>
    <row r="700" spans="1:38" ht="15.75" customHeight="1">
      <c r="A700" s="4">
        <v>154493</v>
      </c>
      <c r="B700" s="5">
        <v>-7.38154698606367</v>
      </c>
      <c r="C700" s="5">
        <v>-7.4490151587267404</v>
      </c>
      <c r="D700" s="5">
        <v>-4.6962865237175002</v>
      </c>
      <c r="E700" s="5">
        <v>3.7284391495740898</v>
      </c>
      <c r="F700" s="5">
        <v>6.19830434711234</v>
      </c>
      <c r="G700" s="5">
        <v>-6.40626663445964</v>
      </c>
      <c r="H700" s="5">
        <v>-5.8314515603676096</v>
      </c>
      <c r="I700" s="5">
        <v>1.45717491941563</v>
      </c>
      <c r="J700" s="5">
        <v>-0.64620258026669997</v>
      </c>
      <c r="K700" s="5">
        <v>-4.0291287195391599</v>
      </c>
      <c r="L700" s="5">
        <v>2.52894302060173</v>
      </c>
      <c r="M700" s="5">
        <v>-3.308721722205</v>
      </c>
      <c r="N700" s="5">
        <v>-1.9920096889838901</v>
      </c>
      <c r="O700" s="5">
        <v>-5.7572160821727802</v>
      </c>
      <c r="P700" s="5">
        <v>-0.87732347427171598</v>
      </c>
      <c r="Q700" s="5">
        <v>-1.54755182348258</v>
      </c>
      <c r="R700" s="5">
        <v>-1.90901678581052</v>
      </c>
      <c r="S700" s="5">
        <v>0.50056747042973704</v>
      </c>
      <c r="T700" s="5">
        <v>0.13672243817465901</v>
      </c>
      <c r="U700" s="5">
        <v>2.93275812573212</v>
      </c>
      <c r="V700" s="5">
        <v>1.1765748478439499</v>
      </c>
      <c r="W700" s="5">
        <v>-0.97869205121467895</v>
      </c>
      <c r="X700" s="5">
        <v>-0.27833034345492202</v>
      </c>
      <c r="Y700" s="5">
        <v>-0.63587379380661802</v>
      </c>
      <c r="Z700" s="5">
        <v>0.123539440325404</v>
      </c>
      <c r="AA700" s="5">
        <v>0.40472930845232302</v>
      </c>
      <c r="AB700" s="5">
        <v>0.70491465362143102</v>
      </c>
      <c r="AC700" s="5">
        <v>-1.22999168169143</v>
      </c>
      <c r="AD700" s="5">
        <v>35</v>
      </c>
      <c r="AE700" s="6">
        <v>1</v>
      </c>
      <c r="AG700" s="22">
        <f t="shared" si="0"/>
        <v>9.0464633184403116</v>
      </c>
      <c r="AH700" s="14">
        <f t="shared" si="1"/>
        <v>8488.4637812573874</v>
      </c>
      <c r="AI700" s="14">
        <f t="shared" si="2"/>
        <v>0.9998822069301706</v>
      </c>
      <c r="AJ700" s="14">
        <f t="shared" si="3"/>
        <v>1</v>
      </c>
      <c r="AK700" s="14">
        <f t="shared" si="4"/>
        <v>1</v>
      </c>
      <c r="AL700" s="14"/>
    </row>
    <row r="701" spans="1:38" ht="15.75" customHeight="1">
      <c r="A701" s="4">
        <v>49491</v>
      </c>
      <c r="B701" s="5">
        <v>-0.97105592637891502</v>
      </c>
      <c r="C701" s="5">
        <v>0.87842742708117405</v>
      </c>
      <c r="D701" s="5">
        <v>-0.41478580477989502</v>
      </c>
      <c r="E701" s="5">
        <v>-1.50171999969328</v>
      </c>
      <c r="F701" s="5">
        <v>2.5533271663227701</v>
      </c>
      <c r="G701" s="5">
        <v>3.05378433996919</v>
      </c>
      <c r="H701" s="5">
        <v>-0.13446467153362299</v>
      </c>
      <c r="I701" s="5">
        <v>1.3232362104990001</v>
      </c>
      <c r="J701" s="5">
        <v>-0.80753105558840599</v>
      </c>
      <c r="K701" s="5">
        <v>-1.1388292235564701</v>
      </c>
      <c r="L701" s="5">
        <v>-0.27698493703910798</v>
      </c>
      <c r="M701" s="5">
        <v>-0.18035082604991901</v>
      </c>
      <c r="N701" s="5">
        <v>-9.9427404270653594E-2</v>
      </c>
      <c r="O701" s="5">
        <v>8.4038016077875893E-2</v>
      </c>
      <c r="P701" s="5">
        <v>0.62167712637190897</v>
      </c>
      <c r="Q701" s="5">
        <v>1.0898905882612799</v>
      </c>
      <c r="R701" s="5">
        <v>-0.569364168072513</v>
      </c>
      <c r="S701" s="5">
        <v>0.310445214699761</v>
      </c>
      <c r="T701" s="5">
        <v>-0.37104450825132601</v>
      </c>
      <c r="U701" s="5">
        <v>-4.7196226569775797E-2</v>
      </c>
      <c r="V701" s="5">
        <v>-0.19796826246089799</v>
      </c>
      <c r="W701" s="5">
        <v>-1.0125011143073701</v>
      </c>
      <c r="X701" s="5">
        <v>-6.9685639078171005E-2</v>
      </c>
      <c r="Y701" s="5">
        <v>0.93468463474496399</v>
      </c>
      <c r="Z701" s="5">
        <v>-7.8863577045891996E-3</v>
      </c>
      <c r="AA701" s="5">
        <v>-4.65037254288048E-2</v>
      </c>
      <c r="AB701" s="5">
        <v>-7.3079796494792196E-2</v>
      </c>
      <c r="AC701" s="5">
        <v>1.9319715766674E-2</v>
      </c>
      <c r="AD701" s="5">
        <v>1.98</v>
      </c>
      <c r="AE701" s="6">
        <v>0</v>
      </c>
      <c r="AG701" s="22">
        <f t="shared" si="0"/>
        <v>-4.3625083829808098</v>
      </c>
      <c r="AH701" s="14">
        <f t="shared" si="1"/>
        <v>1.2746374726554467E-2</v>
      </c>
      <c r="AI701" s="14">
        <f t="shared" si="2"/>
        <v>1.258594949796393E-2</v>
      </c>
      <c r="AJ701" s="14">
        <f t="shared" si="3"/>
        <v>0</v>
      </c>
      <c r="AK701" s="14">
        <f t="shared" si="4"/>
        <v>1</v>
      </c>
      <c r="AL701" s="14"/>
    </row>
    <row r="702" spans="1:38" ht="15.75" customHeight="1">
      <c r="A702" s="4">
        <v>151254</v>
      </c>
      <c r="B702" s="5">
        <v>1.9254159378084399</v>
      </c>
      <c r="C702" s="5">
        <v>0.53610197912622204</v>
      </c>
      <c r="D702" s="5">
        <v>-0.98517124464604799</v>
      </c>
      <c r="E702" s="5">
        <v>3.4202293445300902</v>
      </c>
      <c r="F702" s="5">
        <v>1.0079073519942501</v>
      </c>
      <c r="G702" s="5">
        <v>0.82070506378409902</v>
      </c>
      <c r="H702" s="5">
        <v>0.121244213546689</v>
      </c>
      <c r="I702" s="5">
        <v>0.15333209561866401</v>
      </c>
      <c r="J702" s="5">
        <v>-1.1814624344062801</v>
      </c>
      <c r="K702" s="5">
        <v>1.5925210746921901</v>
      </c>
      <c r="L702" s="5">
        <v>-3.7251046664084603E-2</v>
      </c>
      <c r="M702" s="5">
        <v>0.233206754694192</v>
      </c>
      <c r="N702" s="5">
        <v>-0.15325942693682601</v>
      </c>
      <c r="O702" s="5">
        <v>0.457435742100198</v>
      </c>
      <c r="P702" s="5">
        <v>-1.42886977642221</v>
      </c>
      <c r="Q702" s="5">
        <v>1.13799875774042</v>
      </c>
      <c r="R702" s="5">
        <v>-1.1639197391393401</v>
      </c>
      <c r="S702" s="5">
        <v>-0.14602113921135501</v>
      </c>
      <c r="T702" s="5">
        <v>-0.85632763880214802</v>
      </c>
      <c r="U702" s="5">
        <v>-0.252143945861112</v>
      </c>
      <c r="V702" s="5">
        <v>-0.26540583868176598</v>
      </c>
      <c r="W702" s="5">
        <v>-0.83518402368285105</v>
      </c>
      <c r="X702" s="5">
        <v>0.30784382120628301</v>
      </c>
      <c r="Y702" s="5">
        <v>-5.6828101677046897E-2</v>
      </c>
      <c r="Z702" s="5">
        <v>-0.20409833649737899</v>
      </c>
      <c r="AA702" s="5">
        <v>-0.35081118527767302</v>
      </c>
      <c r="AB702" s="5">
        <v>-4.4641697857781298E-2</v>
      </c>
      <c r="AC702" s="5">
        <v>-5.3214199327944002E-2</v>
      </c>
      <c r="AD702" s="5">
        <v>7.03</v>
      </c>
      <c r="AE702" s="6">
        <v>0</v>
      </c>
      <c r="AG702" s="22">
        <f t="shared" si="0"/>
        <v>-1.6939197160587065</v>
      </c>
      <c r="AH702" s="14">
        <f t="shared" si="1"/>
        <v>0.18379767549643794</v>
      </c>
      <c r="AI702" s="14">
        <f t="shared" si="2"/>
        <v>0.15526105457113731</v>
      </c>
      <c r="AJ702" s="14">
        <f t="shared" si="3"/>
        <v>0</v>
      </c>
      <c r="AK702" s="14">
        <f t="shared" si="4"/>
        <v>1</v>
      </c>
      <c r="AL702" s="14"/>
    </row>
    <row r="703" spans="1:38" ht="15.75" customHeight="1">
      <c r="A703" s="4">
        <v>159860</v>
      </c>
      <c r="B703" s="5">
        <v>-0.21179882362681801</v>
      </c>
      <c r="C703" s="5">
        <v>0.91711803694764804</v>
      </c>
      <c r="D703" s="5">
        <v>0.789471877814518</v>
      </c>
      <c r="E703" s="5">
        <v>-0.37235830151184701</v>
      </c>
      <c r="F703" s="5">
        <v>0.58148891736748798</v>
      </c>
      <c r="G703" s="5">
        <v>-0.88189037082116495</v>
      </c>
      <c r="H703" s="5">
        <v>1.0673336814235499</v>
      </c>
      <c r="I703" s="5">
        <v>-0.246095072623806</v>
      </c>
      <c r="J703" s="5">
        <v>-0.50976312047402095</v>
      </c>
      <c r="K703" s="5">
        <v>-0.62903792179930795</v>
      </c>
      <c r="L703" s="5">
        <v>-0.77672347540269604</v>
      </c>
      <c r="M703" s="5">
        <v>0.30706713403457198</v>
      </c>
      <c r="N703" s="5">
        <v>0.50933749386822502</v>
      </c>
      <c r="O703" s="5">
        <v>0.12723840658189101</v>
      </c>
      <c r="P703" s="5">
        <v>-9.9226447747631397E-2</v>
      </c>
      <c r="Q703" s="5">
        <v>-0.41978545414416302</v>
      </c>
      <c r="R703" s="5">
        <v>-0.15000840502988599</v>
      </c>
      <c r="S703" s="5">
        <v>-0.79628572248993201</v>
      </c>
      <c r="T703" s="5">
        <v>0.48326594363097303</v>
      </c>
      <c r="U703" s="5">
        <v>-3.84109752650722E-2</v>
      </c>
      <c r="V703" s="5">
        <v>-0.187569332369735</v>
      </c>
      <c r="W703" s="5">
        <v>-0.44562560881475499</v>
      </c>
      <c r="X703" s="5">
        <v>-5.3526115612923302E-2</v>
      </c>
      <c r="Y703" s="5">
        <v>1.01023296161063E-2</v>
      </c>
      <c r="Z703" s="5">
        <v>-0.47427298208833202</v>
      </c>
      <c r="AA703" s="5">
        <v>0.240454169212102</v>
      </c>
      <c r="AB703" s="5">
        <v>9.6690381755084098E-2</v>
      </c>
      <c r="AC703" s="5">
        <v>0.15192065139994501</v>
      </c>
      <c r="AD703" s="5">
        <v>1.29</v>
      </c>
      <c r="AE703" s="6">
        <v>0</v>
      </c>
      <c r="AG703" s="22">
        <f t="shared" si="0"/>
        <v>-2.9619525592374587</v>
      </c>
      <c r="AH703" s="14">
        <f t="shared" si="1"/>
        <v>5.1717836382554512E-2</v>
      </c>
      <c r="AI703" s="14">
        <f t="shared" si="2"/>
        <v>4.9174630869094182E-2</v>
      </c>
      <c r="AJ703" s="14">
        <f t="shared" si="3"/>
        <v>0</v>
      </c>
      <c r="AK703" s="14">
        <f t="shared" si="4"/>
        <v>1</v>
      </c>
      <c r="AL703" s="14"/>
    </row>
    <row r="704" spans="1:38" ht="15.75" customHeight="1">
      <c r="A704" s="4">
        <v>143718</v>
      </c>
      <c r="B704" s="5">
        <v>-0.14384941738840301</v>
      </c>
      <c r="C704" s="5">
        <v>0.41885830787900302</v>
      </c>
      <c r="D704" s="5">
        <v>0.133437909189003</v>
      </c>
      <c r="E704" s="5">
        <v>-1.2680209212901501</v>
      </c>
      <c r="F704" s="5">
        <v>0.74826097045140705</v>
      </c>
      <c r="G704" s="5">
        <v>-0.318582991149233</v>
      </c>
      <c r="H704" s="5">
        <v>1.0537390952681001</v>
      </c>
      <c r="I704" s="5">
        <v>-5.1269387313339701E-2</v>
      </c>
      <c r="J704" s="5">
        <v>3.9576852351604699E-2</v>
      </c>
      <c r="K704" s="5">
        <v>-0.91617751892798505</v>
      </c>
      <c r="L704" s="5">
        <v>0.56146901610439703</v>
      </c>
      <c r="M704" s="5">
        <v>1.4283096916776099</v>
      </c>
      <c r="N704" s="5">
        <v>0.63517844353999897</v>
      </c>
      <c r="O704" s="5">
        <v>3.1766327617729998E-4</v>
      </c>
      <c r="P704" s="5">
        <v>-1.95539193940463</v>
      </c>
      <c r="Q704" s="5">
        <v>-0.14891628651682501</v>
      </c>
      <c r="R704" s="5">
        <v>-0.78491945476094704</v>
      </c>
      <c r="S704" s="5">
        <v>-0.12640008011919601</v>
      </c>
      <c r="T704" s="5">
        <v>-0.133449746576323</v>
      </c>
      <c r="U704" s="5">
        <v>-7.3168866485515502E-2</v>
      </c>
      <c r="V704" s="5">
        <v>9.3717457011842795E-2</v>
      </c>
      <c r="W704" s="5">
        <v>0.33272060454281399</v>
      </c>
      <c r="X704" s="5">
        <v>0.20149778504353599</v>
      </c>
      <c r="Y704" s="5">
        <v>0.78973277153265198</v>
      </c>
      <c r="Z704" s="5">
        <v>-1.0058672717930099</v>
      </c>
      <c r="AA704" s="5">
        <v>-0.445030695433693</v>
      </c>
      <c r="AB704" s="5">
        <v>0.20809720266272899</v>
      </c>
      <c r="AC704" s="5">
        <v>0.25708343355482499</v>
      </c>
      <c r="AD704" s="5">
        <v>53.54</v>
      </c>
      <c r="AE704" s="6">
        <v>0</v>
      </c>
      <c r="AG704" s="22">
        <f t="shared" si="0"/>
        <v>-3.8138538892509875</v>
      </c>
      <c r="AH704" s="14">
        <f t="shared" si="1"/>
        <v>2.2062986594633714E-2</v>
      </c>
      <c r="AI704" s="14">
        <f t="shared" si="2"/>
        <v>2.1586719100497316E-2</v>
      </c>
      <c r="AJ704" s="14">
        <f t="shared" si="3"/>
        <v>0</v>
      </c>
      <c r="AK704" s="14">
        <f t="shared" si="4"/>
        <v>1</v>
      </c>
      <c r="AL704" s="14"/>
    </row>
    <row r="705" spans="1:38" ht="15.75" customHeight="1">
      <c r="A705" s="4">
        <v>110087</v>
      </c>
      <c r="B705" s="5">
        <v>1.9349464556154801</v>
      </c>
      <c r="C705" s="5">
        <v>0.65067773749825897</v>
      </c>
      <c r="D705" s="5">
        <v>-0.286957048622899</v>
      </c>
      <c r="E705" s="5">
        <v>3.9878280905720098</v>
      </c>
      <c r="F705" s="5">
        <v>0.31605183512920598</v>
      </c>
      <c r="G705" s="5">
        <v>-9.9449376354301899E-2</v>
      </c>
      <c r="H705" s="5">
        <v>-2.14831582313935E-2</v>
      </c>
      <c r="I705" s="5">
        <v>-0.17232729888922799</v>
      </c>
      <c r="J705" s="5">
        <v>0.50873003470146105</v>
      </c>
      <c r="K705" s="5">
        <v>1.0729552062589101</v>
      </c>
      <c r="L705" s="5">
        <v>-0.42756739148165701</v>
      </c>
      <c r="M705" s="5">
        <v>-2.7776492238950001</v>
      </c>
      <c r="N705" s="5">
        <v>1.63714014878874</v>
      </c>
      <c r="O705" s="5">
        <v>1.5710801214626</v>
      </c>
      <c r="P705" s="5">
        <v>-1.44536681818908</v>
      </c>
      <c r="Q705" s="5">
        <v>0.90864962516672299</v>
      </c>
      <c r="R705" s="5">
        <v>-0.122016068028642</v>
      </c>
      <c r="S705" s="5">
        <v>-0.104109917156777</v>
      </c>
      <c r="T705" s="5">
        <v>-1.6840216339214</v>
      </c>
      <c r="U705" s="5">
        <v>-0.34445212381499402</v>
      </c>
      <c r="V705" s="5">
        <v>-0.17360163102228299</v>
      </c>
      <c r="W705" s="5">
        <v>-0.190973581696087</v>
      </c>
      <c r="X705" s="5">
        <v>0.21997557129388901</v>
      </c>
      <c r="Y705" s="5">
        <v>-0.21659655070460301</v>
      </c>
      <c r="Z705" s="5">
        <v>-0.136691885594352</v>
      </c>
      <c r="AA705" s="5">
        <v>-0.12995364997857101</v>
      </c>
      <c r="AB705" s="5">
        <v>-5.0076835298246102E-2</v>
      </c>
      <c r="AC705" s="5">
        <v>-5.1081896079885503E-2</v>
      </c>
      <c r="AD705" s="5">
        <v>1</v>
      </c>
      <c r="AE705" s="6">
        <v>1</v>
      </c>
      <c r="AG705" s="22">
        <f t="shared" si="0"/>
        <v>1.1312094901253973</v>
      </c>
      <c r="AH705" s="14">
        <f t="shared" si="1"/>
        <v>3.0994029312722629</v>
      </c>
      <c r="AI705" s="14">
        <f t="shared" si="2"/>
        <v>0.75606203713923614</v>
      </c>
      <c r="AJ705" s="14">
        <f t="shared" si="3"/>
        <v>1</v>
      </c>
      <c r="AK705" s="14">
        <f t="shared" si="4"/>
        <v>1</v>
      </c>
      <c r="AL705" s="14"/>
    </row>
    <row r="706" spans="1:38" ht="15.75" customHeight="1">
      <c r="A706" s="4">
        <v>148468</v>
      </c>
      <c r="B706" s="5">
        <v>0.21881019224395201</v>
      </c>
      <c r="C706" s="5">
        <v>2.7158550795670302</v>
      </c>
      <c r="D706" s="5">
        <v>-5.1116578390078402</v>
      </c>
      <c r="E706" s="5">
        <v>6.3106609741485897</v>
      </c>
      <c r="F706" s="5">
        <v>-0.84834506487129502</v>
      </c>
      <c r="G706" s="5">
        <v>-0.88244579925767597</v>
      </c>
      <c r="H706" s="5">
        <v>-2.9020792467470402</v>
      </c>
      <c r="I706" s="5">
        <v>0.939162177941683</v>
      </c>
      <c r="J706" s="5">
        <v>-3.62769814154945</v>
      </c>
      <c r="K706" s="5">
        <v>-1.8733308527899899</v>
      </c>
      <c r="L706" s="5">
        <v>1.2038344844502999</v>
      </c>
      <c r="M706" s="5">
        <v>-6.1726299183130697</v>
      </c>
      <c r="N706" s="5">
        <v>-0.92136429671708397</v>
      </c>
      <c r="O706" s="5">
        <v>-3.94196510459461</v>
      </c>
      <c r="P706" s="5">
        <v>-6.2221382878887302E-2</v>
      </c>
      <c r="Q706" s="5">
        <v>-5.2410491076049999</v>
      </c>
      <c r="R706" s="5">
        <v>-8.1528293720581804</v>
      </c>
      <c r="S706" s="5">
        <v>-3.24343644496687</v>
      </c>
      <c r="T706" s="5">
        <v>1.93548375407006</v>
      </c>
      <c r="U706" s="5">
        <v>0.38168193889548502</v>
      </c>
      <c r="V706" s="5">
        <v>1.08364021161907</v>
      </c>
      <c r="W706" s="5">
        <v>1.03732380245639</v>
      </c>
      <c r="X706" s="5">
        <v>6.2325138260284602E-2</v>
      </c>
      <c r="Y706" s="5">
        <v>0.53248960380130395</v>
      </c>
      <c r="Z706" s="5">
        <v>-0.14914485529746299</v>
      </c>
      <c r="AA706" s="5">
        <v>0.63957964565850101</v>
      </c>
      <c r="AB706" s="5">
        <v>0.351567637719089</v>
      </c>
      <c r="AC706" s="5">
        <v>-1.8165149574627E-3</v>
      </c>
      <c r="AD706" s="5">
        <v>0.76</v>
      </c>
      <c r="AE706" s="6">
        <v>1</v>
      </c>
      <c r="AG706" s="22">
        <f t="shared" si="0"/>
        <v>10.772148303262359</v>
      </c>
      <c r="AH706" s="14">
        <f t="shared" si="1"/>
        <v>47674.326490198924</v>
      </c>
      <c r="AI706" s="14">
        <f t="shared" si="2"/>
        <v>0.99997902478968437</v>
      </c>
      <c r="AJ706" s="14">
        <f t="shared" si="3"/>
        <v>1</v>
      </c>
      <c r="AK706" s="14">
        <f t="shared" si="4"/>
        <v>1</v>
      </c>
      <c r="AL706" s="14"/>
    </row>
    <row r="707" spans="1:38" ht="15.75" customHeight="1">
      <c r="A707" s="4">
        <v>35906</v>
      </c>
      <c r="B707" s="5">
        <v>-3.5190295449745701</v>
      </c>
      <c r="C707" s="5">
        <v>4.1408671761326596</v>
      </c>
      <c r="D707" s="5">
        <v>-3.6282023688357699</v>
      </c>
      <c r="E707" s="5">
        <v>5.5056720374475399</v>
      </c>
      <c r="F707" s="5">
        <v>-4.0574625058335103</v>
      </c>
      <c r="G707" s="5">
        <v>-0.90594528275556196</v>
      </c>
      <c r="H707" s="5">
        <v>-6.6520311208900802</v>
      </c>
      <c r="I707" s="5">
        <v>2.6345241652059701</v>
      </c>
      <c r="J707" s="5">
        <v>-4.6794020404546499</v>
      </c>
      <c r="K707" s="5">
        <v>-6.54624181523522</v>
      </c>
      <c r="L707" s="5">
        <v>3.5382020401216798</v>
      </c>
      <c r="M707" s="5">
        <v>-8.0422851424866693</v>
      </c>
      <c r="N707" s="5">
        <v>1.6975093837461199</v>
      </c>
      <c r="O707" s="5">
        <v>-8.0510489018653892</v>
      </c>
      <c r="P707" s="5">
        <v>1.0704573964623201</v>
      </c>
      <c r="Q707" s="5">
        <v>-7.3959569247914096</v>
      </c>
      <c r="R707" s="5">
        <v>-14.329626156747601</v>
      </c>
      <c r="S707" s="5">
        <v>-4.86801023649552</v>
      </c>
      <c r="T707" s="5">
        <v>2.4638430390983102</v>
      </c>
      <c r="U707" s="5">
        <v>0.89872323409264798</v>
      </c>
      <c r="V707" s="5">
        <v>1.5825559334050501</v>
      </c>
      <c r="W707" s="5">
        <v>0.77871024546924295</v>
      </c>
      <c r="X707" s="5">
        <v>-0.13570727840987001</v>
      </c>
      <c r="Y707" s="5">
        <v>-4.2778002749601996E-3</v>
      </c>
      <c r="Z707" s="5">
        <v>3.27061591060809E-2</v>
      </c>
      <c r="AA707" s="5">
        <v>0.362014053476722</v>
      </c>
      <c r="AB707" s="5">
        <v>0.90092513751251302</v>
      </c>
      <c r="AC707" s="5">
        <v>0.55489749927232301</v>
      </c>
      <c r="AD707" s="5">
        <v>9.1300000000000008</v>
      </c>
      <c r="AE707" s="6">
        <v>1</v>
      </c>
      <c r="AG707" s="22">
        <f t="shared" si="0"/>
        <v>16.797894425257098</v>
      </c>
      <c r="AH707" s="14">
        <f t="shared" si="1"/>
        <v>19734805.772598878</v>
      </c>
      <c r="AI707" s="14">
        <f t="shared" si="2"/>
        <v>0.99999994932810787</v>
      </c>
      <c r="AJ707" s="14">
        <f t="shared" si="3"/>
        <v>1</v>
      </c>
      <c r="AK707" s="14">
        <f t="shared" si="4"/>
        <v>1</v>
      </c>
      <c r="AL707" s="14"/>
    </row>
    <row r="708" spans="1:38" ht="15.75" customHeight="1">
      <c r="A708" s="4">
        <v>64585</v>
      </c>
      <c r="B708" s="5">
        <v>1.08043336974687</v>
      </c>
      <c r="C708" s="5">
        <v>0.96283068081655498</v>
      </c>
      <c r="D708" s="5">
        <v>-0.27806547765438999</v>
      </c>
      <c r="E708" s="5">
        <v>2.7433180627995801</v>
      </c>
      <c r="F708" s="5">
        <v>0.41236407568107802</v>
      </c>
      <c r="G708" s="5">
        <v>-0.32077835296287799</v>
      </c>
      <c r="H708" s="5">
        <v>4.12895489552235E-2</v>
      </c>
      <c r="I708" s="5">
        <v>0.176170299597767</v>
      </c>
      <c r="J708" s="5">
        <v>-0.96695155105362895</v>
      </c>
      <c r="K708" s="5">
        <v>-0.19412046650558101</v>
      </c>
      <c r="L708" s="5">
        <v>2.1400568155366302</v>
      </c>
      <c r="M708" s="5">
        <v>-0.27630875274966699</v>
      </c>
      <c r="N708" s="5">
        <v>-1.1913057375248901</v>
      </c>
      <c r="O708" s="5">
        <v>-1.8802754032819899</v>
      </c>
      <c r="P708" s="5">
        <v>0.39827195633637602</v>
      </c>
      <c r="Q708" s="5">
        <v>1.3674330224931801</v>
      </c>
      <c r="R708" s="5">
        <v>1.52266169956075</v>
      </c>
      <c r="S708" s="5">
        <v>1.02631748255981</v>
      </c>
      <c r="T708" s="5">
        <v>-1.5770704784018399</v>
      </c>
      <c r="U708" s="5">
        <v>-0.17265864456636501</v>
      </c>
      <c r="V708" s="5">
        <v>-8.9961740925739997E-3</v>
      </c>
      <c r="W708" s="5">
        <v>-5.7036143599853498E-2</v>
      </c>
      <c r="X708" s="5">
        <v>-5.3691509221148702E-2</v>
      </c>
      <c r="Y708" s="5">
        <v>-2.6373276779946601E-2</v>
      </c>
      <c r="Z708" s="5">
        <v>0.40029973123051998</v>
      </c>
      <c r="AA708" s="5">
        <v>7.2827770912737594E-2</v>
      </c>
      <c r="AB708" s="5">
        <v>2.7042934301862501E-2</v>
      </c>
      <c r="AC708" s="5">
        <v>6.3237572714792301E-2</v>
      </c>
      <c r="AD708" s="5">
        <v>0</v>
      </c>
      <c r="AE708" s="6">
        <v>1</v>
      </c>
      <c r="AG708" s="22">
        <f t="shared" si="0"/>
        <v>1.3117615729900962</v>
      </c>
      <c r="AH708" s="14">
        <f t="shared" si="1"/>
        <v>3.7127081614831297</v>
      </c>
      <c r="AI708" s="14">
        <f t="shared" si="2"/>
        <v>0.78780778148475639</v>
      </c>
      <c r="AJ708" s="14">
        <f t="shared" si="3"/>
        <v>1</v>
      </c>
      <c r="AK708" s="14">
        <f t="shared" si="4"/>
        <v>1</v>
      </c>
      <c r="AL708" s="14"/>
    </row>
    <row r="709" spans="1:38" ht="15.75" customHeight="1">
      <c r="A709" s="4">
        <v>11635</v>
      </c>
      <c r="B709" s="5">
        <v>0.91913650732698104</v>
      </c>
      <c r="C709" s="5">
        <v>4.1996326690207697</v>
      </c>
      <c r="D709" s="5">
        <v>-7.53560659365729</v>
      </c>
      <c r="E709" s="5">
        <v>7.4269403745504698</v>
      </c>
      <c r="F709" s="5">
        <v>1.1182153300131901</v>
      </c>
      <c r="G709" s="5">
        <v>-2.88672235145027</v>
      </c>
      <c r="H709" s="5">
        <v>-1.34103599607144</v>
      </c>
      <c r="I709" s="5">
        <v>0.363933268353337</v>
      </c>
      <c r="J709" s="5">
        <v>-2.20322443100109</v>
      </c>
      <c r="K709" s="5">
        <v>-4.13784019622865</v>
      </c>
      <c r="L709" s="5">
        <v>4.5701128075933202</v>
      </c>
      <c r="M709" s="5">
        <v>-7.6291695885601696</v>
      </c>
      <c r="N709" s="5">
        <v>1.7339174635025401</v>
      </c>
      <c r="O709" s="5">
        <v>-9.4403749945984305</v>
      </c>
      <c r="P709" s="5">
        <v>-2.3353349897106201E-2</v>
      </c>
      <c r="Q709" s="5">
        <v>-1.2339582819825901</v>
      </c>
      <c r="R709" s="5">
        <v>1.63200885764087</v>
      </c>
      <c r="S709" s="5">
        <v>1.3157345644727001</v>
      </c>
      <c r="T709" s="5">
        <v>-0.28718885529704502</v>
      </c>
      <c r="U709" s="5">
        <v>0.53543466315023303</v>
      </c>
      <c r="V709" s="5">
        <v>0.31609359920425401</v>
      </c>
      <c r="W709" s="5">
        <v>5.5179227019419498E-2</v>
      </c>
      <c r="X709" s="5">
        <v>0.21069215028398</v>
      </c>
      <c r="Y709" s="5">
        <v>-0.41791788143814501</v>
      </c>
      <c r="Z709" s="5">
        <v>-0.91118827562932003</v>
      </c>
      <c r="AA709" s="5">
        <v>0.466523924588163</v>
      </c>
      <c r="AB709" s="5">
        <v>0.627393270472548</v>
      </c>
      <c r="AC709" s="5">
        <v>0.15785128254158801</v>
      </c>
      <c r="AD709" s="5">
        <v>1</v>
      </c>
      <c r="AE709" s="6">
        <v>1</v>
      </c>
      <c r="AG709" s="22">
        <f t="shared" si="0"/>
        <v>17.23279759998546</v>
      </c>
      <c r="AH709" s="14">
        <f t="shared" si="1"/>
        <v>30486593.878598724</v>
      </c>
      <c r="AI709" s="14">
        <f t="shared" si="2"/>
        <v>0.99999996719869821</v>
      </c>
      <c r="AJ709" s="14">
        <f t="shared" si="3"/>
        <v>1</v>
      </c>
      <c r="AK709" s="14">
        <f t="shared" si="4"/>
        <v>1</v>
      </c>
      <c r="AL709" s="14"/>
    </row>
    <row r="710" spans="1:38" ht="15.75" customHeight="1">
      <c r="A710" s="4">
        <v>69373</v>
      </c>
      <c r="B710" s="5">
        <v>-1.0653403669883199</v>
      </c>
      <c r="C710" s="5">
        <v>0.66133540828881898</v>
      </c>
      <c r="D710" s="5">
        <v>2.2341245540956001</v>
      </c>
      <c r="E710" s="5">
        <v>9.1417886869294293E-2</v>
      </c>
      <c r="F710" s="5">
        <v>-8.8518527116088402E-2</v>
      </c>
      <c r="G710" s="5">
        <v>-0.56151963799549398</v>
      </c>
      <c r="H710" s="5">
        <v>0.55057864194032202</v>
      </c>
      <c r="I710" s="5">
        <v>4.6680232219069501E-2</v>
      </c>
      <c r="J710" s="5">
        <v>-0.57495795379084902</v>
      </c>
      <c r="K710" s="5">
        <v>-0.51936767288271701</v>
      </c>
      <c r="L710" s="5">
        <v>0.39377215510493402</v>
      </c>
      <c r="M710" s="5">
        <v>0.67946272938449903</v>
      </c>
      <c r="N710" s="5">
        <v>1.1296640188898499</v>
      </c>
      <c r="O710" s="5">
        <v>-0.16102182551568001</v>
      </c>
      <c r="P710" s="5">
        <v>1.1432709543367301</v>
      </c>
      <c r="Q710" s="5">
        <v>-0.262654533252762</v>
      </c>
      <c r="R710" s="5">
        <v>-1.35276662559071E-2</v>
      </c>
      <c r="S710" s="5">
        <v>-0.55769050226295802</v>
      </c>
      <c r="T710" s="5">
        <v>-0.74317210329415095</v>
      </c>
      <c r="U710" s="5">
        <v>0.35473226437822802</v>
      </c>
      <c r="V710" s="5">
        <v>0.27349116583415201</v>
      </c>
      <c r="W710" s="5">
        <v>0.82376540967429102</v>
      </c>
      <c r="X710" s="5">
        <v>-0.137451810220316</v>
      </c>
      <c r="Y710" s="5">
        <v>0.67944237633383198</v>
      </c>
      <c r="Z710" s="5">
        <v>0.36855741856507501</v>
      </c>
      <c r="AA710" s="5">
        <v>0.52978782312976402</v>
      </c>
      <c r="AB710" s="5">
        <v>0.26180655934129299</v>
      </c>
      <c r="AC710" s="5">
        <v>0.139612189451715</v>
      </c>
      <c r="AD710" s="5">
        <v>54.95</v>
      </c>
      <c r="AE710" s="6">
        <v>0</v>
      </c>
      <c r="AG710" s="22">
        <f t="shared" si="0"/>
        <v>-2.3392665439645954</v>
      </c>
      <c r="AH710" s="14">
        <f t="shared" si="1"/>
        <v>9.6398316234565296E-2</v>
      </c>
      <c r="AI710" s="14">
        <f t="shared" si="2"/>
        <v>8.7922714589377088E-2</v>
      </c>
      <c r="AJ710" s="14">
        <f t="shared" si="3"/>
        <v>0</v>
      </c>
      <c r="AK710" s="14">
        <f t="shared" si="4"/>
        <v>1</v>
      </c>
      <c r="AL710" s="14"/>
    </row>
    <row r="711" spans="1:38" ht="15.75" customHeight="1">
      <c r="A711" s="4">
        <v>43778</v>
      </c>
      <c r="B711" s="5">
        <v>-0.85922805033888205</v>
      </c>
      <c r="C711" s="5">
        <v>1.333551297639</v>
      </c>
      <c r="D711" s="5">
        <v>1.70523998758187</v>
      </c>
      <c r="E711" s="5">
        <v>1.77053064438656</v>
      </c>
      <c r="F711" s="5">
        <v>-0.198506711160199</v>
      </c>
      <c r="G711" s="5">
        <v>0.57309473634210994</v>
      </c>
      <c r="H711" s="5">
        <v>-0.13082291957178399</v>
      </c>
      <c r="I711" s="5">
        <v>0.75982621262049399</v>
      </c>
      <c r="J711" s="5">
        <v>-1.3392015273348901</v>
      </c>
      <c r="K711" s="5">
        <v>0.258919583456175</v>
      </c>
      <c r="L711" s="5">
        <v>0.98263194244413099</v>
      </c>
      <c r="M711" s="5">
        <v>0.37103706415007398</v>
      </c>
      <c r="N711" s="5">
        <v>-0.21252692179733201</v>
      </c>
      <c r="O711" s="5">
        <v>0.50294809767559301</v>
      </c>
      <c r="P711" s="5">
        <v>9.6576052783381203E-2</v>
      </c>
      <c r="Q711" s="5">
        <v>0.87052949248154599</v>
      </c>
      <c r="R711" s="5">
        <v>-0.54594193399941904</v>
      </c>
      <c r="S711" s="5">
        <v>0.36904777192898203</v>
      </c>
      <c r="T711" s="5">
        <v>-1.1477667812677399</v>
      </c>
      <c r="U711" s="5">
        <v>-0.25003190716451401</v>
      </c>
      <c r="V711" s="5">
        <v>0.347229538193218</v>
      </c>
      <c r="W711" s="5">
        <v>0.75975612167823603</v>
      </c>
      <c r="X711" s="5">
        <v>-0.118618894802591</v>
      </c>
      <c r="Y711" s="5">
        <v>1.53281252292166E-2</v>
      </c>
      <c r="Z711" s="5">
        <v>-9.8526531028365394E-2</v>
      </c>
      <c r="AA711" s="5">
        <v>5.9771331848742101E-2</v>
      </c>
      <c r="AB711" s="5">
        <v>-0.20789498913047399</v>
      </c>
      <c r="AC711" s="5">
        <v>-4.57392208430831E-2</v>
      </c>
      <c r="AD711" s="5">
        <v>10.65</v>
      </c>
      <c r="AE711" s="6">
        <v>0</v>
      </c>
      <c r="AG711" s="22">
        <f t="shared" si="0"/>
        <v>-1.2573398609907027</v>
      </c>
      <c r="AH711" s="14">
        <f t="shared" si="1"/>
        <v>0.28440959014742118</v>
      </c>
      <c r="AI711" s="14">
        <f t="shared" si="2"/>
        <v>0.22143216021516732</v>
      </c>
      <c r="AJ711" s="14">
        <f t="shared" si="3"/>
        <v>0</v>
      </c>
      <c r="AK711" s="14">
        <f t="shared" si="4"/>
        <v>1</v>
      </c>
      <c r="AL711" s="14"/>
    </row>
    <row r="712" spans="1:38" ht="15.75" customHeight="1">
      <c r="A712" s="4">
        <v>138942</v>
      </c>
      <c r="B712" s="5">
        <v>-2.3563481717122401</v>
      </c>
      <c r="C712" s="5">
        <v>1.74636046414013</v>
      </c>
      <c r="D712" s="5">
        <v>-6.37462362059635</v>
      </c>
      <c r="E712" s="5">
        <v>1.7722054455123</v>
      </c>
      <c r="F712" s="5">
        <v>-3.43929379640843</v>
      </c>
      <c r="G712" s="5">
        <v>1.4578110650712801</v>
      </c>
      <c r="H712" s="5">
        <v>-0.36257708015149598</v>
      </c>
      <c r="I712" s="5">
        <v>1.44379091605937</v>
      </c>
      <c r="J712" s="5">
        <v>-1.92735886131488</v>
      </c>
      <c r="K712" s="5">
        <v>-6.5646592623067104</v>
      </c>
      <c r="L712" s="5">
        <v>2.4507521592725001</v>
      </c>
      <c r="M712" s="5">
        <v>-5.6940742825480397</v>
      </c>
      <c r="N712" s="5">
        <v>-1.1554690851532301</v>
      </c>
      <c r="O712" s="5">
        <v>-7.1321506389430702</v>
      </c>
      <c r="P712" s="5">
        <v>-5.9627810007783999E-2</v>
      </c>
      <c r="Q712" s="5">
        <v>-4.5965765827777503</v>
      </c>
      <c r="R712" s="5">
        <v>-5.5220880540876003</v>
      </c>
      <c r="S712" s="5">
        <v>-3.5290655977143999</v>
      </c>
      <c r="T712" s="5">
        <v>-0.663370800920003</v>
      </c>
      <c r="U712" s="5">
        <v>0.19480981463699901</v>
      </c>
      <c r="V712" s="5">
        <v>0.85794184326841205</v>
      </c>
      <c r="W712" s="5">
        <v>0.62120338692579002</v>
      </c>
      <c r="X712" s="5">
        <v>0.96481656111945702</v>
      </c>
      <c r="Y712" s="5">
        <v>-0.61943727561356898</v>
      </c>
      <c r="Z712" s="5">
        <v>-1.7326127517271499</v>
      </c>
      <c r="AA712" s="5">
        <v>0.108361134584802</v>
      </c>
      <c r="AB712" s="5">
        <v>1.13082816380553</v>
      </c>
      <c r="AC712" s="5">
        <v>0.41570278940583599</v>
      </c>
      <c r="AD712" s="5">
        <v>727.91</v>
      </c>
      <c r="AE712" s="6">
        <v>1</v>
      </c>
      <c r="AG712" s="22">
        <f t="shared" si="0"/>
        <v>11.073674638965631</v>
      </c>
      <c r="AH712" s="14">
        <f t="shared" si="1"/>
        <v>64451.909720353222</v>
      </c>
      <c r="AI712" s="14">
        <f t="shared" si="2"/>
        <v>0.99998448479666258</v>
      </c>
      <c r="AJ712" s="14">
        <f t="shared" si="3"/>
        <v>1</v>
      </c>
      <c r="AK712" s="14">
        <f t="shared" si="4"/>
        <v>1</v>
      </c>
      <c r="AL712" s="14"/>
    </row>
    <row r="713" spans="1:38" ht="15.75" customHeight="1">
      <c r="A713" s="4">
        <v>128246</v>
      </c>
      <c r="B713" s="5">
        <v>-1.0545171083965601</v>
      </c>
      <c r="C713" s="5">
        <v>3.5512324666606199E-2</v>
      </c>
      <c r="D713" s="5">
        <v>1.18738233176953</v>
      </c>
      <c r="E713" s="5">
        <v>-0.57025789603759103</v>
      </c>
      <c r="F713" s="5">
        <v>-1.2159574556400901</v>
      </c>
      <c r="G713" s="5">
        <v>1.98987602254753</v>
      </c>
      <c r="H713" s="5">
        <v>-1.6859390926440101</v>
      </c>
      <c r="I713" s="5">
        <v>1.57672244785441</v>
      </c>
      <c r="J713" s="5">
        <v>0.226194002473079</v>
      </c>
      <c r="K713" s="5">
        <v>-0.44155606019828703</v>
      </c>
      <c r="L713" s="5">
        <v>-1.8637980950074899</v>
      </c>
      <c r="M713" s="5">
        <v>0.63783957568605298</v>
      </c>
      <c r="N713" s="5">
        <v>-0.172528683100272</v>
      </c>
      <c r="O713" s="5">
        <v>-0.70493715550929603</v>
      </c>
      <c r="P713" s="5">
        <v>-3.1672466083463</v>
      </c>
      <c r="Q713" s="5">
        <v>-0.85996155402586605</v>
      </c>
      <c r="R713" s="5">
        <v>-0.30869205421386398</v>
      </c>
      <c r="S713" s="5">
        <v>2.4798500791208098</v>
      </c>
      <c r="T713" s="5">
        <v>-1.06883465992194</v>
      </c>
      <c r="U713" s="5">
        <v>-0.90419380015467798</v>
      </c>
      <c r="V713" s="5">
        <v>-2.3799916034219701E-2</v>
      </c>
      <c r="W713" s="5">
        <v>0.50552320391865402</v>
      </c>
      <c r="X713" s="5">
        <v>-9.8422830445403994E-3</v>
      </c>
      <c r="Y713" s="5">
        <v>-0.24531539648637199</v>
      </c>
      <c r="Z713" s="5">
        <v>-0.72159488519620696</v>
      </c>
      <c r="AA713" s="5">
        <v>-0.69928604061188004</v>
      </c>
      <c r="AB713" s="5">
        <v>-1.7668014004434698E-2</v>
      </c>
      <c r="AC713" s="5">
        <v>9.4405853730012396E-2</v>
      </c>
      <c r="AD713" s="5">
        <v>35</v>
      </c>
      <c r="AE713" s="6">
        <v>0</v>
      </c>
      <c r="AG713" s="22">
        <f t="shared" si="0"/>
        <v>-3.0432699827220326</v>
      </c>
      <c r="AH713" s="14">
        <f t="shared" si="1"/>
        <v>4.7678725697652413E-2</v>
      </c>
      <c r="AI713" s="14">
        <f t="shared" si="2"/>
        <v>4.55089184577104E-2</v>
      </c>
      <c r="AJ713" s="14">
        <f t="shared" si="3"/>
        <v>0</v>
      </c>
      <c r="AK713" s="14">
        <f t="shared" si="4"/>
        <v>1</v>
      </c>
      <c r="AL713" s="14"/>
    </row>
    <row r="714" spans="1:38" ht="15.75" customHeight="1">
      <c r="A714" s="4">
        <v>165132</v>
      </c>
      <c r="B714" s="5">
        <v>-7.5039262374813704</v>
      </c>
      <c r="C714" s="5">
        <v>-0.36062800994939898</v>
      </c>
      <c r="D714" s="5">
        <v>-3.8309522827251898</v>
      </c>
      <c r="E714" s="5">
        <v>2.4861028563963199</v>
      </c>
      <c r="F714" s="5">
        <v>2.4973667753290001</v>
      </c>
      <c r="G714" s="5">
        <v>1.33243694265115</v>
      </c>
      <c r="H714" s="5">
        <v>-6.7839637871636898</v>
      </c>
      <c r="I714" s="5">
        <v>-15.4153849212396</v>
      </c>
      <c r="J714" s="5">
        <v>0.46551160509626599</v>
      </c>
      <c r="K714" s="5">
        <v>-0.39438126178314997</v>
      </c>
      <c r="L714" s="5">
        <v>1.05410721205494</v>
      </c>
      <c r="M714" s="5">
        <v>0.97405851596330695</v>
      </c>
      <c r="N714" s="5">
        <v>-1.45366801871907</v>
      </c>
      <c r="O714" s="5">
        <v>-1.4256199054974601</v>
      </c>
      <c r="P714" s="5">
        <v>0.57766157527388096</v>
      </c>
      <c r="Q714" s="5">
        <v>0.83680776306865501</v>
      </c>
      <c r="R714" s="5">
        <v>2.8449496175824298</v>
      </c>
      <c r="S714" s="5">
        <v>1.61350955823594</v>
      </c>
      <c r="T714" s="5">
        <v>2.5483126550000601</v>
      </c>
      <c r="U714" s="5">
        <v>-0.47512644282301802</v>
      </c>
      <c r="V714" s="5">
        <v>-6.3891318655357399</v>
      </c>
      <c r="W714" s="5">
        <v>2.24996439320029</v>
      </c>
      <c r="X714" s="5">
        <v>1.6705082668618101</v>
      </c>
      <c r="Y714" s="5">
        <v>0.14045000246755501</v>
      </c>
      <c r="Z714" s="5">
        <v>0.16214741430865701</v>
      </c>
      <c r="AA714" s="5">
        <v>1.20773090940574</v>
      </c>
      <c r="AB714" s="5">
        <v>1.26895846837763</v>
      </c>
      <c r="AC714" s="5">
        <v>9.7538236000962994E-2</v>
      </c>
      <c r="AD714" s="5">
        <v>12.31</v>
      </c>
      <c r="AE714" s="6">
        <v>1</v>
      </c>
      <c r="AG714" s="22">
        <f t="shared" si="0"/>
        <v>-3.0743925043257363</v>
      </c>
      <c r="AH714" s="14">
        <f t="shared" si="1"/>
        <v>4.621769690600816E-2</v>
      </c>
      <c r="AI714" s="14">
        <f t="shared" si="2"/>
        <v>4.4175984637507368E-2</v>
      </c>
      <c r="AJ714" s="14">
        <f t="shared" si="3"/>
        <v>0</v>
      </c>
      <c r="AK714" s="14">
        <f t="shared" si="4"/>
        <v>0</v>
      </c>
      <c r="AL714" s="14"/>
    </row>
    <row r="715" spans="1:38" ht="15.75" customHeight="1">
      <c r="A715" s="4">
        <v>141928</v>
      </c>
      <c r="B715" s="5">
        <v>0.72511847687511699</v>
      </c>
      <c r="C715" s="5">
        <v>-2.5489043087094601</v>
      </c>
      <c r="D715" s="5">
        <v>-1.14305703070922</v>
      </c>
      <c r="E715" s="5">
        <v>0.88474814122744605</v>
      </c>
      <c r="F715" s="5">
        <v>-0.69090579591038603</v>
      </c>
      <c r="G715" s="5">
        <v>1.2958780921711299</v>
      </c>
      <c r="H715" s="5">
        <v>2.1953018777190501E-2</v>
      </c>
      <c r="I715" s="5">
        <v>0.129650120240485</v>
      </c>
      <c r="J715" s="5">
        <v>1.08792474284894</v>
      </c>
      <c r="K715" s="5">
        <v>-0.310836326738266</v>
      </c>
      <c r="L715" s="5">
        <v>-6.5391296269524196E-2</v>
      </c>
      <c r="M715" s="5">
        <v>1.75915066054612</v>
      </c>
      <c r="N715" s="5">
        <v>1.5191119004261999</v>
      </c>
      <c r="O715" s="5">
        <v>-0.52481636519267705</v>
      </c>
      <c r="P715" s="5">
        <v>-1.29280155673885</v>
      </c>
      <c r="Q715" s="5">
        <v>0.40885058130837298</v>
      </c>
      <c r="R715" s="5">
        <v>-0.74494886578166397</v>
      </c>
      <c r="S715" s="5">
        <v>0.16696240348136701</v>
      </c>
      <c r="T715" s="5">
        <v>0.51085508413300595</v>
      </c>
      <c r="U715" s="5">
        <v>1.23787793111981</v>
      </c>
      <c r="V715" s="5">
        <v>0.15207392484985199</v>
      </c>
      <c r="W715" s="5">
        <v>-0.71080889146700799</v>
      </c>
      <c r="X715" s="5">
        <v>-0.30209903339542898</v>
      </c>
      <c r="Y715" s="5">
        <v>-0.135988358650111</v>
      </c>
      <c r="Z715" s="5">
        <v>-0.58100325717524703</v>
      </c>
      <c r="AA715" s="5">
        <v>-1.1379893024278999E-2</v>
      </c>
      <c r="AB715" s="5">
        <v>-0.11048725566031301</v>
      </c>
      <c r="AC715" s="5">
        <v>6.4208085248838906E-2</v>
      </c>
      <c r="AD715" s="5">
        <v>653.88</v>
      </c>
      <c r="AE715" s="6">
        <v>0</v>
      </c>
      <c r="AG715" s="22">
        <f t="shared" si="0"/>
        <v>-4.7196293662112678</v>
      </c>
      <c r="AH715" s="14">
        <f t="shared" si="1"/>
        <v>8.9184834272542281E-3</v>
      </c>
      <c r="AI715" s="14">
        <f t="shared" si="2"/>
        <v>8.8396471803732952E-3</v>
      </c>
      <c r="AJ715" s="14">
        <f t="shared" si="3"/>
        <v>0</v>
      </c>
      <c r="AK715" s="14">
        <f t="shared" si="4"/>
        <v>1</v>
      </c>
      <c r="AL715" s="14"/>
    </row>
    <row r="716" spans="1:38" ht="15.75" customHeight="1">
      <c r="A716" s="4">
        <v>7672</v>
      </c>
      <c r="B716" s="5">
        <v>0.702709900098753</v>
      </c>
      <c r="C716" s="5">
        <v>2.4264328060050802</v>
      </c>
      <c r="D716" s="5">
        <v>-5.2345132958405198</v>
      </c>
      <c r="E716" s="5">
        <v>4.4166612429087602</v>
      </c>
      <c r="F716" s="5">
        <v>-2.1708062159177302</v>
      </c>
      <c r="G716" s="5">
        <v>-2.6675535612146302</v>
      </c>
      <c r="H716" s="5">
        <v>-3.8780884548357202</v>
      </c>
      <c r="I716" s="5">
        <v>0.91133712222919505</v>
      </c>
      <c r="J716" s="5">
        <v>-0.166199039175942</v>
      </c>
      <c r="K716" s="5">
        <v>-5.0092485021275097</v>
      </c>
      <c r="L716" s="5">
        <v>4.6757294186567702</v>
      </c>
      <c r="M716" s="5">
        <v>-8.1671880517308892</v>
      </c>
      <c r="N716" s="5">
        <v>0.63855928218049895</v>
      </c>
      <c r="O716" s="5">
        <v>-6.7633343906232204</v>
      </c>
      <c r="P716" s="5">
        <v>1.2968602560562701</v>
      </c>
      <c r="Q716" s="5">
        <v>-3.81175840977789</v>
      </c>
      <c r="R716" s="5">
        <v>-3.75412806618729</v>
      </c>
      <c r="S716" s="5">
        <v>-1.0491774022790601</v>
      </c>
      <c r="T716" s="5">
        <v>1.55419726345897</v>
      </c>
      <c r="U716" s="5">
        <v>0.42274312919870199</v>
      </c>
      <c r="V716" s="5">
        <v>0.55117968911724802</v>
      </c>
      <c r="W716" s="5">
        <v>-9.8023573132530999E-3</v>
      </c>
      <c r="X716" s="5">
        <v>0.72169823006941503</v>
      </c>
      <c r="Y716" s="5">
        <v>0.47324575140203301</v>
      </c>
      <c r="Z716" s="5">
        <v>-1.9593037711687</v>
      </c>
      <c r="AA716" s="5">
        <v>0.31947554010745999</v>
      </c>
      <c r="AB716" s="5">
        <v>0.60048491648635904</v>
      </c>
      <c r="AC716" s="5">
        <v>0.129305225096566</v>
      </c>
      <c r="AD716" s="5">
        <v>1</v>
      </c>
      <c r="AE716" s="6">
        <v>1</v>
      </c>
      <c r="AG716" s="22">
        <f t="shared" si="0"/>
        <v>13.65374406193601</v>
      </c>
      <c r="AH716" s="14">
        <f t="shared" si="1"/>
        <v>850639.80912579817</v>
      </c>
      <c r="AI716" s="14">
        <f t="shared" si="2"/>
        <v>0.99999882441567667</v>
      </c>
      <c r="AJ716" s="14">
        <f t="shared" si="3"/>
        <v>1</v>
      </c>
      <c r="AK716" s="14">
        <f t="shared" si="4"/>
        <v>1</v>
      </c>
      <c r="AL716" s="14"/>
    </row>
    <row r="717" spans="1:38" ht="15.75" customHeight="1">
      <c r="A717" s="4">
        <v>96291</v>
      </c>
      <c r="B717" s="5">
        <v>-3.55217282034342</v>
      </c>
      <c r="C717" s="5">
        <v>5.4264605455911097</v>
      </c>
      <c r="D717" s="5">
        <v>-3.73181031980956</v>
      </c>
      <c r="E717" s="5">
        <v>6.67906180701896</v>
      </c>
      <c r="F717" s="5">
        <v>-2.1875433788415202</v>
      </c>
      <c r="G717" s="5">
        <v>2.4339402376117198</v>
      </c>
      <c r="H717" s="5">
        <v>-8.74811035885579</v>
      </c>
      <c r="I717" s="5">
        <v>-12.108284097018201</v>
      </c>
      <c r="J717" s="5">
        <v>-2.8563585144668999</v>
      </c>
      <c r="K717" s="5">
        <v>-5.6658617985409201</v>
      </c>
      <c r="L717" s="5">
        <v>2.5408355320687801</v>
      </c>
      <c r="M717" s="5">
        <v>-6.1470535834303304</v>
      </c>
      <c r="N717" s="5">
        <v>1.79689064160126</v>
      </c>
      <c r="O717" s="5">
        <v>-4.3289889946228302</v>
      </c>
      <c r="P717" s="5">
        <v>-0.150037374792615</v>
      </c>
      <c r="Q717" s="5">
        <v>-1.8390046654716801</v>
      </c>
      <c r="R717" s="5">
        <v>-3.35463814070962</v>
      </c>
      <c r="S717" s="5">
        <v>-0.28230726117520499</v>
      </c>
      <c r="T717" s="5">
        <v>0.14859239385999501</v>
      </c>
      <c r="U717" s="5">
        <v>3.7926667267540899</v>
      </c>
      <c r="V717" s="5">
        <v>-5.6889902717714298</v>
      </c>
      <c r="W717" s="5">
        <v>2.5109795561589401</v>
      </c>
      <c r="X717" s="5">
        <v>0.95393286168467595</v>
      </c>
      <c r="Y717" s="5">
        <v>-0.54250622822468697</v>
      </c>
      <c r="Z717" s="5">
        <v>-0.62015201598595604</v>
      </c>
      <c r="AA717" s="5">
        <v>0.40601286670930598</v>
      </c>
      <c r="AB717" s="5">
        <v>2.30251633862463E-2</v>
      </c>
      <c r="AC717" s="5">
        <v>0.16474060597724399</v>
      </c>
      <c r="AD717" s="5">
        <v>33.590000000000003</v>
      </c>
      <c r="AE717" s="6">
        <v>1</v>
      </c>
      <c r="AG717" s="22">
        <f t="shared" si="0"/>
        <v>13.010026394511208</v>
      </c>
      <c r="AH717" s="14">
        <f t="shared" si="1"/>
        <v>446871.51531844342</v>
      </c>
      <c r="AI717" s="14">
        <f t="shared" si="2"/>
        <v>0.99999776222531989</v>
      </c>
      <c r="AJ717" s="14">
        <f t="shared" si="3"/>
        <v>1</v>
      </c>
      <c r="AK717" s="14">
        <f t="shared" si="4"/>
        <v>1</v>
      </c>
      <c r="AL717" s="14"/>
    </row>
    <row r="718" spans="1:38" ht="15.75" customHeight="1">
      <c r="A718" s="4">
        <v>85867</v>
      </c>
      <c r="B718" s="5">
        <v>-3.58696386180132</v>
      </c>
      <c r="C718" s="5">
        <v>2.6091270378489102</v>
      </c>
      <c r="D718" s="5">
        <v>-5.5685772080373503</v>
      </c>
      <c r="E718" s="5">
        <v>3.6319469534979598</v>
      </c>
      <c r="F718" s="5">
        <v>-4.5435897105014398</v>
      </c>
      <c r="G718" s="5">
        <v>-0.15789907530677</v>
      </c>
      <c r="H718" s="5">
        <v>-4.0891276684215301</v>
      </c>
      <c r="I718" s="5">
        <v>2.4173051440771798</v>
      </c>
      <c r="J718" s="5">
        <v>-3.2399009752934398</v>
      </c>
      <c r="K718" s="5">
        <v>-5.8224491556849998</v>
      </c>
      <c r="L718" s="5">
        <v>3.3691860515388301</v>
      </c>
      <c r="M718" s="5">
        <v>-5.6919257858308798</v>
      </c>
      <c r="N718" s="5">
        <v>0.28737139078218898</v>
      </c>
      <c r="O718" s="5">
        <v>-5.4137866914263801</v>
      </c>
      <c r="P718" s="5">
        <v>-0.55554992491220401</v>
      </c>
      <c r="Q718" s="5">
        <v>-5.8636617130399902</v>
      </c>
      <c r="R718" s="5">
        <v>-11.1432410242579</v>
      </c>
      <c r="S718" s="5">
        <v>-3.4809395528559901</v>
      </c>
      <c r="T718" s="5">
        <v>2.7943334041091901</v>
      </c>
      <c r="U718" s="5">
        <v>-0.17853396428631299</v>
      </c>
      <c r="V718" s="5">
        <v>1.0244228335746199</v>
      </c>
      <c r="W718" s="5">
        <v>0.42875648202238098</v>
      </c>
      <c r="X718" s="5">
        <v>0.18203212114415299</v>
      </c>
      <c r="Y718" s="5">
        <v>-0.53459788266530595</v>
      </c>
      <c r="Z718" s="5">
        <v>0.16893349468843999</v>
      </c>
      <c r="AA718" s="5">
        <v>-0.149843614233619</v>
      </c>
      <c r="AB718" s="5">
        <v>0.68551724143881398</v>
      </c>
      <c r="AC718" s="5">
        <v>-0.29972837943712899</v>
      </c>
      <c r="AD718" s="5">
        <v>310.42</v>
      </c>
      <c r="AE718" s="6">
        <v>1</v>
      </c>
      <c r="AG718" s="22">
        <f t="shared" si="0"/>
        <v>12.028741020533268</v>
      </c>
      <c r="AH718" s="14">
        <f t="shared" si="1"/>
        <v>167500.40037338508</v>
      </c>
      <c r="AI718" s="14">
        <f t="shared" si="2"/>
        <v>0.99999402990065889</v>
      </c>
      <c r="AJ718" s="14">
        <f t="shared" si="3"/>
        <v>1</v>
      </c>
      <c r="AK718" s="14">
        <f t="shared" si="4"/>
        <v>1</v>
      </c>
      <c r="AL718" s="14"/>
    </row>
    <row r="719" spans="1:38" ht="15.75" customHeight="1">
      <c r="A719" s="4">
        <v>155359</v>
      </c>
      <c r="B719" s="5">
        <v>-1.0677132722939999</v>
      </c>
      <c r="C719" s="5">
        <v>5.2623121094490601</v>
      </c>
      <c r="D719" s="5">
        <v>-8.4385670664835004</v>
      </c>
      <c r="E719" s="5">
        <v>7.31648729995658</v>
      </c>
      <c r="F719" s="5">
        <v>8.2535729164868992E-3</v>
      </c>
      <c r="G719" s="5">
        <v>-2.1259363195997598</v>
      </c>
      <c r="H719" s="5">
        <v>-3.3070357352933999</v>
      </c>
      <c r="I719" s="5">
        <v>1.86983752340028</v>
      </c>
      <c r="J719" s="5">
        <v>-4.5225836244884903</v>
      </c>
      <c r="K719" s="5">
        <v>-5.1728118234600498</v>
      </c>
      <c r="L719" s="5">
        <v>5.5911261935026504</v>
      </c>
      <c r="M719" s="5">
        <v>-5.6404174578242099</v>
      </c>
      <c r="N719" s="5">
        <v>0.78451003860568902</v>
      </c>
      <c r="O719" s="5">
        <v>-12.043805615846299</v>
      </c>
      <c r="P719" s="5">
        <v>0.35381487488698099</v>
      </c>
      <c r="Q719" s="5">
        <v>-1.9205581681425501</v>
      </c>
      <c r="R719" s="5">
        <v>-1.8799282794444701</v>
      </c>
      <c r="S719" s="5">
        <v>0.67975129922940902</v>
      </c>
      <c r="T719" s="5">
        <v>0.79764137545520797</v>
      </c>
      <c r="U719" s="5">
        <v>0.82140454867147406</v>
      </c>
      <c r="V719" s="5">
        <v>0.54778978651815302</v>
      </c>
      <c r="W719" s="5">
        <v>-0.49195982184325698</v>
      </c>
      <c r="X719" s="5">
        <v>5.5914134124557903E-2</v>
      </c>
      <c r="Y719" s="5">
        <v>-1.14536853471475</v>
      </c>
      <c r="Z719" s="5">
        <v>6.8951345524299601E-2</v>
      </c>
      <c r="AA719" s="5">
        <v>0.53505473494503497</v>
      </c>
      <c r="AB719" s="5">
        <v>0.53926307214388203</v>
      </c>
      <c r="AC719" s="5">
        <v>0.124255055772618</v>
      </c>
      <c r="AD719" s="5">
        <v>0.77</v>
      </c>
      <c r="AE719" s="6">
        <v>1</v>
      </c>
      <c r="AG719" s="22">
        <f t="shared" si="0"/>
        <v>17.410422297463203</v>
      </c>
      <c r="AH719" s="14">
        <f t="shared" si="1"/>
        <v>36412486.061784722</v>
      </c>
      <c r="AI719" s="14">
        <f t="shared" si="2"/>
        <v>0.99999997253689377</v>
      </c>
      <c r="AJ719" s="14">
        <f t="shared" si="3"/>
        <v>1</v>
      </c>
      <c r="AK719" s="14">
        <f t="shared" si="4"/>
        <v>1</v>
      </c>
      <c r="AL719" s="14"/>
    </row>
    <row r="720" spans="1:38" ht="15.75" customHeight="1">
      <c r="A720" s="4">
        <v>51155</v>
      </c>
      <c r="B720" s="5">
        <v>-11.2054613927303</v>
      </c>
      <c r="C720" s="5">
        <v>7.91463349246877</v>
      </c>
      <c r="D720" s="5">
        <v>-13.9877516388388</v>
      </c>
      <c r="E720" s="5">
        <v>4.3333411797552301</v>
      </c>
      <c r="F720" s="5">
        <v>-8.4849695226850503</v>
      </c>
      <c r="G720" s="5">
        <v>-3.5065611730939401</v>
      </c>
      <c r="H720" s="5">
        <v>-8.9352430324160501</v>
      </c>
      <c r="I720" s="5">
        <v>7.7044491506992303</v>
      </c>
      <c r="J720" s="5">
        <v>-2.3365841797012901</v>
      </c>
      <c r="K720" s="5">
        <v>-5.9273591691194296</v>
      </c>
      <c r="L720" s="5">
        <v>2.4704010155789602</v>
      </c>
      <c r="M720" s="5">
        <v>-5.7885170305197002</v>
      </c>
      <c r="N720" s="5">
        <v>-0.39193925705742699</v>
      </c>
      <c r="O720" s="5">
        <v>-6.52746224116063</v>
      </c>
      <c r="P720" s="5">
        <v>0.89985936228324404</v>
      </c>
      <c r="Q720" s="5">
        <v>-3.8472928423104098</v>
      </c>
      <c r="R720" s="5">
        <v>-6.70063744821132</v>
      </c>
      <c r="S720" s="5">
        <v>-2.49261610727828</v>
      </c>
      <c r="T720" s="5">
        <v>0.46955431397801201</v>
      </c>
      <c r="U720" s="5">
        <v>0.86091174176465601</v>
      </c>
      <c r="V720" s="5">
        <v>0.94259333100249099</v>
      </c>
      <c r="W720" s="5">
        <v>-0.98784811468214095</v>
      </c>
      <c r="X720" s="5">
        <v>-0.27944630543377103</v>
      </c>
      <c r="Y720" s="5">
        <v>-2.7299224672305101E-2</v>
      </c>
      <c r="Z720" s="5">
        <v>0.64434419552418798</v>
      </c>
      <c r="AA720" s="5">
        <v>-0.26307792308248401</v>
      </c>
      <c r="AB720" s="5">
        <v>1.08402252771111</v>
      </c>
      <c r="AC720" s="5">
        <v>0.211933356664813</v>
      </c>
      <c r="AD720" s="5">
        <v>99.99</v>
      </c>
      <c r="AE720" s="6">
        <v>1</v>
      </c>
      <c r="AG720" s="22">
        <f t="shared" si="0"/>
        <v>12.985420615352856</v>
      </c>
      <c r="AH720" s="14">
        <f t="shared" si="1"/>
        <v>436010.0686737122</v>
      </c>
      <c r="AI720" s="14">
        <f t="shared" si="2"/>
        <v>0.99999770648024366</v>
      </c>
      <c r="AJ720" s="14">
        <f t="shared" si="3"/>
        <v>1</v>
      </c>
      <c r="AK720" s="14">
        <f t="shared" si="4"/>
        <v>1</v>
      </c>
      <c r="AL720" s="14"/>
    </row>
    <row r="721" spans="1:38" ht="15.75" customHeight="1">
      <c r="A721" s="4">
        <v>102480</v>
      </c>
      <c r="B721" s="5">
        <v>-1.9295969267537301</v>
      </c>
      <c r="C721" s="5">
        <v>4.0664132778545001</v>
      </c>
      <c r="D721" s="5">
        <v>-4.8651840099686101</v>
      </c>
      <c r="E721" s="5">
        <v>5.8986022931989899</v>
      </c>
      <c r="F721" s="5">
        <v>-0.55249258532853196</v>
      </c>
      <c r="G721" s="5">
        <v>-1.5559624533090599</v>
      </c>
      <c r="H721" s="5">
        <v>-3.8336234406873602</v>
      </c>
      <c r="I721" s="5">
        <v>0.67951164852800106</v>
      </c>
      <c r="J721" s="5">
        <v>-3.46376549143694</v>
      </c>
      <c r="K721" s="5">
        <v>-6.6836892288072596</v>
      </c>
      <c r="L721" s="5">
        <v>7.0212777481800499</v>
      </c>
      <c r="M721" s="5">
        <v>-11.102493382249699</v>
      </c>
      <c r="N721" s="5">
        <v>1.7117550736365299</v>
      </c>
      <c r="O721" s="5">
        <v>-10.447632938235</v>
      </c>
      <c r="P721" s="5">
        <v>-2.79907615915518</v>
      </c>
      <c r="Q721" s="5">
        <v>-6.2617408504590397</v>
      </c>
      <c r="R721" s="5">
        <v>-11.6471577741668</v>
      </c>
      <c r="S721" s="5">
        <v>-3.4514361419028599</v>
      </c>
      <c r="T721" s="5">
        <v>-0.50753651425423596</v>
      </c>
      <c r="U721" s="5">
        <v>0.942488941965831</v>
      </c>
      <c r="V721" s="5">
        <v>1.13721164676769</v>
      </c>
      <c r="W721" s="5">
        <v>0.67424523542533099</v>
      </c>
      <c r="X721" s="5">
        <v>-0.53176548902748699</v>
      </c>
      <c r="Y721" s="5">
        <v>-0.43340935051073798</v>
      </c>
      <c r="Z721" s="5">
        <v>0.378658562357166</v>
      </c>
      <c r="AA721" s="5">
        <v>0.19810729102529401</v>
      </c>
      <c r="AB721" s="5">
        <v>0.86969441192813701</v>
      </c>
      <c r="AC721" s="5">
        <v>0.228047851815119</v>
      </c>
      <c r="AD721" s="5">
        <v>0</v>
      </c>
      <c r="AE721" s="6">
        <v>1</v>
      </c>
      <c r="AG721" s="22">
        <f t="shared" si="0"/>
        <v>21.335399883339484</v>
      </c>
      <c r="AH721" s="14">
        <f t="shared" si="1"/>
        <v>1844363158.5566354</v>
      </c>
      <c r="AI721" s="14">
        <f t="shared" si="2"/>
        <v>0.99999999945780738</v>
      </c>
      <c r="AJ721" s="14">
        <f t="shared" si="3"/>
        <v>1</v>
      </c>
      <c r="AK721" s="14">
        <f t="shared" si="4"/>
        <v>1</v>
      </c>
      <c r="AL721" s="14"/>
    </row>
    <row r="722" spans="1:38" ht="15.75" customHeight="1">
      <c r="A722" s="4">
        <v>53727</v>
      </c>
      <c r="B722" s="5">
        <v>-1.6492788161135099</v>
      </c>
      <c r="C722" s="5">
        <v>1.2639735562877701</v>
      </c>
      <c r="D722" s="5">
        <v>-1.05082567399718</v>
      </c>
      <c r="E722" s="5">
        <v>2.2379906390342299</v>
      </c>
      <c r="F722" s="5">
        <v>-2.5278892375139601</v>
      </c>
      <c r="G722" s="5">
        <v>-0.88993999313759098</v>
      </c>
      <c r="H722" s="5">
        <v>-2.3552536711066101</v>
      </c>
      <c r="I722" s="5">
        <v>0.85465864123984003</v>
      </c>
      <c r="J722" s="5">
        <v>-1.2812426167778199</v>
      </c>
      <c r="K722" s="5">
        <v>-2.7050113823275201</v>
      </c>
      <c r="L722" s="5">
        <v>1.17447506014201</v>
      </c>
      <c r="M722" s="5">
        <v>-4.3819195674924796</v>
      </c>
      <c r="N722" s="5">
        <v>-1.2266658981660401</v>
      </c>
      <c r="O722" s="5">
        <v>-2.9538242534189298</v>
      </c>
      <c r="P722" s="5">
        <v>1.99416119386347</v>
      </c>
      <c r="Q722" s="5">
        <v>-3.3042539102209401</v>
      </c>
      <c r="R722" s="5">
        <v>-5.5857943664749099</v>
      </c>
      <c r="S722" s="5">
        <v>-1.6437040316987199</v>
      </c>
      <c r="T722" s="5">
        <v>2.1186333253291201</v>
      </c>
      <c r="U722" s="5">
        <v>8.74063699474628E-2</v>
      </c>
      <c r="V722" s="5">
        <v>0.67917643114917103</v>
      </c>
      <c r="W722" s="5">
        <v>0.73190705135677603</v>
      </c>
      <c r="X722" s="5">
        <v>0.33304547550173902</v>
      </c>
      <c r="Y722" s="5">
        <v>0.39250523596924802</v>
      </c>
      <c r="Z722" s="5">
        <v>-0.27419729754375899</v>
      </c>
      <c r="AA722" s="5">
        <v>0.80234866752518696</v>
      </c>
      <c r="AB722" s="5">
        <v>0.390808552793314</v>
      </c>
      <c r="AC722" s="5">
        <v>0.11214553148245</v>
      </c>
      <c r="AD722" s="5">
        <v>112.45</v>
      </c>
      <c r="AE722" s="6">
        <v>1</v>
      </c>
      <c r="AG722" s="22">
        <f t="shared" si="0"/>
        <v>5.1109577650710207</v>
      </c>
      <c r="AH722" s="14">
        <f t="shared" si="1"/>
        <v>165.82910416305828</v>
      </c>
      <c r="AI722" s="14">
        <f t="shared" si="2"/>
        <v>0.99400584205605635</v>
      </c>
      <c r="AJ722" s="14">
        <f t="shared" si="3"/>
        <v>1</v>
      </c>
      <c r="AK722" s="14">
        <f t="shared" si="4"/>
        <v>1</v>
      </c>
      <c r="AL722" s="14"/>
    </row>
    <row r="723" spans="1:38" ht="15.75" customHeight="1">
      <c r="A723" s="4">
        <v>7535</v>
      </c>
      <c r="B723" s="5">
        <v>2.6779226449151601E-2</v>
      </c>
      <c r="C723" s="5">
        <v>4.1324638971300303</v>
      </c>
      <c r="D723" s="5">
        <v>-6.5605999680965796</v>
      </c>
      <c r="E723" s="5">
        <v>6.3485566731398304</v>
      </c>
      <c r="F723" s="5">
        <v>1.3296656690414199</v>
      </c>
      <c r="G723" s="5">
        <v>-2.5134788476241301</v>
      </c>
      <c r="H723" s="5">
        <v>-1.6891022003132801</v>
      </c>
      <c r="I723" s="5">
        <v>0.30325280054758902</v>
      </c>
      <c r="J723" s="5">
        <v>-3.1394090573645701</v>
      </c>
      <c r="K723" s="5">
        <v>-6.0454677977880102</v>
      </c>
      <c r="L723" s="5">
        <v>6.7546254480969496</v>
      </c>
      <c r="M723" s="5">
        <v>-8.9481785789331703</v>
      </c>
      <c r="N723" s="5">
        <v>0.70272499809987299</v>
      </c>
      <c r="O723" s="5">
        <v>-10.7338541032306</v>
      </c>
      <c r="P723" s="5">
        <v>-1.37951985681718</v>
      </c>
      <c r="Q723" s="5">
        <v>-1.6389601148558699</v>
      </c>
      <c r="R723" s="5">
        <v>-1.7463501362810301</v>
      </c>
      <c r="S723" s="5">
        <v>0.77674409792675403</v>
      </c>
      <c r="T723" s="5">
        <v>-1.32735663549015</v>
      </c>
      <c r="U723" s="5">
        <v>0.58774321900640702</v>
      </c>
      <c r="V723" s="5">
        <v>0.37050865149325302</v>
      </c>
      <c r="W723" s="5">
        <v>-0.57675247317432998</v>
      </c>
      <c r="X723" s="5">
        <v>-0.66960537176623802</v>
      </c>
      <c r="Y723" s="5">
        <v>-0.75990752953861795</v>
      </c>
      <c r="Z723" s="5">
        <v>1.60505555017462</v>
      </c>
      <c r="AA723" s="5">
        <v>0.54067539642889895</v>
      </c>
      <c r="AB723" s="5">
        <v>0.73704038168397701</v>
      </c>
      <c r="AC723" s="5">
        <v>0.49669910816833701</v>
      </c>
      <c r="AD723" s="5">
        <v>1</v>
      </c>
      <c r="AE723" s="6">
        <v>1</v>
      </c>
      <c r="AG723" s="22">
        <f t="shared" si="0"/>
        <v>20.16985735041618</v>
      </c>
      <c r="AH723" s="14">
        <f t="shared" si="1"/>
        <v>574986632.35675776</v>
      </c>
      <c r="AI723" s="14">
        <f t="shared" si="2"/>
        <v>0.99999999826082908</v>
      </c>
      <c r="AJ723" s="14">
        <f t="shared" si="3"/>
        <v>1</v>
      </c>
      <c r="AK723" s="14">
        <f t="shared" si="4"/>
        <v>1</v>
      </c>
      <c r="AL723" s="14"/>
    </row>
    <row r="724" spans="1:38" ht="15.75" customHeight="1">
      <c r="A724" s="4">
        <v>35866</v>
      </c>
      <c r="B724" s="5">
        <v>-2.0444886887347802</v>
      </c>
      <c r="C724" s="5">
        <v>3.3683062171098399</v>
      </c>
      <c r="D724" s="5">
        <v>-3.9371113906186799</v>
      </c>
      <c r="E724" s="5">
        <v>5.6231197310963301</v>
      </c>
      <c r="F724" s="5">
        <v>-3.0792320390481001</v>
      </c>
      <c r="G724" s="5">
        <v>-1.25347411822809</v>
      </c>
      <c r="H724" s="5">
        <v>-5.7788795931227499</v>
      </c>
      <c r="I724" s="5">
        <v>1.70742815771205</v>
      </c>
      <c r="J724" s="5">
        <v>-4.4671031229484202</v>
      </c>
      <c r="K724" s="5">
        <v>-6.0677981503786</v>
      </c>
      <c r="L724" s="5">
        <v>3.8397877107274501</v>
      </c>
      <c r="M724" s="5">
        <v>-8.2778409484626607</v>
      </c>
      <c r="N724" s="5">
        <v>1.4939149081149501</v>
      </c>
      <c r="O724" s="5">
        <v>-8.4166812121227395</v>
      </c>
      <c r="P724" s="5">
        <v>0.792297928201949</v>
      </c>
      <c r="Q724" s="5">
        <v>-7.86265882647354</v>
      </c>
      <c r="R724" s="5">
        <v>-14.5708366290177</v>
      </c>
      <c r="S724" s="5">
        <v>-5.1853855328823197</v>
      </c>
      <c r="T724" s="5">
        <v>2.41438956859515</v>
      </c>
      <c r="U724" s="5">
        <v>1.1120276189488401</v>
      </c>
      <c r="V724" s="5">
        <v>1.4835942163937901</v>
      </c>
      <c r="W724" s="5">
        <v>0.83431071286221603</v>
      </c>
      <c r="X724" s="5">
        <v>-0.14848562018875699</v>
      </c>
      <c r="Y724" s="5">
        <v>1.6688545232818E-3</v>
      </c>
      <c r="Z724" s="5">
        <v>-3.8995731093921703E-2</v>
      </c>
      <c r="AA724" s="5">
        <v>0.38952640195490101</v>
      </c>
      <c r="AB724" s="5">
        <v>1.3002364561145801</v>
      </c>
      <c r="AC724" s="5">
        <v>0.54994037416728903</v>
      </c>
      <c r="AD724" s="5">
        <v>7.61</v>
      </c>
      <c r="AE724" s="6">
        <v>1</v>
      </c>
      <c r="AG724" s="22">
        <f t="shared" si="0"/>
        <v>16.832083686464046</v>
      </c>
      <c r="AH724" s="14">
        <f t="shared" si="1"/>
        <v>20421190.842607714</v>
      </c>
      <c r="AI724" s="14">
        <f t="shared" si="2"/>
        <v>0.9999999510312616</v>
      </c>
      <c r="AJ724" s="14">
        <f t="shared" si="3"/>
        <v>1</v>
      </c>
      <c r="AK724" s="14">
        <f t="shared" si="4"/>
        <v>1</v>
      </c>
      <c r="AL724" s="14"/>
    </row>
    <row r="725" spans="1:38" ht="15.75" customHeight="1">
      <c r="A725" s="4">
        <v>151847</v>
      </c>
      <c r="B725" s="5">
        <v>2.0843838835373099</v>
      </c>
      <c r="C725" s="5">
        <v>2.9517774470761898E-2</v>
      </c>
      <c r="D725" s="5">
        <v>-2.0395003149653301</v>
      </c>
      <c r="E725" s="5">
        <v>0.399840950263051</v>
      </c>
      <c r="F725" s="5">
        <v>0.31684169809972601</v>
      </c>
      <c r="G725" s="5">
        <v>-1.1708627220935699</v>
      </c>
      <c r="H725" s="5">
        <v>0.148554311941342</v>
      </c>
      <c r="I725" s="5">
        <v>-0.250040165522189</v>
      </c>
      <c r="J725" s="5">
        <v>0.91658818220090099</v>
      </c>
      <c r="K725" s="5">
        <v>-0.421478648003348</v>
      </c>
      <c r="L725" s="5">
        <v>-1.28181296694506</v>
      </c>
      <c r="M725" s="5">
        <v>-1.1449245072070899</v>
      </c>
      <c r="N725" s="5">
        <v>-1.7253236013053399</v>
      </c>
      <c r="O725" s="5">
        <v>-0.40061254144998099</v>
      </c>
      <c r="P725" s="5">
        <v>1.1519857444485599</v>
      </c>
      <c r="Q725" s="5">
        <v>0.491919668386402</v>
      </c>
      <c r="R725" s="5">
        <v>0.251102418207857</v>
      </c>
      <c r="S725" s="5">
        <v>0.95353173794024004</v>
      </c>
      <c r="T725" s="5">
        <v>-0.16298838073265901</v>
      </c>
      <c r="U725" s="5">
        <v>-0.28099567174297901</v>
      </c>
      <c r="V725" s="5">
        <v>0.13527616887229599</v>
      </c>
      <c r="W725" s="5">
        <v>0.45761390458451201</v>
      </c>
      <c r="X725" s="5">
        <v>-9.2933534192035899E-2</v>
      </c>
      <c r="Y725" s="5">
        <v>-0.76842357054464605</v>
      </c>
      <c r="Z725" s="5">
        <v>0.27924570791533998</v>
      </c>
      <c r="AA725" s="5">
        <v>-5.5538879947875902E-2</v>
      </c>
      <c r="AB725" s="5">
        <v>-1.72997830867943E-2</v>
      </c>
      <c r="AC725" s="5">
        <v>-4.0262756235849198E-2</v>
      </c>
      <c r="AD725" s="5">
        <v>13.92</v>
      </c>
      <c r="AE725" s="6">
        <v>0</v>
      </c>
      <c r="AG725" s="22">
        <f t="shared" si="0"/>
        <v>-1.6643496169918031</v>
      </c>
      <c r="AH725" s="14">
        <f t="shared" si="1"/>
        <v>0.18931374439355964</v>
      </c>
      <c r="AI725" s="14">
        <f t="shared" si="2"/>
        <v>0.15917897635168776</v>
      </c>
      <c r="AJ725" s="14">
        <f t="shared" si="3"/>
        <v>0</v>
      </c>
      <c r="AK725" s="14">
        <f t="shared" si="4"/>
        <v>1</v>
      </c>
      <c r="AL725" s="14"/>
    </row>
    <row r="726" spans="1:38" ht="15.75" customHeight="1">
      <c r="A726" s="4">
        <v>46880</v>
      </c>
      <c r="B726" s="5">
        <v>-6.1311045819968903</v>
      </c>
      <c r="C726" s="5">
        <v>1.33376536722118</v>
      </c>
      <c r="D726" s="5">
        <v>-1.46715411931158</v>
      </c>
      <c r="E726" s="5">
        <v>0.88389368949366098</v>
      </c>
      <c r="F726" s="5">
        <v>-1.6823317698542299</v>
      </c>
      <c r="G726" s="5">
        <v>0.41229117721160402</v>
      </c>
      <c r="H726" s="5">
        <v>1.68585605924621</v>
      </c>
      <c r="I726" s="5">
        <v>7.2326137044208497E-2</v>
      </c>
      <c r="J726" s="5">
        <v>2.36484920299158</v>
      </c>
      <c r="K726" s="5">
        <v>4.9583546584254599</v>
      </c>
      <c r="L726" s="5">
        <v>1.8698305276490901</v>
      </c>
      <c r="M726" s="5">
        <v>0.47254966662817599</v>
      </c>
      <c r="N726" s="5">
        <v>-0.21205946584253399</v>
      </c>
      <c r="O726" s="5">
        <v>-0.66758701940103804</v>
      </c>
      <c r="P726" s="5">
        <v>1.4206459144744601</v>
      </c>
      <c r="Q726" s="5">
        <v>-0.35680110572840801</v>
      </c>
      <c r="R726" s="5">
        <v>-0.36007717825831498</v>
      </c>
      <c r="S726" s="5">
        <v>-4.2650868486261803E-2</v>
      </c>
      <c r="T726" s="5">
        <v>0.24564739135351199</v>
      </c>
      <c r="U726" s="5">
        <v>0.61463594336531602</v>
      </c>
      <c r="V726" s="5">
        <v>-0.90585438975682797</v>
      </c>
      <c r="W726" s="5">
        <v>0.52518019135775995</v>
      </c>
      <c r="X726" s="5">
        <v>-0.58616208983648799</v>
      </c>
      <c r="Y726" s="5">
        <v>7.0757623870872102E-2</v>
      </c>
      <c r="Z726" s="5">
        <v>0.48745745679178298</v>
      </c>
      <c r="AA726" s="5">
        <v>-0.25479712291043399</v>
      </c>
      <c r="AB726" s="5">
        <v>0.46864717395336503</v>
      </c>
      <c r="AC726" s="5">
        <v>1.2777977128564</v>
      </c>
      <c r="AD726" s="5">
        <v>250</v>
      </c>
      <c r="AE726" s="6">
        <v>0</v>
      </c>
      <c r="AG726" s="22">
        <f t="shared" si="0"/>
        <v>-9.4402189304800004</v>
      </c>
      <c r="AH726" s="14">
        <f t="shared" si="1"/>
        <v>7.9463009771193181E-5</v>
      </c>
      <c r="AI726" s="14">
        <f t="shared" si="2"/>
        <v>7.9456695902990255E-5</v>
      </c>
      <c r="AJ726" s="14">
        <f t="shared" si="3"/>
        <v>0</v>
      </c>
      <c r="AK726" s="14">
        <f t="shared" si="4"/>
        <v>1</v>
      </c>
      <c r="AL726" s="14"/>
    </row>
    <row r="727" spans="1:38" ht="15.75" customHeight="1">
      <c r="A727" s="4">
        <v>49365</v>
      </c>
      <c r="B727" s="5">
        <v>-3.8814633059010299</v>
      </c>
      <c r="C727" s="5">
        <v>0.47771395589464499</v>
      </c>
      <c r="D727" s="5">
        <v>-1.1949217898317399</v>
      </c>
      <c r="E727" s="5">
        <v>-2.5456256643106498</v>
      </c>
      <c r="F727" s="5">
        <v>-2.8344419748359702</v>
      </c>
      <c r="G727" s="5">
        <v>0.16743069216656301</v>
      </c>
      <c r="H727" s="5">
        <v>-1.9012162502321699</v>
      </c>
      <c r="I727" s="5">
        <v>2.4345874849925901</v>
      </c>
      <c r="J727" s="5">
        <v>-2.1136992334559999</v>
      </c>
      <c r="K727" s="5">
        <v>1.1244044589076301</v>
      </c>
      <c r="L727" s="5">
        <v>-0.49902326738887798</v>
      </c>
      <c r="M727" s="5">
        <v>-1.00248134574327</v>
      </c>
      <c r="N727" s="5">
        <v>-1.3953572193233901</v>
      </c>
      <c r="O727" s="5">
        <v>1.35776044456755</v>
      </c>
      <c r="P727" s="5">
        <v>-4.58233990007611E-2</v>
      </c>
      <c r="Q727" s="5">
        <v>0.90307963690049697</v>
      </c>
      <c r="R727" s="5">
        <v>0.78514156419772996</v>
      </c>
      <c r="S727" s="5">
        <v>0.71605372686412705</v>
      </c>
      <c r="T727" s="5">
        <v>-0.66252809549032499</v>
      </c>
      <c r="U727" s="5">
        <v>-0.67443249919654302</v>
      </c>
      <c r="V727" s="5">
        <v>-0.37904225498987099</v>
      </c>
      <c r="W727" s="5">
        <v>-0.88155005148543597</v>
      </c>
      <c r="X727" s="5">
        <v>-1.2520806136659001E-2</v>
      </c>
      <c r="Y727" s="5">
        <v>-0.93275926281742805</v>
      </c>
      <c r="Z727" s="5">
        <v>4.5970683448571803E-2</v>
      </c>
      <c r="AA727" s="5">
        <v>-0.43935329334968598</v>
      </c>
      <c r="AB727" s="5">
        <v>0.45223871134285598</v>
      </c>
      <c r="AC727" s="5">
        <v>-0.28161640938243299</v>
      </c>
      <c r="AD727" s="5">
        <v>126</v>
      </c>
      <c r="AE727" s="6">
        <v>0</v>
      </c>
      <c r="AG727" s="22">
        <f t="shared" si="0"/>
        <v>-6.3943134867025586</v>
      </c>
      <c r="AH727" s="14">
        <f t="shared" si="1"/>
        <v>1.6710326561145165E-3</v>
      </c>
      <c r="AI727" s="14">
        <f t="shared" si="2"/>
        <v>1.6682449643007713E-3</v>
      </c>
      <c r="AJ727" s="14">
        <f t="shared" si="3"/>
        <v>0</v>
      </c>
      <c r="AK727" s="14">
        <f t="shared" si="4"/>
        <v>1</v>
      </c>
      <c r="AL727" s="14"/>
    </row>
    <row r="728" spans="1:38" ht="15.75" customHeight="1">
      <c r="A728" s="4">
        <v>158044</v>
      </c>
      <c r="B728" s="5">
        <v>3.6954433856451703E-2</v>
      </c>
      <c r="C728" s="5">
        <v>0.92823074593125499</v>
      </c>
      <c r="D728" s="5">
        <v>0.27847247830702199</v>
      </c>
      <c r="E728" s="5">
        <v>-0.61817135624969999</v>
      </c>
      <c r="F728" s="5">
        <v>0.55208958512151096</v>
      </c>
      <c r="G728" s="5">
        <v>-0.96294863692633803</v>
      </c>
      <c r="H728" s="5">
        <v>1.0917913278179101</v>
      </c>
      <c r="I728" s="5">
        <v>-0.242033601750856</v>
      </c>
      <c r="J728" s="5">
        <v>-0.21076235366899401</v>
      </c>
      <c r="K728" s="5">
        <v>-0.45656718410802699</v>
      </c>
      <c r="L728" s="5">
        <v>-0.75072849354641302</v>
      </c>
      <c r="M728" s="5">
        <v>0.72043716636628197</v>
      </c>
      <c r="N728" s="5">
        <v>1.12448339638087</v>
      </c>
      <c r="O728" s="5">
        <v>-0.10594875715857301</v>
      </c>
      <c r="P728" s="5">
        <v>-0.47190724025349301</v>
      </c>
      <c r="Q728" s="5">
        <v>-0.18197923786770201</v>
      </c>
      <c r="R728" s="5">
        <v>-0.44146664245727801</v>
      </c>
      <c r="S728" s="5">
        <v>-0.94821250030613502</v>
      </c>
      <c r="T728" s="5">
        <v>-0.13795585821443901</v>
      </c>
      <c r="U728" s="5">
        <v>3.7266486270472403E-2</v>
      </c>
      <c r="V728" s="5">
        <v>-0.24417405064110501</v>
      </c>
      <c r="W728" s="5">
        <v>-0.470204602245057</v>
      </c>
      <c r="X728" s="5">
        <v>6.47634158430095E-2</v>
      </c>
      <c r="Y728" s="5">
        <v>-6.0998075371300899E-2</v>
      </c>
      <c r="Z728" s="5">
        <v>-0.45577301800423897</v>
      </c>
      <c r="AA728" s="5">
        <v>0.14392576193461501</v>
      </c>
      <c r="AB728" s="5">
        <v>0.255991249852423</v>
      </c>
      <c r="AC728" s="5">
        <v>9.8759238808223404E-2</v>
      </c>
      <c r="AD728" s="5">
        <v>8.01</v>
      </c>
      <c r="AE728" s="6">
        <v>0</v>
      </c>
      <c r="AG728" s="22">
        <f t="shared" si="0"/>
        <v>-3.5956767658758957</v>
      </c>
      <c r="AH728" s="14">
        <f t="shared" si="1"/>
        <v>2.7442105009957286E-2</v>
      </c>
      <c r="AI728" s="14">
        <f t="shared" si="2"/>
        <v>2.6709149718651383E-2</v>
      </c>
      <c r="AJ728" s="14">
        <f t="shared" si="3"/>
        <v>0</v>
      </c>
      <c r="AK728" s="14">
        <f t="shared" si="4"/>
        <v>1</v>
      </c>
      <c r="AL728" s="14"/>
    </row>
    <row r="729" spans="1:38" ht="15.75" customHeight="1">
      <c r="A729" s="4">
        <v>63578</v>
      </c>
      <c r="B729" s="5">
        <v>-0.63919125344069105</v>
      </c>
      <c r="C729" s="5">
        <v>-8.5594788592183502E-2</v>
      </c>
      <c r="D729" s="5">
        <v>1.2654519585441599</v>
      </c>
      <c r="E729" s="5">
        <v>1.4011657316608199</v>
      </c>
      <c r="F729" s="5">
        <v>-0.26054207867100698</v>
      </c>
      <c r="G729" s="5">
        <v>1.00979457835355</v>
      </c>
      <c r="H729" s="5">
        <v>1.3019989709317601</v>
      </c>
      <c r="I729" s="5">
        <v>-0.13525752293259199</v>
      </c>
      <c r="J729" s="5">
        <v>-0.43152092168550699</v>
      </c>
      <c r="K729" s="5">
        <v>-9.1353373064392104E-2</v>
      </c>
      <c r="L729" s="5">
        <v>-0.92105199567557705</v>
      </c>
      <c r="M729" s="5">
        <v>-0.61381552858097999</v>
      </c>
      <c r="N729" s="5">
        <v>0.198913055533638</v>
      </c>
      <c r="O729" s="5">
        <v>1.6087005048215499E-2</v>
      </c>
      <c r="P729" s="5">
        <v>2.2062637752310201</v>
      </c>
      <c r="Q729" s="5">
        <v>-0.52714062779425896</v>
      </c>
      <c r="R729" s="5">
        <v>-5.7278679640529101E-2</v>
      </c>
      <c r="S729" s="5">
        <v>0.44865566107703603</v>
      </c>
      <c r="T729" s="5">
        <v>1.1644354651923701</v>
      </c>
      <c r="U729" s="5">
        <v>0.86130675110005095</v>
      </c>
      <c r="V729" s="5">
        <v>0.340330752683629</v>
      </c>
      <c r="W729" s="5">
        <v>0.76016976216337995</v>
      </c>
      <c r="X729" s="5">
        <v>0.35337697521863798</v>
      </c>
      <c r="Y729" s="5">
        <v>-0.77889274256635299</v>
      </c>
      <c r="Z729" s="5">
        <v>-7.0681159843595201E-2</v>
      </c>
      <c r="AA729" s="5">
        <v>-3.33546437243291E-2</v>
      </c>
      <c r="AB729" s="5">
        <v>-6.1962421638335902E-2</v>
      </c>
      <c r="AC729" s="5">
        <v>-6.2686531846790905E-2</v>
      </c>
      <c r="AD729" s="5">
        <v>290.18</v>
      </c>
      <c r="AE729" s="6">
        <v>1</v>
      </c>
      <c r="AG729" s="22">
        <f t="shared" si="0"/>
        <v>-2.1455161559259621</v>
      </c>
      <c r="AH729" s="14">
        <f t="shared" si="1"/>
        <v>0.11700762727483668</v>
      </c>
      <c r="AI729" s="14">
        <f t="shared" si="2"/>
        <v>0.10475096536296728</v>
      </c>
      <c r="AJ729" s="14">
        <f t="shared" si="3"/>
        <v>0</v>
      </c>
      <c r="AK729" s="14">
        <f t="shared" si="4"/>
        <v>0</v>
      </c>
      <c r="AL729" s="14"/>
    </row>
    <row r="730" spans="1:38" ht="15.75" customHeight="1">
      <c r="A730" s="4">
        <v>44010</v>
      </c>
      <c r="B730" s="5">
        <v>-0.56894867520292103</v>
      </c>
      <c r="C730" s="5">
        <v>-0.98056931757541499</v>
      </c>
      <c r="D730" s="5">
        <v>1.4493037411394201</v>
      </c>
      <c r="E730" s="5">
        <v>-1.8097602730295399</v>
      </c>
      <c r="F730" s="5">
        <v>-1.52082478729226</v>
      </c>
      <c r="G730" s="5">
        <v>-0.46692507380347498</v>
      </c>
      <c r="H730" s="5">
        <v>7.6447849612460095E-2</v>
      </c>
      <c r="I730" s="5">
        <v>4.6404875494323899E-2</v>
      </c>
      <c r="J730" s="5">
        <v>3.9626173750071797E-2</v>
      </c>
      <c r="K730" s="5">
        <v>-0.64164405869015095</v>
      </c>
      <c r="L730" s="5">
        <v>-0.39764230865843098</v>
      </c>
      <c r="M730" s="5">
        <v>-0.46920179913735899</v>
      </c>
      <c r="N730" s="5">
        <v>-1.1186425731570699</v>
      </c>
      <c r="O730" s="5">
        <v>0.14217668359589899</v>
      </c>
      <c r="P730" s="5">
        <v>1.6506022043922699</v>
      </c>
      <c r="Q730" s="5">
        <v>-2.94629469179434</v>
      </c>
      <c r="R730" s="5">
        <v>1.12950589347603</v>
      </c>
      <c r="S730" s="5">
        <v>1.19516365026502</v>
      </c>
      <c r="T730" s="5">
        <v>0.70362860040980701</v>
      </c>
      <c r="U730" s="5">
        <v>-1.01495780667614E-2</v>
      </c>
      <c r="V730" s="5">
        <v>-0.122190177464077</v>
      </c>
      <c r="W730" s="5">
        <v>-2.3953904689773702E-2</v>
      </c>
      <c r="X730" s="5">
        <v>0.42753045218630498</v>
      </c>
      <c r="Y730" s="5">
        <v>0.38030974770083997</v>
      </c>
      <c r="Z730" s="5">
        <v>-0.47412843609086402</v>
      </c>
      <c r="AA730" s="5">
        <v>0.100403704305849</v>
      </c>
      <c r="AB730" s="5">
        <v>0.13708510180580699</v>
      </c>
      <c r="AC730" s="5">
        <v>0.16280970557708099</v>
      </c>
      <c r="AD730" s="5">
        <v>174.53</v>
      </c>
      <c r="AE730" s="6">
        <v>0</v>
      </c>
      <c r="AG730" s="22">
        <f t="shared" si="0"/>
        <v>-2.695968629593664</v>
      </c>
      <c r="AH730" s="14">
        <f t="shared" si="1"/>
        <v>6.7476989899776615E-2</v>
      </c>
      <c r="AI730" s="14">
        <f t="shared" si="2"/>
        <v>6.3211657523514292E-2</v>
      </c>
      <c r="AJ730" s="14">
        <f t="shared" si="3"/>
        <v>0</v>
      </c>
      <c r="AK730" s="14">
        <f t="shared" si="4"/>
        <v>1</v>
      </c>
      <c r="AL730" s="14"/>
    </row>
    <row r="731" spans="1:38" ht="15.75" customHeight="1">
      <c r="A731" s="4">
        <v>65385</v>
      </c>
      <c r="B731" s="5">
        <v>-2.9238266642726201</v>
      </c>
      <c r="C731" s="5">
        <v>1.5248371640530201</v>
      </c>
      <c r="D731" s="5">
        <v>-3.01875803326242</v>
      </c>
      <c r="E731" s="5">
        <v>3.2892914753849598</v>
      </c>
      <c r="F731" s="5">
        <v>-5.7555423736128901</v>
      </c>
      <c r="G731" s="5">
        <v>2.2182763031035901</v>
      </c>
      <c r="H731" s="5">
        <v>-0.50999543179045503</v>
      </c>
      <c r="I731" s="5">
        <v>-3.5694435686661299</v>
      </c>
      <c r="J731" s="5">
        <v>-1.01659168855188</v>
      </c>
      <c r="K731" s="5">
        <v>-4.3205357755993603</v>
      </c>
      <c r="L731" s="5">
        <v>1.2772022647441501</v>
      </c>
      <c r="M731" s="5">
        <v>-3.7017496666848801</v>
      </c>
      <c r="N731" s="5">
        <v>-0.97186959353265001</v>
      </c>
      <c r="O731" s="5">
        <v>-4.8577766721258797</v>
      </c>
      <c r="P731" s="5">
        <v>9.06055221312176E-2</v>
      </c>
      <c r="Q731" s="5">
        <v>-2.8015019904876199</v>
      </c>
      <c r="R731" s="5">
        <v>-4.1868075370480602</v>
      </c>
      <c r="S731" s="5">
        <v>-1.6484060936746501</v>
      </c>
      <c r="T731" s="5">
        <v>1.1764455977518999</v>
      </c>
      <c r="U731" s="5">
        <v>-0.44703940671992498</v>
      </c>
      <c r="V731" s="5">
        <v>-0.51165680519623502</v>
      </c>
      <c r="W731" s="5">
        <v>-0.12272408639123999</v>
      </c>
      <c r="X731" s="5">
        <v>-4.2886389989519396</v>
      </c>
      <c r="Y731" s="5">
        <v>0.56379665780083799</v>
      </c>
      <c r="Z731" s="5">
        <v>-0.949451350280346</v>
      </c>
      <c r="AA731" s="5">
        <v>-0.204532177495445</v>
      </c>
      <c r="AB731" s="5">
        <v>1.51020648735902</v>
      </c>
      <c r="AC731" s="5">
        <v>-0.32470601256044601</v>
      </c>
      <c r="AD731" s="5">
        <v>1354.25</v>
      </c>
      <c r="AE731" s="6">
        <v>1</v>
      </c>
      <c r="AG731" s="22">
        <f t="shared" si="0"/>
        <v>6.9559014855356143</v>
      </c>
      <c r="AH731" s="14">
        <f t="shared" si="1"/>
        <v>1049.3240621642644</v>
      </c>
      <c r="AI731" s="14">
        <f t="shared" si="2"/>
        <v>0.99904791289086581</v>
      </c>
      <c r="AJ731" s="14">
        <f t="shared" si="3"/>
        <v>1</v>
      </c>
      <c r="AK731" s="14">
        <f t="shared" si="4"/>
        <v>1</v>
      </c>
      <c r="AL731" s="14"/>
    </row>
    <row r="732" spans="1:38" ht="15.75" customHeight="1">
      <c r="A732" s="4">
        <v>107344</v>
      </c>
      <c r="B732" s="5">
        <v>-1.0011164931818901</v>
      </c>
      <c r="C732" s="5">
        <v>-0.36500962053397901</v>
      </c>
      <c r="D732" s="5">
        <v>1.8373380636458501</v>
      </c>
      <c r="E732" s="5">
        <v>1.2688126249093401</v>
      </c>
      <c r="F732" s="5">
        <v>1.0631988207596901</v>
      </c>
      <c r="G732" s="5">
        <v>-0.16146304867071901</v>
      </c>
      <c r="H732" s="5">
        <v>-5.3844882694904402E-2</v>
      </c>
      <c r="I732" s="5">
        <v>-7.1010797962438699E-2</v>
      </c>
      <c r="J732" s="5">
        <v>1.3572626537827901</v>
      </c>
      <c r="K732" s="5">
        <v>-0.46044981019324499</v>
      </c>
      <c r="L732" s="5">
        <v>-0.153101805964826</v>
      </c>
      <c r="M732" s="5">
        <v>-3.1559968984450202</v>
      </c>
      <c r="N732" s="5">
        <v>1.1806808249312599</v>
      </c>
      <c r="O732" s="5">
        <v>1.36481714891928</v>
      </c>
      <c r="P732" s="5">
        <v>0.50745728169482796</v>
      </c>
      <c r="Q732" s="5">
        <v>-6.2924446691270702E-2</v>
      </c>
      <c r="R732" s="5">
        <v>0.21217033069132199</v>
      </c>
      <c r="S732" s="5">
        <v>1.0761967856977599</v>
      </c>
      <c r="T732" s="5">
        <v>0.13191198091458001</v>
      </c>
      <c r="U732" s="5">
        <v>0.45320438344762598</v>
      </c>
      <c r="V732" s="5">
        <v>0.19944738934977699</v>
      </c>
      <c r="W732" s="5">
        <v>0.61369547195808005</v>
      </c>
      <c r="X732" s="5">
        <v>7.6381112540852697E-2</v>
      </c>
      <c r="Y732" s="5">
        <v>0.64253993913457697</v>
      </c>
      <c r="Z732" s="5">
        <v>-4.0414765279742998E-2</v>
      </c>
      <c r="AA732" s="5">
        <v>-0.47224633945188799</v>
      </c>
      <c r="AB732" s="5">
        <v>-6.1610600691593798E-2</v>
      </c>
      <c r="AC732" s="5">
        <v>-4.4160047384097303E-2</v>
      </c>
      <c r="AD732" s="5">
        <v>85</v>
      </c>
      <c r="AE732" s="6">
        <v>0</v>
      </c>
      <c r="AG732" s="22">
        <f t="shared" si="0"/>
        <v>-0.16774608333615482</v>
      </c>
      <c r="AH732" s="14">
        <f t="shared" si="1"/>
        <v>0.84556851136397027</v>
      </c>
      <c r="AI732" s="14">
        <f t="shared" si="2"/>
        <v>0.45816154001189124</v>
      </c>
      <c r="AJ732" s="14">
        <f t="shared" si="3"/>
        <v>0</v>
      </c>
      <c r="AK732" s="14">
        <f t="shared" si="4"/>
        <v>1</v>
      </c>
      <c r="AL732" s="14"/>
    </row>
    <row r="733" spans="1:38" ht="15.75" customHeight="1">
      <c r="A733" s="4">
        <v>139717</v>
      </c>
      <c r="B733" s="5">
        <v>1.84603901830356</v>
      </c>
      <c r="C733" s="5">
        <v>-0.54463672602484403</v>
      </c>
      <c r="D733" s="5">
        <v>-0.39154785432883799</v>
      </c>
      <c r="E733" s="5">
        <v>1.25225608631598</v>
      </c>
      <c r="F733" s="5">
        <v>-0.56518315743681102</v>
      </c>
      <c r="G733" s="5">
        <v>0.325252476528965</v>
      </c>
      <c r="H733" s="5">
        <v>-0.82657980107626405</v>
      </c>
      <c r="I733" s="5">
        <v>0.37208241848644902</v>
      </c>
      <c r="J733" s="5">
        <v>1.2078319650366001</v>
      </c>
      <c r="K733" s="5">
        <v>0.38374185585068199</v>
      </c>
      <c r="L733" s="5">
        <v>0.18985591596500101</v>
      </c>
      <c r="M733" s="5">
        <v>-0.39884561020725301</v>
      </c>
      <c r="N733" s="5">
        <v>-2.6783427615434499</v>
      </c>
      <c r="O733" s="5">
        <v>0.56964670853072596</v>
      </c>
      <c r="P733" s="5">
        <v>-9.1763027820533194E-2</v>
      </c>
      <c r="Q733" s="5">
        <v>0.489611737377044</v>
      </c>
      <c r="R733" s="5">
        <v>-0.65240454476381005</v>
      </c>
      <c r="S733" s="5">
        <v>1.0289899119366199</v>
      </c>
      <c r="T733" s="5">
        <v>-0.388276689695712</v>
      </c>
      <c r="U733" s="5">
        <v>-0.33573135498492701</v>
      </c>
      <c r="V733" s="5">
        <v>0.27706820045205199</v>
      </c>
      <c r="W733" s="5">
        <v>0.78100779503742601</v>
      </c>
      <c r="X733" s="5">
        <v>0.124333917960208</v>
      </c>
      <c r="Y733" s="5">
        <v>0.63489674582784705</v>
      </c>
      <c r="Z733" s="5">
        <v>-0.115897100303388</v>
      </c>
      <c r="AA733" s="5">
        <v>-0.53003371129852395</v>
      </c>
      <c r="AB733" s="5">
        <v>3.2837491651798903E-2</v>
      </c>
      <c r="AC733" s="5">
        <v>-3.6346005619179202E-2</v>
      </c>
      <c r="AD733" s="5">
        <v>36.340000000000003</v>
      </c>
      <c r="AE733" s="6">
        <v>0</v>
      </c>
      <c r="AG733" s="22">
        <f t="shared" si="0"/>
        <v>-2.5130816191354737</v>
      </c>
      <c r="AH733" s="14">
        <f t="shared" si="1"/>
        <v>8.1018186960569186E-2</v>
      </c>
      <c r="AI733" s="14">
        <f t="shared" si="2"/>
        <v>7.4946183087227156E-2</v>
      </c>
      <c r="AJ733" s="14">
        <f t="shared" si="3"/>
        <v>0</v>
      </c>
      <c r="AK733" s="14">
        <f t="shared" si="4"/>
        <v>1</v>
      </c>
      <c r="AL733" s="14"/>
    </row>
    <row r="734" spans="1:38" ht="15.75" customHeight="1">
      <c r="A734" s="4">
        <v>59006</v>
      </c>
      <c r="B734" s="5">
        <v>-1.3302481095087899</v>
      </c>
      <c r="C734" s="5">
        <v>6.0958666992589498E-2</v>
      </c>
      <c r="D734" s="5">
        <v>1.7875790925136299</v>
      </c>
      <c r="E734" s="5">
        <v>0.65853331756932598</v>
      </c>
      <c r="F734" s="5">
        <v>-1.15690213908363</v>
      </c>
      <c r="G734" s="5">
        <v>-0.45320203520378199</v>
      </c>
      <c r="H734" s="5">
        <v>-0.49911396772224997</v>
      </c>
      <c r="I734" s="5">
        <v>0.57749623781423898</v>
      </c>
      <c r="J734" s="5">
        <v>-1.48185750131715</v>
      </c>
      <c r="K734" s="5">
        <v>0.50571407118547296</v>
      </c>
      <c r="L734" s="5">
        <v>-1.0917354338749701</v>
      </c>
      <c r="M734" s="5">
        <v>-1.0988711924613701</v>
      </c>
      <c r="N734" s="5">
        <v>-0.88897764343541696</v>
      </c>
      <c r="O734" s="5">
        <v>0.52093288513513702</v>
      </c>
      <c r="P734" s="5">
        <v>1.6202412144335201</v>
      </c>
      <c r="Q734" s="5">
        <v>-1.34888295213508</v>
      </c>
      <c r="R734" s="5">
        <v>0.30969478185958799</v>
      </c>
      <c r="S734" s="5">
        <v>2.0813078562945999</v>
      </c>
      <c r="T734" s="5">
        <v>-0.24648144533031199</v>
      </c>
      <c r="U734" s="5">
        <v>-4.61110043598634E-2</v>
      </c>
      <c r="V734" s="5">
        <v>-0.11715876242843801</v>
      </c>
      <c r="W734" s="5">
        <v>-0.23250163920320899</v>
      </c>
      <c r="X734" s="5">
        <v>3.3476852587356002E-3</v>
      </c>
      <c r="Y734" s="5">
        <v>0.31623076162692199</v>
      </c>
      <c r="Z734" s="5">
        <v>0.24310179194199699</v>
      </c>
      <c r="AA734" s="5">
        <v>-0.101767952487897</v>
      </c>
      <c r="AB734" s="5">
        <v>0.22785736085518199</v>
      </c>
      <c r="AC734" s="5">
        <v>1.7471390513156299E-2</v>
      </c>
      <c r="AD734" s="5">
        <v>86</v>
      </c>
      <c r="AE734" s="6">
        <v>0</v>
      </c>
      <c r="AG734" s="22">
        <f t="shared" si="0"/>
        <v>-0.82108584658305639</v>
      </c>
      <c r="AH734" s="14">
        <f t="shared" si="1"/>
        <v>0.43995367285322046</v>
      </c>
      <c r="AI734" s="14">
        <f t="shared" si="2"/>
        <v>0.30553321342725343</v>
      </c>
      <c r="AJ734" s="14">
        <f t="shared" si="3"/>
        <v>0</v>
      </c>
      <c r="AK734" s="14">
        <f t="shared" si="4"/>
        <v>1</v>
      </c>
      <c r="AL734" s="14"/>
    </row>
    <row r="735" spans="1:38" ht="15.75" customHeight="1">
      <c r="A735" s="4">
        <v>139951</v>
      </c>
      <c r="B735" s="5">
        <v>-2.9219443758299599</v>
      </c>
      <c r="C735" s="5">
        <v>-0.228062380877632</v>
      </c>
      <c r="D735" s="5">
        <v>-5.8772886455011299</v>
      </c>
      <c r="E735" s="5">
        <v>2.20188352154659</v>
      </c>
      <c r="F735" s="5">
        <v>-1.9354398729487601</v>
      </c>
      <c r="G735" s="5">
        <v>0.631140872429647</v>
      </c>
      <c r="H735" s="5">
        <v>-1.24510634194653</v>
      </c>
      <c r="I735" s="5">
        <v>1.5113480200174101</v>
      </c>
      <c r="J735" s="5">
        <v>-1.8999866566391601</v>
      </c>
      <c r="K735" s="5">
        <v>-6.4282308302230904</v>
      </c>
      <c r="L735" s="5">
        <v>4.2291542640348299</v>
      </c>
      <c r="M735" s="5">
        <v>-5.2923141464420498</v>
      </c>
      <c r="N735" s="5">
        <v>-0.88808675882761601</v>
      </c>
      <c r="O735" s="5">
        <v>-7.6722503116878098</v>
      </c>
      <c r="P735" s="5">
        <v>0.54757103198450896</v>
      </c>
      <c r="Q735" s="5">
        <v>-4.3070598024137299</v>
      </c>
      <c r="R735" s="5">
        <v>-5.7011743636266097</v>
      </c>
      <c r="S735" s="5">
        <v>-1.7728029372439</v>
      </c>
      <c r="T735" s="5">
        <v>-0.19313220583833399</v>
      </c>
      <c r="U735" s="5">
        <v>2.2307348721579499</v>
      </c>
      <c r="V735" s="5">
        <v>1.4416222749673</v>
      </c>
      <c r="W735" s="5">
        <v>0.89552794870454699</v>
      </c>
      <c r="X735" s="5">
        <v>1.3855111281200001</v>
      </c>
      <c r="Y735" s="5">
        <v>-2.0280242292189601</v>
      </c>
      <c r="Z735" s="5">
        <v>0.50913097167707999</v>
      </c>
      <c r="AA735" s="5">
        <v>0.17264292101811099</v>
      </c>
      <c r="AB735" s="5">
        <v>0.72678101228148795</v>
      </c>
      <c r="AC735" s="5">
        <v>0.23451392249695899</v>
      </c>
      <c r="AD735" s="5">
        <v>723.21</v>
      </c>
      <c r="AE735" s="6">
        <v>1</v>
      </c>
      <c r="AG735" s="22">
        <f t="shared" si="0"/>
        <v>11.378642490835894</v>
      </c>
      <c r="AH735" s="14">
        <f t="shared" si="1"/>
        <v>87434.261324972278</v>
      </c>
      <c r="AI735" s="14">
        <f t="shared" si="2"/>
        <v>0.99998856296664707</v>
      </c>
      <c r="AJ735" s="14">
        <f t="shared" si="3"/>
        <v>1</v>
      </c>
      <c r="AK735" s="14">
        <f t="shared" si="4"/>
        <v>1</v>
      </c>
      <c r="AL735" s="14"/>
    </row>
    <row r="736" spans="1:38" ht="15.75" customHeight="1">
      <c r="A736" s="4">
        <v>152428</v>
      </c>
      <c r="B736" s="5">
        <v>-1.22704319809093</v>
      </c>
      <c r="C736" s="5">
        <v>0.37493701206077601</v>
      </c>
      <c r="D736" s="5">
        <v>1.0655577646871901</v>
      </c>
      <c r="E736" s="5">
        <v>-1.1293643479564099</v>
      </c>
      <c r="F736" s="5">
        <v>0.16359945803492401</v>
      </c>
      <c r="G736" s="5">
        <v>-0.33424757100846603</v>
      </c>
      <c r="H736" s="5">
        <v>-1.12886011420928E-2</v>
      </c>
      <c r="I736" s="5">
        <v>0.73031939191528294</v>
      </c>
      <c r="J736" s="5">
        <v>-6.7958951926793604E-2</v>
      </c>
      <c r="K736" s="5">
        <v>-1.1567209173475701</v>
      </c>
      <c r="L736" s="5">
        <v>0.40471273641938998</v>
      </c>
      <c r="M736" s="5">
        <v>-1.6571246884361401E-2</v>
      </c>
      <c r="N736" s="5">
        <v>-1.6220216904659599</v>
      </c>
      <c r="O736" s="5">
        <v>0.88613374374877696</v>
      </c>
      <c r="P736" s="5">
        <v>1.6930943363025499E-2</v>
      </c>
      <c r="Q736" s="5">
        <v>1.0098180268210899</v>
      </c>
      <c r="R736" s="5">
        <v>-0.99490644331039302</v>
      </c>
      <c r="S736" s="5">
        <v>0.78361386021193602</v>
      </c>
      <c r="T736" s="5">
        <v>-0.57504688131028403</v>
      </c>
      <c r="U736" s="5">
        <v>-0.183206114031147</v>
      </c>
      <c r="V736" s="5">
        <v>3.0059839986917501E-2</v>
      </c>
      <c r="W736" s="5">
        <v>-0.45418508215184</v>
      </c>
      <c r="X736" s="5">
        <v>6.1104504876415999E-2</v>
      </c>
      <c r="Y736" s="5">
        <v>0.65881474384830496</v>
      </c>
      <c r="Z736" s="5">
        <v>-0.270919270782713</v>
      </c>
      <c r="AA736" s="5">
        <v>-0.77687926745645097</v>
      </c>
      <c r="AB736" s="5">
        <v>-2.7000129126053402E-2</v>
      </c>
      <c r="AC736" s="5">
        <v>6.2689516899875003E-3</v>
      </c>
      <c r="AD736" s="5">
        <v>31.96</v>
      </c>
      <c r="AE736" s="6">
        <v>0</v>
      </c>
      <c r="AG736" s="22">
        <f t="shared" si="0"/>
        <v>-2.8557240414201548</v>
      </c>
      <c r="AH736" s="14">
        <f t="shared" si="1"/>
        <v>5.7514163405203184E-2</v>
      </c>
      <c r="AI736" s="14">
        <f t="shared" si="2"/>
        <v>5.4386187339569209E-2</v>
      </c>
      <c r="AJ736" s="14">
        <f t="shared" si="3"/>
        <v>0</v>
      </c>
      <c r="AK736" s="14">
        <f t="shared" si="4"/>
        <v>1</v>
      </c>
      <c r="AL736" s="14"/>
    </row>
    <row r="737" spans="1:38" ht="15.75" customHeight="1">
      <c r="A737" s="4">
        <v>56884</v>
      </c>
      <c r="B737" s="5">
        <v>1.28540143175639</v>
      </c>
      <c r="C737" s="5">
        <v>-5.5969071030226497E-2</v>
      </c>
      <c r="D737" s="5">
        <v>0.59669253854860305</v>
      </c>
      <c r="E737" s="5">
        <v>-5.6362374665581298E-2</v>
      </c>
      <c r="F737" s="5">
        <v>-0.839030178852194</v>
      </c>
      <c r="G737" s="5">
        <v>-1.0456790776185101</v>
      </c>
      <c r="H737" s="5">
        <v>-0.24332316878100499</v>
      </c>
      <c r="I737" s="5">
        <v>-0.138175292602501</v>
      </c>
      <c r="J737" s="5">
        <v>0.472397641390366</v>
      </c>
      <c r="K737" s="5">
        <v>-0.19703334456050201</v>
      </c>
      <c r="L737" s="5">
        <v>-0.31112797345617499</v>
      </c>
      <c r="M737" s="5">
        <v>-4.5468067401222001E-2</v>
      </c>
      <c r="N737" s="5">
        <v>-0.378793788875876</v>
      </c>
      <c r="O737" s="5">
        <v>0.23085190348116799</v>
      </c>
      <c r="P737" s="5">
        <v>1.30634919096425</v>
      </c>
      <c r="Q737" s="5">
        <v>0.42872696038333902</v>
      </c>
      <c r="R737" s="5">
        <v>-0.333873490438992</v>
      </c>
      <c r="S737" s="5">
        <v>-0.35813540006990102</v>
      </c>
      <c r="T737" s="5">
        <v>3.1500092133504201E-2</v>
      </c>
      <c r="U737" s="5">
        <v>-0.101358078934394</v>
      </c>
      <c r="V737" s="5">
        <v>-0.14049003426604501</v>
      </c>
      <c r="W737" s="5">
        <v>-0.41258929434364899</v>
      </c>
      <c r="X737" s="5">
        <v>0.10414229855080299</v>
      </c>
      <c r="Y737" s="5">
        <v>0.42150141610603598</v>
      </c>
      <c r="Z737" s="5">
        <v>0.10040704945547101</v>
      </c>
      <c r="AA737" s="5">
        <v>0.90676924475205001</v>
      </c>
      <c r="AB737" s="5">
        <v>-7.3695940890709299E-2</v>
      </c>
      <c r="AC737" s="5">
        <v>8.0018828612600998E-3</v>
      </c>
      <c r="AD737" s="5">
        <v>0.77</v>
      </c>
      <c r="AE737" s="6">
        <v>0</v>
      </c>
      <c r="AG737" s="22">
        <f t="shared" si="0"/>
        <v>-3.4477276926965157</v>
      </c>
      <c r="AH737" s="14">
        <f t="shared" si="1"/>
        <v>3.1817854238975957E-2</v>
      </c>
      <c r="AI737" s="14">
        <f t="shared" si="2"/>
        <v>3.0836696717603734E-2</v>
      </c>
      <c r="AJ737" s="14">
        <f t="shared" si="3"/>
        <v>0</v>
      </c>
      <c r="AK737" s="14">
        <f t="shared" si="4"/>
        <v>1</v>
      </c>
      <c r="AL737" s="14"/>
    </row>
    <row r="738" spans="1:38" ht="15.75" customHeight="1">
      <c r="A738" s="4">
        <v>79739</v>
      </c>
      <c r="B738" s="5">
        <v>1.23641631199449</v>
      </c>
      <c r="C738" s="5">
        <v>-0.77182483356285503</v>
      </c>
      <c r="D738" s="5">
        <v>0.240708471834853</v>
      </c>
      <c r="E738" s="5">
        <v>-0.50646839313885805</v>
      </c>
      <c r="F738" s="5">
        <v>-1.2647009978697099</v>
      </c>
      <c r="G738" s="5">
        <v>-1.12614884516901</v>
      </c>
      <c r="H738" s="5">
        <v>-0.34666116466282199</v>
      </c>
      <c r="I738" s="5">
        <v>-0.194291047867169</v>
      </c>
      <c r="J738" s="5">
        <v>-0.70480331537567698</v>
      </c>
      <c r="K738" s="5">
        <v>0.68115433194647901</v>
      </c>
      <c r="L738" s="5">
        <v>-0.69332349599216703</v>
      </c>
      <c r="M738" s="5">
        <v>-0.905258797744799</v>
      </c>
      <c r="N738" s="5">
        <v>-1.1682832229489899</v>
      </c>
      <c r="O738" s="5">
        <v>0.45920939270672401</v>
      </c>
      <c r="P738" s="5">
        <v>1.0865668850568699</v>
      </c>
      <c r="Q738" s="5">
        <v>-1.1418794468822</v>
      </c>
      <c r="R738" s="5">
        <v>4.5101209670494503E-2</v>
      </c>
      <c r="S738" s="5">
        <v>0.89776112511207395</v>
      </c>
      <c r="T738" s="5">
        <v>-0.69514331242720195</v>
      </c>
      <c r="U738" s="5">
        <v>-0.40442324380967798</v>
      </c>
      <c r="V738" s="5">
        <v>-0.56128624738211597</v>
      </c>
      <c r="W738" s="5">
        <v>-1.4327445207382099</v>
      </c>
      <c r="X738" s="5">
        <v>0.14343451572822999</v>
      </c>
      <c r="Y738" s="5">
        <v>0.33962644759215899</v>
      </c>
      <c r="Z738" s="5">
        <v>-3.5626871259919903E-2</v>
      </c>
      <c r="AA738" s="5">
        <v>0.802045468416135</v>
      </c>
      <c r="AB738" s="5">
        <v>-8.5726615943661294E-2</v>
      </c>
      <c r="AC738" s="5">
        <v>2.20053159403494E-2</v>
      </c>
      <c r="AD738" s="5">
        <v>89.95</v>
      </c>
      <c r="AE738" s="6">
        <v>0</v>
      </c>
      <c r="AG738" s="22">
        <f t="shared" si="0"/>
        <v>-2.4712583098229857</v>
      </c>
      <c r="AH738" s="14">
        <f t="shared" si="1"/>
        <v>8.4478491977977119E-2</v>
      </c>
      <c r="AI738" s="14">
        <f t="shared" si="2"/>
        <v>7.7897803048078015E-2</v>
      </c>
      <c r="AJ738" s="14">
        <f t="shared" si="3"/>
        <v>0</v>
      </c>
      <c r="AK738" s="14">
        <f t="shared" si="4"/>
        <v>1</v>
      </c>
      <c r="AL738" s="14"/>
    </row>
    <row r="739" spans="1:38" ht="15.75" customHeight="1">
      <c r="A739" s="4">
        <v>26291</v>
      </c>
      <c r="B739" s="5">
        <v>-0.45184757809859</v>
      </c>
      <c r="C739" s="5">
        <v>0.92796793083815399</v>
      </c>
      <c r="D739" s="5">
        <v>0.81670129577514305</v>
      </c>
      <c r="E739" s="5">
        <v>1.96304783505083</v>
      </c>
      <c r="F739" s="5">
        <v>-0.92018993878154498</v>
      </c>
      <c r="G739" s="5">
        <v>6.5025275974659097E-2</v>
      </c>
      <c r="H739" s="5">
        <v>-0.16147585997170899</v>
      </c>
      <c r="I739" s="5">
        <v>0.29457559958254997</v>
      </c>
      <c r="J739" s="5">
        <v>0.35906252893572899</v>
      </c>
      <c r="K739" s="5">
        <v>4.0132986583454003E-2</v>
      </c>
      <c r="L739" s="5">
        <v>-1.0860451362246599</v>
      </c>
      <c r="M739" s="5">
        <v>0.98928611362817698</v>
      </c>
      <c r="N739" s="5">
        <v>0.965289228291068</v>
      </c>
      <c r="O739" s="5">
        <v>-0.39403314626786901</v>
      </c>
      <c r="P739" s="5">
        <v>-0.48808430863090102</v>
      </c>
      <c r="Q739" s="5">
        <v>-1.20316020251122</v>
      </c>
      <c r="R739" s="5">
        <v>0.78217022137345804</v>
      </c>
      <c r="S739" s="5">
        <v>-0.17107792925807899</v>
      </c>
      <c r="T739" s="5">
        <v>1.78653816695415</v>
      </c>
      <c r="U739" s="5">
        <v>-0.140410453451741</v>
      </c>
      <c r="V739" s="5">
        <v>0.14879760737089501</v>
      </c>
      <c r="W739" s="5">
        <v>0.72577926314964802</v>
      </c>
      <c r="X739" s="5">
        <v>0.203966204853579</v>
      </c>
      <c r="Y739" s="5">
        <v>0.460706570740472</v>
      </c>
      <c r="Z739" s="5">
        <v>-1.0073151248637999</v>
      </c>
      <c r="AA739" s="5">
        <v>-0.32401958065491798</v>
      </c>
      <c r="AB739" s="5">
        <v>-0.21688286500451101</v>
      </c>
      <c r="AC739" s="5">
        <v>0.132859861315516</v>
      </c>
      <c r="AD739" s="5">
        <v>44.03</v>
      </c>
      <c r="AE739" s="6">
        <v>0</v>
      </c>
      <c r="AG739" s="22">
        <f t="shared" si="0"/>
        <v>-2.5994363781784302</v>
      </c>
      <c r="AH739" s="14">
        <f t="shared" si="1"/>
        <v>7.4315452223225623E-2</v>
      </c>
      <c r="AI739" s="14">
        <f t="shared" si="2"/>
        <v>6.9174702895164211E-2</v>
      </c>
      <c r="AJ739" s="14">
        <f t="shared" si="3"/>
        <v>0</v>
      </c>
      <c r="AK739" s="14">
        <f t="shared" si="4"/>
        <v>1</v>
      </c>
      <c r="AL739" s="14"/>
    </row>
    <row r="740" spans="1:38" ht="15.75" customHeight="1">
      <c r="A740" s="4">
        <v>136415</v>
      </c>
      <c r="B740" s="5">
        <v>2.0622155239305799</v>
      </c>
      <c r="C740" s="5">
        <v>-0.93876371713039897</v>
      </c>
      <c r="D740" s="5">
        <v>-1.65390383713925</v>
      </c>
      <c r="E740" s="5">
        <v>-1.0427099924619001</v>
      </c>
      <c r="F740" s="5">
        <v>-0.350800742225374</v>
      </c>
      <c r="G740" s="5">
        <v>-0.91988570225508703</v>
      </c>
      <c r="H740" s="5">
        <v>-0.190270198419563</v>
      </c>
      <c r="I740" s="5">
        <v>-0.24592878392855</v>
      </c>
      <c r="J740" s="5">
        <v>-0.81459301058642097</v>
      </c>
      <c r="K740" s="5">
        <v>1.01256667270639</v>
      </c>
      <c r="L740" s="5">
        <v>0.74021340129271596</v>
      </c>
      <c r="M740" s="5">
        <v>-0.38632507297270602</v>
      </c>
      <c r="N740" s="5">
        <v>-0.67424175036010403</v>
      </c>
      <c r="O740" s="5">
        <v>0.51683156802115604</v>
      </c>
      <c r="P740" s="5">
        <v>-0.291563891790798</v>
      </c>
      <c r="Q740" s="5">
        <v>1.1517079645280599</v>
      </c>
      <c r="R740" s="5">
        <v>-8.6138218968756106E-2</v>
      </c>
      <c r="S740" s="5">
        <v>-1.12551502101197</v>
      </c>
      <c r="T740" s="5">
        <v>1.0162252170478401</v>
      </c>
      <c r="U740" s="5">
        <v>7.6663682962581498E-2</v>
      </c>
      <c r="V740" s="5">
        <v>0.117867846222223</v>
      </c>
      <c r="W740" s="5">
        <v>5.4438860910553798E-2</v>
      </c>
      <c r="X740" s="5">
        <v>0.103538164234834</v>
      </c>
      <c r="Y740" s="5">
        <v>-0.48566069661130801</v>
      </c>
      <c r="Z740" s="5">
        <v>-0.113089863301783</v>
      </c>
      <c r="AA740" s="5">
        <v>-0.309525761623269</v>
      </c>
      <c r="AB740" s="5">
        <v>-6.8704778637941596E-2</v>
      </c>
      <c r="AC740" s="5">
        <v>-6.5517273283178301E-2</v>
      </c>
      <c r="AD740" s="5">
        <v>88.5</v>
      </c>
      <c r="AE740" s="6">
        <v>0</v>
      </c>
      <c r="AG740" s="22">
        <f t="shared" si="0"/>
        <v>-6.2279430626715042</v>
      </c>
      <c r="AH740" s="14">
        <f t="shared" si="1"/>
        <v>1.9735071049874942E-3</v>
      </c>
      <c r="AI740" s="14">
        <f t="shared" si="2"/>
        <v>1.9696200458329169E-3</v>
      </c>
      <c r="AJ740" s="14">
        <f t="shared" si="3"/>
        <v>0</v>
      </c>
      <c r="AK740" s="14">
        <f t="shared" si="4"/>
        <v>1</v>
      </c>
      <c r="AL740" s="14"/>
    </row>
    <row r="741" spans="1:38" ht="15.75" customHeight="1">
      <c r="A741" s="4">
        <v>71782</v>
      </c>
      <c r="B741" s="5">
        <v>1.15801960017095</v>
      </c>
      <c r="C741" s="5">
        <v>4.7187584829728103E-2</v>
      </c>
      <c r="D741" s="5">
        <v>0.26139516239764998</v>
      </c>
      <c r="E741" s="5">
        <v>1.2104346034486699</v>
      </c>
      <c r="F741" s="5">
        <v>-7.5395711559789705E-2</v>
      </c>
      <c r="G741" s="5">
        <v>0.28919092787825801</v>
      </c>
      <c r="H741" s="5">
        <v>-0.16852967613449699</v>
      </c>
      <c r="I741" s="5">
        <v>0.25284157633201199</v>
      </c>
      <c r="J741" s="5">
        <v>0.31545106979092202</v>
      </c>
      <c r="K741" s="5">
        <v>9.8686159856443106E-2</v>
      </c>
      <c r="L741" s="5">
        <v>0.57446882148992995</v>
      </c>
      <c r="M741" s="5">
        <v>0.193276696784449</v>
      </c>
      <c r="N741" s="5">
        <v>-1.8824271503248</v>
      </c>
      <c r="O741" s="5">
        <v>0.58384531556910801</v>
      </c>
      <c r="P741" s="5">
        <v>-0.58229440667196797</v>
      </c>
      <c r="Q741" s="5">
        <v>-0.35107306680602501</v>
      </c>
      <c r="R741" s="5">
        <v>-8.3449764363546994E-3</v>
      </c>
      <c r="S741" s="5">
        <v>-0.16578709688215401</v>
      </c>
      <c r="T741" s="5">
        <v>5.9621566494520703E-2</v>
      </c>
      <c r="U741" s="5">
        <v>-0.29395608947146001</v>
      </c>
      <c r="V741" s="5">
        <v>-9.6001915869477594E-2</v>
      </c>
      <c r="W741" s="5">
        <v>-0.14161874521590401</v>
      </c>
      <c r="X741" s="5">
        <v>-8.7811405749514404E-2</v>
      </c>
      <c r="Y741" s="5">
        <v>-0.33498311261909802</v>
      </c>
      <c r="Z741" s="5">
        <v>0.62137382202409497</v>
      </c>
      <c r="AA741" s="5">
        <v>-0.30333783414486198</v>
      </c>
      <c r="AB741" s="5">
        <v>2.5763085503523901E-2</v>
      </c>
      <c r="AC741" s="5">
        <v>-2.4555199943076E-3</v>
      </c>
      <c r="AD741" s="5">
        <v>1</v>
      </c>
      <c r="AE741" s="6">
        <v>0</v>
      </c>
      <c r="AG741" s="22">
        <f t="shared" si="0"/>
        <v>-2.2585955340830415</v>
      </c>
      <c r="AH741" s="14">
        <f t="shared" si="1"/>
        <v>0.10449714441916372</v>
      </c>
      <c r="AI741" s="14">
        <f t="shared" si="2"/>
        <v>9.4610606235760786E-2</v>
      </c>
      <c r="AJ741" s="14">
        <f t="shared" si="3"/>
        <v>0</v>
      </c>
      <c r="AK741" s="14">
        <f t="shared" si="4"/>
        <v>1</v>
      </c>
      <c r="AL741" s="14"/>
    </row>
    <row r="742" spans="1:38" ht="15.75" customHeight="1">
      <c r="A742" s="4">
        <v>53945</v>
      </c>
      <c r="B742" s="5">
        <v>1.1331827006914701</v>
      </c>
      <c r="C742" s="5">
        <v>0.19837439227091599</v>
      </c>
      <c r="D742" s="5">
        <v>0.25351313371649897</v>
      </c>
      <c r="E742" s="5">
        <v>1.0132573826296101</v>
      </c>
      <c r="F742" s="5">
        <v>7.3283927899453594E-2</v>
      </c>
      <c r="G742" s="5">
        <v>0.119488544725323</v>
      </c>
      <c r="H742" s="5">
        <v>-1.65286289328468E-2</v>
      </c>
      <c r="I742" s="5">
        <v>9.0479700504374802E-2</v>
      </c>
      <c r="J742" s="5">
        <v>-0.288794936147731</v>
      </c>
      <c r="K742" s="5">
        <v>0.17553101530217199</v>
      </c>
      <c r="L742" s="5">
        <v>1.2436802803676501</v>
      </c>
      <c r="M742" s="5">
        <v>0.94745576392407405</v>
      </c>
      <c r="N742" s="5">
        <v>0.20806833750518</v>
      </c>
      <c r="O742" s="5">
        <v>0.49518624392777399</v>
      </c>
      <c r="P742" s="5">
        <v>0.49178227829078902</v>
      </c>
      <c r="Q742" s="5">
        <v>0.14196822120740499</v>
      </c>
      <c r="R742" s="5">
        <v>-0.57611260921656005</v>
      </c>
      <c r="S742" s="5">
        <v>6.2089883807460798E-2</v>
      </c>
      <c r="T742" s="5">
        <v>-0.42760983875914899</v>
      </c>
      <c r="U742" s="5">
        <v>-9.7859425034058797E-2</v>
      </c>
      <c r="V742" s="5">
        <v>0.142342749928589</v>
      </c>
      <c r="W742" s="5">
        <v>0.42621607692017999</v>
      </c>
      <c r="X742" s="5">
        <v>-0.15234528900717501</v>
      </c>
      <c r="Y742" s="5">
        <v>-0.284958166131283</v>
      </c>
      <c r="Z742" s="5">
        <v>0.61468417677469001</v>
      </c>
      <c r="AA742" s="5">
        <v>-0.25125087899857601</v>
      </c>
      <c r="AB742" s="5">
        <v>2.8121940647695801E-2</v>
      </c>
      <c r="AC742" s="5">
        <v>9.0843829035136998E-3</v>
      </c>
      <c r="AD742" s="5">
        <v>23.97</v>
      </c>
      <c r="AE742" s="6">
        <v>0</v>
      </c>
      <c r="AG742" s="22">
        <f t="shared" si="0"/>
        <v>-2.4700316435593148</v>
      </c>
      <c r="AH742" s="14">
        <f t="shared" si="1"/>
        <v>8.4582182477909343E-2</v>
      </c>
      <c r="AI742" s="14">
        <f t="shared" si="2"/>
        <v>7.7985959795750293E-2</v>
      </c>
      <c r="AJ742" s="14">
        <f t="shared" si="3"/>
        <v>0</v>
      </c>
      <c r="AK742" s="14">
        <f t="shared" si="4"/>
        <v>1</v>
      </c>
      <c r="AL742" s="14"/>
    </row>
    <row r="743" spans="1:38" ht="15.75" customHeight="1">
      <c r="A743" s="4">
        <v>77132</v>
      </c>
      <c r="B743" s="5">
        <v>0.63308293382794301</v>
      </c>
      <c r="C743" s="5">
        <v>-0.91902000602537903</v>
      </c>
      <c r="D743" s="5">
        <v>1.06098612733924</v>
      </c>
      <c r="E743" s="5">
        <v>1.67910899772698</v>
      </c>
      <c r="F743" s="5">
        <v>-1.0264735835760801</v>
      </c>
      <c r="G743" s="5">
        <v>0.64979528213771398</v>
      </c>
      <c r="H743" s="5">
        <v>-0.36501268928523301</v>
      </c>
      <c r="I743" s="5">
        <v>0.179733390506674</v>
      </c>
      <c r="J743" s="5">
        <v>1.1139514168147</v>
      </c>
      <c r="K743" s="5">
        <v>-0.50038082219590496</v>
      </c>
      <c r="L743" s="5">
        <v>-0.812825275628828</v>
      </c>
      <c r="M743" s="5">
        <v>1.2131193904719499</v>
      </c>
      <c r="N743" s="5">
        <v>0.77247876418385797</v>
      </c>
      <c r="O743" s="5">
        <v>-0.78711506016180899</v>
      </c>
      <c r="P743" s="5">
        <v>-0.77888834082426806</v>
      </c>
      <c r="Q743" s="5">
        <v>-0.760987318506546</v>
      </c>
      <c r="R743" s="5">
        <v>0.387130315227663</v>
      </c>
      <c r="S743" s="5">
        <v>-0.68582134741501599</v>
      </c>
      <c r="T743" s="5">
        <v>-0.374295078599019</v>
      </c>
      <c r="U743" s="5">
        <v>0.35098058575901703</v>
      </c>
      <c r="V743" s="5">
        <v>0.18932705279341899</v>
      </c>
      <c r="W743" s="5">
        <v>0.487899030598062</v>
      </c>
      <c r="X743" s="5">
        <v>-0.33331345412659402</v>
      </c>
      <c r="Y743" s="5">
        <v>0.16649102705838201</v>
      </c>
      <c r="Z743" s="5">
        <v>0.53852390413907902</v>
      </c>
      <c r="AA743" s="5">
        <v>-0.20076626387121599</v>
      </c>
      <c r="AB743" s="5">
        <v>5.9499011305165599E-2</v>
      </c>
      <c r="AC743" s="5">
        <v>7.1788163703289304E-2</v>
      </c>
      <c r="AD743" s="5">
        <v>247</v>
      </c>
      <c r="AE743" s="6">
        <v>0</v>
      </c>
      <c r="AG743" s="22">
        <f t="shared" si="0"/>
        <v>-2.4182860257187802</v>
      </c>
      <c r="AH743" s="14">
        <f t="shared" si="1"/>
        <v>8.9074157512276778E-2</v>
      </c>
      <c r="AI743" s="14">
        <f t="shared" si="2"/>
        <v>8.1788881774354893E-2</v>
      </c>
      <c r="AJ743" s="14">
        <f t="shared" si="3"/>
        <v>0</v>
      </c>
      <c r="AK743" s="14">
        <f t="shared" si="4"/>
        <v>1</v>
      </c>
      <c r="AL743" s="14"/>
    </row>
    <row r="744" spans="1:38" ht="15.75" customHeight="1">
      <c r="A744" s="4">
        <v>17187</v>
      </c>
      <c r="B744" s="5">
        <v>1.08837493830851</v>
      </c>
      <c r="C744" s="5">
        <v>0.898474023721059</v>
      </c>
      <c r="D744" s="5">
        <v>0.39468432907618201</v>
      </c>
      <c r="E744" s="5">
        <v>3.1702575745145198</v>
      </c>
      <c r="F744" s="5">
        <v>0.17573879687402999</v>
      </c>
      <c r="G744" s="5">
        <v>-0.221980885195245</v>
      </c>
      <c r="H744" s="5">
        <v>-2.2988728492385799E-2</v>
      </c>
      <c r="I744" s="5">
        <v>-1.08735366656839E-2</v>
      </c>
      <c r="J744" s="5">
        <v>0.86004361719417199</v>
      </c>
      <c r="K744" s="5">
        <v>-0.592472935320844</v>
      </c>
      <c r="L744" s="5">
        <v>1.0727283997357799</v>
      </c>
      <c r="M744" s="5">
        <v>-2.5475568142293099</v>
      </c>
      <c r="N744" s="5">
        <v>1.23595005675711</v>
      </c>
      <c r="O744" s="5">
        <v>-0.33030580375144097</v>
      </c>
      <c r="P744" s="5">
        <v>-1.02235437464957</v>
      </c>
      <c r="Q744" s="5">
        <v>0.33564217251961398</v>
      </c>
      <c r="R744" s="5">
        <v>2.2989982207281501</v>
      </c>
      <c r="S744" s="5">
        <v>-0.16209620948119999</v>
      </c>
      <c r="T744" s="5">
        <v>-1.53270721248432</v>
      </c>
      <c r="U744" s="5">
        <v>-0.21735819224900499</v>
      </c>
      <c r="V744" s="5">
        <v>-0.42355390421586703</v>
      </c>
      <c r="W744" s="5">
        <v>-0.80085228480557802</v>
      </c>
      <c r="X744" s="5">
        <v>7.7614455430344398E-2</v>
      </c>
      <c r="Y744" s="5">
        <v>0.16760845257419801</v>
      </c>
      <c r="Z744" s="5">
        <v>0.35018181744319399</v>
      </c>
      <c r="AA744" s="5">
        <v>-0.11894092947861901</v>
      </c>
      <c r="AB744" s="5">
        <v>1.29477659306532E-2</v>
      </c>
      <c r="AC744" s="5">
        <v>5.4254272101855801E-2</v>
      </c>
      <c r="AD744" s="5">
        <v>3.79</v>
      </c>
      <c r="AE744" s="6">
        <v>1</v>
      </c>
      <c r="AG744" s="22">
        <f t="shared" si="0"/>
        <v>2.475741677917199</v>
      </c>
      <c r="AH744" s="14">
        <f t="shared" si="1"/>
        <v>11.890522781673049</v>
      </c>
      <c r="AI744" s="14">
        <f t="shared" si="2"/>
        <v>0.92242362726966054</v>
      </c>
      <c r="AJ744" s="14">
        <f t="shared" si="3"/>
        <v>1</v>
      </c>
      <c r="AK744" s="14">
        <f t="shared" si="4"/>
        <v>1</v>
      </c>
      <c r="AL744" s="14"/>
    </row>
    <row r="745" spans="1:38" ht="15.75" customHeight="1">
      <c r="A745" s="4">
        <v>147094</v>
      </c>
      <c r="B745" s="5">
        <v>0.160061650957109</v>
      </c>
      <c r="C745" s="5">
        <v>1.02410554298682</v>
      </c>
      <c r="D745" s="5">
        <v>-0.45348635697994499</v>
      </c>
      <c r="E745" s="5">
        <v>-0.56711191877236</v>
      </c>
      <c r="F745" s="5">
        <v>0.93799519325814296</v>
      </c>
      <c r="G745" s="5">
        <v>-0.781408858219096</v>
      </c>
      <c r="H745" s="5">
        <v>0.95369138431310296</v>
      </c>
      <c r="I745" s="5">
        <v>-8.8585687892472606E-2</v>
      </c>
      <c r="J745" s="5">
        <v>1.4852847347863001E-3</v>
      </c>
      <c r="K745" s="5">
        <v>-0.82531011255096198</v>
      </c>
      <c r="L745" s="5">
        <v>-0.83618591729504699</v>
      </c>
      <c r="M745" s="5">
        <v>-0.30032094801668802</v>
      </c>
      <c r="N745" s="5">
        <v>-0.24898982528980801</v>
      </c>
      <c r="O745" s="5">
        <v>-0.96960098559890096</v>
      </c>
      <c r="P745" s="5">
        <v>-0.20139619935639499</v>
      </c>
      <c r="Q745" s="5">
        <v>0.37653744795074501</v>
      </c>
      <c r="R745" s="5">
        <v>0.34171646259977001</v>
      </c>
      <c r="S745" s="5">
        <v>-0.14695612838943201</v>
      </c>
      <c r="T745" s="5">
        <v>-0.185026638010931</v>
      </c>
      <c r="U745" s="5">
        <v>4.6175097003880002E-4</v>
      </c>
      <c r="V745" s="5">
        <v>-0.35334692466322698</v>
      </c>
      <c r="W745" s="5">
        <v>-0.87717057337235305</v>
      </c>
      <c r="X745" s="5">
        <v>8.0881609273906793E-2</v>
      </c>
      <c r="Y745" s="5">
        <v>0.46557484191237097</v>
      </c>
      <c r="Z745" s="5">
        <v>-0.41630946000669</v>
      </c>
      <c r="AA745" s="5">
        <v>0.120000448911652</v>
      </c>
      <c r="AB745" s="5">
        <v>0.22108874738583001</v>
      </c>
      <c r="AC745" s="5">
        <v>8.2453662786094395E-2</v>
      </c>
      <c r="AD745" s="5">
        <v>1.79</v>
      </c>
      <c r="AE745" s="6">
        <v>0</v>
      </c>
      <c r="AG745" s="22">
        <f t="shared" si="0"/>
        <v>-2.6655934592482806</v>
      </c>
      <c r="AH745" s="14">
        <f t="shared" si="1"/>
        <v>6.9558061407049343E-2</v>
      </c>
      <c r="AI745" s="14">
        <f t="shared" si="2"/>
        <v>6.5034394968275719E-2</v>
      </c>
      <c r="AJ745" s="14">
        <f t="shared" si="3"/>
        <v>0</v>
      </c>
      <c r="AK745" s="14">
        <f t="shared" si="4"/>
        <v>1</v>
      </c>
      <c r="AL745" s="14"/>
    </row>
    <row r="746" spans="1:38" ht="15.75" customHeight="1">
      <c r="A746" s="4">
        <v>150831</v>
      </c>
      <c r="B746" s="5">
        <v>2.0087067039100899</v>
      </c>
      <c r="C746" s="5">
        <v>-1.64610303213182</v>
      </c>
      <c r="D746" s="5">
        <v>-2.7225962560053301</v>
      </c>
      <c r="E746" s="5">
        <v>-1.56753033365714</v>
      </c>
      <c r="F746" s="5">
        <v>-0.362837995075868</v>
      </c>
      <c r="G746" s="5">
        <v>-1.1423587158741799</v>
      </c>
      <c r="H746" s="5">
        <v>0.107572356129872</v>
      </c>
      <c r="I746" s="5">
        <v>-0.48428566557595298</v>
      </c>
      <c r="J746" s="5">
        <v>-2.2339335705991301</v>
      </c>
      <c r="K746" s="5">
        <v>1.8588166429867401</v>
      </c>
      <c r="L746" s="5">
        <v>0.58021921986365499</v>
      </c>
      <c r="M746" s="5">
        <v>-0.90446593406613696</v>
      </c>
      <c r="N746" s="5">
        <v>-0.98287657942194195</v>
      </c>
      <c r="O746" s="5">
        <v>0.73795817347566395</v>
      </c>
      <c r="P746" s="5">
        <v>-1.20671847977182</v>
      </c>
      <c r="Q746" s="5">
        <v>-1.1587101980952399</v>
      </c>
      <c r="R746" s="5">
        <v>0.61958004389725196</v>
      </c>
      <c r="S746" s="5">
        <v>0.272789031021688</v>
      </c>
      <c r="T746" s="5">
        <v>0.223505202242166</v>
      </c>
      <c r="U746" s="5">
        <v>-0.13049378529592101</v>
      </c>
      <c r="V746" s="5">
        <v>0.26494048126394698</v>
      </c>
      <c r="W746" s="5">
        <v>0.77062391673364405</v>
      </c>
      <c r="X746" s="5">
        <v>-0.27154563549758298</v>
      </c>
      <c r="Y746" s="5">
        <v>0.80206871166188898</v>
      </c>
      <c r="Z746" s="5">
        <v>0.53126206060138004</v>
      </c>
      <c r="AA746" s="5">
        <v>0.22960514279111699</v>
      </c>
      <c r="AB746" s="5">
        <v>-0.121034176581765</v>
      </c>
      <c r="AC746" s="5">
        <v>-6.0642702497309603E-2</v>
      </c>
      <c r="AD746" s="5">
        <v>200.29</v>
      </c>
      <c r="AE746" s="6">
        <v>0</v>
      </c>
      <c r="AG746" s="22">
        <f t="shared" si="0"/>
        <v>-4.7580356217883955</v>
      </c>
      <c r="AH746" s="14">
        <f t="shared" si="1"/>
        <v>8.5824520312029525E-3</v>
      </c>
      <c r="AI746" s="14">
        <f t="shared" si="2"/>
        <v>8.509420339327332E-3</v>
      </c>
      <c r="AJ746" s="14">
        <f t="shared" si="3"/>
        <v>0</v>
      </c>
      <c r="AK746" s="14">
        <f t="shared" si="4"/>
        <v>1</v>
      </c>
      <c r="AL746" s="14"/>
    </row>
    <row r="747" spans="1:38" ht="15.75" customHeight="1">
      <c r="A747" s="4">
        <v>150139</v>
      </c>
      <c r="B747" s="5">
        <v>-6.6828319162262702</v>
      </c>
      <c r="C747" s="5">
        <v>-2.7142680445982101</v>
      </c>
      <c r="D747" s="5">
        <v>-5.7745304569080602</v>
      </c>
      <c r="E747" s="5">
        <v>1.4497923746674199</v>
      </c>
      <c r="F747" s="5">
        <v>-0.66183640822251</v>
      </c>
      <c r="G747" s="5">
        <v>-1.14864974026029</v>
      </c>
      <c r="H747" s="5">
        <v>0.84968645606708804</v>
      </c>
      <c r="I747" s="5">
        <v>0.43342702247035497</v>
      </c>
      <c r="J747" s="5">
        <v>-1.3156463890998999</v>
      </c>
      <c r="K747" s="5">
        <v>-2.7963315385860898</v>
      </c>
      <c r="L747" s="5">
        <v>-0.44879372559636199</v>
      </c>
      <c r="M747" s="5">
        <v>-2.5626024077457199</v>
      </c>
      <c r="N747" s="5">
        <v>0.24348252684469801</v>
      </c>
      <c r="O747" s="5">
        <v>-1.18166939064494</v>
      </c>
      <c r="P747" s="5">
        <v>4.3728716752870003E-3</v>
      </c>
      <c r="Q747" s="5">
        <v>-2.3025956900033999</v>
      </c>
      <c r="R747" s="5">
        <v>-4.446191868553</v>
      </c>
      <c r="S747" s="5">
        <v>-1.7104631484662101</v>
      </c>
      <c r="T747" s="5">
        <v>0.98272863270537203</v>
      </c>
      <c r="U747" s="5">
        <v>-1.9285271925485601</v>
      </c>
      <c r="V747" s="5">
        <v>0.22052629481590999</v>
      </c>
      <c r="W747" s="5">
        <v>1.18701320438743</v>
      </c>
      <c r="X747" s="5">
        <v>0.33582081653253398</v>
      </c>
      <c r="Y747" s="5">
        <v>0.21568296410082699</v>
      </c>
      <c r="Z747" s="5">
        <v>0.80310999152263296</v>
      </c>
      <c r="AA747" s="5">
        <v>4.4033342378663402E-2</v>
      </c>
      <c r="AB747" s="5">
        <v>-5.4987627978561E-2</v>
      </c>
      <c r="AC747" s="5">
        <v>8.2337092516033702E-2</v>
      </c>
      <c r="AD747" s="5">
        <v>237.26</v>
      </c>
      <c r="AE747" s="6">
        <v>1</v>
      </c>
      <c r="AG747" s="22">
        <f t="shared" si="0"/>
        <v>3.8735532190734374</v>
      </c>
      <c r="AH747" s="14">
        <f t="shared" si="1"/>
        <v>48.113038885321529</v>
      </c>
      <c r="AI747" s="14">
        <f t="shared" si="2"/>
        <v>0.97963880829416827</v>
      </c>
      <c r="AJ747" s="14">
        <f t="shared" si="3"/>
        <v>1</v>
      </c>
      <c r="AK747" s="14">
        <f t="shared" si="4"/>
        <v>1</v>
      </c>
      <c r="AL747" s="14"/>
    </row>
    <row r="748" spans="1:38" ht="15.75" customHeight="1">
      <c r="A748" s="4">
        <v>147190</v>
      </c>
      <c r="B748" s="5">
        <v>-0.451572337183617</v>
      </c>
      <c r="C748" s="5">
        <v>1.42668988128028</v>
      </c>
      <c r="D748" s="5">
        <v>-0.89553372572099099</v>
      </c>
      <c r="E748" s="5">
        <v>-0.56255182351310595</v>
      </c>
      <c r="F748" s="5">
        <v>0.60973032471803701</v>
      </c>
      <c r="G748" s="5">
        <v>-0.80213331544282995</v>
      </c>
      <c r="H748" s="5">
        <v>0.61342597006590904</v>
      </c>
      <c r="I748" s="5">
        <v>0.340394494984188</v>
      </c>
      <c r="J748" s="5">
        <v>-5.1097200529962597E-2</v>
      </c>
      <c r="K748" s="5">
        <v>-0.76556640277716004</v>
      </c>
      <c r="L748" s="5">
        <v>-0.76266743901213796</v>
      </c>
      <c r="M748" s="5">
        <v>0.159399106729225</v>
      </c>
      <c r="N748" s="5">
        <v>0.25635762699970399</v>
      </c>
      <c r="O748" s="5">
        <v>-0.80366269288102898</v>
      </c>
      <c r="P748" s="5">
        <v>-0.23046667163127299</v>
      </c>
      <c r="Q748" s="5">
        <v>0.379016331970082</v>
      </c>
      <c r="R748" s="5">
        <v>0.55896011178975902</v>
      </c>
      <c r="S748" s="5">
        <v>-0.29457899572801899</v>
      </c>
      <c r="T748" s="5">
        <v>-0.32456794163499703</v>
      </c>
      <c r="U748" s="5">
        <v>4.2258883893186203E-2</v>
      </c>
      <c r="V748" s="5">
        <v>-0.325026615486955</v>
      </c>
      <c r="W748" s="5">
        <v>-0.83856545993916898</v>
      </c>
      <c r="X748" s="5">
        <v>0.15198174605706699</v>
      </c>
      <c r="Y748" s="5">
        <v>0.50141182248934502</v>
      </c>
      <c r="Z748" s="5">
        <v>-0.352193792650559</v>
      </c>
      <c r="AA748" s="5">
        <v>0.12571190389036499</v>
      </c>
      <c r="AB748" s="5">
        <v>0.21624281564492501</v>
      </c>
      <c r="AC748" s="5">
        <v>7.0761156091735999E-2</v>
      </c>
      <c r="AD748" s="5">
        <v>9.99</v>
      </c>
      <c r="AE748" s="6">
        <v>0</v>
      </c>
      <c r="AG748" s="22">
        <f t="shared" si="0"/>
        <v>-2.9849776542707764</v>
      </c>
      <c r="AH748" s="14">
        <f t="shared" si="1"/>
        <v>5.0540632903814171E-2</v>
      </c>
      <c r="AI748" s="14">
        <f t="shared" si="2"/>
        <v>4.8109165243912642E-2</v>
      </c>
      <c r="AJ748" s="14">
        <f t="shared" si="3"/>
        <v>0</v>
      </c>
      <c r="AK748" s="14">
        <f t="shared" si="4"/>
        <v>1</v>
      </c>
      <c r="AL748" s="14"/>
    </row>
    <row r="749" spans="1:38" ht="15.75" customHeight="1">
      <c r="A749" s="4">
        <v>97235</v>
      </c>
      <c r="B749" s="5">
        <v>-17.5375916846763</v>
      </c>
      <c r="C749" s="5">
        <v>12.352518668239099</v>
      </c>
      <c r="D749" s="5">
        <v>-20.134612813586401</v>
      </c>
      <c r="E749" s="5">
        <v>11.1227714331133</v>
      </c>
      <c r="F749" s="5">
        <v>-14.571080139634301</v>
      </c>
      <c r="G749" s="5">
        <v>-0.381622313270995</v>
      </c>
      <c r="H749" s="5">
        <v>-23.9286610291615</v>
      </c>
      <c r="I749" s="5">
        <v>-4.7249210330440699</v>
      </c>
      <c r="J749" s="5">
        <v>-8.6030380974132008</v>
      </c>
      <c r="K749" s="5">
        <v>-15.231833365301799</v>
      </c>
      <c r="L749" s="5">
        <v>4.4170546100965904</v>
      </c>
      <c r="M749" s="5">
        <v>-12.8935202086054</v>
      </c>
      <c r="N749" s="5">
        <v>-0.10962845638889</v>
      </c>
      <c r="O749" s="5">
        <v>-3.5472298944414402</v>
      </c>
      <c r="P749" s="5">
        <v>-2.1778239975784501</v>
      </c>
      <c r="Q749" s="5">
        <v>-10.4020683266181</v>
      </c>
      <c r="R749" s="5">
        <v>-18.372019122333899</v>
      </c>
      <c r="S749" s="5">
        <v>-8.3140923120669896</v>
      </c>
      <c r="T749" s="5">
        <v>2.4358234855337901</v>
      </c>
      <c r="U749" s="5">
        <v>1.9251025961188</v>
      </c>
      <c r="V749" s="5">
        <v>-4.3522131306590301</v>
      </c>
      <c r="W749" s="5">
        <v>2.3890409214005501</v>
      </c>
      <c r="X749" s="5">
        <v>2.01912792631133</v>
      </c>
      <c r="Y749" s="5">
        <v>0.62719186956827799</v>
      </c>
      <c r="Z749" s="5">
        <v>-1.08599721239039</v>
      </c>
      <c r="AA749" s="5">
        <v>-7.1803236075934598E-2</v>
      </c>
      <c r="AB749" s="5">
        <v>-3.8381979040487701</v>
      </c>
      <c r="AC749" s="5">
        <v>-0.80256446095144796</v>
      </c>
      <c r="AD749" s="5">
        <v>9.82</v>
      </c>
      <c r="AE749" s="6">
        <v>1</v>
      </c>
      <c r="AG749" s="22">
        <f t="shared" si="0"/>
        <v>34.42162992339771</v>
      </c>
      <c r="AH749" s="14">
        <f t="shared" si="1"/>
        <v>889454903816319.88</v>
      </c>
      <c r="AI749" s="14">
        <f t="shared" si="2"/>
        <v>0.99999999999999889</v>
      </c>
      <c r="AJ749" s="14">
        <f t="shared" si="3"/>
        <v>1</v>
      </c>
      <c r="AK749" s="14">
        <f t="shared" si="4"/>
        <v>1</v>
      </c>
      <c r="AL749" s="14"/>
    </row>
    <row r="750" spans="1:38" ht="15.75" customHeight="1">
      <c r="A750" s="4">
        <v>168024</v>
      </c>
      <c r="B750" s="5">
        <v>-1.8576085184868401</v>
      </c>
      <c r="C750" s="5">
        <v>2.0263760594488498</v>
      </c>
      <c r="D750" s="5">
        <v>-0.187546985805531</v>
      </c>
      <c r="E750" s="5">
        <v>-1.1578338888331201</v>
      </c>
      <c r="F750" s="5">
        <v>0.49651420322635398</v>
      </c>
      <c r="G750" s="5">
        <v>-0.99030591214949604</v>
      </c>
      <c r="H750" s="5">
        <v>1.64056715501148</v>
      </c>
      <c r="I750" s="5">
        <v>-0.87158104341785403</v>
      </c>
      <c r="J750" s="5">
        <v>2.1221446638655399</v>
      </c>
      <c r="K750" s="5">
        <v>2.99523290247045</v>
      </c>
      <c r="L750" s="5">
        <v>-0.41233511028133302</v>
      </c>
      <c r="M750" s="5">
        <v>-8.8577383696398906E-2</v>
      </c>
      <c r="N750" s="5">
        <v>1.5218710421130099E-2</v>
      </c>
      <c r="O750" s="5">
        <v>-1.2931366840656</v>
      </c>
      <c r="P750" s="5">
        <v>-9.2480742748892397E-2</v>
      </c>
      <c r="Q750" s="5">
        <v>-0.63023496721352001</v>
      </c>
      <c r="R750" s="5">
        <v>-0.84971937601276504</v>
      </c>
      <c r="S750" s="5">
        <v>-1.0678190045060001</v>
      </c>
      <c r="T750" s="5">
        <v>-0.31162304737216501</v>
      </c>
      <c r="U750" s="5">
        <v>1.0608422954960901</v>
      </c>
      <c r="V750" s="5">
        <v>-0.72941370256416505</v>
      </c>
      <c r="W750" s="5">
        <v>-0.54896416108968205</v>
      </c>
      <c r="X750" s="5">
        <v>1.0987096669830001E-3</v>
      </c>
      <c r="Y750" s="5">
        <v>-0.11623357112261</v>
      </c>
      <c r="Z750" s="5">
        <v>-0.28557635780926</v>
      </c>
      <c r="AA750" s="5">
        <v>-3.9539541287763103E-2</v>
      </c>
      <c r="AB750" s="5">
        <v>-0.68653177572059998</v>
      </c>
      <c r="AC750" s="5">
        <v>-1.1178015218845601</v>
      </c>
      <c r="AD750" s="5">
        <v>13.99</v>
      </c>
      <c r="AE750" s="6">
        <v>0</v>
      </c>
      <c r="AG750" s="22">
        <f t="shared" si="0"/>
        <v>-8.5929803431484562</v>
      </c>
      <c r="AH750" s="14">
        <f t="shared" si="1"/>
        <v>1.8540269975588175E-4</v>
      </c>
      <c r="AI750" s="14">
        <f t="shared" si="2"/>
        <v>1.8536833196668588E-4</v>
      </c>
      <c r="AJ750" s="14">
        <f t="shared" si="3"/>
        <v>0</v>
      </c>
      <c r="AK750" s="14">
        <f t="shared" si="4"/>
        <v>1</v>
      </c>
      <c r="AL750" s="14"/>
    </row>
    <row r="751" spans="1:38" ht="15.75" customHeight="1">
      <c r="A751" s="4">
        <v>91502</v>
      </c>
      <c r="B751" s="5">
        <v>7.3790751145724996E-3</v>
      </c>
      <c r="C751" s="5">
        <v>2.3651825288677699</v>
      </c>
      <c r="D751" s="5">
        <v>-2.6002873816934202</v>
      </c>
      <c r="E751" s="5">
        <v>1.1116017646624901</v>
      </c>
      <c r="F751" s="5">
        <v>3.2764413263667</v>
      </c>
      <c r="G751" s="5">
        <v>-1.7761407852846001</v>
      </c>
      <c r="H751" s="5">
        <v>2.11453088108345</v>
      </c>
      <c r="I751" s="5">
        <v>-0.83008410659981202</v>
      </c>
      <c r="J751" s="5">
        <v>0.90048997428182198</v>
      </c>
      <c r="K751" s="5">
        <v>-3.3761770671268798</v>
      </c>
      <c r="L751" s="5">
        <v>2.05681205985716</v>
      </c>
      <c r="M751" s="5">
        <v>-3.9842567303491001</v>
      </c>
      <c r="N751" s="5">
        <v>1.02196791340796</v>
      </c>
      <c r="O751" s="5">
        <v>-5.9679049686163896</v>
      </c>
      <c r="P751" s="5">
        <v>-1.15160831490592</v>
      </c>
      <c r="Q751" s="5">
        <v>1.67973960141233</v>
      </c>
      <c r="R751" s="5">
        <v>5.5861146868305296</v>
      </c>
      <c r="S751" s="5">
        <v>2.78913115591619</v>
      </c>
      <c r="T751" s="5">
        <v>-2.2410748529810598</v>
      </c>
      <c r="U751" s="5">
        <v>-6.3884972816308002E-3</v>
      </c>
      <c r="V751" s="5">
        <v>-0.56394416206026898</v>
      </c>
      <c r="W751" s="5">
        <v>-0.90209951541017497</v>
      </c>
      <c r="X751" s="5">
        <v>-0.40438244859727501</v>
      </c>
      <c r="Y751" s="5">
        <v>-1.2943900506541201E-2</v>
      </c>
      <c r="Z751" s="5">
        <v>0.58983615494790897</v>
      </c>
      <c r="AA751" s="5">
        <v>-0.73444905221266799</v>
      </c>
      <c r="AB751" s="5">
        <v>-0.447529183217452</v>
      </c>
      <c r="AC751" s="5">
        <v>-0.36237477512234301</v>
      </c>
      <c r="AD751" s="5">
        <v>1</v>
      </c>
      <c r="AE751" s="6">
        <v>1</v>
      </c>
      <c r="AG751" s="22">
        <f t="shared" si="0"/>
        <v>6.3272964515545755</v>
      </c>
      <c r="AH751" s="14">
        <f t="shared" si="1"/>
        <v>559.64152876479443</v>
      </c>
      <c r="AI751" s="14">
        <f t="shared" si="2"/>
        <v>0.99821632906466418</v>
      </c>
      <c r="AJ751" s="14">
        <f t="shared" si="3"/>
        <v>1</v>
      </c>
      <c r="AK751" s="14">
        <f t="shared" si="4"/>
        <v>1</v>
      </c>
      <c r="AL751" s="14"/>
    </row>
    <row r="752" spans="1:38" ht="15.75" customHeight="1">
      <c r="A752" s="4">
        <v>131010</v>
      </c>
      <c r="B752" s="5">
        <v>1.6636020648210501</v>
      </c>
      <c r="C752" s="5">
        <v>-0.165802413370471</v>
      </c>
      <c r="D752" s="5">
        <v>-3.11822661890481</v>
      </c>
      <c r="E752" s="5">
        <v>0.90095022271735004</v>
      </c>
      <c r="F752" s="5">
        <v>0.43990486385451499</v>
      </c>
      <c r="G752" s="5">
        <v>-1.8923515135725</v>
      </c>
      <c r="H752" s="5">
        <v>0.75406477282212503</v>
      </c>
      <c r="I752" s="5">
        <v>-0.422536867437803</v>
      </c>
      <c r="J752" s="5">
        <v>0.46105917770017901</v>
      </c>
      <c r="K752" s="5">
        <v>-1.24379631062427</v>
      </c>
      <c r="L752" s="5">
        <v>-0.19106020946034499</v>
      </c>
      <c r="M752" s="5">
        <v>-1.4608086871764501</v>
      </c>
      <c r="N752" s="5">
        <v>-2.06697272856186</v>
      </c>
      <c r="O752" s="5">
        <v>-2.4199702615294298</v>
      </c>
      <c r="P752" s="5">
        <v>0.77618253875322696</v>
      </c>
      <c r="Q752" s="5">
        <v>0.98651435886203998</v>
      </c>
      <c r="R752" s="5">
        <v>2.3375655379697999</v>
      </c>
      <c r="S752" s="5">
        <v>1.1618143444581599</v>
      </c>
      <c r="T752" s="5">
        <v>-0.49778253967918101</v>
      </c>
      <c r="U752" s="5">
        <v>0.19869208192934901</v>
      </c>
      <c r="V752" s="5">
        <v>-2.63062503526297E-2</v>
      </c>
      <c r="W752" s="5">
        <v>-0.48168655142089101</v>
      </c>
      <c r="X752" s="5">
        <v>-0.15312520593331</v>
      </c>
      <c r="Y752" s="5">
        <v>-0.37145737994203198</v>
      </c>
      <c r="Z752" s="5">
        <v>-3.46603841468631E-2</v>
      </c>
      <c r="AA752" s="5">
        <v>0.68713405868495103</v>
      </c>
      <c r="AB752" s="5">
        <v>-0.11596654859956899</v>
      </c>
      <c r="AC752" s="5">
        <v>2.9972708365424299E-2</v>
      </c>
      <c r="AD752" s="5">
        <v>220</v>
      </c>
      <c r="AE752" s="6">
        <v>0</v>
      </c>
      <c r="AG752" s="22">
        <f t="shared" si="0"/>
        <v>0.51440222103747502</v>
      </c>
      <c r="AH752" s="14">
        <f t="shared" si="1"/>
        <v>1.6726383348794376</v>
      </c>
      <c r="AI752" s="14">
        <f t="shared" si="2"/>
        <v>0.62583788949315133</v>
      </c>
      <c r="AJ752" s="14">
        <f t="shared" si="3"/>
        <v>1</v>
      </c>
      <c r="AK752" s="14">
        <f t="shared" si="4"/>
        <v>0</v>
      </c>
      <c r="AL752" s="14"/>
    </row>
    <row r="753" spans="1:38" ht="15.75" customHeight="1">
      <c r="A753" s="4">
        <v>134928</v>
      </c>
      <c r="B753" s="5">
        <v>1.2049342416081199</v>
      </c>
      <c r="C753" s="5">
        <v>3.2380695107639199</v>
      </c>
      <c r="D753" s="5">
        <v>-6.0103244044914197</v>
      </c>
      <c r="E753" s="5">
        <v>5.7208466769738999</v>
      </c>
      <c r="F753" s="5">
        <v>1.5483997775179501</v>
      </c>
      <c r="G753" s="5">
        <v>-2.3210635159891</v>
      </c>
      <c r="H753" s="5">
        <v>-0.78188041273236997</v>
      </c>
      <c r="I753" s="5">
        <v>7.6619238497147593E-2</v>
      </c>
      <c r="J753" s="5">
        <v>-2.9762490510007802</v>
      </c>
      <c r="K753" s="5">
        <v>-4.0702568632458096</v>
      </c>
      <c r="L753" s="5">
        <v>3.39415208597649</v>
      </c>
      <c r="M753" s="5">
        <v>-4.5477421854240996</v>
      </c>
      <c r="N753" s="5">
        <v>-6.36341960877915E-2</v>
      </c>
      <c r="O753" s="5">
        <v>-10.5164652105548</v>
      </c>
      <c r="P753" s="5">
        <v>5.3267383521902099E-2</v>
      </c>
      <c r="Q753" s="5">
        <v>0.20407952921604899</v>
      </c>
      <c r="R753" s="5">
        <v>0.46292933104133499</v>
      </c>
      <c r="S753" s="5">
        <v>0.84116905904475803</v>
      </c>
      <c r="T753" s="5">
        <v>-2.2213838533863002</v>
      </c>
      <c r="U753" s="5">
        <v>0.33816070854191699</v>
      </c>
      <c r="V753" s="5">
        <v>9.8341469749596094E-2</v>
      </c>
      <c r="W753" s="5">
        <v>-0.84586591997982397</v>
      </c>
      <c r="X753" s="5">
        <v>-3.1227768997399399E-2</v>
      </c>
      <c r="Y753" s="5">
        <v>0.42114641021597199</v>
      </c>
      <c r="Z753" s="5">
        <v>0.38836141176927402</v>
      </c>
      <c r="AA753" s="5">
        <v>5.6034743887188702E-2</v>
      </c>
      <c r="AB753" s="5">
        <v>0.49182782325662799</v>
      </c>
      <c r="AC753" s="5">
        <v>0.34084668567531801</v>
      </c>
      <c r="AD753" s="5">
        <v>0</v>
      </c>
      <c r="AE753" s="6">
        <v>1</v>
      </c>
      <c r="AG753" s="22">
        <f t="shared" si="0"/>
        <v>13.755374054839267</v>
      </c>
      <c r="AH753" s="14">
        <f t="shared" si="1"/>
        <v>941635.98855599237</v>
      </c>
      <c r="AI753" s="14">
        <f t="shared" si="2"/>
        <v>0.99999893801962736</v>
      </c>
      <c r="AJ753" s="14">
        <f t="shared" si="3"/>
        <v>1</v>
      </c>
      <c r="AK753" s="14">
        <f t="shared" si="4"/>
        <v>1</v>
      </c>
      <c r="AL753" s="14"/>
    </row>
    <row r="754" spans="1:38" ht="15.75" customHeight="1">
      <c r="A754" s="4">
        <v>43789</v>
      </c>
      <c r="B754" s="5">
        <v>-0.67249976974856096</v>
      </c>
      <c r="C754" s="5">
        <v>5.2558143957701302E-2</v>
      </c>
      <c r="D754" s="5">
        <v>2.2799679620070101</v>
      </c>
      <c r="E754" s="5">
        <v>-2.2874162055785199</v>
      </c>
      <c r="F754" s="5">
        <v>-0.487115724133657</v>
      </c>
      <c r="G754" s="5">
        <v>-0.87561166658445899</v>
      </c>
      <c r="H754" s="5">
        <v>0.47964139792481703</v>
      </c>
      <c r="I754" s="5">
        <v>-0.18713404816573501</v>
      </c>
      <c r="J754" s="5">
        <v>1.4972917642986401</v>
      </c>
      <c r="K754" s="5">
        <v>-1.73436942916055</v>
      </c>
      <c r="L754" s="5">
        <v>-0.76230001320270502</v>
      </c>
      <c r="M754" s="5">
        <v>4.3209489962084999E-2</v>
      </c>
      <c r="N754" s="5">
        <v>-0.82929020494355599</v>
      </c>
      <c r="O754" s="5">
        <v>-0.47736532169239398</v>
      </c>
      <c r="P754" s="5">
        <v>0.32183083984000099</v>
      </c>
      <c r="Q754" s="5">
        <v>-0.69150638009584298</v>
      </c>
      <c r="R754" s="5">
        <v>-0.117058718348796</v>
      </c>
      <c r="S754" s="5">
        <v>0.13998285486839901</v>
      </c>
      <c r="T754" s="5">
        <v>0.45350278634174102</v>
      </c>
      <c r="U754" s="5">
        <v>1.8228966989230001E-3</v>
      </c>
      <c r="V754" s="5">
        <v>8.2062380168725704E-2</v>
      </c>
      <c r="W754" s="5">
        <v>0.57307022253484996</v>
      </c>
      <c r="X754" s="5">
        <v>-0.45829716723601099</v>
      </c>
      <c r="Y754" s="5">
        <v>0.43917019143063202</v>
      </c>
      <c r="Z754" s="5">
        <v>0.58650369588547702</v>
      </c>
      <c r="AA754" s="5">
        <v>5.6715522353820602E-2</v>
      </c>
      <c r="AB754" s="5">
        <v>-0.11907011950386601</v>
      </c>
      <c r="AC754" s="5">
        <v>-0.16319065678498701</v>
      </c>
      <c r="AD754" s="5">
        <v>16.72</v>
      </c>
      <c r="AE754" s="6">
        <v>0</v>
      </c>
      <c r="AG754" s="22">
        <f t="shared" si="0"/>
        <v>-3.931898939870317</v>
      </c>
      <c r="AH754" s="14">
        <f t="shared" si="1"/>
        <v>1.9606405794919842E-2</v>
      </c>
      <c r="AI754" s="14">
        <f t="shared" si="2"/>
        <v>1.9229386637321114E-2</v>
      </c>
      <c r="AJ754" s="14">
        <f t="shared" si="3"/>
        <v>0</v>
      </c>
      <c r="AK754" s="14">
        <f t="shared" si="4"/>
        <v>1</v>
      </c>
      <c r="AL754" s="14"/>
    </row>
    <row r="755" spans="1:38" ht="15.75" customHeight="1">
      <c r="A755" s="4">
        <v>61921</v>
      </c>
      <c r="B755" s="5">
        <v>1.0166177669676499</v>
      </c>
      <c r="C755" s="5">
        <v>-0.72507498430478801</v>
      </c>
      <c r="D755" s="5">
        <v>1.1695385458814</v>
      </c>
      <c r="E755" s="5">
        <v>0.32899847370108198</v>
      </c>
      <c r="F755" s="5">
        <v>-1.61412464113008</v>
      </c>
      <c r="G755" s="5">
        <v>-0.65305421766899097</v>
      </c>
      <c r="H755" s="5">
        <v>-0.667699073510852</v>
      </c>
      <c r="I755" s="5">
        <v>8.6097559815329003E-2</v>
      </c>
      <c r="J755" s="5">
        <v>1.29205696998469</v>
      </c>
      <c r="K755" s="5">
        <v>-0.38649299128536102</v>
      </c>
      <c r="L755" s="5">
        <v>-0.61586336979271605</v>
      </c>
      <c r="M755" s="5">
        <v>-0.25164535225774798</v>
      </c>
      <c r="N755" s="5">
        <v>-1.5128813611374801</v>
      </c>
      <c r="O755" s="5">
        <v>-0.102388445627422</v>
      </c>
      <c r="P755" s="5">
        <v>0.45272568191560197</v>
      </c>
      <c r="Q755" s="5">
        <v>0.150962283406012</v>
      </c>
      <c r="R755" s="5">
        <v>0.134699607865823</v>
      </c>
      <c r="S755" s="5">
        <v>-0.28916601841497203</v>
      </c>
      <c r="T755" s="5">
        <v>9.0420318386888396E-2</v>
      </c>
      <c r="U755" s="5">
        <v>1.29332628281996E-2</v>
      </c>
      <c r="V755" s="5">
        <v>-5.9148667172342698E-2</v>
      </c>
      <c r="W755" s="5">
        <v>-0.26125961429104799</v>
      </c>
      <c r="X755" s="5">
        <v>3.9089452299435598E-2</v>
      </c>
      <c r="Y755" s="5">
        <v>0.76283025084655198</v>
      </c>
      <c r="Z755" s="5">
        <v>-1.6887705067364499E-2</v>
      </c>
      <c r="AA755" s="5">
        <v>0.96507628253538202</v>
      </c>
      <c r="AB755" s="5">
        <v>-6.1012711493110099E-2</v>
      </c>
      <c r="AC755" s="5">
        <v>3.2353766721450697E-2</v>
      </c>
      <c r="AD755" s="5">
        <v>99.95</v>
      </c>
      <c r="AE755" s="6">
        <v>0</v>
      </c>
      <c r="AG755" s="22">
        <f t="shared" si="0"/>
        <v>-3.2658853531023122</v>
      </c>
      <c r="AH755" s="14">
        <f t="shared" si="1"/>
        <v>3.8163132274623736E-2</v>
      </c>
      <c r="AI755" s="14">
        <f t="shared" si="2"/>
        <v>3.6760246138781684E-2</v>
      </c>
      <c r="AJ755" s="14">
        <f t="shared" si="3"/>
        <v>0</v>
      </c>
      <c r="AK755" s="14">
        <f t="shared" si="4"/>
        <v>1</v>
      </c>
      <c r="AL755" s="14"/>
    </row>
    <row r="756" spans="1:38" ht="15.75" customHeight="1">
      <c r="A756" s="4">
        <v>157103</v>
      </c>
      <c r="B756" s="5">
        <v>2.36811369975063</v>
      </c>
      <c r="C756" s="5">
        <v>-1.04917551044997</v>
      </c>
      <c r="D756" s="5">
        <v>-1.38581658490328</v>
      </c>
      <c r="E756" s="5">
        <v>-1.6421513324164201</v>
      </c>
      <c r="F756" s="5">
        <v>-0.56141698483286595</v>
      </c>
      <c r="G756" s="5">
        <v>-0.59887866789452004</v>
      </c>
      <c r="H756" s="5">
        <v>-0.66033413902143701</v>
      </c>
      <c r="I756" s="5">
        <v>-0.37525952148269198</v>
      </c>
      <c r="J756" s="5">
        <v>-1.6575755597088599</v>
      </c>
      <c r="K756" s="5">
        <v>1.50398995203277</v>
      </c>
      <c r="L756" s="5">
        <v>-0.98065555783766201</v>
      </c>
      <c r="M756" s="5">
        <v>0.173146619256347</v>
      </c>
      <c r="N756" s="5">
        <v>2.2653043106603099</v>
      </c>
      <c r="O756" s="5">
        <v>-0.69874561492773402</v>
      </c>
      <c r="P756" s="5">
        <v>-0.79645954473771896</v>
      </c>
      <c r="Q756" s="5">
        <v>-0.88196065251824696</v>
      </c>
      <c r="R756" s="5">
        <v>0.46491770700111401</v>
      </c>
      <c r="S756" s="5">
        <v>-0.67352161447797798</v>
      </c>
      <c r="T756" s="5">
        <v>0.25407385781638298</v>
      </c>
      <c r="U756" s="5">
        <v>-0.32189216733655401</v>
      </c>
      <c r="V756" s="5">
        <v>-0.40396151436852201</v>
      </c>
      <c r="W756" s="5">
        <v>-0.552059199979964</v>
      </c>
      <c r="X756" s="5">
        <v>0.29378671385459298</v>
      </c>
      <c r="Y756" s="5">
        <v>0.48317875425733903</v>
      </c>
      <c r="Z756" s="5">
        <v>-5.8773672823129702E-2</v>
      </c>
      <c r="AA756" s="5">
        <v>-0.34842209188124501</v>
      </c>
      <c r="AB756" s="5">
        <v>2.8248436201517E-3</v>
      </c>
      <c r="AC756" s="5">
        <v>-4.9292336137077203E-2</v>
      </c>
      <c r="AD756" s="5">
        <v>4</v>
      </c>
      <c r="AE756" s="6">
        <v>0</v>
      </c>
      <c r="AG756" s="22">
        <f t="shared" si="0"/>
        <v>-6.2183208490482755</v>
      </c>
      <c r="AH756" s="14">
        <f t="shared" si="1"/>
        <v>1.9925882662213748E-3</v>
      </c>
      <c r="AI756" s="14">
        <f t="shared" si="2"/>
        <v>1.9886257538782913E-3</v>
      </c>
      <c r="AJ756" s="14">
        <f t="shared" si="3"/>
        <v>0</v>
      </c>
      <c r="AK756" s="14">
        <f t="shared" si="4"/>
        <v>1</v>
      </c>
      <c r="AL756" s="14"/>
    </row>
    <row r="757" spans="1:38" ht="15.75" customHeight="1">
      <c r="A757" s="4">
        <v>21419</v>
      </c>
      <c r="B757" s="5">
        <v>-17.4677100117887</v>
      </c>
      <c r="C757" s="5">
        <v>10.1148157246654</v>
      </c>
      <c r="D757" s="5">
        <v>-24.202142232915801</v>
      </c>
      <c r="E757" s="5">
        <v>11.8054692105913</v>
      </c>
      <c r="F757" s="5">
        <v>-10.198045807592599</v>
      </c>
      <c r="G757" s="5">
        <v>-2.5799380080012</v>
      </c>
      <c r="H757" s="5">
        <v>-17.6567879964837</v>
      </c>
      <c r="I757" s="5">
        <v>2.25690247596699</v>
      </c>
      <c r="J757" s="5">
        <v>-6.2421493094906504</v>
      </c>
      <c r="K757" s="5">
        <v>-12.830657199641699</v>
      </c>
      <c r="L757" s="5">
        <v>9.4426652653510796</v>
      </c>
      <c r="M757" s="5">
        <v>-13.5474858999444</v>
      </c>
      <c r="N757" s="5">
        <v>0.96072855832557902</v>
      </c>
      <c r="O757" s="5">
        <v>-13.028717026451799</v>
      </c>
      <c r="P757" s="5">
        <v>-0.42667449870132101</v>
      </c>
      <c r="Q757" s="5">
        <v>-7.6526616650675301</v>
      </c>
      <c r="R757" s="5">
        <v>-11.485327789647799</v>
      </c>
      <c r="S757" s="5">
        <v>-4.7213695755310203</v>
      </c>
      <c r="T757" s="5">
        <v>0.55051900414956501</v>
      </c>
      <c r="U757" s="5">
        <v>1.0015185019595201</v>
      </c>
      <c r="V757" s="5">
        <v>-2.3280244162105701</v>
      </c>
      <c r="W757" s="5">
        <v>0.94083031935017802</v>
      </c>
      <c r="X757" s="5">
        <v>1.2968170614413601</v>
      </c>
      <c r="Y757" s="5">
        <v>-1.0551039035996701</v>
      </c>
      <c r="Z757" s="5">
        <v>0.11179202805362</v>
      </c>
      <c r="AA757" s="5">
        <v>0.67969461220341798</v>
      </c>
      <c r="AB757" s="5">
        <v>2.0935405711256898</v>
      </c>
      <c r="AC757" s="5">
        <v>-1.4254914537736101</v>
      </c>
      <c r="AD757" s="5">
        <v>1</v>
      </c>
      <c r="AE757" s="6">
        <v>1</v>
      </c>
      <c r="AG757" s="22">
        <f t="shared" si="0"/>
        <v>35.415111477515353</v>
      </c>
      <c r="AH757" s="14">
        <f t="shared" si="1"/>
        <v>2402080129526907</v>
      </c>
      <c r="AI757" s="14">
        <f t="shared" si="2"/>
        <v>0.99999999999999956</v>
      </c>
      <c r="AJ757" s="14">
        <f t="shared" si="3"/>
        <v>1</v>
      </c>
      <c r="AK757" s="14">
        <f t="shared" si="4"/>
        <v>1</v>
      </c>
      <c r="AL757" s="14"/>
    </row>
    <row r="758" spans="1:38" ht="15.75" customHeight="1">
      <c r="A758" s="4">
        <v>13808</v>
      </c>
      <c r="B758" s="5">
        <v>-1.05771950899088</v>
      </c>
      <c r="C758" s="5">
        <v>1.72289691427713</v>
      </c>
      <c r="D758" s="5">
        <v>1.6873169280584199</v>
      </c>
      <c r="E758" s="5">
        <v>1.20137507565484</v>
      </c>
      <c r="F758" s="5">
        <v>0.42706403823517403</v>
      </c>
      <c r="G758" s="5">
        <v>-0.19312456838889999</v>
      </c>
      <c r="H758" s="5">
        <v>0.649414681131389</v>
      </c>
      <c r="I758" s="5">
        <v>6.6662856620025607E-2</v>
      </c>
      <c r="J758" s="5">
        <v>0.16525239019546201</v>
      </c>
      <c r="K758" s="5">
        <v>-0.41927089261447797</v>
      </c>
      <c r="L758" s="5">
        <v>1.0909929624943799</v>
      </c>
      <c r="M758" s="5">
        <v>-1.64223215326961</v>
      </c>
      <c r="N758" s="5">
        <v>3.1807723653298501</v>
      </c>
      <c r="O758" s="5">
        <v>1.6334193283064899</v>
      </c>
      <c r="P758" s="5">
        <v>0.63666057058388803</v>
      </c>
      <c r="Q758" s="5">
        <v>-0.697988358418004</v>
      </c>
      <c r="R758" s="5">
        <v>0.969654501908356</v>
      </c>
      <c r="S758" s="5">
        <v>-0.76763956176328996</v>
      </c>
      <c r="T758" s="5">
        <v>0.43877089426841898</v>
      </c>
      <c r="U758" s="5">
        <v>0.18455779559684601</v>
      </c>
      <c r="V758" s="5">
        <v>-0.559657224459992</v>
      </c>
      <c r="W758" s="5">
        <v>-1.2113820423516899</v>
      </c>
      <c r="X758" s="5">
        <v>4.2464123368569799E-2</v>
      </c>
      <c r="Y758" s="5">
        <v>-1.4362941799832701E-2</v>
      </c>
      <c r="Z758" s="5">
        <v>4.8975111541305301E-2</v>
      </c>
      <c r="AA758" s="5">
        <v>-0.69212414394136201</v>
      </c>
      <c r="AB758" s="5">
        <v>-9.8146486097859406E-2</v>
      </c>
      <c r="AC758" s="5">
        <v>-0.15132686502477999</v>
      </c>
      <c r="AD758" s="5">
        <v>1.99</v>
      </c>
      <c r="AE758" s="6">
        <v>0</v>
      </c>
      <c r="AG758" s="22">
        <f t="shared" si="0"/>
        <v>-0.66047287828815671</v>
      </c>
      <c r="AH758" s="14">
        <f t="shared" si="1"/>
        <v>0.5166069844958705</v>
      </c>
      <c r="AI758" s="14">
        <f t="shared" si="2"/>
        <v>0.34063339400193637</v>
      </c>
      <c r="AJ758" s="14">
        <f t="shared" si="3"/>
        <v>0</v>
      </c>
      <c r="AK758" s="14">
        <f t="shared" si="4"/>
        <v>1</v>
      </c>
      <c r="AL758" s="14"/>
    </row>
    <row r="759" spans="1:38" ht="15.75" customHeight="1">
      <c r="A759" s="4">
        <v>116356</v>
      </c>
      <c r="B759" s="5">
        <v>-0.922575011785564</v>
      </c>
      <c r="C759" s="5">
        <v>-0.59506280392979805</v>
      </c>
      <c r="D759" s="5">
        <v>2.89621569349376</v>
      </c>
      <c r="E759" s="5">
        <v>-0.86970752346390501</v>
      </c>
      <c r="F759" s="5">
        <v>-0.88519153046614796</v>
      </c>
      <c r="G759" s="5">
        <v>1.8204513202011501</v>
      </c>
      <c r="H759" s="5">
        <v>-1.21471778357642</v>
      </c>
      <c r="I759" s="5">
        <v>0.71542575455988799</v>
      </c>
      <c r="J759" s="5">
        <v>0.39355306475781798</v>
      </c>
      <c r="K759" s="5">
        <v>-0.27736483896661102</v>
      </c>
      <c r="L759" s="5">
        <v>-0.74707733321016301</v>
      </c>
      <c r="M759" s="5">
        <v>0.55080565834214701</v>
      </c>
      <c r="N759" s="5">
        <v>-8.8395478411592496E-2</v>
      </c>
      <c r="O759" s="5">
        <v>-1.3195964054339</v>
      </c>
      <c r="P759" s="5">
        <v>-2.0490806045101402</v>
      </c>
      <c r="Q759" s="5">
        <v>-1.86713285771103</v>
      </c>
      <c r="R759" s="5">
        <v>0.16629375672964899</v>
      </c>
      <c r="S759" s="5">
        <v>2.2783164788859702</v>
      </c>
      <c r="T759" s="5">
        <v>0.37155225738558101</v>
      </c>
      <c r="U759" s="5">
        <v>-0.39718627214310098</v>
      </c>
      <c r="V759" s="5">
        <v>-0.205429265412164</v>
      </c>
      <c r="W759" s="5">
        <v>0.23124239577654601</v>
      </c>
      <c r="X759" s="5">
        <v>-0.39147887169458101</v>
      </c>
      <c r="Y759" s="5">
        <v>0.30659436044853</v>
      </c>
      <c r="Z759" s="5">
        <v>0.458202675202461</v>
      </c>
      <c r="AA759" s="5">
        <v>1.47883863903448E-2</v>
      </c>
      <c r="AB759" s="5">
        <v>2.3026488318344002E-2</v>
      </c>
      <c r="AC759" s="5">
        <v>0.11721193616917</v>
      </c>
      <c r="AD759" s="5">
        <v>23.67</v>
      </c>
      <c r="AE759" s="6">
        <v>0</v>
      </c>
      <c r="AG759" s="22">
        <f t="shared" si="0"/>
        <v>-3.646280488643542</v>
      </c>
      <c r="AH759" s="14">
        <f t="shared" si="1"/>
        <v>2.6087983091109421E-2</v>
      </c>
      <c r="AI759" s="14">
        <f t="shared" si="2"/>
        <v>2.5424703847051089E-2</v>
      </c>
      <c r="AJ759" s="14">
        <f t="shared" si="3"/>
        <v>0</v>
      </c>
      <c r="AK759" s="14">
        <f t="shared" si="4"/>
        <v>1</v>
      </c>
      <c r="AL759" s="14"/>
    </row>
    <row r="760" spans="1:38" ht="15.75" customHeight="1">
      <c r="A760" s="4">
        <v>64412</v>
      </c>
      <c r="B760" s="5">
        <v>-1.3480416442649801</v>
      </c>
      <c r="C760" s="5">
        <v>2.5228206756929099</v>
      </c>
      <c r="D760" s="5">
        <v>-0.78243225938982297</v>
      </c>
      <c r="E760" s="5">
        <v>4.0830466518812196</v>
      </c>
      <c r="F760" s="5">
        <v>-0.66228032964586503</v>
      </c>
      <c r="G760" s="5">
        <v>-0.59877571253092898</v>
      </c>
      <c r="H760" s="5">
        <v>-1.94355185121781</v>
      </c>
      <c r="I760" s="5">
        <v>-0.32957895088503197</v>
      </c>
      <c r="J760" s="5">
        <v>-1.85327422572214</v>
      </c>
      <c r="K760" s="5">
        <v>-3.1621359548578298</v>
      </c>
      <c r="L760" s="5">
        <v>1.5331938379375301</v>
      </c>
      <c r="M760" s="5">
        <v>-4.6351269478118304</v>
      </c>
      <c r="N760" s="5">
        <v>-1.1135727340197601</v>
      </c>
      <c r="O760" s="5">
        <v>-6.4358707376347999</v>
      </c>
      <c r="P760" s="5">
        <v>-0.29319194793703501</v>
      </c>
      <c r="Q760" s="5">
        <v>-2.8499307953697799</v>
      </c>
      <c r="R760" s="5">
        <v>-3.65425828769231</v>
      </c>
      <c r="S760" s="5">
        <v>-1.18303413658687</v>
      </c>
      <c r="T760" s="5">
        <v>0.83162385301076502</v>
      </c>
      <c r="U760" s="5">
        <v>0.34889628503819597</v>
      </c>
      <c r="V760" s="5">
        <v>1.0798714081682399</v>
      </c>
      <c r="W760" s="5">
        <v>-0.35202641034783599</v>
      </c>
      <c r="X760" s="5">
        <v>-0.21835765279691199</v>
      </c>
      <c r="Y760" s="5">
        <v>0.125865683985355</v>
      </c>
      <c r="Z760" s="5">
        <v>-7.4180175640806895E-2</v>
      </c>
      <c r="AA760" s="5">
        <v>0.17911552652804999</v>
      </c>
      <c r="AB760" s="5">
        <v>0.612579819202836</v>
      </c>
      <c r="AC760" s="5">
        <v>0.23420608960060699</v>
      </c>
      <c r="AD760" s="5">
        <v>1</v>
      </c>
      <c r="AE760" s="6">
        <v>1</v>
      </c>
      <c r="AG760" s="22">
        <f t="shared" si="0"/>
        <v>8.5667503671990222</v>
      </c>
      <c r="AH760" s="14">
        <f t="shared" si="1"/>
        <v>5254.0283556704007</v>
      </c>
      <c r="AI760" s="14">
        <f t="shared" si="2"/>
        <v>0.99980970606963115</v>
      </c>
      <c r="AJ760" s="14">
        <f t="shared" si="3"/>
        <v>1</v>
      </c>
      <c r="AK760" s="14">
        <f t="shared" si="4"/>
        <v>1</v>
      </c>
      <c r="AL760" s="14"/>
    </row>
    <row r="761" spans="1:38" ht="15.75" customHeight="1">
      <c r="A761" s="4">
        <v>137735</v>
      </c>
      <c r="B761" s="5">
        <v>-0.269593702272582</v>
      </c>
      <c r="C761" s="5">
        <v>1.27533947377629</v>
      </c>
      <c r="D761" s="5">
        <v>-1.331985309497</v>
      </c>
      <c r="E761" s="5">
        <v>-0.94664627346780805</v>
      </c>
      <c r="F761" s="5">
        <v>1.3328189315138801</v>
      </c>
      <c r="G761" s="5">
        <v>0.19469796307785101</v>
      </c>
      <c r="H761" s="5">
        <v>0.48789758985801301</v>
      </c>
      <c r="I761" s="5">
        <v>0.49596663770271898</v>
      </c>
      <c r="J761" s="5">
        <v>-0.36041336811555102</v>
      </c>
      <c r="K761" s="5">
        <v>-0.78329805560796395</v>
      </c>
      <c r="L761" s="5">
        <v>-0.27071611634040499</v>
      </c>
      <c r="M761" s="5">
        <v>0.45282323479765801</v>
      </c>
      <c r="N761" s="5">
        <v>0.52155522360784901</v>
      </c>
      <c r="O761" s="5">
        <v>-0.68084271531100005</v>
      </c>
      <c r="P761" s="5">
        <v>-0.90663404026694705</v>
      </c>
      <c r="Q761" s="5">
        <v>1.0112281372566201</v>
      </c>
      <c r="R761" s="5">
        <v>-0.22416047910310699</v>
      </c>
      <c r="S761" s="5">
        <v>0.70697833187150705</v>
      </c>
      <c r="T761" s="5">
        <v>0.56041936140429005</v>
      </c>
      <c r="U761" s="5">
        <v>-3.66323555707034E-2</v>
      </c>
      <c r="V761" s="5">
        <v>-0.31551422027691201</v>
      </c>
      <c r="W761" s="5">
        <v>-0.95261840400939102</v>
      </c>
      <c r="X761" s="5">
        <v>-9.1051809491185E-3</v>
      </c>
      <c r="Y761" s="5">
        <v>-0.79633089086771203</v>
      </c>
      <c r="Z761" s="5">
        <v>-0.24701266787721801</v>
      </c>
      <c r="AA761" s="5">
        <v>0.16648581279793101</v>
      </c>
      <c r="AB761" s="5">
        <v>-4.0818232718232497E-2</v>
      </c>
      <c r="AC761" s="5">
        <v>-5.1150831342518001E-3</v>
      </c>
      <c r="AD761" s="5">
        <v>1.98</v>
      </c>
      <c r="AE761" s="6">
        <v>0</v>
      </c>
      <c r="AG761" s="22">
        <f t="shared" si="0"/>
        <v>-3.9240474434499388</v>
      </c>
      <c r="AH761" s="14">
        <f t="shared" si="1"/>
        <v>1.976095133277846E-2</v>
      </c>
      <c r="AI761" s="14">
        <f t="shared" si="2"/>
        <v>1.9378023160184596E-2</v>
      </c>
      <c r="AJ761" s="14">
        <f t="shared" si="3"/>
        <v>0</v>
      </c>
      <c r="AK761" s="14">
        <f t="shared" si="4"/>
        <v>1</v>
      </c>
      <c r="AL761" s="14"/>
    </row>
    <row r="762" spans="1:38" ht="15.75" customHeight="1">
      <c r="A762" s="4">
        <v>124089</v>
      </c>
      <c r="B762" s="5">
        <v>-1.7507318350261301</v>
      </c>
      <c r="C762" s="5">
        <v>2.37095204083362</v>
      </c>
      <c r="D762" s="5">
        <v>-2.7336385143264099</v>
      </c>
      <c r="E762" s="5">
        <v>-0.79765106544606501</v>
      </c>
      <c r="F762" s="5">
        <v>0.81061912208849596</v>
      </c>
      <c r="G762" s="5">
        <v>-0.81906022534210299</v>
      </c>
      <c r="H762" s="5">
        <v>0.37700581251401599</v>
      </c>
      <c r="I762" s="5">
        <v>0.97691171894206097</v>
      </c>
      <c r="J762" s="5">
        <v>-0.76300051417817305</v>
      </c>
      <c r="K762" s="5">
        <v>-0.54028016543148405</v>
      </c>
      <c r="L762" s="5">
        <v>0.180417091645448</v>
      </c>
      <c r="M762" s="5">
        <v>0.69756104038713596</v>
      </c>
      <c r="N762" s="5">
        <v>-0.103447175577843</v>
      </c>
      <c r="O762" s="5">
        <v>0.18854007400176001</v>
      </c>
      <c r="P762" s="5">
        <v>-1.4048090756781999</v>
      </c>
      <c r="Q762" s="5">
        <v>0.28014730500634999</v>
      </c>
      <c r="R762" s="5">
        <v>0.77378231547831999</v>
      </c>
      <c r="S762" s="5">
        <v>0.55992121358925595</v>
      </c>
      <c r="T762" s="5">
        <v>0.132600049638016</v>
      </c>
      <c r="U762" s="5">
        <v>-0.288626001489449</v>
      </c>
      <c r="V762" s="5">
        <v>0.31771476339320698</v>
      </c>
      <c r="W762" s="5">
        <v>0.65384090324229005</v>
      </c>
      <c r="X762" s="5">
        <v>-1.63698539441853E-2</v>
      </c>
      <c r="Y762" s="5">
        <v>0.19061725539965901</v>
      </c>
      <c r="Z762" s="5">
        <v>-0.340076808853852</v>
      </c>
      <c r="AA762" s="5">
        <v>0.497487699956628</v>
      </c>
      <c r="AB762" s="5">
        <v>-0.407287582641846</v>
      </c>
      <c r="AC762" s="5">
        <v>0.14448903054663201</v>
      </c>
      <c r="AD762" s="5">
        <v>1.5</v>
      </c>
      <c r="AE762" s="6">
        <v>0</v>
      </c>
      <c r="AG762" s="22">
        <f t="shared" si="0"/>
        <v>-3.0368592113214445</v>
      </c>
      <c r="AH762" s="14">
        <f t="shared" si="1"/>
        <v>4.7985364955676853E-2</v>
      </c>
      <c r="AI762" s="14">
        <f t="shared" si="2"/>
        <v>4.5788201400795633E-2</v>
      </c>
      <c r="AJ762" s="14">
        <f t="shared" si="3"/>
        <v>0</v>
      </c>
      <c r="AK762" s="14">
        <f t="shared" si="4"/>
        <v>1</v>
      </c>
      <c r="AL762" s="14"/>
    </row>
    <row r="763" spans="1:38" ht="15.75" customHeight="1">
      <c r="A763" s="4">
        <v>41138</v>
      </c>
      <c r="B763" s="5">
        <v>-4.5956170424955598</v>
      </c>
      <c r="C763" s="5">
        <v>5.0836902303090099</v>
      </c>
      <c r="D763" s="5">
        <v>-7.5810146174426496</v>
      </c>
      <c r="E763" s="5">
        <v>7.5460327950379096</v>
      </c>
      <c r="F763" s="5">
        <v>-6.9491645638444304</v>
      </c>
      <c r="G763" s="5">
        <v>-1.7291849298734601</v>
      </c>
      <c r="H763" s="5">
        <v>-8.1901917198481708</v>
      </c>
      <c r="I763" s="5">
        <v>2.7146696101343402</v>
      </c>
      <c r="J763" s="5">
        <v>-7.0831693314318702</v>
      </c>
      <c r="K763" s="5">
        <v>-11.1412776902967</v>
      </c>
      <c r="L763" s="5">
        <v>7.3818593743208298</v>
      </c>
      <c r="M763" s="5">
        <v>-14.468655095530501</v>
      </c>
      <c r="N763" s="5">
        <v>0.29965990936064602</v>
      </c>
      <c r="O763" s="5">
        <v>-13.602211465597</v>
      </c>
      <c r="P763" s="5">
        <v>0.51611269965076401</v>
      </c>
      <c r="Q763" s="5">
        <v>-13.5632729563133</v>
      </c>
      <c r="R763" s="5">
        <v>-23.815635828412599</v>
      </c>
      <c r="S763" s="5">
        <v>-9.1705572188816902</v>
      </c>
      <c r="T763" s="5">
        <v>3.6695234397665901</v>
      </c>
      <c r="U763" s="5">
        <v>1.6821603064208701</v>
      </c>
      <c r="V763" s="5">
        <v>2.2489712259218702</v>
      </c>
      <c r="W763" s="5">
        <v>0.56684357229780802</v>
      </c>
      <c r="X763" s="5">
        <v>3.3744052859546798E-2</v>
      </c>
      <c r="Y763" s="5">
        <v>0.59178340800362905</v>
      </c>
      <c r="Z763" s="5">
        <v>0.33422876468769802</v>
      </c>
      <c r="AA763" s="5">
        <v>0.38680110629211201</v>
      </c>
      <c r="AB763" s="5">
        <v>2.1638977672633501</v>
      </c>
      <c r="AC763" s="5">
        <v>0.98310383404229695</v>
      </c>
      <c r="AD763" s="5">
        <v>340.11</v>
      </c>
      <c r="AE763" s="6">
        <v>1</v>
      </c>
      <c r="AG763" s="22">
        <f t="shared" si="0"/>
        <v>30.172019934158939</v>
      </c>
      <c r="AH763" s="14">
        <f t="shared" si="1"/>
        <v>12692341984321.115</v>
      </c>
      <c r="AI763" s="14">
        <f t="shared" si="2"/>
        <v>0.99999999999992117</v>
      </c>
      <c r="AJ763" s="14">
        <f t="shared" si="3"/>
        <v>1</v>
      </c>
      <c r="AK763" s="14">
        <f t="shared" si="4"/>
        <v>1</v>
      </c>
      <c r="AL763" s="14"/>
    </row>
    <row r="764" spans="1:38" ht="15.75" customHeight="1">
      <c r="A764" s="4">
        <v>50471</v>
      </c>
      <c r="B764" s="5">
        <v>-0.96540385212492397</v>
      </c>
      <c r="C764" s="5">
        <v>0.27054629099827898</v>
      </c>
      <c r="D764" s="5">
        <v>1.8777263213713</v>
      </c>
      <c r="E764" s="5">
        <v>-1.7696472569203201</v>
      </c>
      <c r="F764" s="5">
        <v>-0.40331047676431703</v>
      </c>
      <c r="G764" s="5">
        <v>-0.39779912687629099</v>
      </c>
      <c r="H764" s="5">
        <v>0.135203620522826</v>
      </c>
      <c r="I764" s="5">
        <v>0.32268603711494598</v>
      </c>
      <c r="J764" s="5">
        <v>1.09202718950577</v>
      </c>
      <c r="K764" s="5">
        <v>-0.97053587936885299</v>
      </c>
      <c r="L764" s="5">
        <v>-1.1955274622731999</v>
      </c>
      <c r="M764" s="5">
        <v>-1.04397365768617</v>
      </c>
      <c r="N764" s="5">
        <v>-2.5884372773334801</v>
      </c>
      <c r="O764" s="5">
        <v>-0.16401290055637999</v>
      </c>
      <c r="P764" s="5">
        <v>-0.57981940657870501</v>
      </c>
      <c r="Q764" s="5">
        <v>0.39007704621032202</v>
      </c>
      <c r="R764" s="5">
        <v>-0.22509255701449701</v>
      </c>
      <c r="S764" s="5">
        <v>-0.61232223633009997</v>
      </c>
      <c r="T764" s="5">
        <v>-1.6723138547601</v>
      </c>
      <c r="U764" s="5">
        <v>-0.29677552073963098</v>
      </c>
      <c r="V764" s="5">
        <v>7.8092417451453996E-2</v>
      </c>
      <c r="W764" s="5">
        <v>0.33711559676264802</v>
      </c>
      <c r="X764" s="5">
        <v>-0.114567120309139</v>
      </c>
      <c r="Y764" s="5">
        <v>0.117279790698814</v>
      </c>
      <c r="Z764" s="5">
        <v>-0.257379365616353</v>
      </c>
      <c r="AA764" s="5">
        <v>1.2289063025789799</v>
      </c>
      <c r="AB764" s="5">
        <v>0.107255010342153</v>
      </c>
      <c r="AC764" s="5">
        <v>0.145722270574284</v>
      </c>
      <c r="AD764" s="5">
        <v>1.95</v>
      </c>
      <c r="AE764" s="6">
        <v>0</v>
      </c>
      <c r="AG764" s="22">
        <f t="shared" si="0"/>
        <v>-3.6489892085453386</v>
      </c>
      <c r="AH764" s="14">
        <f t="shared" si="1"/>
        <v>2.6017413671656543E-2</v>
      </c>
      <c r="AI764" s="14">
        <f t="shared" si="2"/>
        <v>2.5357672613520156E-2</v>
      </c>
      <c r="AJ764" s="14">
        <f t="shared" si="3"/>
        <v>0</v>
      </c>
      <c r="AK764" s="14">
        <f t="shared" si="4"/>
        <v>1</v>
      </c>
      <c r="AL764" s="14"/>
    </row>
    <row r="765" spans="1:38" ht="15.75" customHeight="1">
      <c r="A765" s="4">
        <v>149236</v>
      </c>
      <c r="B765" s="5">
        <v>-1.3709757726454299</v>
      </c>
      <c r="C765" s="5">
        <v>-2.5464612671745799E-2</v>
      </c>
      <c r="D765" s="5">
        <v>-2.7749069158753201</v>
      </c>
      <c r="E765" s="5">
        <v>2.6505301846931402</v>
      </c>
      <c r="F765" s="5">
        <v>4.5113092908957997</v>
      </c>
      <c r="G765" s="5">
        <v>-3.2893436816480701</v>
      </c>
      <c r="H765" s="5">
        <v>-0.118841441826044</v>
      </c>
      <c r="I765" s="5">
        <v>-1.42794452575209E-2</v>
      </c>
      <c r="J765" s="5">
        <v>-0.93277284357453405</v>
      </c>
      <c r="K765" s="5">
        <v>-2.6374417446007499</v>
      </c>
      <c r="L765" s="5">
        <v>2.85877650156878</v>
      </c>
      <c r="M765" s="5">
        <v>-0.55317993915978103</v>
      </c>
      <c r="N765" s="5">
        <v>-0.75849199801946898</v>
      </c>
      <c r="O765" s="5">
        <v>-6.4550291030611797</v>
      </c>
      <c r="P765" s="5">
        <v>-0.15402088231644301</v>
      </c>
      <c r="Q765" s="5">
        <v>1.32383297549701</v>
      </c>
      <c r="R765" s="5">
        <v>5.5802092523309001</v>
      </c>
      <c r="S765" s="5">
        <v>3.2936875938043899</v>
      </c>
      <c r="T765" s="5">
        <v>-0.13769358207353999</v>
      </c>
      <c r="U765" s="5">
        <v>0.70129182658139499</v>
      </c>
      <c r="V765" s="5">
        <v>-4.8061088062629702E-2</v>
      </c>
      <c r="W765" s="5">
        <v>-0.59935003028154998</v>
      </c>
      <c r="X765" s="5">
        <v>7.2192994996248594E-2</v>
      </c>
      <c r="Y765" s="5">
        <v>-0.60035142004019504</v>
      </c>
      <c r="Z765" s="5">
        <v>0.37133062358741098</v>
      </c>
      <c r="AA765" s="5">
        <v>-0.37095098538736898</v>
      </c>
      <c r="AB765" s="5">
        <v>1.19702494393591E-2</v>
      </c>
      <c r="AC765" s="5">
        <v>0.14589533882125799</v>
      </c>
      <c r="AD765" s="5">
        <v>1</v>
      </c>
      <c r="AE765" s="6">
        <v>1</v>
      </c>
      <c r="AG765" s="22">
        <f t="shared" si="0"/>
        <v>5.4503508647017709</v>
      </c>
      <c r="AH765" s="14">
        <f t="shared" si="1"/>
        <v>232.83984686077164</v>
      </c>
      <c r="AI765" s="14">
        <f t="shared" si="2"/>
        <v>0.99572356887235136</v>
      </c>
      <c r="AJ765" s="14">
        <f t="shared" si="3"/>
        <v>1</v>
      </c>
      <c r="AK765" s="14">
        <f t="shared" si="4"/>
        <v>1</v>
      </c>
      <c r="AL765" s="14"/>
    </row>
    <row r="766" spans="1:38" ht="15.75" customHeight="1">
      <c r="A766" s="4">
        <v>134246</v>
      </c>
      <c r="B766" s="5">
        <v>-0.36543386434109298</v>
      </c>
      <c r="C766" s="5">
        <v>0.39314509159483302</v>
      </c>
      <c r="D766" s="5">
        <v>0.90288782621937402</v>
      </c>
      <c r="E766" s="5">
        <v>-2.1840844553254E-3</v>
      </c>
      <c r="F766" s="5">
        <v>0.34643318367035097</v>
      </c>
      <c r="G766" s="5">
        <v>1.0941706526344399</v>
      </c>
      <c r="H766" s="5">
        <v>0.17179820680208599</v>
      </c>
      <c r="I766" s="5">
        <v>0.25092158790125602</v>
      </c>
      <c r="J766" s="5">
        <v>0.37960130519572899</v>
      </c>
      <c r="K766" s="5">
        <v>-0.18946112359846101</v>
      </c>
      <c r="L766" s="5">
        <v>-0.57220848804694102</v>
      </c>
      <c r="M766" s="5">
        <v>0.50677373857194796</v>
      </c>
      <c r="N766" s="5">
        <v>0.68967876571037601</v>
      </c>
      <c r="O766" s="5">
        <v>-0.39788260015600901</v>
      </c>
      <c r="P766" s="5">
        <v>-0.33892157563695202</v>
      </c>
      <c r="Q766" s="5">
        <v>1.13243955335136</v>
      </c>
      <c r="R766" s="5">
        <v>-1.64964614686925</v>
      </c>
      <c r="S766" s="5">
        <v>1.20191433351633</v>
      </c>
      <c r="T766" s="5">
        <v>-0.12516563373453601</v>
      </c>
      <c r="U766" s="5">
        <v>-0.23661899392784599</v>
      </c>
      <c r="V766" s="5">
        <v>0.10742112975690001</v>
      </c>
      <c r="W766" s="5">
        <v>0.43198979725500303</v>
      </c>
      <c r="X766" s="5">
        <v>5.3646270733708002E-3</v>
      </c>
      <c r="Y766" s="5">
        <v>-1.48199840060772</v>
      </c>
      <c r="Z766" s="5">
        <v>-0.416322763472462</v>
      </c>
      <c r="AA766" s="5">
        <v>-0.77173229778181196</v>
      </c>
      <c r="AB766" s="5">
        <v>-6.6158829646288303E-2</v>
      </c>
      <c r="AC766" s="5">
        <v>4.03105794559298E-2</v>
      </c>
      <c r="AD766" s="5">
        <v>61.33</v>
      </c>
      <c r="AE766" s="6">
        <v>0</v>
      </c>
      <c r="AG766" s="22">
        <f t="shared" si="0"/>
        <v>-3.9859764879489621</v>
      </c>
      <c r="AH766" s="14">
        <f t="shared" si="1"/>
        <v>1.8574297886245098E-2</v>
      </c>
      <c r="AI766" s="14">
        <f t="shared" si="2"/>
        <v>1.8235584703826371E-2</v>
      </c>
      <c r="AJ766" s="14">
        <f t="shared" si="3"/>
        <v>0</v>
      </c>
      <c r="AK766" s="14">
        <f t="shared" si="4"/>
        <v>1</v>
      </c>
      <c r="AL766" s="14"/>
    </row>
    <row r="767" spans="1:38" ht="15.75" customHeight="1">
      <c r="A767" s="4">
        <v>151877</v>
      </c>
      <c r="B767" s="5">
        <v>2.0517993399217702</v>
      </c>
      <c r="C767" s="5">
        <v>-0.19594052826643399</v>
      </c>
      <c r="D767" s="5">
        <v>-1.21243319984307</v>
      </c>
      <c r="E767" s="5">
        <v>0.53286696212431806</v>
      </c>
      <c r="F767" s="5">
        <v>-9.1394200168443199E-2</v>
      </c>
      <c r="G767" s="5">
        <v>-0.94313714891109401</v>
      </c>
      <c r="H767" s="5">
        <v>0.12439475636858401</v>
      </c>
      <c r="I767" s="5">
        <v>-0.33203310061695601</v>
      </c>
      <c r="J767" s="5">
        <v>0.77731657707431501</v>
      </c>
      <c r="K767" s="5">
        <v>2.1821543374854101E-2</v>
      </c>
      <c r="L767" s="5">
        <v>-1.16211693289953</v>
      </c>
      <c r="M767" s="5">
        <v>0.56723067115469505</v>
      </c>
      <c r="N767" s="5">
        <v>0.32398843511337</v>
      </c>
      <c r="O767" s="5">
        <v>-3.3422960901170702E-2</v>
      </c>
      <c r="P767" s="5">
        <v>-0.701298061876655</v>
      </c>
      <c r="Q767" s="5">
        <v>-0.50303919420658005</v>
      </c>
      <c r="R767" s="5">
        <v>-0.112399967667417</v>
      </c>
      <c r="S767" s="5">
        <v>-0.55711039375745797</v>
      </c>
      <c r="T767" s="5">
        <v>0.179386668933806</v>
      </c>
      <c r="U767" s="5">
        <v>-0.192970759975435</v>
      </c>
      <c r="V767" s="5">
        <v>0.12562059846041801</v>
      </c>
      <c r="W767" s="5">
        <v>0.68735636227791597</v>
      </c>
      <c r="X767" s="5">
        <v>-2.7886271866063499E-2</v>
      </c>
      <c r="Y767" s="5">
        <v>-6.9909202947175996E-3</v>
      </c>
      <c r="Z767" s="5">
        <v>0.23584104616641999</v>
      </c>
      <c r="AA767" s="5">
        <v>0.73064363099500096</v>
      </c>
      <c r="AB767" s="5">
        <v>-6.6975054226602701E-2</v>
      </c>
      <c r="AC767" s="5">
        <v>-7.1147146345372003E-2</v>
      </c>
      <c r="AD767" s="5">
        <v>11.5</v>
      </c>
      <c r="AE767" s="6">
        <v>0</v>
      </c>
      <c r="AG767" s="22">
        <f t="shared" si="0"/>
        <v>-3.2398746044525204</v>
      </c>
      <c r="AH767" s="14">
        <f t="shared" si="1"/>
        <v>3.9168806384974705E-2</v>
      </c>
      <c r="AI767" s="14">
        <f t="shared" si="2"/>
        <v>3.7692438556959598E-2</v>
      </c>
      <c r="AJ767" s="14">
        <f t="shared" si="3"/>
        <v>0</v>
      </c>
      <c r="AK767" s="14">
        <f t="shared" si="4"/>
        <v>1</v>
      </c>
      <c r="AL767" s="14"/>
    </row>
    <row r="768" spans="1:38" ht="15.75" customHeight="1">
      <c r="A768" s="4">
        <v>47545</v>
      </c>
      <c r="B768" s="5">
        <v>1.1767157591285899</v>
      </c>
      <c r="C768" s="5">
        <v>0.55709090344364498</v>
      </c>
      <c r="D768" s="5">
        <v>-0.49079962291089901</v>
      </c>
      <c r="E768" s="5">
        <v>0.75642429338667805</v>
      </c>
      <c r="F768" s="5">
        <v>0.2491915585394</v>
      </c>
      <c r="G768" s="5">
        <v>-0.78187054656853305</v>
      </c>
      <c r="H768" s="5">
        <v>0.228750322026116</v>
      </c>
      <c r="I768" s="5">
        <v>-4.08400791377636E-2</v>
      </c>
      <c r="J768" s="5">
        <v>-0.43211056424513899</v>
      </c>
      <c r="K768" s="5">
        <v>-0.58577843138552799</v>
      </c>
      <c r="L768" s="5">
        <v>2.2819393759201199</v>
      </c>
      <c r="M768" s="5">
        <v>0.65456671927230903</v>
      </c>
      <c r="N768" s="5">
        <v>-0.310379432324912</v>
      </c>
      <c r="O768" s="5">
        <v>-1.04370522504569</v>
      </c>
      <c r="P768" s="5">
        <v>0.513750399321109</v>
      </c>
      <c r="Q768" s="5">
        <v>0.39917775526391402</v>
      </c>
      <c r="R768" s="5">
        <v>1.14313007770305</v>
      </c>
      <c r="S768" s="5">
        <v>0.25601388648625201</v>
      </c>
      <c r="T768" s="5">
        <v>-0.511210088142662</v>
      </c>
      <c r="U768" s="5">
        <v>-0.10277180482264001</v>
      </c>
      <c r="V768" s="5">
        <v>-6.2166000008339599E-2</v>
      </c>
      <c r="W768" s="5">
        <v>-0.128168129786567</v>
      </c>
      <c r="X768" s="5">
        <v>-4.0175989554573702E-2</v>
      </c>
      <c r="Y768" s="5">
        <v>0.110040347467026</v>
      </c>
      <c r="Z768" s="5">
        <v>0.43789143238174599</v>
      </c>
      <c r="AA768" s="5">
        <v>0.368808854483266</v>
      </c>
      <c r="AB768" s="5">
        <v>-1.82873480981415E-2</v>
      </c>
      <c r="AC768" s="5">
        <v>3.11734033163997E-2</v>
      </c>
      <c r="AD768" s="5">
        <v>0.76</v>
      </c>
      <c r="AE768" s="6">
        <v>1</v>
      </c>
      <c r="AG768" s="22">
        <f t="shared" si="0"/>
        <v>-1.0734259124543515</v>
      </c>
      <c r="AH768" s="14">
        <f t="shared" si="1"/>
        <v>0.34183541089444275</v>
      </c>
      <c r="AI768" s="14">
        <f t="shared" si="2"/>
        <v>0.2547521164809487</v>
      </c>
      <c r="AJ768" s="14">
        <f t="shared" si="3"/>
        <v>0</v>
      </c>
      <c r="AK768" s="14">
        <f t="shared" si="4"/>
        <v>0</v>
      </c>
      <c r="AL768" s="14"/>
    </row>
    <row r="769" spans="1:38" ht="15.75" customHeight="1">
      <c r="A769" s="4">
        <v>17520</v>
      </c>
      <c r="B769" s="5">
        <v>-5.2680532208936297</v>
      </c>
      <c r="C769" s="5">
        <v>9.0676134273176707</v>
      </c>
      <c r="D769" s="5">
        <v>-15.960728134514399</v>
      </c>
      <c r="E769" s="5">
        <v>10.2966027898053</v>
      </c>
      <c r="F769" s="5">
        <v>-4.7082410912229404</v>
      </c>
      <c r="G769" s="5">
        <v>-3.3953748517783602</v>
      </c>
      <c r="H769" s="5">
        <v>-11.1610570028797</v>
      </c>
      <c r="I769" s="5">
        <v>5.4999626344494699</v>
      </c>
      <c r="J769" s="5">
        <v>-5.6673755459283504</v>
      </c>
      <c r="K769" s="5">
        <v>-11.6271935556579</v>
      </c>
      <c r="L769" s="5">
        <v>11.027059093816099</v>
      </c>
      <c r="M769" s="5">
        <v>-16.388054166832699</v>
      </c>
      <c r="N769" s="5">
        <v>0.36392148651273398</v>
      </c>
      <c r="O769" s="5">
        <v>-17.230202160710999</v>
      </c>
      <c r="P769" s="5">
        <v>-0.43748755924899302</v>
      </c>
      <c r="Q769" s="5">
        <v>-10.1223919213552</v>
      </c>
      <c r="R769" s="5">
        <v>-13.6392089915234</v>
      </c>
      <c r="S769" s="5">
        <v>-4.9864572584422904</v>
      </c>
      <c r="T769" s="5">
        <v>1.1267843781963101</v>
      </c>
      <c r="U769" s="5">
        <v>1.45587819528</v>
      </c>
      <c r="V769" s="5">
        <v>2.0041099452274098</v>
      </c>
      <c r="W769" s="5">
        <v>0.19105839938438701</v>
      </c>
      <c r="X769" s="5">
        <v>0.62292766987512604</v>
      </c>
      <c r="Y769" s="5">
        <v>-1.20926355739155</v>
      </c>
      <c r="Z769" s="5">
        <v>-0.37479886264266599</v>
      </c>
      <c r="AA769" s="5">
        <v>0.64879803679546</v>
      </c>
      <c r="AB769" s="5">
        <v>1.5846973467722401</v>
      </c>
      <c r="AC769" s="5">
        <v>0.720055870245492</v>
      </c>
      <c r="AD769" s="5">
        <v>1</v>
      </c>
      <c r="AE769" s="6">
        <v>1</v>
      </c>
      <c r="AG769" s="22">
        <f t="shared" si="0"/>
        <v>36.45994641881979</v>
      </c>
      <c r="AH769" s="14">
        <f t="shared" si="1"/>
        <v>6828943824400064</v>
      </c>
      <c r="AI769" s="14">
        <f t="shared" si="2"/>
        <v>0.99999999999999989</v>
      </c>
      <c r="AJ769" s="14">
        <f t="shared" si="3"/>
        <v>1</v>
      </c>
      <c r="AK769" s="14">
        <f t="shared" si="4"/>
        <v>1</v>
      </c>
      <c r="AL769" s="14"/>
    </row>
    <row r="770" spans="1:38" ht="15.75" customHeight="1">
      <c r="A770" s="4">
        <v>126353</v>
      </c>
      <c r="B770" s="5">
        <v>1.9842629585318099</v>
      </c>
      <c r="C770" s="5">
        <v>-2.23987179487355</v>
      </c>
      <c r="D770" s="5">
        <v>-0.20622399420803</v>
      </c>
      <c r="E770" s="5">
        <v>-1.6657289773597801</v>
      </c>
      <c r="F770" s="5">
        <v>-1.1646118135847701</v>
      </c>
      <c r="G770" s="5">
        <v>2.4890730315243101</v>
      </c>
      <c r="H770" s="5">
        <v>-2.3997496193787198</v>
      </c>
      <c r="I770" s="5">
        <v>0.83778553302574499</v>
      </c>
      <c r="J770" s="5">
        <v>-0.183234346912828</v>
      </c>
      <c r="K770" s="5">
        <v>1.3316712233877901</v>
      </c>
      <c r="L770" s="5">
        <v>5.3063312343645003E-2</v>
      </c>
      <c r="M770" s="5">
        <v>-7.6161159004682302E-2</v>
      </c>
      <c r="N770" s="5">
        <v>-0.157910828479772</v>
      </c>
      <c r="O770" s="5">
        <v>-1.0183849205467701</v>
      </c>
      <c r="P770" s="5">
        <v>-0.96275305000488098</v>
      </c>
      <c r="Q770" s="5">
        <v>-1.02343944553805</v>
      </c>
      <c r="R770" s="5">
        <v>1.09529624188926</v>
      </c>
      <c r="S770" s="5">
        <v>-0.46866017196037302</v>
      </c>
      <c r="T770" s="5">
        <v>-0.47742976324754999</v>
      </c>
      <c r="U770" s="5">
        <v>-0.41396572208101201</v>
      </c>
      <c r="V770" s="5">
        <v>-0.113428005429345</v>
      </c>
      <c r="W770" s="5">
        <v>0.32962903530477</v>
      </c>
      <c r="X770" s="5">
        <v>0.29568015788101099</v>
      </c>
      <c r="Y770" s="5">
        <v>-0.96720667057449305</v>
      </c>
      <c r="Z770" s="5">
        <v>-0.62888847382037405</v>
      </c>
      <c r="AA770" s="5">
        <v>-0.110860773126133</v>
      </c>
      <c r="AB770" s="5">
        <v>0.113101936479302</v>
      </c>
      <c r="AC770" s="5">
        <v>-4.3764552850122103E-2</v>
      </c>
      <c r="AD770" s="5">
        <v>66</v>
      </c>
      <c r="AE770" s="6">
        <v>0</v>
      </c>
      <c r="AG770" s="22">
        <f t="shared" si="0"/>
        <v>-7.1100511031460796</v>
      </c>
      <c r="AH770" s="14">
        <f t="shared" si="1"/>
        <v>8.1685324726757077E-4</v>
      </c>
      <c r="AI770" s="14">
        <f t="shared" si="2"/>
        <v>8.161865426398392E-4</v>
      </c>
      <c r="AJ770" s="14">
        <f t="shared" si="3"/>
        <v>0</v>
      </c>
      <c r="AK770" s="14">
        <f t="shared" si="4"/>
        <v>1</v>
      </c>
      <c r="AL770" s="14"/>
    </row>
    <row r="771" spans="1:38" ht="15.75" customHeight="1">
      <c r="A771" s="4">
        <v>168768</v>
      </c>
      <c r="B771" s="5">
        <v>-1.15602349570723</v>
      </c>
      <c r="C771" s="5">
        <v>1.79183191805967</v>
      </c>
      <c r="D771" s="5">
        <v>1.70368519235275E-2</v>
      </c>
      <c r="E771" s="5">
        <v>4.45459821519482</v>
      </c>
      <c r="F771" s="5">
        <v>0.22960310582346199</v>
      </c>
      <c r="G771" s="5">
        <v>0.89859962942926996</v>
      </c>
      <c r="H771" s="5">
        <v>-0.29742785512521303</v>
      </c>
      <c r="I771" s="5">
        <v>1.0942342193832</v>
      </c>
      <c r="J771" s="5">
        <v>-1.9956098764087</v>
      </c>
      <c r="K771" s="5">
        <v>1.65398778663353</v>
      </c>
      <c r="L771" s="5">
        <v>-0.42622764361789101</v>
      </c>
      <c r="M771" s="5">
        <v>0.14836419793967201</v>
      </c>
      <c r="N771" s="5">
        <v>-8.7607182530437103E-2</v>
      </c>
      <c r="O771" s="5">
        <v>0.86206164937021901</v>
      </c>
      <c r="P771" s="5">
        <v>-0.95687770813695705</v>
      </c>
      <c r="Q771" s="5">
        <v>-0.15087714427002899</v>
      </c>
      <c r="R771" s="5">
        <v>0.43079403198527999</v>
      </c>
      <c r="S771" s="5">
        <v>0.62501940364217001</v>
      </c>
      <c r="T771" s="5">
        <v>1.70457167724266</v>
      </c>
      <c r="U771" s="5">
        <v>0.179770410531121</v>
      </c>
      <c r="V771" s="5">
        <v>0.22256447539552399</v>
      </c>
      <c r="W771" s="5">
        <v>0.75789950074854096</v>
      </c>
      <c r="X771" s="5">
        <v>-0.221339570334742</v>
      </c>
      <c r="Y771" s="5">
        <v>-0.52106972517283701</v>
      </c>
      <c r="Z771" s="5">
        <v>-0.42885588660740098</v>
      </c>
      <c r="AA771" s="5">
        <v>0.50573985762590701</v>
      </c>
      <c r="AB771" s="5">
        <v>0.389387524079289</v>
      </c>
      <c r="AC771" s="5">
        <v>0.10063602778778399</v>
      </c>
      <c r="AD771" s="5">
        <v>24</v>
      </c>
      <c r="AE771" s="6">
        <v>0</v>
      </c>
      <c r="AG771" s="22">
        <f t="shared" si="0"/>
        <v>-1.0040955169879189</v>
      </c>
      <c r="AH771" s="14">
        <f t="shared" si="1"/>
        <v>0.36637586573165121</v>
      </c>
      <c r="AI771" s="14">
        <f t="shared" si="2"/>
        <v>0.26813695625066425</v>
      </c>
      <c r="AJ771" s="14">
        <f t="shared" si="3"/>
        <v>0</v>
      </c>
      <c r="AK771" s="14">
        <f t="shared" si="4"/>
        <v>1</v>
      </c>
      <c r="AL771" s="14"/>
    </row>
    <row r="772" spans="1:38" ht="15.75" customHeight="1">
      <c r="A772" s="4">
        <v>46542</v>
      </c>
      <c r="B772" s="5">
        <v>1.1939488917257</v>
      </c>
      <c r="C772" s="5">
        <v>0.19237533055348899</v>
      </c>
      <c r="D772" s="5">
        <v>0.61661328397353599</v>
      </c>
      <c r="E772" s="5">
        <v>0.65036686085502404</v>
      </c>
      <c r="F772" s="5">
        <v>-0.47550719460188201</v>
      </c>
      <c r="G772" s="5">
        <v>-0.71579616136479096</v>
      </c>
      <c r="H772" s="5">
        <v>-2.6016042049984402E-2</v>
      </c>
      <c r="I772" s="5">
        <v>-7.3592436969660696E-2</v>
      </c>
      <c r="J772" s="5">
        <v>5.71568238410834E-2</v>
      </c>
      <c r="K772" s="5">
        <v>-0.102895090741821</v>
      </c>
      <c r="L772" s="5">
        <v>0.254499478785841</v>
      </c>
      <c r="M772" s="5">
        <v>0.42801564961789901</v>
      </c>
      <c r="N772" s="5">
        <v>-1.43939265218715E-2</v>
      </c>
      <c r="O772" s="5">
        <v>0.33747542462319602</v>
      </c>
      <c r="P772" s="5">
        <v>1.2875873970673699</v>
      </c>
      <c r="Q772" s="5">
        <v>-7.3081507524638795E-2</v>
      </c>
      <c r="R772" s="5">
        <v>-1.14611254805944E-2</v>
      </c>
      <c r="S772" s="5">
        <v>-1.0668663151796001</v>
      </c>
      <c r="T772" s="5">
        <v>-0.59870535419155202</v>
      </c>
      <c r="U772" s="5">
        <v>-0.15178767183567801</v>
      </c>
      <c r="V772" s="5">
        <v>-0.21124392455314001</v>
      </c>
      <c r="W772" s="5">
        <v>-0.59054112959818705</v>
      </c>
      <c r="X772" s="5">
        <v>0.20940540395888901</v>
      </c>
      <c r="Y772" s="5">
        <v>0.38805526119046402</v>
      </c>
      <c r="Z772" s="5">
        <v>9.2495308569786605E-2</v>
      </c>
      <c r="AA772" s="5">
        <v>0.10488768927459</v>
      </c>
      <c r="AB772" s="5">
        <v>-1.3795196389790701E-2</v>
      </c>
      <c r="AC772" s="5">
        <v>1.8377483836071198E-2</v>
      </c>
      <c r="AD772" s="5">
        <v>1.79</v>
      </c>
      <c r="AE772" s="6">
        <v>0</v>
      </c>
      <c r="AG772" s="22">
        <f t="shared" si="0"/>
        <v>-2.5691423559178359</v>
      </c>
      <c r="AH772" s="14">
        <f t="shared" si="1"/>
        <v>7.6601213837557469E-2</v>
      </c>
      <c r="AI772" s="14">
        <f t="shared" si="2"/>
        <v>7.1150963655810445E-2</v>
      </c>
      <c r="AJ772" s="14">
        <f t="shared" si="3"/>
        <v>0</v>
      </c>
      <c r="AK772" s="14">
        <f t="shared" si="4"/>
        <v>1</v>
      </c>
      <c r="AL772" s="14"/>
    </row>
    <row r="773" spans="1:38" ht="15.75" customHeight="1">
      <c r="A773" s="4">
        <v>93860</v>
      </c>
      <c r="B773" s="5">
        <v>-10.632374906159599</v>
      </c>
      <c r="C773" s="5">
        <v>7.2519362285541398</v>
      </c>
      <c r="D773" s="5">
        <v>-17.6810718207918</v>
      </c>
      <c r="E773" s="5">
        <v>8.2041444062056197</v>
      </c>
      <c r="F773" s="5">
        <v>-10.166590751907201</v>
      </c>
      <c r="G773" s="5">
        <v>-4.51034377036334</v>
      </c>
      <c r="H773" s="5">
        <v>-12.9816061559658</v>
      </c>
      <c r="I773" s="5">
        <v>6.78358879797499</v>
      </c>
      <c r="J773" s="5">
        <v>-4.6593295835555804</v>
      </c>
      <c r="K773" s="5">
        <v>-14.924654773548699</v>
      </c>
      <c r="L773" s="5">
        <v>8.3891423345192901</v>
      </c>
      <c r="M773" s="5">
        <v>-16.465503942214099</v>
      </c>
      <c r="N773" s="5">
        <v>0.33851695978655</v>
      </c>
      <c r="O773" s="5">
        <v>-14.224403603167</v>
      </c>
      <c r="P773" s="5">
        <v>0.55658447257211097</v>
      </c>
      <c r="Q773" s="5">
        <v>-11.683998043524999</v>
      </c>
      <c r="R773" s="5">
        <v>-15.841615978056099</v>
      </c>
      <c r="S773" s="5">
        <v>-5.75319975278369</v>
      </c>
      <c r="T773" s="5">
        <v>3.8130407927633598</v>
      </c>
      <c r="U773" s="5">
        <v>-0.81014648156128899</v>
      </c>
      <c r="V773" s="5">
        <v>2.7153570442030901</v>
      </c>
      <c r="W773" s="5">
        <v>0.69560268976157602</v>
      </c>
      <c r="X773" s="5">
        <v>-1.1381220666416401</v>
      </c>
      <c r="Y773" s="5">
        <v>0.45944224191182798</v>
      </c>
      <c r="Z773" s="5">
        <v>0.386337323495895</v>
      </c>
      <c r="AA773" s="5">
        <v>0.52243844920261395</v>
      </c>
      <c r="AB773" s="5">
        <v>-1.4166037365291499</v>
      </c>
      <c r="AC773" s="5">
        <v>-0.48830703571399497</v>
      </c>
      <c r="AD773" s="5">
        <v>188.52</v>
      </c>
      <c r="AE773" s="6">
        <v>1</v>
      </c>
      <c r="AG773" s="22">
        <f t="shared" si="0"/>
        <v>36.796490302599068</v>
      </c>
      <c r="AH773" s="14">
        <f t="shared" si="1"/>
        <v>9561206362883906</v>
      </c>
      <c r="AI773" s="14">
        <f t="shared" si="2"/>
        <v>0.99999999999999978</v>
      </c>
      <c r="AJ773" s="14">
        <f t="shared" si="3"/>
        <v>1</v>
      </c>
      <c r="AK773" s="14">
        <f t="shared" si="4"/>
        <v>1</v>
      </c>
      <c r="AL773" s="14"/>
    </row>
    <row r="774" spans="1:38" ht="15.75" customHeight="1">
      <c r="A774" s="4">
        <v>109298</v>
      </c>
      <c r="B774" s="5">
        <v>-1.00061051985933</v>
      </c>
      <c r="C774" s="5">
        <v>3.3468500018443899</v>
      </c>
      <c r="D774" s="5">
        <v>-5.5344911713359499</v>
      </c>
      <c r="E774" s="5">
        <v>6.8358020385439602</v>
      </c>
      <c r="F774" s="5">
        <v>-0.299803293657807</v>
      </c>
      <c r="G774" s="5">
        <v>9.5951298999087803E-2</v>
      </c>
      <c r="H774" s="5">
        <v>-2.4404192739471302</v>
      </c>
      <c r="I774" s="5">
        <v>1.28630119597073</v>
      </c>
      <c r="J774" s="5">
        <v>-2.7664382829404</v>
      </c>
      <c r="K774" s="5">
        <v>-4.45800770078481</v>
      </c>
      <c r="L774" s="5">
        <v>4.6965333919289698</v>
      </c>
      <c r="M774" s="5">
        <v>-8.7621133395607806</v>
      </c>
      <c r="N774" s="5">
        <v>0.98582660109326403</v>
      </c>
      <c r="O774" s="5">
        <v>-7.3202720221102302</v>
      </c>
      <c r="P774" s="5">
        <v>-1.06384045772504</v>
      </c>
      <c r="Q774" s="5">
        <v>-3.37112471078725</v>
      </c>
      <c r="R774" s="5">
        <v>-4.2511578676287503</v>
      </c>
      <c r="S774" s="5">
        <v>-0.43005729986925001</v>
      </c>
      <c r="T774" s="5">
        <v>1.80401333906519</v>
      </c>
      <c r="U774" s="5">
        <v>1.18981379228675</v>
      </c>
      <c r="V774" s="5">
        <v>0.439756764345897</v>
      </c>
      <c r="W774" s="5">
        <v>-0.69409920358727295</v>
      </c>
      <c r="X774" s="5">
        <v>0.29966032949966698</v>
      </c>
      <c r="Y774" s="5">
        <v>-0.65760062772299499</v>
      </c>
      <c r="Z774" s="5">
        <v>0.101647558980344</v>
      </c>
      <c r="AA774" s="5">
        <v>0.43045743916941498</v>
      </c>
      <c r="AB774" s="5">
        <v>0.82468545041874497</v>
      </c>
      <c r="AC774" s="5">
        <v>0.32695227305022301</v>
      </c>
      <c r="AD774" s="5">
        <v>186.13</v>
      </c>
      <c r="AE774" s="6">
        <v>1</v>
      </c>
      <c r="AG774" s="22">
        <f t="shared" si="0"/>
        <v>15.767770105137942</v>
      </c>
      <c r="AH774" s="14">
        <f t="shared" si="1"/>
        <v>7044587.1879383381</v>
      </c>
      <c r="AI774" s="14">
        <f t="shared" si="2"/>
        <v>0.9999998580470606</v>
      </c>
      <c r="AJ774" s="14">
        <f t="shared" si="3"/>
        <v>1</v>
      </c>
      <c r="AK774" s="14">
        <f t="shared" si="4"/>
        <v>1</v>
      </c>
      <c r="AL774" s="14"/>
    </row>
    <row r="775" spans="1:38" ht="15.75" customHeight="1">
      <c r="A775" s="4">
        <v>25426</v>
      </c>
      <c r="B775" s="5">
        <v>1.12533553530785</v>
      </c>
      <c r="C775" s="5">
        <v>1.13014648418496</v>
      </c>
      <c r="D775" s="5">
        <v>-0.96297533475917296</v>
      </c>
      <c r="E775" s="5">
        <v>2.6756878586311799</v>
      </c>
      <c r="F775" s="5">
        <v>0.99007451846920302</v>
      </c>
      <c r="G775" s="5">
        <v>-0.243317741184431</v>
      </c>
      <c r="H775" s="5">
        <v>0.31619213806478103</v>
      </c>
      <c r="I775" s="5">
        <v>0.12296013198849801</v>
      </c>
      <c r="J775" s="5">
        <v>-1.1433427947576</v>
      </c>
      <c r="K775" s="5">
        <v>-0.36990896604796097</v>
      </c>
      <c r="L775" s="5">
        <v>1.8344941980138501</v>
      </c>
      <c r="M775" s="5">
        <v>-0.491243315415958</v>
      </c>
      <c r="N775" s="5">
        <v>-1.1299070045994599</v>
      </c>
      <c r="O775" s="5">
        <v>-2.2386222444252599</v>
      </c>
      <c r="P775" s="5">
        <v>0.27846874170613001</v>
      </c>
      <c r="Q775" s="5">
        <v>1.47792560308038</v>
      </c>
      <c r="R775" s="5">
        <v>1.7764542951025499</v>
      </c>
      <c r="S775" s="5">
        <v>1.1492821858304201</v>
      </c>
      <c r="T775" s="5">
        <v>-1.30699464468423</v>
      </c>
      <c r="U775" s="5">
        <v>-0.13881369750924699</v>
      </c>
      <c r="V775" s="5">
        <v>-0.16673691842993499</v>
      </c>
      <c r="W775" s="5">
        <v>-0.52193383894904999</v>
      </c>
      <c r="X775" s="5">
        <v>-0.11237625743502901</v>
      </c>
      <c r="Y775" s="5">
        <v>-0.59207675046008901</v>
      </c>
      <c r="Z775" s="5">
        <v>0.52079131429940495</v>
      </c>
      <c r="AA775" s="5">
        <v>4.3353580571784699E-2</v>
      </c>
      <c r="AB775" s="5">
        <v>1.51590212632604E-2</v>
      </c>
      <c r="AC775" s="5">
        <v>6.3611722285332697E-2</v>
      </c>
      <c r="AD775" s="5">
        <v>3.76</v>
      </c>
      <c r="AE775" s="6">
        <v>1</v>
      </c>
      <c r="AG775" s="22">
        <f t="shared" si="0"/>
        <v>1.4760013142766009</v>
      </c>
      <c r="AH775" s="14">
        <f t="shared" si="1"/>
        <v>4.3754147454507022</v>
      </c>
      <c r="AI775" s="14">
        <f t="shared" si="2"/>
        <v>0.81396784297503455</v>
      </c>
      <c r="AJ775" s="14">
        <f t="shared" si="3"/>
        <v>1</v>
      </c>
      <c r="AK775" s="14">
        <f t="shared" si="4"/>
        <v>1</v>
      </c>
      <c r="AL775" s="14"/>
    </row>
    <row r="776" spans="1:38" ht="15.75" customHeight="1">
      <c r="A776" s="4">
        <v>84204</v>
      </c>
      <c r="B776" s="5">
        <v>-0.93784330547839101</v>
      </c>
      <c r="C776" s="5">
        <v>3.4628894899168698</v>
      </c>
      <c r="D776" s="5">
        <v>-6.4451039539343498</v>
      </c>
      <c r="E776" s="5">
        <v>4.9321986662267996</v>
      </c>
      <c r="F776" s="5">
        <v>-2.2339830698224499</v>
      </c>
      <c r="G776" s="5">
        <v>-2.2915611212977298</v>
      </c>
      <c r="H776" s="5">
        <v>-5.6955939285325297</v>
      </c>
      <c r="I776" s="5">
        <v>1.3388246336226099</v>
      </c>
      <c r="J776" s="5">
        <v>-4.3223765532932896</v>
      </c>
      <c r="K776" s="5">
        <v>-8.0991193981364997</v>
      </c>
      <c r="L776" s="5">
        <v>7.1829670088365898</v>
      </c>
      <c r="M776" s="5">
        <v>-9.44594338249901</v>
      </c>
      <c r="N776" s="5">
        <v>-0.31461996752022398</v>
      </c>
      <c r="O776" s="5">
        <v>-12.9914655817567</v>
      </c>
      <c r="P776" s="5">
        <v>-0.13635893195962301</v>
      </c>
      <c r="Q776" s="5">
        <v>-6.3675243751714401</v>
      </c>
      <c r="R776" s="5">
        <v>-12.7343938853776</v>
      </c>
      <c r="S776" s="5">
        <v>-3.84512965889743</v>
      </c>
      <c r="T776" s="5">
        <v>1.00766725992114</v>
      </c>
      <c r="U776" s="5">
        <v>1.12953228130351</v>
      </c>
      <c r="V776" s="5">
        <v>1.0665502494157699</v>
      </c>
      <c r="W776" s="5">
        <v>-0.52165728934729905</v>
      </c>
      <c r="X776" s="5">
        <v>-0.31991729290954701</v>
      </c>
      <c r="Y776" s="5">
        <v>-0.40585908809361698</v>
      </c>
      <c r="Z776" s="5">
        <v>0.90680215995771596</v>
      </c>
      <c r="AA776" s="5">
        <v>1.16578389011737</v>
      </c>
      <c r="AB776" s="5">
        <v>1.3744953323353499</v>
      </c>
      <c r="AC776" s="5">
        <v>0.72988934191133303</v>
      </c>
      <c r="AD776" s="5">
        <v>0</v>
      </c>
      <c r="AE776" s="6">
        <v>1</v>
      </c>
      <c r="AG776" s="22">
        <f t="shared" si="0"/>
        <v>20.648489386684435</v>
      </c>
      <c r="AH776" s="14">
        <f t="shared" si="1"/>
        <v>927950906.32535434</v>
      </c>
      <c r="AI776" s="14">
        <f t="shared" si="2"/>
        <v>0.9999999989223568</v>
      </c>
      <c r="AJ776" s="14">
        <f t="shared" si="3"/>
        <v>1</v>
      </c>
      <c r="AK776" s="14">
        <f t="shared" si="4"/>
        <v>1</v>
      </c>
      <c r="AL776" s="14"/>
    </row>
    <row r="777" spans="1:38" ht="15.75" customHeight="1">
      <c r="A777" s="4">
        <v>132411</v>
      </c>
      <c r="B777" s="5">
        <v>2.0306604561827699</v>
      </c>
      <c r="C777" s="5">
        <v>9.8451635291339993E-3</v>
      </c>
      <c r="D777" s="5">
        <v>-2.0741793652668101</v>
      </c>
      <c r="E777" s="5">
        <v>0.20044940962837901</v>
      </c>
      <c r="F777" s="5">
        <v>0.61713922824516598</v>
      </c>
      <c r="G777" s="5">
        <v>-0.45152279048537602</v>
      </c>
      <c r="H777" s="5">
        <v>6.5131578860897002E-3</v>
      </c>
      <c r="I777" s="5">
        <v>-5.2381716482219599E-2</v>
      </c>
      <c r="J777" s="5">
        <v>0.26082907364158903</v>
      </c>
      <c r="K777" s="5">
        <v>-0.17000454067309201</v>
      </c>
      <c r="L777" s="5">
        <v>0.87303890498360603</v>
      </c>
      <c r="M777" s="5">
        <v>7.3462363142117997E-3</v>
      </c>
      <c r="N777" s="5">
        <v>-0.76959300535050401</v>
      </c>
      <c r="O777" s="5">
        <v>-0.57217706256800305</v>
      </c>
      <c r="P777" s="5">
        <v>0.29548981033020499</v>
      </c>
      <c r="Q777" s="5">
        <v>0.81725015617622698</v>
      </c>
      <c r="R777" s="5">
        <v>0.15447908570399699</v>
      </c>
      <c r="S777" s="5">
        <v>1.03517617594189</v>
      </c>
      <c r="T777" s="5">
        <v>-7.9647137928466505E-2</v>
      </c>
      <c r="U777" s="5">
        <v>-0.145429231326129</v>
      </c>
      <c r="V777" s="5">
        <v>0.17882169332248599</v>
      </c>
      <c r="W777" s="5">
        <v>0.52069220568588703</v>
      </c>
      <c r="X777" s="5">
        <v>-6.3091805803064003E-3</v>
      </c>
      <c r="Y777" s="5">
        <v>0.158545670991599</v>
      </c>
      <c r="Z777" s="5">
        <v>7.0880512758657602E-2</v>
      </c>
      <c r="AA777" s="5">
        <v>0.66119294759039704</v>
      </c>
      <c r="AB777" s="5">
        <v>-7.6221687553229805E-2</v>
      </c>
      <c r="AC777" s="5">
        <v>-4.6728576237795798E-2</v>
      </c>
      <c r="AD777" s="5">
        <v>18</v>
      </c>
      <c r="AE777" s="6">
        <v>0</v>
      </c>
      <c r="AG777" s="22">
        <f t="shared" si="0"/>
        <v>-2.5348564466853154</v>
      </c>
      <c r="AH777" s="14">
        <f t="shared" si="1"/>
        <v>7.9273098363993794E-2</v>
      </c>
      <c r="AI777" s="14">
        <f t="shared" si="2"/>
        <v>7.345045335064794E-2</v>
      </c>
      <c r="AJ777" s="14">
        <f t="shared" si="3"/>
        <v>0</v>
      </c>
      <c r="AK777" s="14">
        <f t="shared" si="4"/>
        <v>1</v>
      </c>
      <c r="AL777" s="14"/>
    </row>
    <row r="778" spans="1:38" ht="15.75" customHeight="1">
      <c r="A778" s="4">
        <v>131362</v>
      </c>
      <c r="B778" s="5">
        <v>0.72455857548521896</v>
      </c>
      <c r="C778" s="5">
        <v>1.18476612906031</v>
      </c>
      <c r="D778" s="5">
        <v>-4.6510509232550596</v>
      </c>
      <c r="E778" s="5">
        <v>0.215084131969172</v>
      </c>
      <c r="F778" s="5">
        <v>2.9064300935651999</v>
      </c>
      <c r="G778" s="5">
        <v>2.7527467070545799</v>
      </c>
      <c r="H778" s="5">
        <v>3.6896589172466902E-2</v>
      </c>
      <c r="I778" s="5">
        <v>1.36379202337066</v>
      </c>
      <c r="J778" s="5">
        <v>-0.69057898869240097</v>
      </c>
      <c r="K778" s="5">
        <v>0.41195279288065501</v>
      </c>
      <c r="L778" s="5">
        <v>-0.54908692997473396</v>
      </c>
      <c r="M778" s="5">
        <v>0.31470584834873899</v>
      </c>
      <c r="N778" s="5">
        <v>-0.268294673282651</v>
      </c>
      <c r="O778" s="5">
        <v>1.57708470773958</v>
      </c>
      <c r="P778" s="5">
        <v>-2.9279938423633599E-2</v>
      </c>
      <c r="Q778" s="5">
        <v>-0.96020463141913504</v>
      </c>
      <c r="R778" s="5">
        <v>0.147677235779789</v>
      </c>
      <c r="S778" s="5">
        <v>-0.32263531706487097</v>
      </c>
      <c r="T778" s="5">
        <v>7.3469850219455998E-2</v>
      </c>
      <c r="U778" s="5">
        <v>-0.31870226135817298</v>
      </c>
      <c r="V778" s="5">
        <v>0.511359140727635</v>
      </c>
      <c r="W778" s="5">
        <v>1.42596205642084</v>
      </c>
      <c r="X778" s="5">
        <v>0.24141677493528299</v>
      </c>
      <c r="Y778" s="5">
        <v>0.73544727071509197</v>
      </c>
      <c r="Z778" s="5">
        <v>-0.68222907297965796</v>
      </c>
      <c r="AA778" s="5">
        <v>-0.33206988588804598</v>
      </c>
      <c r="AB778" s="5">
        <v>-8.8029232835622806E-2</v>
      </c>
      <c r="AC778" s="5">
        <v>-0.160798133194134</v>
      </c>
      <c r="AD778" s="5">
        <v>10</v>
      </c>
      <c r="AE778" s="6">
        <v>0</v>
      </c>
      <c r="AG778" s="22">
        <f t="shared" si="0"/>
        <v>-3.8280346884247876</v>
      </c>
      <c r="AH778" s="14">
        <f t="shared" si="1"/>
        <v>2.1752323742366776E-2</v>
      </c>
      <c r="AI778" s="14">
        <f t="shared" si="2"/>
        <v>2.1289233444260404E-2</v>
      </c>
      <c r="AJ778" s="14">
        <f t="shared" si="3"/>
        <v>0</v>
      </c>
      <c r="AK778" s="14">
        <f t="shared" si="4"/>
        <v>1</v>
      </c>
      <c r="AL778" s="14"/>
    </row>
    <row r="779" spans="1:38" ht="15.75" customHeight="1">
      <c r="A779" s="4">
        <v>94952</v>
      </c>
      <c r="B779" s="5">
        <v>0.84202525880996104</v>
      </c>
      <c r="C779" s="5">
        <v>-0.36551840563187898</v>
      </c>
      <c r="D779" s="5">
        <v>-2.4640633310563298</v>
      </c>
      <c r="E779" s="5">
        <v>4.8208859643925299</v>
      </c>
      <c r="F779" s="5">
        <v>0.77550543432073304</v>
      </c>
      <c r="G779" s="5">
        <v>-0.61478460461380502</v>
      </c>
      <c r="H779" s="5">
        <v>1.36802439952459</v>
      </c>
      <c r="I779" s="5">
        <v>-0.52626174199992604</v>
      </c>
      <c r="J779" s="5">
        <v>-0.12135644679603801</v>
      </c>
      <c r="K779" s="5">
        <v>-0.35761619309385201</v>
      </c>
      <c r="L779" s="5">
        <v>0.63776668537995196</v>
      </c>
      <c r="M779" s="5">
        <v>-2.81888227036892</v>
      </c>
      <c r="N779" s="5">
        <v>2.3605954141727898</v>
      </c>
      <c r="O779" s="5">
        <v>-1.10869894034456</v>
      </c>
      <c r="P779" s="5">
        <v>-1.4499510947476899</v>
      </c>
      <c r="Q779" s="5">
        <v>1.57373987380152</v>
      </c>
      <c r="R779" s="5">
        <v>2.20265154365361</v>
      </c>
      <c r="S779" s="5">
        <v>0.80047146656804102</v>
      </c>
      <c r="T779" s="5">
        <v>-2.1035829032929101</v>
      </c>
      <c r="U779" s="5">
        <v>0.94491509807474094</v>
      </c>
      <c r="V779" s="5">
        <v>-0.110621878759425</v>
      </c>
      <c r="W779" s="5">
        <v>-1.25780002613606</v>
      </c>
      <c r="X779" s="5">
        <v>-0.324418362936717</v>
      </c>
      <c r="Y779" s="5">
        <v>-0.42002000103639298</v>
      </c>
      <c r="Z779" s="5">
        <v>-0.219501077925226</v>
      </c>
      <c r="AA779" s="5">
        <v>-0.26887263595768701</v>
      </c>
      <c r="AB779" s="5">
        <v>-0.14458231903386701</v>
      </c>
      <c r="AC779" s="5">
        <v>0.10446406019099801</v>
      </c>
      <c r="AD779" s="5">
        <v>571.48</v>
      </c>
      <c r="AE779" s="6">
        <v>1</v>
      </c>
      <c r="AG779" s="22">
        <f t="shared" si="0"/>
        <v>4.2718040005570526</v>
      </c>
      <c r="AH779" s="14">
        <f t="shared" si="1"/>
        <v>71.650777140382289</v>
      </c>
      <c r="AI779" s="14">
        <f t="shared" si="2"/>
        <v>0.98623552232527789</v>
      </c>
      <c r="AJ779" s="14">
        <f t="shared" si="3"/>
        <v>1</v>
      </c>
      <c r="AK779" s="14">
        <f t="shared" si="4"/>
        <v>1</v>
      </c>
      <c r="AL779" s="14"/>
    </row>
    <row r="780" spans="1:38" ht="15.75" customHeight="1">
      <c r="A780" s="4">
        <v>125612</v>
      </c>
      <c r="B780" s="5">
        <v>1.88961791435199</v>
      </c>
      <c r="C780" s="5">
        <v>1.07309853428207</v>
      </c>
      <c r="D780" s="5">
        <v>-1.6780175221382501</v>
      </c>
      <c r="E780" s="5">
        <v>4.1732681944499204</v>
      </c>
      <c r="F780" s="5">
        <v>1.0155158060976199</v>
      </c>
      <c r="G780" s="5">
        <v>-9.3890345376856001E-3</v>
      </c>
      <c r="H780" s="5">
        <v>-7.9705603697357796E-2</v>
      </c>
      <c r="I780" s="5">
        <v>6.4070821835296304E-2</v>
      </c>
      <c r="J780" s="5">
        <v>-0.71451667580733802</v>
      </c>
      <c r="K780" s="5">
        <v>4.2227520189810103E-2</v>
      </c>
      <c r="L780" s="5">
        <v>-0.40840278105700301</v>
      </c>
      <c r="M780" s="5">
        <v>-0.92937006577148196</v>
      </c>
      <c r="N780" s="5">
        <v>5.86863166856154E-2</v>
      </c>
      <c r="O780" s="5">
        <v>-3.5128454612218101</v>
      </c>
      <c r="P780" s="5">
        <v>-0.164612974126633</v>
      </c>
      <c r="Q780" s="5">
        <v>2.0698530247487801</v>
      </c>
      <c r="R780" s="5">
        <v>1.7333815808837001</v>
      </c>
      <c r="S780" s="5">
        <v>1.5807579621232399</v>
      </c>
      <c r="T780" s="5">
        <v>-2.33518537609962</v>
      </c>
      <c r="U780" s="5">
        <v>-0.15357026465285001</v>
      </c>
      <c r="V780" s="5">
        <v>0.20372797849494301</v>
      </c>
      <c r="W780" s="5">
        <v>0.73379572055259201</v>
      </c>
      <c r="X780" s="5">
        <v>-3.6559748961608199E-2</v>
      </c>
      <c r="Y780" s="5">
        <v>0.33430577070359702</v>
      </c>
      <c r="Z780" s="5">
        <v>0.14717103563796199</v>
      </c>
      <c r="AA780" s="5">
        <v>0.27955648822295098</v>
      </c>
      <c r="AB780" s="5">
        <v>3.1668780724393698E-2</v>
      </c>
      <c r="AC780" s="5">
        <v>3.5883322641350197E-2</v>
      </c>
      <c r="AD780" s="5">
        <v>3.22</v>
      </c>
      <c r="AE780" s="6">
        <v>1</v>
      </c>
      <c r="AG780" s="22">
        <f t="shared" si="0"/>
        <v>2.4029042720022487</v>
      </c>
      <c r="AH780" s="14">
        <f t="shared" si="1"/>
        <v>11.055237217339394</v>
      </c>
      <c r="AI780" s="14">
        <f t="shared" si="2"/>
        <v>0.91704850083234601</v>
      </c>
      <c r="AJ780" s="14">
        <f t="shared" si="3"/>
        <v>1</v>
      </c>
      <c r="AK780" s="14">
        <f t="shared" si="4"/>
        <v>1</v>
      </c>
      <c r="AL780" s="14"/>
    </row>
    <row r="781" spans="1:38" ht="15.75" customHeight="1">
      <c r="A781" s="4">
        <v>49567</v>
      </c>
      <c r="B781" s="5">
        <v>0.89420154188410195</v>
      </c>
      <c r="C781" s="5">
        <v>-0.56095447638516405</v>
      </c>
      <c r="D781" s="5">
        <v>0.86519705423731497</v>
      </c>
      <c r="E781" s="5">
        <v>1.4835445954550699</v>
      </c>
      <c r="F781" s="5">
        <v>-0.69190273285254</v>
      </c>
      <c r="G781" s="5">
        <v>0.70864546035863396</v>
      </c>
      <c r="H781" s="5">
        <v>-0.50275778077840905</v>
      </c>
      <c r="I781" s="5">
        <v>0.300283980060495</v>
      </c>
      <c r="J781" s="5">
        <v>1.0973862322963599</v>
      </c>
      <c r="K781" s="5">
        <v>-0.28410741713308202</v>
      </c>
      <c r="L781" s="5">
        <v>-1.36462426642879</v>
      </c>
      <c r="M781" s="5">
        <v>7.5133787368690998E-3</v>
      </c>
      <c r="N781" s="5">
        <v>-0.87085603081311902</v>
      </c>
      <c r="O781" s="5">
        <v>-0.264137363749056</v>
      </c>
      <c r="P781" s="5">
        <v>-5.2892965828689499E-2</v>
      </c>
      <c r="Q781" s="5">
        <v>-0.23853282262067901</v>
      </c>
      <c r="R781" s="5">
        <v>9.4978697364824796E-2</v>
      </c>
      <c r="S781" s="5">
        <v>-0.45550959691944398</v>
      </c>
      <c r="T781" s="5">
        <v>-0.221717072446593</v>
      </c>
      <c r="U781" s="5">
        <v>3.42248618775488E-2</v>
      </c>
      <c r="V781" s="5">
        <v>-0.121023385256163</v>
      </c>
      <c r="W781" s="5">
        <v>-0.37268215050041398</v>
      </c>
      <c r="X781" s="5">
        <v>-0.118627834310655</v>
      </c>
      <c r="Y781" s="5">
        <v>-0.47549297063611001</v>
      </c>
      <c r="Z781" s="5">
        <v>0.354409821191976</v>
      </c>
      <c r="AA781" s="5">
        <v>-0.38846153933278599</v>
      </c>
      <c r="AB781" s="5">
        <v>5.74644739896688E-2</v>
      </c>
      <c r="AC781" s="5">
        <v>4.7510432209389303E-2</v>
      </c>
      <c r="AD781" s="5">
        <v>135</v>
      </c>
      <c r="AE781" s="6">
        <v>0</v>
      </c>
      <c r="AG781" s="22">
        <f t="shared" si="0"/>
        <v>-2.5121889754555098</v>
      </c>
      <c r="AH781" s="14">
        <f t="shared" si="1"/>
        <v>8.1090539620889857E-2</v>
      </c>
      <c r="AI781" s="14">
        <f t="shared" si="2"/>
        <v>7.5008092892317954E-2</v>
      </c>
      <c r="AJ781" s="14">
        <f t="shared" si="3"/>
        <v>0</v>
      </c>
      <c r="AK781" s="14">
        <f t="shared" si="4"/>
        <v>1</v>
      </c>
      <c r="AL781" s="14"/>
    </row>
    <row r="782" spans="1:38" ht="15.75" customHeight="1">
      <c r="A782" s="4">
        <v>41697</v>
      </c>
      <c r="B782" s="5">
        <v>1.15942224481033</v>
      </c>
      <c r="C782" s="5">
        <v>-0.69671633108659003</v>
      </c>
      <c r="D782" s="5">
        <v>-1.60890556676819</v>
      </c>
      <c r="E782" s="5">
        <v>-0.65056428371819397</v>
      </c>
      <c r="F782" s="5">
        <v>1.83770723369418</v>
      </c>
      <c r="G782" s="5">
        <v>3.2235608962404698</v>
      </c>
      <c r="H782" s="5">
        <v>-0.32760161647743402</v>
      </c>
      <c r="I782" s="5">
        <v>0.65253049253864004</v>
      </c>
      <c r="J782" s="5">
        <v>-1.4305188093724199</v>
      </c>
      <c r="K782" s="5">
        <v>0.80594504419209401</v>
      </c>
      <c r="L782" s="5">
        <v>-0.28707324583006</v>
      </c>
      <c r="M782" s="5">
        <v>-0.17121905638778201</v>
      </c>
      <c r="N782" s="5">
        <v>0.22309093379735401</v>
      </c>
      <c r="O782" s="5">
        <v>0.56470649820157104</v>
      </c>
      <c r="P782" s="5">
        <v>0.79144014057354495</v>
      </c>
      <c r="Q782" s="5">
        <v>-1.2194638812167</v>
      </c>
      <c r="R782" s="5">
        <v>-0.57354065636341001</v>
      </c>
      <c r="S782" s="5">
        <v>1.1399042407753599</v>
      </c>
      <c r="T782" s="5">
        <v>-0.52647009048303794</v>
      </c>
      <c r="U782" s="5">
        <v>-0.15703882459784099</v>
      </c>
      <c r="V782" s="5">
        <v>-0.68772785177666895</v>
      </c>
      <c r="W782" s="5">
        <v>-1.99143620078191</v>
      </c>
      <c r="X782" s="5">
        <v>3.8274094144348597E-2</v>
      </c>
      <c r="Y782" s="5">
        <v>0.90827372901155801</v>
      </c>
      <c r="Z782" s="5">
        <v>0.46416674721145101</v>
      </c>
      <c r="AA782" s="5">
        <v>-0.69250004133896004</v>
      </c>
      <c r="AB782" s="5">
        <v>2.7029355458422001E-3</v>
      </c>
      <c r="AC782" s="5">
        <v>4.3265131581529399E-2</v>
      </c>
      <c r="AD782" s="5">
        <v>140.29</v>
      </c>
      <c r="AE782" s="6">
        <v>0</v>
      </c>
      <c r="AG782" s="22">
        <f t="shared" si="0"/>
        <v>-4.0549417638929377</v>
      </c>
      <c r="AH782" s="14">
        <f t="shared" si="1"/>
        <v>1.7336489763742823E-2</v>
      </c>
      <c r="AI782" s="14">
        <f t="shared" si="2"/>
        <v>1.7041057642362651E-2</v>
      </c>
      <c r="AJ782" s="14">
        <f t="shared" si="3"/>
        <v>0</v>
      </c>
      <c r="AK782" s="14">
        <f t="shared" si="4"/>
        <v>1</v>
      </c>
      <c r="AL782" s="14"/>
    </row>
    <row r="783" spans="1:38" ht="15.75" customHeight="1">
      <c r="A783" s="4">
        <v>59787</v>
      </c>
      <c r="B783" s="5">
        <v>-0.77958632951817297</v>
      </c>
      <c r="C783" s="5">
        <v>1.1308093327286</v>
      </c>
      <c r="D783" s="5">
        <v>1.2986909847271899</v>
      </c>
      <c r="E783" s="5">
        <v>-0.83941753105974404</v>
      </c>
      <c r="F783" s="5">
        <v>1.04880888992796</v>
      </c>
      <c r="G783" s="5">
        <v>-0.17322482512523199</v>
      </c>
      <c r="H783" s="5">
        <v>1.07617399274871</v>
      </c>
      <c r="I783" s="5">
        <v>-0.306555404496543</v>
      </c>
      <c r="J783" s="5">
        <v>-0.25630445256374801</v>
      </c>
      <c r="K783" s="5">
        <v>-0.63046792225646797</v>
      </c>
      <c r="L783" s="5">
        <v>-1.4472977111346299</v>
      </c>
      <c r="M783" s="5">
        <v>-0.70558219798740196</v>
      </c>
      <c r="N783" s="5">
        <v>0.20882820392033699</v>
      </c>
      <c r="O783" s="5">
        <v>-0.77920111227676403</v>
      </c>
      <c r="P783" s="5">
        <v>0.67033351807097297</v>
      </c>
      <c r="Q783" s="5">
        <v>0.93049073147350103</v>
      </c>
      <c r="R783" s="5">
        <v>-0.84004518531792505</v>
      </c>
      <c r="S783" s="5">
        <v>0.21970261114008</v>
      </c>
      <c r="T783" s="5">
        <v>-0.153088360833425</v>
      </c>
      <c r="U783" s="5">
        <v>1.7163884375939999E-2</v>
      </c>
      <c r="V783" s="5">
        <v>-0.34430638558982801</v>
      </c>
      <c r="W783" s="5">
        <v>-1.03328366141783</v>
      </c>
      <c r="X783" s="5">
        <v>-0.39732039937437802</v>
      </c>
      <c r="Y783" s="5">
        <v>-1.0709893623739499</v>
      </c>
      <c r="Z783" s="5">
        <v>0.35623612973456298</v>
      </c>
      <c r="AA783" s="5">
        <v>4.1865090564185102E-2</v>
      </c>
      <c r="AB783" s="5">
        <v>-0.45432740916832098</v>
      </c>
      <c r="AC783" s="5">
        <v>-0.15282260973943901</v>
      </c>
      <c r="AD783" s="5">
        <v>1.98</v>
      </c>
      <c r="AE783" s="6">
        <v>0</v>
      </c>
      <c r="AG783" s="22">
        <f t="shared" si="0"/>
        <v>-3.3945657753563112</v>
      </c>
      <c r="AH783" s="14">
        <f t="shared" si="1"/>
        <v>3.3555121469844101E-2</v>
      </c>
      <c r="AI783" s="14">
        <f t="shared" si="2"/>
        <v>3.246572995751261E-2</v>
      </c>
      <c r="AJ783" s="14">
        <f t="shared" si="3"/>
        <v>0</v>
      </c>
      <c r="AK783" s="14">
        <f t="shared" si="4"/>
        <v>1</v>
      </c>
      <c r="AL783" s="14"/>
    </row>
    <row r="784" spans="1:38" ht="15.75" customHeight="1">
      <c r="A784" s="4">
        <v>41920</v>
      </c>
      <c r="B784" s="5">
        <v>-3.9417326368032901</v>
      </c>
      <c r="C784" s="5">
        <v>-1.3850372918600899</v>
      </c>
      <c r="D784" s="5">
        <v>-0.44549144825771803</v>
      </c>
      <c r="E784" s="5">
        <v>-0.60306456872049496</v>
      </c>
      <c r="F784" s="5">
        <v>-2.80168107117056</v>
      </c>
      <c r="G784" s="5">
        <v>-0.30768860420275501</v>
      </c>
      <c r="H784" s="5">
        <v>-0.55750910752052396</v>
      </c>
      <c r="I784" s="5">
        <v>1.2856053597319901</v>
      </c>
      <c r="J784" s="5">
        <v>-0.88050557491292702</v>
      </c>
      <c r="K784" s="5">
        <v>-0.97538310039234699</v>
      </c>
      <c r="L784" s="5">
        <v>-1.34318514698584</v>
      </c>
      <c r="M784" s="5">
        <v>0.88193270780910604</v>
      </c>
      <c r="N784" s="5">
        <v>1.8285853552539599</v>
      </c>
      <c r="O784" s="5">
        <v>-0.219062513132494</v>
      </c>
      <c r="P784" s="5">
        <v>-1.4974325963984501</v>
      </c>
      <c r="Q784" s="5">
        <v>1.6480043469232</v>
      </c>
      <c r="R784" s="5">
        <v>0.83842956009203895</v>
      </c>
      <c r="S784" s="5">
        <v>-1.4960574331620899</v>
      </c>
      <c r="T784" s="5">
        <v>0.38581769218508399</v>
      </c>
      <c r="U784" s="5">
        <v>-1.29743839970734</v>
      </c>
      <c r="V784" s="5">
        <v>1.7349773387980001E-2</v>
      </c>
      <c r="W784" s="5">
        <v>0.69229342344778599</v>
      </c>
      <c r="X784" s="5">
        <v>0.73788402029603395</v>
      </c>
      <c r="Y784" s="5">
        <v>0.53381666566324304</v>
      </c>
      <c r="Z784" s="5">
        <v>-0.42341888440594799</v>
      </c>
      <c r="AA784" s="5">
        <v>-0.50548228698252395</v>
      </c>
      <c r="AB784" s="5">
        <v>0.22239927463732601</v>
      </c>
      <c r="AC784" s="5">
        <v>-1.2066747270590901</v>
      </c>
      <c r="AD784" s="5">
        <v>214.1</v>
      </c>
      <c r="AE784" s="6">
        <v>0</v>
      </c>
      <c r="AG784" s="22">
        <f t="shared" si="0"/>
        <v>-4.8830990671367616</v>
      </c>
      <c r="AH784" s="14">
        <f t="shared" si="1"/>
        <v>7.5735068150960512E-3</v>
      </c>
      <c r="AI784" s="14">
        <f t="shared" si="2"/>
        <v>7.5165799456514467E-3</v>
      </c>
      <c r="AJ784" s="14">
        <f t="shared" si="3"/>
        <v>0</v>
      </c>
      <c r="AK784" s="14">
        <f t="shared" si="4"/>
        <v>1</v>
      </c>
      <c r="AL784" s="14"/>
    </row>
    <row r="785" spans="1:38" ht="15.75" customHeight="1">
      <c r="A785" s="4">
        <v>163596</v>
      </c>
      <c r="B785" s="5">
        <v>1.5667384128967199</v>
      </c>
      <c r="C785" s="5">
        <v>-1.0725660849407599</v>
      </c>
      <c r="D785" s="5">
        <v>-3.3358619467023201</v>
      </c>
      <c r="E785" s="5">
        <v>-0.59733777788339304</v>
      </c>
      <c r="F785" s="5">
        <v>2.4359605176238701</v>
      </c>
      <c r="G785" s="5">
        <v>3.1374253158207002</v>
      </c>
      <c r="H785" s="5">
        <v>0.18449446245468201</v>
      </c>
      <c r="I785" s="5">
        <v>0.58508369212990896</v>
      </c>
      <c r="J785" s="5">
        <v>0.445575011390901</v>
      </c>
      <c r="K785" s="5">
        <v>-0.213885241473456</v>
      </c>
      <c r="L785" s="5">
        <v>2.63035259144761E-2</v>
      </c>
      <c r="M785" s="5">
        <v>0.42665142400595701</v>
      </c>
      <c r="N785" s="5">
        <v>-0.22159323684291901</v>
      </c>
      <c r="O785" s="5">
        <v>0.84775445965328899</v>
      </c>
      <c r="P785" s="5">
        <v>0.83895335452920705</v>
      </c>
      <c r="Q785" s="5">
        <v>-0.65009449564341404</v>
      </c>
      <c r="R785" s="5">
        <v>-0.39446223010248499</v>
      </c>
      <c r="S785" s="5">
        <v>-0.36880752091350799</v>
      </c>
      <c r="T785" s="5">
        <v>-0.161956509064487</v>
      </c>
      <c r="U785" s="5">
        <v>0.33474167483357498</v>
      </c>
      <c r="V785" s="5">
        <v>0.26001997247119202</v>
      </c>
      <c r="W785" s="5">
        <v>0.23919298475185399</v>
      </c>
      <c r="X785" s="5">
        <v>-0.172537845451538</v>
      </c>
      <c r="Y785" s="5">
        <v>0.72687117309953497</v>
      </c>
      <c r="Z785" s="5">
        <v>0.31556741656621301</v>
      </c>
      <c r="AA785" s="5">
        <v>-0.52535354852932004</v>
      </c>
      <c r="AB785" s="5">
        <v>-3.7647545838280803E-2</v>
      </c>
      <c r="AC785" s="5">
        <v>-2.0635195881344499E-2</v>
      </c>
      <c r="AD785" s="5">
        <v>261.86</v>
      </c>
      <c r="AE785" s="6">
        <v>0</v>
      </c>
      <c r="AG785" s="22">
        <f t="shared" si="0"/>
        <v>-4.7797894365875448</v>
      </c>
      <c r="AH785" s="14">
        <f t="shared" si="1"/>
        <v>8.3977670438245989E-3</v>
      </c>
      <c r="AI785" s="14">
        <f t="shared" si="2"/>
        <v>8.3278318519517652E-3</v>
      </c>
      <c r="AJ785" s="14">
        <f t="shared" si="3"/>
        <v>0</v>
      </c>
      <c r="AK785" s="14">
        <f t="shared" si="4"/>
        <v>1</v>
      </c>
      <c r="AL785" s="14"/>
    </row>
    <row r="786" spans="1:38" ht="15.75" customHeight="1">
      <c r="A786" s="4">
        <v>146791</v>
      </c>
      <c r="B786" s="5">
        <v>1.7514986821140801</v>
      </c>
      <c r="C786" s="5">
        <v>-0.94456302378183399</v>
      </c>
      <c r="D786" s="5">
        <v>0.63020674383724595</v>
      </c>
      <c r="E786" s="5">
        <v>1.5680093697848101</v>
      </c>
      <c r="F786" s="5">
        <v>-1.0292880440133401</v>
      </c>
      <c r="G786" s="5">
        <v>1.6137995240572101</v>
      </c>
      <c r="H786" s="5">
        <v>-1.5736174264865099</v>
      </c>
      <c r="I786" s="5">
        <v>0.64232672750444997</v>
      </c>
      <c r="J786" s="5">
        <v>2.1890918550410401</v>
      </c>
      <c r="K786" s="5">
        <v>-3.3909278133311301E-2</v>
      </c>
      <c r="L786" s="5">
        <v>-0.56580776939708899</v>
      </c>
      <c r="M786" s="5">
        <v>1.2642869145421001</v>
      </c>
      <c r="N786" s="5">
        <v>-0.2235951884745</v>
      </c>
      <c r="O786" s="5">
        <v>-1.0629308754910001</v>
      </c>
      <c r="P786" s="5">
        <v>-2.2145005441814698</v>
      </c>
      <c r="Q786" s="5">
        <v>0.11977936570858801</v>
      </c>
      <c r="R786" s="5">
        <v>-0.443898492505653</v>
      </c>
      <c r="S786" s="5">
        <v>0.85806973898876804</v>
      </c>
      <c r="T786" s="5">
        <v>0.280914942748555</v>
      </c>
      <c r="U786" s="5">
        <v>-0.15071102570952899</v>
      </c>
      <c r="V786" s="5">
        <v>0.162128023005918</v>
      </c>
      <c r="W786" s="5">
        <v>0.88358058963571995</v>
      </c>
      <c r="X786" s="5">
        <v>6.3845492039822704E-2</v>
      </c>
      <c r="Y786" s="5">
        <v>0.37413540739346501</v>
      </c>
      <c r="Z786" s="5">
        <v>-0.110319457563333</v>
      </c>
      <c r="AA786" s="5">
        <v>-0.50819459926864896</v>
      </c>
      <c r="AB786" s="5">
        <v>0.116988631288301</v>
      </c>
      <c r="AC786" s="5">
        <v>-1.7541997385027201E-2</v>
      </c>
      <c r="AD786" s="5">
        <v>50</v>
      </c>
      <c r="AE786" s="6">
        <v>0</v>
      </c>
      <c r="AG786" s="22">
        <f t="shared" si="0"/>
        <v>-3.8923807138130142</v>
      </c>
      <c r="AH786" s="14">
        <f t="shared" si="1"/>
        <v>2.0396729414309422E-2</v>
      </c>
      <c r="AI786" s="14">
        <f t="shared" si="2"/>
        <v>1.9989018806456583E-2</v>
      </c>
      <c r="AJ786" s="14">
        <f t="shared" si="3"/>
        <v>0</v>
      </c>
      <c r="AK786" s="14">
        <f t="shared" si="4"/>
        <v>1</v>
      </c>
      <c r="AL786" s="14"/>
    </row>
    <row r="787" spans="1:38" ht="15.75" customHeight="1">
      <c r="A787" s="4">
        <v>96709</v>
      </c>
      <c r="B787" s="5">
        <v>-1.10988622790966</v>
      </c>
      <c r="C787" s="5">
        <v>-0.917861931637592</v>
      </c>
      <c r="D787" s="5">
        <v>2.2525838356725099</v>
      </c>
      <c r="E787" s="5">
        <v>0.67873261671270602</v>
      </c>
      <c r="F787" s="5">
        <v>1.1832667908550201</v>
      </c>
      <c r="G787" s="5">
        <v>0.80524053839297605</v>
      </c>
      <c r="H787" s="5">
        <v>-1.37490708017061</v>
      </c>
      <c r="I787" s="5">
        <v>0.55977920241696799</v>
      </c>
      <c r="J787" s="5">
        <v>2.9735955076918699</v>
      </c>
      <c r="K787" s="5">
        <v>-1.35680323578461</v>
      </c>
      <c r="L787" s="5">
        <v>-1.8060441476661699</v>
      </c>
      <c r="M787" s="5">
        <v>-1.7289378723745401</v>
      </c>
      <c r="N787" s="5">
        <v>2.5154560087733602</v>
      </c>
      <c r="O787" s="5">
        <v>-0.12932704438243101</v>
      </c>
      <c r="P787" s="5">
        <v>-3.1464999521192598</v>
      </c>
      <c r="Q787" s="5">
        <v>9.8894084640197902E-2</v>
      </c>
      <c r="R787" s="5">
        <v>3.1711088955586102E-2</v>
      </c>
      <c r="S787" s="5">
        <v>0.751236580333007</v>
      </c>
      <c r="T787" s="5">
        <v>-0.76385820277789596</v>
      </c>
      <c r="U787" s="5">
        <v>6.5524301225177897E-2</v>
      </c>
      <c r="V787" s="5">
        <v>0.14580852001470501</v>
      </c>
      <c r="W787" s="5">
        <v>0.841779832244544</v>
      </c>
      <c r="X787" s="5">
        <v>2.0405681215085601E-2</v>
      </c>
      <c r="Y787" s="5">
        <v>1.12069310799054E-2</v>
      </c>
      <c r="Z787" s="5">
        <v>-0.51824069386566496</v>
      </c>
      <c r="AA787" s="5">
        <v>-0.72595635533783498</v>
      </c>
      <c r="AB787" s="5">
        <v>0.26725190580304298</v>
      </c>
      <c r="AC787" s="5">
        <v>0.261970564937129</v>
      </c>
      <c r="AD787" s="5">
        <v>1</v>
      </c>
      <c r="AE787" s="6">
        <v>0</v>
      </c>
      <c r="AG787" s="22">
        <f t="shared" si="0"/>
        <v>-1.5592496017154702</v>
      </c>
      <c r="AH787" s="14">
        <f t="shared" si="1"/>
        <v>0.2102938161264703</v>
      </c>
      <c r="AI787" s="14">
        <f t="shared" si="2"/>
        <v>0.1737543506580187</v>
      </c>
      <c r="AJ787" s="14">
        <f t="shared" si="3"/>
        <v>0</v>
      </c>
      <c r="AK787" s="14">
        <f t="shared" si="4"/>
        <v>1</v>
      </c>
      <c r="AL787" s="14"/>
    </row>
    <row r="788" spans="1:38" ht="15.75" customHeight="1">
      <c r="A788" s="4">
        <v>26978</v>
      </c>
      <c r="B788" s="5">
        <v>-0.42822742482132597</v>
      </c>
      <c r="C788" s="5">
        <v>0.71374737186977999</v>
      </c>
      <c r="D788" s="5">
        <v>1.0866332189202901</v>
      </c>
      <c r="E788" s="5">
        <v>0.48969713094531198</v>
      </c>
      <c r="F788" s="5">
        <v>0.42437146316526703</v>
      </c>
      <c r="G788" s="5">
        <v>-0.582125405229451</v>
      </c>
      <c r="H788" s="5">
        <v>0.89456822614910902</v>
      </c>
      <c r="I788" s="5">
        <v>-0.101359729205401</v>
      </c>
      <c r="J788" s="5">
        <v>-0.88976579645632603</v>
      </c>
      <c r="K788" s="5">
        <v>-0.29326742972532299</v>
      </c>
      <c r="L788" s="5">
        <v>-0.10212902480006</v>
      </c>
      <c r="M788" s="5">
        <v>-4.9173124810167002E-2</v>
      </c>
      <c r="N788" s="5">
        <v>-7.2191910871690704E-2</v>
      </c>
      <c r="O788" s="5">
        <v>0.52255676682399499</v>
      </c>
      <c r="P788" s="5">
        <v>1.33417361855135</v>
      </c>
      <c r="Q788" s="5">
        <v>-0.74795483755852998</v>
      </c>
      <c r="R788" s="5">
        <v>0.402422204253577</v>
      </c>
      <c r="S788" s="5">
        <v>-0.99353814083832703</v>
      </c>
      <c r="T788" s="5">
        <v>0.86640247225689104</v>
      </c>
      <c r="U788" s="5">
        <v>0.18262833929514799</v>
      </c>
      <c r="V788" s="5">
        <v>-0.20194972049639801</v>
      </c>
      <c r="W788" s="5">
        <v>-0.70115874504782205</v>
      </c>
      <c r="X788" s="5">
        <v>0.20663486979641399</v>
      </c>
      <c r="Y788" s="5">
        <v>7.40462657148932E-2</v>
      </c>
      <c r="Z788" s="5">
        <v>-0.58298028728134899</v>
      </c>
      <c r="AA788" s="5">
        <v>0.23800722445226499</v>
      </c>
      <c r="AB788" s="5">
        <v>7.7790362720094694E-2</v>
      </c>
      <c r="AC788" s="5">
        <v>0.139691626531351</v>
      </c>
      <c r="AD788" s="5">
        <v>47.55</v>
      </c>
      <c r="AE788" s="6">
        <v>0</v>
      </c>
      <c r="AG788" s="22">
        <f t="shared" si="0"/>
        <v>-2.3277863089790101</v>
      </c>
      <c r="AH788" s="14">
        <f t="shared" si="1"/>
        <v>9.7511368382652591E-2</v>
      </c>
      <c r="AI788" s="14">
        <f t="shared" si="2"/>
        <v>8.8847706904713164E-2</v>
      </c>
      <c r="AJ788" s="14">
        <f t="shared" si="3"/>
        <v>0</v>
      </c>
      <c r="AK788" s="14">
        <f t="shared" si="4"/>
        <v>1</v>
      </c>
      <c r="AL788" s="14"/>
    </row>
    <row r="789" spans="1:38" ht="15.75" customHeight="1">
      <c r="A789" s="4">
        <v>68156</v>
      </c>
      <c r="B789" s="5">
        <v>-0.67909047091025998</v>
      </c>
      <c r="C789" s="5">
        <v>0.87623782497428704</v>
      </c>
      <c r="D789" s="5">
        <v>1.5525131202847</v>
      </c>
      <c r="E789" s="5">
        <v>-6.4216383314947403E-2</v>
      </c>
      <c r="F789" s="5">
        <v>-6.6319213383650599E-2</v>
      </c>
      <c r="G789" s="5">
        <v>-0.91204526936229702</v>
      </c>
      <c r="H789" s="5">
        <v>0.87796778164852696</v>
      </c>
      <c r="I789" s="5">
        <v>-0.227314004748712</v>
      </c>
      <c r="J789" s="5">
        <v>0.106851968833339</v>
      </c>
      <c r="K789" s="5">
        <v>0.22988142973259201</v>
      </c>
      <c r="L789" s="5">
        <v>-0.46671694195421798</v>
      </c>
      <c r="M789" s="5">
        <v>-0.699485760917119</v>
      </c>
      <c r="N789" s="5">
        <v>-1.04295119725254</v>
      </c>
      <c r="O789" s="5">
        <v>7.0313125471112195E-2</v>
      </c>
      <c r="P789" s="5">
        <v>1.02225446692557</v>
      </c>
      <c r="Q789" s="5">
        <v>0.15948282574259701</v>
      </c>
      <c r="R789" s="5">
        <v>-0.453196952526633</v>
      </c>
      <c r="S789" s="5">
        <v>-0.25716297519447201</v>
      </c>
      <c r="T789" s="5">
        <v>3.8995129983538002E-3</v>
      </c>
      <c r="U789" s="5">
        <v>0.22152540123148201</v>
      </c>
      <c r="V789" s="5">
        <v>-0.330271435104947</v>
      </c>
      <c r="W789" s="5">
        <v>-0.66978378235796798</v>
      </c>
      <c r="X789" s="5">
        <v>8.0114302450328106E-2</v>
      </c>
      <c r="Y789" s="5">
        <v>0.32667561555253299</v>
      </c>
      <c r="Z789" s="5">
        <v>-0.17457133006637299</v>
      </c>
      <c r="AA789" s="5">
        <v>5.5812335085336499E-2</v>
      </c>
      <c r="AB789" s="5">
        <v>0.22136418618619999</v>
      </c>
      <c r="AC789" s="5">
        <v>-5.3225968306396802E-2</v>
      </c>
      <c r="AD789" s="5">
        <v>26.99</v>
      </c>
      <c r="AE789" s="6">
        <v>0</v>
      </c>
      <c r="AG789" s="22">
        <f t="shared" si="0"/>
        <v>-3.3352082984079665</v>
      </c>
      <c r="AH789" s="14">
        <f t="shared" si="1"/>
        <v>3.5607168522336877E-2</v>
      </c>
      <c r="AI789" s="14">
        <f t="shared" si="2"/>
        <v>3.4382891123806339E-2</v>
      </c>
      <c r="AJ789" s="14">
        <f t="shared" si="3"/>
        <v>0</v>
      </c>
      <c r="AK789" s="14">
        <f t="shared" si="4"/>
        <v>1</v>
      </c>
      <c r="AL789" s="14"/>
    </row>
    <row r="790" spans="1:38" ht="15.75" customHeight="1">
      <c r="A790" s="4">
        <v>137973</v>
      </c>
      <c r="B790" s="5">
        <v>-2.6639324037533698</v>
      </c>
      <c r="C790" s="5">
        <v>2.6507331654188402</v>
      </c>
      <c r="D790" s="5">
        <v>0.36328860698763199</v>
      </c>
      <c r="E790" s="5">
        <v>-2.0086972072381499</v>
      </c>
      <c r="F790" s="5">
        <v>1.4103010099703801</v>
      </c>
      <c r="G790" s="5">
        <v>-0.239139462725416</v>
      </c>
      <c r="H790" s="5">
        <v>2.5467877779624901</v>
      </c>
      <c r="I790" s="5">
        <v>-1.7419249707227999</v>
      </c>
      <c r="J790" s="5">
        <v>3.7061357493059801</v>
      </c>
      <c r="K790" s="5">
        <v>6.0024083820272098</v>
      </c>
      <c r="L790" s="5">
        <v>1.77320141423573</v>
      </c>
      <c r="M790" s="5">
        <v>-0.400065383312318</v>
      </c>
      <c r="N790" s="5">
        <v>-1.2127274897042399</v>
      </c>
      <c r="O790" s="5">
        <v>-2.3722671609377901</v>
      </c>
      <c r="P790" s="5">
        <v>-0.44652618665982702</v>
      </c>
      <c r="Q790" s="5">
        <v>-1.0213901522912801</v>
      </c>
      <c r="R790" s="5">
        <v>-1.60251813664373</v>
      </c>
      <c r="S790" s="5">
        <v>-0.64643817687025495</v>
      </c>
      <c r="T790" s="5">
        <v>-0.150046497226659</v>
      </c>
      <c r="U790" s="5">
        <v>2.4292935583464499</v>
      </c>
      <c r="V790" s="5">
        <v>-1.0374308665066301</v>
      </c>
      <c r="W790" s="5">
        <v>-0.53873859207623997</v>
      </c>
      <c r="X790" s="5">
        <v>-0.11198069399226999</v>
      </c>
      <c r="Y790" s="5">
        <v>0.62041696364110399</v>
      </c>
      <c r="Z790" s="5">
        <v>-0.191831141016298</v>
      </c>
      <c r="AA790" s="5">
        <v>-0.118614595808074</v>
      </c>
      <c r="AB790" s="5">
        <v>0.19427641419785699</v>
      </c>
      <c r="AC790" s="5">
        <v>-0.92505313106301601</v>
      </c>
      <c r="AD790" s="5">
        <v>1.5</v>
      </c>
      <c r="AE790" s="6">
        <v>0</v>
      </c>
      <c r="AG790" s="22">
        <f t="shared" si="0"/>
        <v>-13.21271924606765</v>
      </c>
      <c r="AH790" s="14">
        <f t="shared" si="1"/>
        <v>1.8272120073327235E-6</v>
      </c>
      <c r="AI790" s="14">
        <f t="shared" si="2"/>
        <v>1.8272086686351044E-6</v>
      </c>
      <c r="AJ790" s="14">
        <f t="shared" si="3"/>
        <v>0</v>
      </c>
      <c r="AK790" s="14">
        <f t="shared" si="4"/>
        <v>1</v>
      </c>
      <c r="AL790" s="14"/>
    </row>
    <row r="791" spans="1:38" ht="15.75" customHeight="1">
      <c r="A791" s="4">
        <v>68614</v>
      </c>
      <c r="B791" s="5">
        <v>1.48581847571512</v>
      </c>
      <c r="C791" s="5">
        <v>-0.34936854658427402</v>
      </c>
      <c r="D791" s="5">
        <v>-0.659812863144705</v>
      </c>
      <c r="E791" s="5">
        <v>-1.0495585447262901</v>
      </c>
      <c r="F791" s="5">
        <v>2.14349084615745E-2</v>
      </c>
      <c r="G791" s="5">
        <v>-0.39880113165845898</v>
      </c>
      <c r="H791" s="5">
        <v>-0.13294508003572</v>
      </c>
      <c r="I791" s="5">
        <v>-0.206017099075988</v>
      </c>
      <c r="J791" s="5">
        <v>-1.3794357075853301</v>
      </c>
      <c r="K791" s="5">
        <v>0.84728789513798397</v>
      </c>
      <c r="L791" s="5">
        <v>0.47805288448102301</v>
      </c>
      <c r="M791" s="5">
        <v>-0.148718642675782</v>
      </c>
      <c r="N791" s="5">
        <v>0.54933874827586804</v>
      </c>
      <c r="O791" s="5">
        <v>0.17983539480305799</v>
      </c>
      <c r="P791" s="5">
        <v>-0.22582105682115</v>
      </c>
      <c r="Q791" s="5">
        <v>1.2495020802205701</v>
      </c>
      <c r="R791" s="5">
        <v>-0.28544818434672198</v>
      </c>
      <c r="S791" s="5">
        <v>-0.76236078258010598</v>
      </c>
      <c r="T791" s="5">
        <v>1.36259077192345</v>
      </c>
      <c r="U791" s="5">
        <v>0.136713976799129</v>
      </c>
      <c r="V791" s="5">
        <v>0.16958419749818901</v>
      </c>
      <c r="W791" s="5">
        <v>0.40597754458121799</v>
      </c>
      <c r="X791" s="5">
        <v>-0.325650275734643</v>
      </c>
      <c r="Y791" s="5">
        <v>-0.77387556184963602</v>
      </c>
      <c r="Z791" s="5">
        <v>0.92894953144916004</v>
      </c>
      <c r="AA791" s="5">
        <v>-3.1589680691291297E-2</v>
      </c>
      <c r="AB791" s="5">
        <v>-3.2473198644208903E-2</v>
      </c>
      <c r="AC791" s="5">
        <v>-1.9097684867506001E-2</v>
      </c>
      <c r="AD791" s="5">
        <v>15</v>
      </c>
      <c r="AE791" s="6">
        <v>0</v>
      </c>
      <c r="AG791" s="22">
        <f t="shared" si="0"/>
        <v>-6.2415608601226831</v>
      </c>
      <c r="AH791" s="14">
        <f t="shared" si="1"/>
        <v>1.9468144450804359E-3</v>
      </c>
      <c r="AI791" s="14">
        <f t="shared" si="2"/>
        <v>1.9430317228551319E-3</v>
      </c>
      <c r="AJ791" s="14">
        <f t="shared" si="3"/>
        <v>0</v>
      </c>
      <c r="AK791" s="14">
        <f t="shared" si="4"/>
        <v>1</v>
      </c>
      <c r="AL791" s="14"/>
    </row>
    <row r="792" spans="1:38" ht="15.75" customHeight="1">
      <c r="A792" s="4">
        <v>171462</v>
      </c>
      <c r="B792" s="5">
        <v>-0.33617251886312</v>
      </c>
      <c r="C792" s="5">
        <v>1.4026369221564901</v>
      </c>
      <c r="D792" s="5">
        <v>-1.1184382103961099</v>
      </c>
      <c r="E792" s="5">
        <v>-1.0243104828399501</v>
      </c>
      <c r="F792" s="5">
        <v>0.85736031355965603</v>
      </c>
      <c r="G792" s="5">
        <v>-1.74079276401975</v>
      </c>
      <c r="H792" s="5">
        <v>1.3928182684036301</v>
      </c>
      <c r="I792" s="5">
        <v>-9.6038422447861899E-2</v>
      </c>
      <c r="J792" s="5">
        <v>-0.61472443898422602</v>
      </c>
      <c r="K792" s="5">
        <v>-0.708254735960546</v>
      </c>
      <c r="L792" s="5">
        <v>-1.1251479982752099</v>
      </c>
      <c r="M792" s="5">
        <v>0.18743138845576601</v>
      </c>
      <c r="N792" s="5">
        <v>0.16616569423977001</v>
      </c>
      <c r="O792" s="5">
        <v>0.95787415483493399</v>
      </c>
      <c r="P792" s="5">
        <v>-0.24908831511419599</v>
      </c>
      <c r="Q792" s="5">
        <v>-0.52015817839357703</v>
      </c>
      <c r="R792" s="5">
        <v>-0.30473128742032601</v>
      </c>
      <c r="S792" s="5">
        <v>-0.34408085922040998</v>
      </c>
      <c r="T792" s="5">
        <v>-8.6700250906188603E-2</v>
      </c>
      <c r="U792" s="5">
        <v>-0.167868783552929</v>
      </c>
      <c r="V792" s="5">
        <v>0.28109275440876003</v>
      </c>
      <c r="W792" s="5">
        <v>0.91946287573820795</v>
      </c>
      <c r="X792" s="5">
        <v>-0.22339072780451499</v>
      </c>
      <c r="Y792" s="5">
        <v>-4.6676634765746398E-2</v>
      </c>
      <c r="Z792" s="5">
        <v>-0.254186809174693</v>
      </c>
      <c r="AA792" s="5">
        <v>9.6575801531305294E-2</v>
      </c>
      <c r="AB792" s="5">
        <v>0.27333930912687199</v>
      </c>
      <c r="AC792" s="5">
        <v>0.20541145685415199</v>
      </c>
      <c r="AD792" s="5">
        <v>1.46</v>
      </c>
      <c r="AE792" s="6">
        <v>0</v>
      </c>
      <c r="AG792" s="22">
        <f t="shared" si="0"/>
        <v>-2.5748961238413903</v>
      </c>
      <c r="AH792" s="14">
        <f t="shared" si="1"/>
        <v>7.6161733776059962E-2</v>
      </c>
      <c r="AI792" s="14">
        <f t="shared" si="2"/>
        <v>7.0771642761187942E-2</v>
      </c>
      <c r="AJ792" s="14">
        <f t="shared" si="3"/>
        <v>0</v>
      </c>
      <c r="AK792" s="14">
        <f t="shared" si="4"/>
        <v>1</v>
      </c>
      <c r="AL792" s="14"/>
    </row>
    <row r="793" spans="1:38" ht="15.75" customHeight="1">
      <c r="A793" s="4">
        <v>84694</v>
      </c>
      <c r="B793" s="5">
        <v>-4.8681084384462698</v>
      </c>
      <c r="C793" s="5">
        <v>1.26441977404559</v>
      </c>
      <c r="D793" s="5">
        <v>-5.1678854266066203</v>
      </c>
      <c r="E793" s="5">
        <v>3.1936478450461099</v>
      </c>
      <c r="F793" s="5">
        <v>-3.0456213770822802</v>
      </c>
      <c r="G793" s="5">
        <v>-2.0961660988554498</v>
      </c>
      <c r="H793" s="5">
        <v>-6.4456101826606798</v>
      </c>
      <c r="I793" s="5">
        <v>2.4225355920306999</v>
      </c>
      <c r="J793" s="5">
        <v>-3.2140554159387</v>
      </c>
      <c r="K793" s="5">
        <v>-8.7459726118553398</v>
      </c>
      <c r="L793" s="5">
        <v>5.4160419090879399</v>
      </c>
      <c r="M793" s="5">
        <v>-8.1641250773148499</v>
      </c>
      <c r="N793" s="5">
        <v>-0.16501060720830199</v>
      </c>
      <c r="O793" s="5">
        <v>-10.193530355151401</v>
      </c>
      <c r="P793" s="5">
        <v>-1.8952103103257401</v>
      </c>
      <c r="Q793" s="5">
        <v>-7.3604746093842097</v>
      </c>
      <c r="R793" s="5">
        <v>-14.6687710766351</v>
      </c>
      <c r="S793" s="5">
        <v>-4.8771190047751896</v>
      </c>
      <c r="T793" s="5">
        <v>1.3856095277849201</v>
      </c>
      <c r="U793" s="5">
        <v>0.66730977994879004</v>
      </c>
      <c r="V793" s="5">
        <v>1.26920538901712</v>
      </c>
      <c r="W793" s="5">
        <v>5.7657251659263303E-2</v>
      </c>
      <c r="X793" s="5">
        <v>0.62930739967598204</v>
      </c>
      <c r="Y793" s="5">
        <v>-0.16843177350272101</v>
      </c>
      <c r="Z793" s="5">
        <v>0.443743902404587</v>
      </c>
      <c r="AA793" s="5">
        <v>0.27653947157038899</v>
      </c>
      <c r="AB793" s="5">
        <v>1.4412739678795099</v>
      </c>
      <c r="AC793" s="5">
        <v>-0.127943726430018</v>
      </c>
      <c r="AD793" s="5">
        <v>12.31</v>
      </c>
      <c r="AE793" s="6">
        <v>1</v>
      </c>
      <c r="AG793" s="22">
        <f t="shared" si="0"/>
        <v>17.780412313970842</v>
      </c>
      <c r="AH793" s="14">
        <f t="shared" si="1"/>
        <v>52715090.194264255</v>
      </c>
      <c r="AI793" s="14">
        <f t="shared" si="2"/>
        <v>0.99999998103010013</v>
      </c>
      <c r="AJ793" s="14">
        <f t="shared" si="3"/>
        <v>1</v>
      </c>
      <c r="AK793" s="14">
        <f t="shared" si="4"/>
        <v>1</v>
      </c>
      <c r="AL793" s="14"/>
    </row>
    <row r="794" spans="1:38" ht="15.75" customHeight="1">
      <c r="A794" s="4">
        <v>142961</v>
      </c>
      <c r="B794" s="5">
        <v>0.45784539937846602</v>
      </c>
      <c r="C794" s="5">
        <v>1.37376948070694</v>
      </c>
      <c r="D794" s="5">
        <v>-0.488926009348227</v>
      </c>
      <c r="E794" s="5">
        <v>2.80535094114905</v>
      </c>
      <c r="F794" s="5">
        <v>1.77738605988168</v>
      </c>
      <c r="G794" s="5">
        <v>0.100492060362466</v>
      </c>
      <c r="H794" s="5">
        <v>1.2950159197445199</v>
      </c>
      <c r="I794" s="5">
        <v>-0.13585721763134401</v>
      </c>
      <c r="J794" s="5">
        <v>-1.6958224558988799</v>
      </c>
      <c r="K794" s="5">
        <v>0.95500446680179796</v>
      </c>
      <c r="L794" s="5">
        <v>-1.70222840135659</v>
      </c>
      <c r="M794" s="5">
        <v>-0.24005632849208799</v>
      </c>
      <c r="N794" s="5">
        <v>0.45647505258181398</v>
      </c>
      <c r="O794" s="5">
        <v>0.13956741726515201</v>
      </c>
      <c r="P794" s="5">
        <v>-1.89097449251758</v>
      </c>
      <c r="Q794" s="5">
        <v>0.37237929912352502</v>
      </c>
      <c r="R794" s="5">
        <v>-0.79820108455428096</v>
      </c>
      <c r="S794" s="5">
        <v>-0.69706160837414999</v>
      </c>
      <c r="T794" s="5">
        <v>-1.4971522329423901</v>
      </c>
      <c r="U794" s="5">
        <v>-0.26470475228137302</v>
      </c>
      <c r="V794" s="5">
        <v>0.105593015789541</v>
      </c>
      <c r="W794" s="5">
        <v>0.37101442441714799</v>
      </c>
      <c r="X794" s="5">
        <v>5.1104716887346198E-2</v>
      </c>
      <c r="Y794" s="5">
        <v>0.401524196613955</v>
      </c>
      <c r="Z794" s="5">
        <v>-0.72476581697505105</v>
      </c>
      <c r="AA794" s="5">
        <v>-0.20288069648922399</v>
      </c>
      <c r="AB794" s="5">
        <v>9.2123881011536998E-2</v>
      </c>
      <c r="AC794" s="5">
        <v>9.4955853728002401E-2</v>
      </c>
      <c r="AD794" s="5">
        <v>0</v>
      </c>
      <c r="AE794" s="6">
        <v>1</v>
      </c>
      <c r="AG794" s="22">
        <f t="shared" si="0"/>
        <v>-0.58149531545774369</v>
      </c>
      <c r="AH794" s="14">
        <f t="shared" si="1"/>
        <v>0.55906176752873116</v>
      </c>
      <c r="AI794" s="14">
        <f t="shared" si="2"/>
        <v>0.35858859422542316</v>
      </c>
      <c r="AJ794" s="14">
        <f t="shared" si="3"/>
        <v>0</v>
      </c>
      <c r="AK794" s="14">
        <f t="shared" si="4"/>
        <v>0</v>
      </c>
      <c r="AL794" s="14"/>
    </row>
    <row r="795" spans="1:38" ht="15.75" customHeight="1">
      <c r="A795" s="4">
        <v>114963</v>
      </c>
      <c r="B795" s="5">
        <v>2.1171318189922501</v>
      </c>
      <c r="C795" s="5">
        <v>-9.4166713272059596E-2</v>
      </c>
      <c r="D795" s="5">
        <v>-1.6043863904546001</v>
      </c>
      <c r="E795" s="5">
        <v>-2.68527077100922E-2</v>
      </c>
      <c r="F795" s="5">
        <v>0.63256644267384898</v>
      </c>
      <c r="G795" s="5">
        <v>-9.2653941754825594E-2</v>
      </c>
      <c r="H795" s="5">
        <v>9.0823843456510803E-2</v>
      </c>
      <c r="I795" s="5">
        <v>-0.13277943685605001</v>
      </c>
      <c r="J795" s="5">
        <v>0.28868576694838999</v>
      </c>
      <c r="K795" s="5">
        <v>0.22752501785296</v>
      </c>
      <c r="L795" s="5">
        <v>-0.16801983679032201</v>
      </c>
      <c r="M795" s="5">
        <v>0.98128262367277697</v>
      </c>
      <c r="N795" s="5">
        <v>0.79327364911572495</v>
      </c>
      <c r="O795" s="5">
        <v>0.27552056402170499</v>
      </c>
      <c r="P795" s="5">
        <v>-0.62350284004826995</v>
      </c>
      <c r="Q795" s="5">
        <v>0.46315880980880197</v>
      </c>
      <c r="R795" s="5">
        <v>-1.0689615061142801</v>
      </c>
      <c r="S795" s="5">
        <v>1.4740320852586E-3</v>
      </c>
      <c r="T795" s="5">
        <v>0.94751326548828796</v>
      </c>
      <c r="U795" s="5">
        <v>-0.13322676115357801</v>
      </c>
      <c r="V795" s="5">
        <v>-0.321210241763495</v>
      </c>
      <c r="W795" s="5">
        <v>-0.79123663735765504</v>
      </c>
      <c r="X795" s="5">
        <v>0.152221386306955</v>
      </c>
      <c r="Y795" s="5">
        <v>-1.3702696597102799</v>
      </c>
      <c r="Z795" s="5">
        <v>-0.12631023020127599</v>
      </c>
      <c r="AA795" s="5">
        <v>0.26143355012720099</v>
      </c>
      <c r="AB795" s="5">
        <v>-7.2493784149868998E-2</v>
      </c>
      <c r="AC795" s="5">
        <v>-8.2841788177469095E-2</v>
      </c>
      <c r="AD795" s="5">
        <v>1.29</v>
      </c>
      <c r="AE795" s="6">
        <v>0</v>
      </c>
      <c r="AG795" s="22">
        <f t="shared" si="0"/>
        <v>-4.7777003492252215</v>
      </c>
      <c r="AH795" s="14">
        <f t="shared" si="1"/>
        <v>8.4153290507237889E-3</v>
      </c>
      <c r="AI795" s="14">
        <f t="shared" si="2"/>
        <v>8.3451022691668087E-3</v>
      </c>
      <c r="AJ795" s="14">
        <f t="shared" si="3"/>
        <v>0</v>
      </c>
      <c r="AK795" s="14">
        <f t="shared" si="4"/>
        <v>1</v>
      </c>
      <c r="AL795" s="14"/>
    </row>
    <row r="796" spans="1:38" ht="15.75" customHeight="1">
      <c r="A796" s="4">
        <v>94362</v>
      </c>
      <c r="B796" s="5">
        <v>-26.457744650144601</v>
      </c>
      <c r="C796" s="5">
        <v>16.497471901867002</v>
      </c>
      <c r="D796" s="5">
        <v>-30.177317456499601</v>
      </c>
      <c r="E796" s="5">
        <v>8.9041567710651695</v>
      </c>
      <c r="F796" s="5">
        <v>-17.892599692722399</v>
      </c>
      <c r="G796" s="5">
        <v>-1.22790388102871</v>
      </c>
      <c r="H796" s="5">
        <v>-31.197328549460501</v>
      </c>
      <c r="I796" s="5">
        <v>-11.438920414909999</v>
      </c>
      <c r="J796" s="5">
        <v>-9.4625726054001493</v>
      </c>
      <c r="K796" s="5">
        <v>-22.187088562000699</v>
      </c>
      <c r="L796" s="5">
        <v>4.4199966015486298</v>
      </c>
      <c r="M796" s="5">
        <v>-10.592305005372801</v>
      </c>
      <c r="N796" s="5">
        <v>-0.70379580370331496</v>
      </c>
      <c r="O796" s="5">
        <v>-3.9262073158687301</v>
      </c>
      <c r="P796" s="5">
        <v>-2.4002464921012399</v>
      </c>
      <c r="Q796" s="5">
        <v>-6.80988994039049</v>
      </c>
      <c r="R796" s="5">
        <v>-12.462314948108601</v>
      </c>
      <c r="S796" s="5">
        <v>-5.5010507838073801</v>
      </c>
      <c r="T796" s="5">
        <v>-0.56793957289014896</v>
      </c>
      <c r="U796" s="5">
        <v>2.8122411093294599</v>
      </c>
      <c r="V796" s="5">
        <v>-8.7556983211653296</v>
      </c>
      <c r="W796" s="5">
        <v>3.4608933447855099</v>
      </c>
      <c r="X796" s="5">
        <v>0.89653750395901199</v>
      </c>
      <c r="Y796" s="5">
        <v>0.25483553676348197</v>
      </c>
      <c r="Z796" s="5">
        <v>-0.73809655853035305</v>
      </c>
      <c r="AA796" s="5">
        <v>-0.96656423378985201</v>
      </c>
      <c r="AB796" s="5">
        <v>-7.2634821463385499</v>
      </c>
      <c r="AC796" s="5">
        <v>-1.32488430656137</v>
      </c>
      <c r="AD796" s="5">
        <v>1</v>
      </c>
      <c r="AE796" s="6">
        <v>1</v>
      </c>
      <c r="AG796" s="22">
        <f t="shared" si="0"/>
        <v>39.212371186192726</v>
      </c>
      <c r="AH796" s="14">
        <f t="shared" si="1"/>
        <v>1.0708198877567688E+17</v>
      </c>
      <c r="AI796" s="14">
        <f t="shared" si="2"/>
        <v>1</v>
      </c>
      <c r="AJ796" s="14">
        <f t="shared" si="3"/>
        <v>1</v>
      </c>
      <c r="AK796" s="14">
        <f t="shared" si="4"/>
        <v>1</v>
      </c>
      <c r="AL796" s="14"/>
    </row>
    <row r="797" spans="1:38" ht="15.75" customHeight="1">
      <c r="A797" s="4">
        <v>117754</v>
      </c>
      <c r="B797" s="5">
        <v>2.2918424505158299</v>
      </c>
      <c r="C797" s="5">
        <v>-1.4568845168505</v>
      </c>
      <c r="D797" s="5">
        <v>-0.63680104273985405</v>
      </c>
      <c r="E797" s="5">
        <v>-1.4700787988706501</v>
      </c>
      <c r="F797" s="5">
        <v>-1.61120644819681</v>
      </c>
      <c r="G797" s="5">
        <v>-0.85854250887602901</v>
      </c>
      <c r="H797" s="5">
        <v>-1.3024434032487899</v>
      </c>
      <c r="I797" s="5">
        <v>-0.165125774605273</v>
      </c>
      <c r="J797" s="5">
        <v>-0.89578982819210295</v>
      </c>
      <c r="K797" s="5">
        <v>1.5808207457783701</v>
      </c>
      <c r="L797" s="5">
        <v>-1.29620118394198</v>
      </c>
      <c r="M797" s="5">
        <v>-1.2543521065996199</v>
      </c>
      <c r="N797" s="5">
        <v>-0.350015647787708</v>
      </c>
      <c r="O797" s="5">
        <v>-0.38854225278600901</v>
      </c>
      <c r="P797" s="5">
        <v>2.8732206190090599E-2</v>
      </c>
      <c r="Q797" s="5">
        <v>-0.361414947389126</v>
      </c>
      <c r="R797" s="5">
        <v>0.43800337819351998</v>
      </c>
      <c r="S797" s="5">
        <v>0.156051886234221</v>
      </c>
      <c r="T797" s="5">
        <v>-0.15879004561926899</v>
      </c>
      <c r="U797" s="5">
        <v>-0.49212082066680102</v>
      </c>
      <c r="V797" s="5">
        <v>-0.16443053764676399</v>
      </c>
      <c r="W797" s="5">
        <v>2.86947197459088E-2</v>
      </c>
      <c r="X797" s="5">
        <v>0.25401967612725301</v>
      </c>
      <c r="Y797" s="5">
        <v>-0.15309873902974999</v>
      </c>
      <c r="Z797" s="5">
        <v>-0.29131366273061698</v>
      </c>
      <c r="AA797" s="5">
        <v>-0.16603823487695299</v>
      </c>
      <c r="AB797" s="5">
        <v>2.1543057113035599E-2</v>
      </c>
      <c r="AC797" s="5">
        <v>-4.8065753725275898E-2</v>
      </c>
      <c r="AD797" s="5">
        <v>13.2</v>
      </c>
      <c r="AE797" s="6">
        <v>0</v>
      </c>
      <c r="AG797" s="22">
        <f t="shared" si="0"/>
        <v>-5.5398850381156723</v>
      </c>
      <c r="AH797" s="14">
        <f t="shared" si="1"/>
        <v>3.9269782651777637E-3</v>
      </c>
      <c r="AI797" s="14">
        <f t="shared" si="2"/>
        <v>3.911617428554141E-3</v>
      </c>
      <c r="AJ797" s="14">
        <f t="shared" si="3"/>
        <v>0</v>
      </c>
      <c r="AK797" s="14">
        <f t="shared" si="4"/>
        <v>1</v>
      </c>
      <c r="AL797" s="14"/>
    </row>
    <row r="798" spans="1:38" ht="15.75" customHeight="1">
      <c r="A798" s="4">
        <v>93860</v>
      </c>
      <c r="B798" s="5">
        <v>-10.632374906159599</v>
      </c>
      <c r="C798" s="5">
        <v>7.2519362285541398</v>
      </c>
      <c r="D798" s="5">
        <v>-17.6810718207918</v>
      </c>
      <c r="E798" s="5">
        <v>8.2041444062056197</v>
      </c>
      <c r="F798" s="5">
        <v>-10.166590751907201</v>
      </c>
      <c r="G798" s="5">
        <v>-4.51034377036334</v>
      </c>
      <c r="H798" s="5">
        <v>-12.9816061559658</v>
      </c>
      <c r="I798" s="5">
        <v>6.78358879797499</v>
      </c>
      <c r="J798" s="5">
        <v>-4.6593295835555804</v>
      </c>
      <c r="K798" s="5">
        <v>-14.924654773548699</v>
      </c>
      <c r="L798" s="5">
        <v>8.3891423345192901</v>
      </c>
      <c r="M798" s="5">
        <v>-16.465503942214099</v>
      </c>
      <c r="N798" s="5">
        <v>0.33851695978655</v>
      </c>
      <c r="O798" s="5">
        <v>-14.224403603167</v>
      </c>
      <c r="P798" s="5">
        <v>0.55658447257211097</v>
      </c>
      <c r="Q798" s="5">
        <v>-11.683998043524999</v>
      </c>
      <c r="R798" s="5">
        <v>-15.841615978056099</v>
      </c>
      <c r="S798" s="5">
        <v>-5.75319975278369</v>
      </c>
      <c r="T798" s="5">
        <v>3.8130407927633598</v>
      </c>
      <c r="U798" s="5">
        <v>-0.81014648156128899</v>
      </c>
      <c r="V798" s="5">
        <v>2.7153570442030901</v>
      </c>
      <c r="W798" s="5">
        <v>0.69560268976157602</v>
      </c>
      <c r="X798" s="5">
        <v>-1.1381220666416401</v>
      </c>
      <c r="Y798" s="5">
        <v>0.45944224191182798</v>
      </c>
      <c r="Z798" s="5">
        <v>0.386337323495895</v>
      </c>
      <c r="AA798" s="5">
        <v>0.52243844920261395</v>
      </c>
      <c r="AB798" s="5">
        <v>-1.4166037365291499</v>
      </c>
      <c r="AC798" s="5">
        <v>-0.48830703571399497</v>
      </c>
      <c r="AD798" s="5">
        <v>188.52</v>
      </c>
      <c r="AE798" s="6">
        <v>1</v>
      </c>
      <c r="AG798" s="22">
        <f t="shared" si="0"/>
        <v>36.796490302599068</v>
      </c>
      <c r="AH798" s="14">
        <f t="shared" si="1"/>
        <v>9561206362883906</v>
      </c>
      <c r="AI798" s="14">
        <f t="shared" si="2"/>
        <v>0.99999999999999978</v>
      </c>
      <c r="AJ798" s="14">
        <f t="shared" si="3"/>
        <v>1</v>
      </c>
      <c r="AK798" s="14">
        <f t="shared" si="4"/>
        <v>1</v>
      </c>
      <c r="AL798" s="14"/>
    </row>
    <row r="799" spans="1:38" ht="15.75" customHeight="1">
      <c r="A799" s="4">
        <v>44629</v>
      </c>
      <c r="B799" s="5">
        <v>1.27647259872537</v>
      </c>
      <c r="C799" s="5">
        <v>0.32016408718946399</v>
      </c>
      <c r="D799" s="5">
        <v>-0.14747032846776501</v>
      </c>
      <c r="E799" s="5">
        <v>0.30302367126878998</v>
      </c>
      <c r="F799" s="5">
        <v>0.33866855950352298</v>
      </c>
      <c r="G799" s="5">
        <v>-5.8306289233834498E-2</v>
      </c>
      <c r="H799" s="5">
        <v>4.8402012807460301E-2</v>
      </c>
      <c r="I799" s="5">
        <v>-4.9142584911169497E-2</v>
      </c>
      <c r="J799" s="5">
        <v>-0.31538038586850298</v>
      </c>
      <c r="K799" s="5">
        <v>-0.14914906287080101</v>
      </c>
      <c r="L799" s="5">
        <v>0.77757293915203596</v>
      </c>
      <c r="M799" s="5">
        <v>1.1269849779952701</v>
      </c>
      <c r="N799" s="5">
        <v>1.4513274201489199</v>
      </c>
      <c r="O799" s="5">
        <v>-0.37809740434890998</v>
      </c>
      <c r="P799" s="5">
        <v>0.35813042372229098</v>
      </c>
      <c r="Q799" s="5">
        <v>0.96432478457578596</v>
      </c>
      <c r="R799" s="5">
        <v>-0.74261669843366096</v>
      </c>
      <c r="S799" s="5">
        <v>0.44286936766117602</v>
      </c>
      <c r="T799" s="5">
        <v>0.52002013112409795</v>
      </c>
      <c r="U799" s="5">
        <v>5.9102599683455999E-2</v>
      </c>
      <c r="V799" s="5">
        <v>-0.29364641147807202</v>
      </c>
      <c r="W799" s="5">
        <v>-0.84625758741089496</v>
      </c>
      <c r="X799" s="5">
        <v>-5.0264876670071901E-2</v>
      </c>
      <c r="Y799" s="5">
        <v>-0.85995187882622903</v>
      </c>
      <c r="Z799" s="5">
        <v>0.37499777357160302</v>
      </c>
      <c r="AA799" s="5">
        <v>0.14516788432667599</v>
      </c>
      <c r="AB799" s="5">
        <v>-2.3037317121839401E-2</v>
      </c>
      <c r="AC799" s="5">
        <v>1.28277995396529E-2</v>
      </c>
      <c r="AD799" s="5">
        <v>11.99</v>
      </c>
      <c r="AE799" s="6">
        <v>0</v>
      </c>
      <c r="AG799" s="22">
        <f t="shared" si="0"/>
        <v>-3.6566935184270739</v>
      </c>
      <c r="AH799" s="14">
        <f t="shared" si="1"/>
        <v>2.5817737625147743E-2</v>
      </c>
      <c r="AI799" s="14">
        <f t="shared" si="2"/>
        <v>2.516795789173808E-2</v>
      </c>
      <c r="AJ799" s="14">
        <f t="shared" si="3"/>
        <v>0</v>
      </c>
      <c r="AK799" s="14">
        <f t="shared" si="4"/>
        <v>1</v>
      </c>
      <c r="AL799" s="14"/>
    </row>
    <row r="800" spans="1:38" ht="15.75" customHeight="1">
      <c r="A800" s="4">
        <v>134769</v>
      </c>
      <c r="B800" s="5">
        <v>-0.96776713666349901</v>
      </c>
      <c r="C800" s="5">
        <v>2.09801863238761</v>
      </c>
      <c r="D800" s="5">
        <v>-5.2229294662565602</v>
      </c>
      <c r="E800" s="5">
        <v>6.5145732431847003</v>
      </c>
      <c r="F800" s="5">
        <v>-4.1876740681896099</v>
      </c>
      <c r="G800" s="5">
        <v>2.11417834963073</v>
      </c>
      <c r="H800" s="5">
        <v>0.94870140428624705</v>
      </c>
      <c r="I800" s="5">
        <v>-2.4484268947618202</v>
      </c>
      <c r="J800" s="5">
        <v>-3.2036660826207601</v>
      </c>
      <c r="K800" s="5">
        <v>-3.0740343126805398</v>
      </c>
      <c r="L800" s="5">
        <v>1.0514863026188299</v>
      </c>
      <c r="M800" s="5">
        <v>-3.47486296690245</v>
      </c>
      <c r="N800" s="5">
        <v>0.57337130032378703</v>
      </c>
      <c r="O800" s="5">
        <v>-5.2542534632193698</v>
      </c>
      <c r="P800" s="5">
        <v>-0.32638832674693002</v>
      </c>
      <c r="Q800" s="5">
        <v>-1.8485981143183201</v>
      </c>
      <c r="R800" s="5">
        <v>-2.4215356188116299</v>
      </c>
      <c r="S800" s="5">
        <v>-0.83334485324528895</v>
      </c>
      <c r="T800" s="5">
        <v>0.95214105723576803</v>
      </c>
      <c r="U800" s="5">
        <v>1.14720392040776</v>
      </c>
      <c r="V800" s="5">
        <v>-0.84326838945235205</v>
      </c>
      <c r="W800" s="5">
        <v>0.79673851804459195</v>
      </c>
      <c r="X800" s="5">
        <v>1.31431234652212</v>
      </c>
      <c r="Y800" s="5">
        <v>-0.35288665307733802</v>
      </c>
      <c r="Z800" s="5">
        <v>-1.77070558031979</v>
      </c>
      <c r="AA800" s="5">
        <v>9.8133358561055595E-2</v>
      </c>
      <c r="AB800" s="5">
        <v>0.95676878112917996</v>
      </c>
      <c r="AC800" s="5">
        <v>0.162777346229732</v>
      </c>
      <c r="AD800" s="5">
        <v>925.31</v>
      </c>
      <c r="AE800" s="6">
        <v>1</v>
      </c>
      <c r="AG800" s="22">
        <f t="shared" si="0"/>
        <v>9.3462804848047849</v>
      </c>
      <c r="AH800" s="14">
        <f t="shared" si="1"/>
        <v>11456.132840013704</v>
      </c>
      <c r="AI800" s="14">
        <f t="shared" si="2"/>
        <v>0.99991271812817706</v>
      </c>
      <c r="AJ800" s="14">
        <f t="shared" si="3"/>
        <v>1</v>
      </c>
      <c r="AK800" s="14">
        <f t="shared" si="4"/>
        <v>1</v>
      </c>
      <c r="AL800" s="14"/>
    </row>
    <row r="801" spans="1:38" ht="15.75" customHeight="1">
      <c r="A801" s="4">
        <v>169268</v>
      </c>
      <c r="B801" s="5">
        <v>2.0539066980511702</v>
      </c>
      <c r="C801" s="5">
        <v>9.2787357093478406E-2</v>
      </c>
      <c r="D801" s="5">
        <v>-2.2005106057931298</v>
      </c>
      <c r="E801" s="5">
        <v>0.23031495108491201</v>
      </c>
      <c r="F801" s="5">
        <v>0.81617686261022404</v>
      </c>
      <c r="G801" s="5">
        <v>-0.42191780165814402</v>
      </c>
      <c r="H801" s="5">
        <v>0.19650324382046699</v>
      </c>
      <c r="I801" s="5">
        <v>-8.8407132782819101E-2</v>
      </c>
      <c r="J801" s="5">
        <v>0.24363006871794801</v>
      </c>
      <c r="K801" s="5">
        <v>-0.252182089484488</v>
      </c>
      <c r="L801" s="5">
        <v>0.64241876139735798</v>
      </c>
      <c r="M801" s="5">
        <v>0.282811558242268</v>
      </c>
      <c r="N801" s="5">
        <v>-0.56738845129817905</v>
      </c>
      <c r="O801" s="5">
        <v>-0.67606950081978301</v>
      </c>
      <c r="P801" s="5">
        <v>-0.45084660955773198</v>
      </c>
      <c r="Q801" s="5">
        <v>0.61843069081023105</v>
      </c>
      <c r="R801" s="5">
        <v>0.277838043567884</v>
      </c>
      <c r="S801" s="5">
        <v>0.53158659652284801</v>
      </c>
      <c r="T801" s="5">
        <v>0.484595394207045</v>
      </c>
      <c r="U801" s="5">
        <v>-0.13889522414641201</v>
      </c>
      <c r="V801" s="5">
        <v>-0.25710663253263399</v>
      </c>
      <c r="W801" s="5">
        <v>-0.70756787459244497</v>
      </c>
      <c r="X801" s="5">
        <v>0.16827406667219599</v>
      </c>
      <c r="Y801" s="5">
        <v>-1.4905683753691499E-2</v>
      </c>
      <c r="Z801" s="5">
        <v>-8.1187341923824694E-2</v>
      </c>
      <c r="AA801" s="5">
        <v>0.31194189757770602</v>
      </c>
      <c r="AB801" s="5">
        <v>-8.1725313047307402E-2</v>
      </c>
      <c r="AC801" s="5">
        <v>-4.63451304319141E-2</v>
      </c>
      <c r="AD801" s="5">
        <v>14.73</v>
      </c>
      <c r="AE801" s="6">
        <v>0</v>
      </c>
      <c r="AG801" s="22">
        <f t="shared" si="0"/>
        <v>-2.9209253835285462</v>
      </c>
      <c r="AH801" s="14">
        <f t="shared" si="1"/>
        <v>5.3883801040016256E-2</v>
      </c>
      <c r="AI801" s="14">
        <f t="shared" si="2"/>
        <v>5.1128787620458242E-2</v>
      </c>
      <c r="AJ801" s="14">
        <f t="shared" si="3"/>
        <v>0</v>
      </c>
      <c r="AK801" s="14">
        <f t="shared" si="4"/>
        <v>1</v>
      </c>
      <c r="AL801" s="14"/>
    </row>
    <row r="802" spans="1:38" ht="15.75" customHeight="1">
      <c r="A802" s="4">
        <v>28997</v>
      </c>
      <c r="B802" s="5">
        <v>-1.0516667618662301</v>
      </c>
      <c r="C802" s="5">
        <v>0.38694447865258103</v>
      </c>
      <c r="D802" s="5">
        <v>2.36194710313961</v>
      </c>
      <c r="E802" s="5">
        <v>-1.02722618959484</v>
      </c>
      <c r="F802" s="5">
        <v>-0.50695450685200605</v>
      </c>
      <c r="G802" s="5">
        <v>-0.55124269311128204</v>
      </c>
      <c r="H802" s="5">
        <v>8.6067511885858497E-2</v>
      </c>
      <c r="I802" s="5">
        <v>0.117761494768079</v>
      </c>
      <c r="J802" s="5">
        <v>0.68234269446859197</v>
      </c>
      <c r="K802" s="5">
        <v>-0.83139679791355003</v>
      </c>
      <c r="L802" s="5">
        <v>-0.84407487637041001</v>
      </c>
      <c r="M802" s="5">
        <v>0.26483469393768899</v>
      </c>
      <c r="N802" s="5">
        <v>0.10722647905098801</v>
      </c>
      <c r="O802" s="5">
        <v>-0.70406905623041305</v>
      </c>
      <c r="P802" s="5">
        <v>-0.39884875396848302</v>
      </c>
      <c r="Q802" s="5">
        <v>0.34271734174619001</v>
      </c>
      <c r="R802" s="5">
        <v>-0.38257851405650101</v>
      </c>
      <c r="S802" s="5">
        <v>-0.35154338979754302</v>
      </c>
      <c r="T802" s="5">
        <v>-0.44178604549385803</v>
      </c>
      <c r="U802" s="5">
        <v>8.4163229494667001E-3</v>
      </c>
      <c r="V802" s="5">
        <v>-8.5001050133697895E-2</v>
      </c>
      <c r="W802" s="5">
        <v>-3.5300857074750502E-2</v>
      </c>
      <c r="X802" s="5">
        <v>-0.184825695620634</v>
      </c>
      <c r="Y802" s="5">
        <v>0.46923133383408999</v>
      </c>
      <c r="Z802" s="5">
        <v>-0.106516247494854</v>
      </c>
      <c r="AA802" s="5">
        <v>0.83836208923878197</v>
      </c>
      <c r="AB802" s="5">
        <v>0.16395751074176401</v>
      </c>
      <c r="AC802" s="5">
        <v>0.138773914912451</v>
      </c>
      <c r="AD802" s="5">
        <v>24</v>
      </c>
      <c r="AE802" s="6">
        <v>0</v>
      </c>
      <c r="AG802" s="22">
        <f t="shared" si="0"/>
        <v>-3.9991456705599839</v>
      </c>
      <c r="AH802" s="14">
        <f t="shared" si="1"/>
        <v>1.8331293164251604E-2</v>
      </c>
      <c r="AI802" s="14">
        <f t="shared" si="2"/>
        <v>1.8001305947587001E-2</v>
      </c>
      <c r="AJ802" s="14">
        <f t="shared" si="3"/>
        <v>0</v>
      </c>
      <c r="AK802" s="14">
        <f t="shared" si="4"/>
        <v>1</v>
      </c>
      <c r="AL802" s="14"/>
    </row>
    <row r="803" spans="1:38" ht="15.75" customHeight="1">
      <c r="A803" s="4">
        <v>166353</v>
      </c>
      <c r="B803" s="5">
        <v>-1.48300187965244</v>
      </c>
      <c r="C803" s="5">
        <v>-0.95129507619866205</v>
      </c>
      <c r="D803" s="5">
        <v>0.94331130766993199</v>
      </c>
      <c r="E803" s="5">
        <v>-2.3379262562563001</v>
      </c>
      <c r="F803" s="5">
        <v>0.88337055700766598</v>
      </c>
      <c r="G803" s="5">
        <v>-0.38252858058540001</v>
      </c>
      <c r="H803" s="5">
        <v>-0.78097336591188005</v>
      </c>
      <c r="I803" s="5">
        <v>0.30688723816866498</v>
      </c>
      <c r="J803" s="5">
        <v>-0.48601604722649</v>
      </c>
      <c r="K803" s="5">
        <v>0.53608044985832604</v>
      </c>
      <c r="L803" s="5">
        <v>8.0934568552496797E-2</v>
      </c>
      <c r="M803" s="5">
        <v>-0.55858248539022504</v>
      </c>
      <c r="N803" s="5">
        <v>-0.35206822869027898</v>
      </c>
      <c r="O803" s="5">
        <v>-0.46132237131028597</v>
      </c>
      <c r="P803" s="5">
        <v>-1.01735703019352</v>
      </c>
      <c r="Q803" s="5">
        <v>1.72129642205552</v>
      </c>
      <c r="R803" s="5">
        <v>-0.58907763196408502</v>
      </c>
      <c r="S803" s="5">
        <v>-0.333239906697122</v>
      </c>
      <c r="T803" s="5">
        <v>0.30620953826667302</v>
      </c>
      <c r="U803" s="5">
        <v>0.158553934029805</v>
      </c>
      <c r="V803" s="5">
        <v>0.26479195011051299</v>
      </c>
      <c r="W803" s="5">
        <v>0.91368993093915796</v>
      </c>
      <c r="X803" s="5">
        <v>-0.42438182304213701</v>
      </c>
      <c r="Y803" s="5">
        <v>0.236504035113069</v>
      </c>
      <c r="Z803" s="5">
        <v>0.125489152392431</v>
      </c>
      <c r="AA803" s="5">
        <v>-0.16886828273669</v>
      </c>
      <c r="AB803" s="5">
        <v>0.59333664380693496</v>
      </c>
      <c r="AC803" s="5">
        <v>0.22046275996189499</v>
      </c>
      <c r="AD803" s="5">
        <v>39.99</v>
      </c>
      <c r="AE803" s="6">
        <v>0</v>
      </c>
      <c r="AG803" s="22">
        <f t="shared" si="0"/>
        <v>-7.1867772777198295</v>
      </c>
      <c r="AH803" s="14">
        <f t="shared" si="1"/>
        <v>7.5652326047522293E-4</v>
      </c>
      <c r="AI803" s="14">
        <f t="shared" si="2"/>
        <v>7.5595136568329553E-4</v>
      </c>
      <c r="AJ803" s="14">
        <f t="shared" si="3"/>
        <v>0</v>
      </c>
      <c r="AK803" s="14">
        <f t="shared" si="4"/>
        <v>1</v>
      </c>
      <c r="AL803" s="14"/>
    </row>
    <row r="804" spans="1:38" ht="15.75" customHeight="1">
      <c r="A804" s="4">
        <v>96610</v>
      </c>
      <c r="B804" s="5">
        <v>2.0557121917902701</v>
      </c>
      <c r="C804" s="5">
        <v>-0.192624048542378</v>
      </c>
      <c r="D804" s="5">
        <v>-1.28714748041113</v>
      </c>
      <c r="E804" s="5">
        <v>0.149702197164096</v>
      </c>
      <c r="F804" s="5">
        <v>0.39536660859183798</v>
      </c>
      <c r="G804" s="5">
        <v>5.5983331882411599E-2</v>
      </c>
      <c r="H804" s="5">
        <v>-0.21575318676852201</v>
      </c>
      <c r="I804" s="5">
        <v>-0.118175104584334</v>
      </c>
      <c r="J804" s="5">
        <v>2.1377921643712199</v>
      </c>
      <c r="K804" s="5">
        <v>-0.41770391938929802</v>
      </c>
      <c r="L804" s="5">
        <v>1.15929474935567</v>
      </c>
      <c r="M804" s="5">
        <v>-1.29209135068504</v>
      </c>
      <c r="N804" s="5">
        <v>1.9424475494786999</v>
      </c>
      <c r="O804" s="5">
        <v>1.5560572682579601</v>
      </c>
      <c r="P804" s="5">
        <v>-1.83806391219968</v>
      </c>
      <c r="Q804" s="5">
        <v>-0.32244390605159101</v>
      </c>
      <c r="R804" s="5">
        <v>0.195887898116127</v>
      </c>
      <c r="S804" s="5">
        <v>0.48771772955354498</v>
      </c>
      <c r="T804" s="5">
        <v>0.56965699883961396</v>
      </c>
      <c r="U804" s="5">
        <v>-0.20629746491819301</v>
      </c>
      <c r="V804" s="5">
        <v>-5.56327128746439E-2</v>
      </c>
      <c r="W804" s="5">
        <v>0.36674640536563202</v>
      </c>
      <c r="X804" s="5">
        <v>-8.8879209177069999E-4</v>
      </c>
      <c r="Y804" s="5">
        <v>0.20500117482555499</v>
      </c>
      <c r="Z804" s="5">
        <v>0.250380171751234</v>
      </c>
      <c r="AA804" s="5">
        <v>0.133964280921647</v>
      </c>
      <c r="AB804" s="5">
        <v>-5.98377240092859E-2</v>
      </c>
      <c r="AC804" s="5">
        <v>-7.6476299427234801E-2</v>
      </c>
      <c r="AD804" s="5">
        <v>4.9000000000000004</v>
      </c>
      <c r="AE804" s="6">
        <v>0</v>
      </c>
      <c r="AG804" s="22">
        <f t="shared" si="0"/>
        <v>-2.4124917104976147</v>
      </c>
      <c r="AH804" s="14">
        <f t="shared" si="1"/>
        <v>8.9591779443055894E-2</v>
      </c>
      <c r="AI804" s="14">
        <f t="shared" si="2"/>
        <v>8.2225087535857402E-2</v>
      </c>
      <c r="AJ804" s="14">
        <f t="shared" si="3"/>
        <v>0</v>
      </c>
      <c r="AK804" s="14">
        <f t="shared" si="4"/>
        <v>1</v>
      </c>
      <c r="AL804" s="14"/>
    </row>
    <row r="805" spans="1:38" ht="15.75" customHeight="1">
      <c r="A805" s="4">
        <v>95539</v>
      </c>
      <c r="B805" s="5">
        <v>2.03613713004304</v>
      </c>
      <c r="C805" s="5">
        <v>0.37678417136353998</v>
      </c>
      <c r="D805" s="5">
        <v>-1.54255202400793</v>
      </c>
      <c r="E805" s="5">
        <v>0.73971744060626199</v>
      </c>
      <c r="F805" s="5">
        <v>0.32274924297420698</v>
      </c>
      <c r="G805" s="5">
        <v>-1.45042104670398</v>
      </c>
      <c r="H805" s="5">
        <v>0.28255394535119199</v>
      </c>
      <c r="I805" s="5">
        <v>-0.55090574154153005</v>
      </c>
      <c r="J805" s="5">
        <v>1.6871442769383</v>
      </c>
      <c r="K805" s="5">
        <v>-0.88453203043617301</v>
      </c>
      <c r="L805" s="5">
        <v>0.81687096931721304</v>
      </c>
      <c r="M805" s="5">
        <v>-1.7833494752010699</v>
      </c>
      <c r="N805" s="5">
        <v>2.8710486850186698</v>
      </c>
      <c r="O805" s="5">
        <v>0.463819424111439</v>
      </c>
      <c r="P805" s="5">
        <v>2.5828592447891E-2</v>
      </c>
      <c r="Q805" s="5">
        <v>0.11440477585301299</v>
      </c>
      <c r="R805" s="5">
        <v>1.06201259201541</v>
      </c>
      <c r="S805" s="5">
        <v>0.62127050665002803</v>
      </c>
      <c r="T805" s="5">
        <v>-0.65152074812984395</v>
      </c>
      <c r="U805" s="5">
        <v>-0.145186971570716</v>
      </c>
      <c r="V805" s="5">
        <v>6.7533087489045407E-2</v>
      </c>
      <c r="W805" s="5">
        <v>0.65125751083378203</v>
      </c>
      <c r="X805" s="5">
        <v>-3.3539189501533999E-2</v>
      </c>
      <c r="Y805" s="5">
        <v>-4.39979320302177E-2</v>
      </c>
      <c r="Z805" s="5">
        <v>0.26607086326967799</v>
      </c>
      <c r="AA805" s="5">
        <v>-0.148097242049335</v>
      </c>
      <c r="AB805" s="5">
        <v>-2.3406075092E-2</v>
      </c>
      <c r="AC805" s="5">
        <v>-3.2580492081801998E-2</v>
      </c>
      <c r="AD805" s="5">
        <v>16.13</v>
      </c>
      <c r="AE805" s="6">
        <v>0</v>
      </c>
      <c r="AG805" s="22">
        <f t="shared" si="0"/>
        <v>7.4091554477462074E-2</v>
      </c>
      <c r="AH805" s="14">
        <f t="shared" si="1"/>
        <v>1.0769053964937794</v>
      </c>
      <c r="AI805" s="14">
        <f t="shared" si="2"/>
        <v>0.51851441972841206</v>
      </c>
      <c r="AJ805" s="14">
        <f t="shared" si="3"/>
        <v>1</v>
      </c>
      <c r="AK805" s="14">
        <f t="shared" si="4"/>
        <v>0</v>
      </c>
      <c r="AL805" s="14"/>
    </row>
    <row r="806" spans="1:38" ht="15.75" customHeight="1">
      <c r="A806" s="4">
        <v>69861</v>
      </c>
      <c r="B806" s="5">
        <v>-0.29001202443711499</v>
      </c>
      <c r="C806" s="5">
        <v>0.79764287441340498</v>
      </c>
      <c r="D806" s="5">
        <v>1.6094195048665501</v>
      </c>
      <c r="E806" s="5">
        <v>0.54649160544081399</v>
      </c>
      <c r="F806" s="5">
        <v>0.37842869638484999</v>
      </c>
      <c r="G806" s="5">
        <v>-0.579976837834839</v>
      </c>
      <c r="H806" s="5">
        <v>0.95045810591149005</v>
      </c>
      <c r="I806" s="5">
        <v>-0.24421682012569201</v>
      </c>
      <c r="J806" s="5">
        <v>-0.43607774019210699</v>
      </c>
      <c r="K806" s="5">
        <v>-0.24426549485930801</v>
      </c>
      <c r="L806" s="5">
        <v>4.02260880865071E-2</v>
      </c>
      <c r="M806" s="5">
        <v>-5.7555403674240599E-2</v>
      </c>
      <c r="N806" s="5">
        <v>-0.26061640759021798</v>
      </c>
      <c r="O806" s="5">
        <v>0.136707031325566</v>
      </c>
      <c r="P806" s="5">
        <v>0.97931318370228804</v>
      </c>
      <c r="Q806" s="5">
        <v>-0.50739095653847599</v>
      </c>
      <c r="R806" s="5">
        <v>-0.11283486641696901</v>
      </c>
      <c r="S806" s="5">
        <v>-0.55275611110674705</v>
      </c>
      <c r="T806" s="5">
        <v>-0.70913169614842797</v>
      </c>
      <c r="U806" s="5">
        <v>-2.21777938871968E-2</v>
      </c>
      <c r="V806" s="5">
        <v>0.10912473452323899</v>
      </c>
      <c r="W806" s="5">
        <v>0.47994020358852002</v>
      </c>
      <c r="X806" s="5">
        <v>-0.17294751557764501</v>
      </c>
      <c r="Y806" s="5">
        <v>0.40162879367188498</v>
      </c>
      <c r="Z806" s="5">
        <v>0.111782821019834</v>
      </c>
      <c r="AA806" s="5">
        <v>-0.38752598052076398</v>
      </c>
      <c r="AB806" s="5">
        <v>-0.11451531289778299</v>
      </c>
      <c r="AC806" s="5">
        <v>-0.194929503108487</v>
      </c>
      <c r="AD806" s="5">
        <v>15</v>
      </c>
      <c r="AE806" s="6">
        <v>0</v>
      </c>
      <c r="AG806" s="22">
        <f t="shared" si="0"/>
        <v>-1.6005352194148255</v>
      </c>
      <c r="AH806" s="14">
        <f t="shared" si="1"/>
        <v>0.2017884879709009</v>
      </c>
      <c r="AI806" s="14">
        <f t="shared" si="2"/>
        <v>0.16790682386349073</v>
      </c>
      <c r="AJ806" s="14">
        <f t="shared" si="3"/>
        <v>0</v>
      </c>
      <c r="AK806" s="14">
        <f t="shared" si="4"/>
        <v>1</v>
      </c>
      <c r="AL806" s="14"/>
    </row>
    <row r="807" spans="1:38" ht="15.75" customHeight="1">
      <c r="A807" s="4">
        <v>133184</v>
      </c>
      <c r="B807" s="5">
        <v>-1.2126817006353099</v>
      </c>
      <c r="C807" s="5">
        <v>-2.4848235304340598</v>
      </c>
      <c r="D807" s="5">
        <v>-6.3971858151192702</v>
      </c>
      <c r="E807" s="5">
        <v>3.6705624478143601</v>
      </c>
      <c r="F807" s="5">
        <v>-0.86337506098097105</v>
      </c>
      <c r="G807" s="5">
        <v>-1.8558547306372399</v>
      </c>
      <c r="H807" s="5">
        <v>1.01773157976221</v>
      </c>
      <c r="I807" s="5">
        <v>-0.54470377516891</v>
      </c>
      <c r="J807" s="5">
        <v>-1.7033780499826301</v>
      </c>
      <c r="K807" s="5">
        <v>-3.7396594793030902</v>
      </c>
      <c r="L807" s="5">
        <v>1.7381240138373699</v>
      </c>
      <c r="M807" s="5">
        <v>-2.8444493358543501</v>
      </c>
      <c r="N807" s="5">
        <v>0.76586396124567202</v>
      </c>
      <c r="O807" s="5">
        <v>-4.7997371348576197</v>
      </c>
      <c r="P807" s="5">
        <v>-1.1335411643718299E-2</v>
      </c>
      <c r="Q807" s="5">
        <v>-2.6931680821037398</v>
      </c>
      <c r="R807" s="5">
        <v>-3.1669551576039101</v>
      </c>
      <c r="S807" s="5">
        <v>-1.0678001199609299</v>
      </c>
      <c r="T807" s="5">
        <v>-0.55913220227459504</v>
      </c>
      <c r="U807" s="5">
        <v>2.9083739459278299</v>
      </c>
      <c r="V807" s="5">
        <v>1.39687206274272</v>
      </c>
      <c r="W807" s="5">
        <v>9.2072871521957395E-2</v>
      </c>
      <c r="X807" s="5">
        <v>-1.4928824986359199</v>
      </c>
      <c r="Y807" s="5">
        <v>-0.20422739626528599</v>
      </c>
      <c r="Z807" s="5">
        <v>0.53251094915464403</v>
      </c>
      <c r="AA807" s="5">
        <v>-0.29387110440687803</v>
      </c>
      <c r="AB807" s="5">
        <v>0.212663059827185</v>
      </c>
      <c r="AC807" s="5">
        <v>0.431094707976035</v>
      </c>
      <c r="AD807" s="5">
        <v>1335</v>
      </c>
      <c r="AE807" s="6">
        <v>1</v>
      </c>
      <c r="AG807" s="22">
        <f t="shared" si="0"/>
        <v>8.3566403945623335</v>
      </c>
      <c r="AH807" s="14">
        <f t="shared" si="1"/>
        <v>4258.3642836875833</v>
      </c>
      <c r="AI807" s="14">
        <f t="shared" si="2"/>
        <v>0.99976522318040983</v>
      </c>
      <c r="AJ807" s="14">
        <f t="shared" si="3"/>
        <v>1</v>
      </c>
      <c r="AK807" s="14">
        <f t="shared" si="4"/>
        <v>1</v>
      </c>
      <c r="AL807" s="14"/>
    </row>
    <row r="808" spans="1:38" ht="15.75" customHeight="1">
      <c r="A808" s="4">
        <v>46370</v>
      </c>
      <c r="B808" s="5">
        <v>-0.44126352500292798</v>
      </c>
      <c r="C808" s="5">
        <v>0.370774584417078</v>
      </c>
      <c r="D808" s="5">
        <v>2.37683794150422</v>
      </c>
      <c r="E808" s="5">
        <v>0.30190668731989201</v>
      </c>
      <c r="F808" s="5">
        <v>0.49092734473459698</v>
      </c>
      <c r="G808" s="5">
        <v>2.2043678342160198</v>
      </c>
      <c r="H808" s="5">
        <v>-0.168016936830021</v>
      </c>
      <c r="I808" s="5">
        <v>0.68261874110693499</v>
      </c>
      <c r="J808" s="5">
        <v>8.8923141629190294E-2</v>
      </c>
      <c r="K808" s="5">
        <v>-0.37982353124858997</v>
      </c>
      <c r="L808" s="5">
        <v>1.9156226783149799</v>
      </c>
      <c r="M808" s="5">
        <v>1.0119600231527099</v>
      </c>
      <c r="N808" s="5">
        <v>-0.25137802444531199</v>
      </c>
      <c r="O808" s="5">
        <v>-0.23303185275865099</v>
      </c>
      <c r="P808" s="5">
        <v>0.84012413085585802</v>
      </c>
      <c r="Q808" s="5">
        <v>-0.96669767202321999</v>
      </c>
      <c r="R808" s="5">
        <v>0.46207563001645202</v>
      </c>
      <c r="S808" s="5">
        <v>-1.2296450471816001</v>
      </c>
      <c r="T808" s="5">
        <v>-1.47768084798898</v>
      </c>
      <c r="U808" s="5">
        <v>-0.150674491680266</v>
      </c>
      <c r="V808" s="5">
        <v>0.17966309091086</v>
      </c>
      <c r="W808" s="5">
        <v>0.92642267010656298</v>
      </c>
      <c r="X808" s="5">
        <v>-8.0450047647962694E-2</v>
      </c>
      <c r="Y808" s="5">
        <v>-1.0204988085450899</v>
      </c>
      <c r="Z808" s="5">
        <v>-0.42188108936354402</v>
      </c>
      <c r="AA808" s="5">
        <v>-0.35690088890817301</v>
      </c>
      <c r="AB808" s="5">
        <v>4.4021636396870002E-4</v>
      </c>
      <c r="AC808" s="5">
        <v>-0.20456559912735101</v>
      </c>
      <c r="AD808" s="5">
        <v>1</v>
      </c>
      <c r="AE808" s="6">
        <v>0</v>
      </c>
      <c r="AG808" s="22">
        <f t="shared" si="0"/>
        <v>-2.7884805507084276</v>
      </c>
      <c r="AH808" s="14">
        <f t="shared" si="1"/>
        <v>6.1514611273276648E-2</v>
      </c>
      <c r="AI808" s="14">
        <f t="shared" si="2"/>
        <v>5.7949848848044071E-2</v>
      </c>
      <c r="AJ808" s="14">
        <f t="shared" si="3"/>
        <v>0</v>
      </c>
      <c r="AK808" s="14">
        <f t="shared" si="4"/>
        <v>1</v>
      </c>
      <c r="AL808" s="14"/>
    </row>
    <row r="809" spans="1:38" ht="15.75" customHeight="1">
      <c r="A809" s="4">
        <v>139767</v>
      </c>
      <c r="B809" s="5">
        <v>0.46799193982514897</v>
      </c>
      <c r="C809" s="5">
        <v>1.1001181155630999</v>
      </c>
      <c r="D809" s="5">
        <v>-5.6071449999901697</v>
      </c>
      <c r="E809" s="5">
        <v>2.2047135258139101</v>
      </c>
      <c r="F809" s="5">
        <v>-0.57853884283542301</v>
      </c>
      <c r="G809" s="5">
        <v>-0.17419976093124701</v>
      </c>
      <c r="H809" s="5">
        <v>-3.4542014718046898</v>
      </c>
      <c r="I809" s="5">
        <v>1.1028226892969699</v>
      </c>
      <c r="J809" s="5">
        <v>-1.0650155154752401</v>
      </c>
      <c r="K809" s="5">
        <v>-5.4160368888465698</v>
      </c>
      <c r="L809" s="5">
        <v>4.4979289728806204</v>
      </c>
      <c r="M809" s="5">
        <v>-5.0196098879882403</v>
      </c>
      <c r="N809" s="5">
        <v>-1.0196912013035899</v>
      </c>
      <c r="O809" s="5">
        <v>-7.9149890074828297</v>
      </c>
      <c r="P809" s="5">
        <v>0.66964802335028095</v>
      </c>
      <c r="Q809" s="5">
        <v>-4.4720143336657197</v>
      </c>
      <c r="R809" s="5">
        <v>-5.8569977597526997</v>
      </c>
      <c r="S809" s="5">
        <v>-2.2431779037749</v>
      </c>
      <c r="T809" s="5">
        <v>-0.17381402447058</v>
      </c>
      <c r="U809" s="5">
        <v>0.58957472171814096</v>
      </c>
      <c r="V809" s="5">
        <v>0.98348072945391196</v>
      </c>
      <c r="W809" s="5">
        <v>0.89987610580761201</v>
      </c>
      <c r="X809" s="5">
        <v>-0.28510342465410499</v>
      </c>
      <c r="Y809" s="5">
        <v>-1.92971710448514</v>
      </c>
      <c r="Z809" s="5">
        <v>0.31986852612467698</v>
      </c>
      <c r="AA809" s="5">
        <v>0.17063642841568599</v>
      </c>
      <c r="AB809" s="5">
        <v>0.85179830571536796</v>
      </c>
      <c r="AC809" s="5">
        <v>0.37209828222775299</v>
      </c>
      <c r="AD809" s="5">
        <v>120.54</v>
      </c>
      <c r="AE809" s="6">
        <v>1</v>
      </c>
      <c r="AG809" s="22">
        <f t="shared" si="0"/>
        <v>10.447848653449922</v>
      </c>
      <c r="AH809" s="14">
        <f t="shared" si="1"/>
        <v>34470.137671352641</v>
      </c>
      <c r="AI809" s="14">
        <f t="shared" si="2"/>
        <v>0.9999709902234869</v>
      </c>
      <c r="AJ809" s="14">
        <f t="shared" si="3"/>
        <v>1</v>
      </c>
      <c r="AK809" s="14">
        <f t="shared" si="4"/>
        <v>1</v>
      </c>
      <c r="AL809" s="14"/>
    </row>
    <row r="810" spans="1:38" ht="15.75" customHeight="1">
      <c r="A810" s="4">
        <v>120703</v>
      </c>
      <c r="B810" s="5">
        <v>2.0543031856063201</v>
      </c>
      <c r="C810" s="5">
        <v>-0.90546401812544797</v>
      </c>
      <c r="D810" s="5">
        <v>-1.3343500426619901</v>
      </c>
      <c r="E810" s="5">
        <v>-0.98614692900937395</v>
      </c>
      <c r="F810" s="5">
        <v>-0.476443738491095</v>
      </c>
      <c r="G810" s="5">
        <v>-0.84935470254981504</v>
      </c>
      <c r="H810" s="5">
        <v>-0.27455911942480199</v>
      </c>
      <c r="I810" s="5">
        <v>-0.26161512879107002</v>
      </c>
      <c r="J810" s="5">
        <v>-0.79427838996182798</v>
      </c>
      <c r="K810" s="5">
        <v>0.93115381478876103</v>
      </c>
      <c r="L810" s="5">
        <v>0.89177109050769898</v>
      </c>
      <c r="M810" s="5">
        <v>0.33203730424581501</v>
      </c>
      <c r="N810" s="5">
        <v>0.48952308136790501</v>
      </c>
      <c r="O810" s="5">
        <v>0.11706907807278701</v>
      </c>
      <c r="P810" s="5">
        <v>-0.64148790646221399</v>
      </c>
      <c r="Q810" s="5">
        <v>1.1606219837238201</v>
      </c>
      <c r="R810" s="5">
        <v>-0.139767938457175</v>
      </c>
      <c r="S810" s="5">
        <v>-1.27403058845648</v>
      </c>
      <c r="T810" s="5">
        <v>1.13302711028925</v>
      </c>
      <c r="U810" s="5">
        <v>0.145719503242039</v>
      </c>
      <c r="V810" s="5">
        <v>1.93142952545894E-2</v>
      </c>
      <c r="W810" s="5">
        <v>-0.14735840816641901</v>
      </c>
      <c r="X810" s="5">
        <v>0.178462897690915</v>
      </c>
      <c r="Y810" s="5">
        <v>-0.33973812825227201</v>
      </c>
      <c r="Z810" s="5">
        <v>-0.211800939108375</v>
      </c>
      <c r="AA810" s="5">
        <v>-0.43520318564836502</v>
      </c>
      <c r="AB810" s="5">
        <v>-4.9001294098619301E-2</v>
      </c>
      <c r="AC810" s="5">
        <v>-5.6596744784441197E-2</v>
      </c>
      <c r="AD810" s="5">
        <v>83.93</v>
      </c>
      <c r="AE810" s="6">
        <v>0</v>
      </c>
      <c r="AG810" s="22">
        <f t="shared" si="0"/>
        <v>-6.5966889124069521</v>
      </c>
      <c r="AH810" s="14">
        <f t="shared" si="1"/>
        <v>1.3648798005783096E-3</v>
      </c>
      <c r="AI810" s="14">
        <f t="shared" si="2"/>
        <v>1.3630194428729369E-3</v>
      </c>
      <c r="AJ810" s="14">
        <f t="shared" si="3"/>
        <v>0</v>
      </c>
      <c r="AK810" s="14">
        <f t="shared" si="4"/>
        <v>1</v>
      </c>
      <c r="AL810" s="14"/>
    </row>
    <row r="811" spans="1:38" ht="15.75" customHeight="1">
      <c r="A811" s="4">
        <v>126908</v>
      </c>
      <c r="B811" s="5">
        <v>2.0745986206156402</v>
      </c>
      <c r="C811" s="5">
        <v>-8.0775679762398203E-2</v>
      </c>
      <c r="D811" s="5">
        <v>-1.32925339773897</v>
      </c>
      <c r="E811" s="5">
        <v>0.381589215944032</v>
      </c>
      <c r="F811" s="5">
        <v>-0.148077886488651</v>
      </c>
      <c r="G811" s="5">
        <v>-1.4042104381996601</v>
      </c>
      <c r="H811" s="5">
        <v>0.17626807142453299</v>
      </c>
      <c r="I811" s="5">
        <v>-0.339162796430932</v>
      </c>
      <c r="J811" s="5">
        <v>0.77727306339610702</v>
      </c>
      <c r="K811" s="5">
        <v>5.1011717193227099E-2</v>
      </c>
      <c r="L811" s="5">
        <v>-0.89069837002075902</v>
      </c>
      <c r="M811" s="5">
        <v>-0.33495810224401101</v>
      </c>
      <c r="N811" s="5">
        <v>-1.1314100622376599</v>
      </c>
      <c r="O811" s="5">
        <v>0.72583463050552599</v>
      </c>
      <c r="P811" s="5">
        <v>0.87085129062375499</v>
      </c>
      <c r="Q811" s="5">
        <v>-0.16335046262803099</v>
      </c>
      <c r="R811" s="5">
        <v>-0.43139400294519298</v>
      </c>
      <c r="S811" s="5">
        <v>7.8481351039803901E-2</v>
      </c>
      <c r="T811" s="5">
        <v>-0.226683422107955</v>
      </c>
      <c r="U811" s="5">
        <v>-0.32490872230497803</v>
      </c>
      <c r="V811" s="5">
        <v>0.23126326622040899</v>
      </c>
      <c r="W811" s="5">
        <v>0.78018944678561597</v>
      </c>
      <c r="X811" s="5">
        <v>1.63021531329035E-2</v>
      </c>
      <c r="Y811" s="5">
        <v>5.0883963400434301E-2</v>
      </c>
      <c r="Z811" s="5">
        <v>0.22701685255201301</v>
      </c>
      <c r="AA811" s="5">
        <v>-0.107071597839747</v>
      </c>
      <c r="AB811" s="5">
        <v>-2.7188069696316999E-2</v>
      </c>
      <c r="AC811" s="5">
        <v>-6.1304659232085397E-2</v>
      </c>
      <c r="AD811" s="5">
        <v>0.49</v>
      </c>
      <c r="AE811" s="6">
        <v>0</v>
      </c>
      <c r="AG811" s="22">
        <f t="shared" si="0"/>
        <v>-2.4422240466424139</v>
      </c>
      <c r="AH811" s="14">
        <f t="shared" si="1"/>
        <v>8.696721706871427E-2</v>
      </c>
      <c r="AI811" s="14">
        <f t="shared" si="2"/>
        <v>8.0009052437886446E-2</v>
      </c>
      <c r="AJ811" s="14">
        <f t="shared" si="3"/>
        <v>0</v>
      </c>
      <c r="AK811" s="14">
        <f t="shared" si="4"/>
        <v>1</v>
      </c>
      <c r="AL811" s="14"/>
    </row>
    <row r="812" spans="1:38" ht="15.75" customHeight="1">
      <c r="A812" s="4">
        <v>62590</v>
      </c>
      <c r="B812" s="5">
        <v>-0.52629329320441098</v>
      </c>
      <c r="C812" s="5">
        <v>1.0053810560495899</v>
      </c>
      <c r="D812" s="5">
        <v>1.6676138723393501</v>
      </c>
      <c r="E812" s="5">
        <v>-0.15407653879003499</v>
      </c>
      <c r="F812" s="5">
        <v>0.189439809110997</v>
      </c>
      <c r="G812" s="5">
        <v>-0.21465599485259601</v>
      </c>
      <c r="H812" s="5">
        <v>0.57322585267964499</v>
      </c>
      <c r="I812" s="5">
        <v>0.15254503669076799</v>
      </c>
      <c r="J812" s="5">
        <v>-0.82009286311491802</v>
      </c>
      <c r="K812" s="5">
        <v>-0.21282146773965299</v>
      </c>
      <c r="L812" s="5">
        <v>1.8716743818518999</v>
      </c>
      <c r="M812" s="5">
        <v>1.32058948090651</v>
      </c>
      <c r="N812" s="5">
        <v>0.88188286361798196</v>
      </c>
      <c r="O812" s="5">
        <v>0.18305629000744</v>
      </c>
      <c r="P812" s="5">
        <v>0.27667356438490698</v>
      </c>
      <c r="Q812" s="5">
        <v>-4.5109485966243002E-3</v>
      </c>
      <c r="R812" s="5">
        <v>-0.34742304529389301</v>
      </c>
      <c r="S812" s="5">
        <v>-0.49405398692907798</v>
      </c>
      <c r="T812" s="5">
        <v>-0.13790677098967899</v>
      </c>
      <c r="U812" s="5">
        <v>0.135357737307681</v>
      </c>
      <c r="V812" s="5">
        <v>-0.12297244147632801</v>
      </c>
      <c r="W812" s="5">
        <v>-0.25045181515510201</v>
      </c>
      <c r="X812" s="5">
        <v>8.7226112388393007E-3</v>
      </c>
      <c r="Y812" s="5">
        <v>0.232158515532226</v>
      </c>
      <c r="Z812" s="5">
        <v>-0.29040610861412203</v>
      </c>
      <c r="AA812" s="5">
        <v>6.7571509181788697E-2</v>
      </c>
      <c r="AB812" s="5">
        <v>0.284488417916269</v>
      </c>
      <c r="AC812" s="5">
        <v>0.111946930504325</v>
      </c>
      <c r="AD812" s="5">
        <v>0.99</v>
      </c>
      <c r="AE812" s="6">
        <v>0</v>
      </c>
      <c r="AG812" s="22">
        <f t="shared" si="0"/>
        <v>-3.2737129956036579</v>
      </c>
      <c r="AH812" s="14">
        <f t="shared" si="1"/>
        <v>3.7865571039278484E-2</v>
      </c>
      <c r="AI812" s="14">
        <f t="shared" si="2"/>
        <v>3.6484080497401372E-2</v>
      </c>
      <c r="AJ812" s="14">
        <f t="shared" si="3"/>
        <v>0</v>
      </c>
      <c r="AK812" s="14">
        <f t="shared" si="4"/>
        <v>1</v>
      </c>
      <c r="AL812" s="14"/>
    </row>
    <row r="813" spans="1:38" ht="15.75" customHeight="1">
      <c r="A813" s="4">
        <v>20931</v>
      </c>
      <c r="B813" s="5">
        <v>-16.367923010796801</v>
      </c>
      <c r="C813" s="5">
        <v>9.2236919493754801</v>
      </c>
      <c r="D813" s="5">
        <v>-23.2706305232856</v>
      </c>
      <c r="E813" s="5">
        <v>11.8447765860728</v>
      </c>
      <c r="F813" s="5">
        <v>-9.4620371458589503</v>
      </c>
      <c r="G813" s="5">
        <v>-2.4504443741639799</v>
      </c>
      <c r="H813" s="5">
        <v>-16.925152044055501</v>
      </c>
      <c r="I813" s="5">
        <v>1.38420847895884</v>
      </c>
      <c r="J813" s="5">
        <v>-6.2877359481696402</v>
      </c>
      <c r="K813" s="5">
        <v>-13.0027093010697</v>
      </c>
      <c r="L813" s="5">
        <v>9.6914609820731901</v>
      </c>
      <c r="M813" s="5">
        <v>-13.8865951585248</v>
      </c>
      <c r="N813" s="5">
        <v>0.83836137583611603</v>
      </c>
      <c r="O813" s="5">
        <v>-13.5170724083842</v>
      </c>
      <c r="P813" s="5">
        <v>-0.37791060710628599</v>
      </c>
      <c r="Q813" s="5">
        <v>-7.8556814943945499</v>
      </c>
      <c r="R813" s="5">
        <v>-11.803815192467599</v>
      </c>
      <c r="S813" s="5">
        <v>-4.7610259420685601</v>
      </c>
      <c r="T813" s="5">
        <v>0.61862441279966496</v>
      </c>
      <c r="U813" s="5">
        <v>0.99358459874437499</v>
      </c>
      <c r="V813" s="5">
        <v>-2.3436735942979698</v>
      </c>
      <c r="W813" s="5">
        <v>1.00460241382139</v>
      </c>
      <c r="X813" s="5">
        <v>1.18821215709493</v>
      </c>
      <c r="Y813" s="5">
        <v>-1.04718376839983</v>
      </c>
      <c r="Z813" s="5">
        <v>-3.5572765982723201E-2</v>
      </c>
      <c r="AA813" s="5">
        <v>0.66489977436737302</v>
      </c>
      <c r="AB813" s="5">
        <v>2.1227957542308298</v>
      </c>
      <c r="AC813" s="5">
        <v>-1.41674061492574</v>
      </c>
      <c r="AD813" s="5">
        <v>1</v>
      </c>
      <c r="AE813" s="6">
        <v>1</v>
      </c>
      <c r="AG813" s="22">
        <f t="shared" si="0"/>
        <v>36.026005483184079</v>
      </c>
      <c r="AH813" s="14">
        <f t="shared" si="1"/>
        <v>4424817737178487</v>
      </c>
      <c r="AI813" s="14">
        <f t="shared" si="2"/>
        <v>0.99999999999999978</v>
      </c>
      <c r="AJ813" s="14">
        <f t="shared" si="3"/>
        <v>1</v>
      </c>
      <c r="AK813" s="14">
        <f t="shared" si="4"/>
        <v>1</v>
      </c>
      <c r="AL813" s="14"/>
    </row>
    <row r="814" spans="1:38" ht="15.75" customHeight="1">
      <c r="A814" s="4">
        <v>48846</v>
      </c>
      <c r="B814" s="5">
        <v>-5.56202549849049</v>
      </c>
      <c r="C814" s="5">
        <v>-2.2669778116891699</v>
      </c>
      <c r="D814" s="5">
        <v>-3.4238957081208001</v>
      </c>
      <c r="E814" s="5">
        <v>-0.77393005173801899</v>
      </c>
      <c r="F814" s="5">
        <v>2.7177157406491101</v>
      </c>
      <c r="G814" s="5">
        <v>1.54782090249311</v>
      </c>
      <c r="H814" s="5">
        <v>-2.03770083192979</v>
      </c>
      <c r="I814" s="5">
        <v>2.4301226568245902</v>
      </c>
      <c r="J814" s="5">
        <v>3.5378438923211797E-2</v>
      </c>
      <c r="K814" s="5">
        <v>-0.33007651080817901</v>
      </c>
      <c r="L814" s="5">
        <v>-1.00498029001052</v>
      </c>
      <c r="M814" s="5">
        <v>0.81247910132206502</v>
      </c>
      <c r="N814" s="5">
        <v>0.2537439683146</v>
      </c>
      <c r="O814" s="5">
        <v>1.3619721665973701</v>
      </c>
      <c r="P814" s="5">
        <v>-0.19348267414319301</v>
      </c>
      <c r="Q814" s="5">
        <v>0.88332929423163997</v>
      </c>
      <c r="R814" s="5">
        <v>-7.2797170535338698E-2</v>
      </c>
      <c r="S814" s="5">
        <v>-0.17762641985316199</v>
      </c>
      <c r="T814" s="5">
        <v>-1.8389246480202601E-2</v>
      </c>
      <c r="U814" s="5">
        <v>-0.203360944452596</v>
      </c>
      <c r="V814" s="5">
        <v>-0.10122600961790799</v>
      </c>
      <c r="W814" s="5">
        <v>-0.61151888327811599</v>
      </c>
      <c r="X814" s="5">
        <v>-1.73969588363506</v>
      </c>
      <c r="Y814" s="5">
        <v>1.2633578071904901</v>
      </c>
      <c r="Z814" s="5">
        <v>-0.51010478348908295</v>
      </c>
      <c r="AA814" s="5">
        <v>0.81667927073128499</v>
      </c>
      <c r="AB814" s="5">
        <v>0.734781221218886</v>
      </c>
      <c r="AC814" s="5">
        <v>-0.795675752547089</v>
      </c>
      <c r="AD814" s="5">
        <v>2</v>
      </c>
      <c r="AE814" s="6">
        <v>0</v>
      </c>
      <c r="AG814" s="22">
        <f t="shared" si="0"/>
        <v>-5.7883995589017365</v>
      </c>
      <c r="AH814" s="14">
        <f t="shared" si="1"/>
        <v>3.0628802152420347E-3</v>
      </c>
      <c r="AI814" s="14">
        <f t="shared" si="2"/>
        <v>3.0535276258900016E-3</v>
      </c>
      <c r="AJ814" s="14">
        <f t="shared" si="3"/>
        <v>0</v>
      </c>
      <c r="AK814" s="14">
        <f t="shared" si="4"/>
        <v>1</v>
      </c>
      <c r="AL814" s="14"/>
    </row>
    <row r="815" spans="1:38" ht="15.75" customHeight="1">
      <c r="A815" s="4">
        <v>66070</v>
      </c>
      <c r="B815" s="5">
        <v>-0.59427973767967401</v>
      </c>
      <c r="C815" s="5">
        <v>0.42550563253123702</v>
      </c>
      <c r="D815" s="5">
        <v>0.90785130667706604</v>
      </c>
      <c r="E815" s="5">
        <v>0.57479992295606297</v>
      </c>
      <c r="F815" s="5">
        <v>1.28525484119637</v>
      </c>
      <c r="G815" s="5">
        <v>-2.17309729564941E-2</v>
      </c>
      <c r="H815" s="5">
        <v>0.69515576623864295</v>
      </c>
      <c r="I815" s="5">
        <v>-0.116593991808094</v>
      </c>
      <c r="J815" s="5">
        <v>-0.62156970150803803</v>
      </c>
      <c r="K815" s="5">
        <v>0.35928942114081902</v>
      </c>
      <c r="L815" s="5">
        <v>0.31176648680198898</v>
      </c>
      <c r="M815" s="5">
        <v>0.38641461515617698</v>
      </c>
      <c r="N815" s="5">
        <v>0.63151215707986197</v>
      </c>
      <c r="O815" s="5">
        <v>0.155932779747846</v>
      </c>
      <c r="P815" s="5">
        <v>0.40066598842618401</v>
      </c>
      <c r="Q815" s="5">
        <v>9.1824121481934501E-2</v>
      </c>
      <c r="R815" s="5">
        <v>-0.99070727424168903</v>
      </c>
      <c r="S815" s="5">
        <v>0.920169960717094</v>
      </c>
      <c r="T815" s="5">
        <v>1.1240601523219</v>
      </c>
      <c r="U815" s="5">
        <v>0.50368584536087901</v>
      </c>
      <c r="V815" s="5">
        <v>0.10235601295832</v>
      </c>
      <c r="W815" s="5">
        <v>0.42086237202334098</v>
      </c>
      <c r="X815" s="5">
        <v>-0.176231524753167</v>
      </c>
      <c r="Y815" s="5">
        <v>-0.81615612299366902</v>
      </c>
      <c r="Z815" s="5">
        <v>-4.0408914978233998E-2</v>
      </c>
      <c r="AA815" s="5">
        <v>-0.29364436155483398</v>
      </c>
      <c r="AB815" s="5">
        <v>0.220294677068128</v>
      </c>
      <c r="AC815" s="5">
        <v>-5.3299057765758004E-3</v>
      </c>
      <c r="AD815" s="5">
        <v>45</v>
      </c>
      <c r="AE815" s="6">
        <v>0</v>
      </c>
      <c r="AG815" s="22">
        <f t="shared" si="0"/>
        <v>-3.320722161973106</v>
      </c>
      <c r="AH815" s="14">
        <f t="shared" si="1"/>
        <v>3.6126732978639366E-2</v>
      </c>
      <c r="AI815" s="14">
        <f t="shared" si="2"/>
        <v>3.4867098617157428E-2</v>
      </c>
      <c r="AJ815" s="14">
        <f t="shared" si="3"/>
        <v>0</v>
      </c>
      <c r="AK815" s="14">
        <f t="shared" si="4"/>
        <v>1</v>
      </c>
      <c r="AL815" s="14"/>
    </row>
    <row r="816" spans="1:38" ht="15.75" customHeight="1">
      <c r="A816" s="4">
        <v>64093</v>
      </c>
      <c r="B816" s="5">
        <v>-6.1339869480198503</v>
      </c>
      <c r="C816" s="5">
        <v>2.9414994488241799</v>
      </c>
      <c r="D816" s="5">
        <v>-5.5939855676842498</v>
      </c>
      <c r="E816" s="5">
        <v>3.2588452229111202</v>
      </c>
      <c r="F816" s="5">
        <v>-5.3155122185816701</v>
      </c>
      <c r="G816" s="5">
        <v>-0.63732776311776496</v>
      </c>
      <c r="H816" s="5">
        <v>-4.4764880449181597</v>
      </c>
      <c r="I816" s="5">
        <v>1.69599358704814</v>
      </c>
      <c r="J816" s="5">
        <v>-1.6067431513180399</v>
      </c>
      <c r="K816" s="5">
        <v>-5.1172592098904301</v>
      </c>
      <c r="L816" s="5">
        <v>3.9772222395918901</v>
      </c>
      <c r="M816" s="5">
        <v>-8.0660960933114598</v>
      </c>
      <c r="N816" s="5">
        <v>-0.76088759175686704</v>
      </c>
      <c r="O816" s="5">
        <v>-8.6607709591203896</v>
      </c>
      <c r="P816" s="5">
        <v>2.2202379896863298</v>
      </c>
      <c r="Q816" s="5">
        <v>-6.2375965420486201</v>
      </c>
      <c r="R816" s="5">
        <v>-11.0463816554829</v>
      </c>
      <c r="S816" s="5">
        <v>-4.15587936834903</v>
      </c>
      <c r="T816" s="5">
        <v>1.7636108743800401</v>
      </c>
      <c r="U816" s="5">
        <v>-0.81508631578122803</v>
      </c>
      <c r="V816" s="5">
        <v>0.86833985051032003</v>
      </c>
      <c r="W816" s="5">
        <v>0.79373649828063797</v>
      </c>
      <c r="X816" s="5">
        <v>0.21734658665762099</v>
      </c>
      <c r="Y816" s="5">
        <v>-2.1985065244206198E-2</v>
      </c>
      <c r="Z816" s="5">
        <v>0.14588191392365099</v>
      </c>
      <c r="AA816" s="5">
        <v>0.66508766064287494</v>
      </c>
      <c r="AB816" s="5">
        <v>-1.68418604869422</v>
      </c>
      <c r="AC816" s="5">
        <v>0.31019546302905998</v>
      </c>
      <c r="AD816" s="5">
        <v>294.89999999999998</v>
      </c>
      <c r="AE816" s="6">
        <v>1</v>
      </c>
      <c r="AG816" s="22">
        <f t="shared" si="0"/>
        <v>12.11243695923152</v>
      </c>
      <c r="AH816" s="14">
        <f t="shared" si="1"/>
        <v>182122.89022777736</v>
      </c>
      <c r="AI816" s="14">
        <f t="shared" si="2"/>
        <v>0.99999450923215649</v>
      </c>
      <c r="AJ816" s="14">
        <f t="shared" si="3"/>
        <v>1</v>
      </c>
      <c r="AK816" s="14">
        <f t="shared" si="4"/>
        <v>1</v>
      </c>
      <c r="AL816" s="14"/>
    </row>
    <row r="817" spans="1:38" ht="15.75" customHeight="1">
      <c r="A817" s="4">
        <v>68357</v>
      </c>
      <c r="B817" s="5">
        <v>1.2326044698197101</v>
      </c>
      <c r="C817" s="5">
        <v>-0.54893118315710898</v>
      </c>
      <c r="D817" s="5">
        <v>1.0878726690182301</v>
      </c>
      <c r="E817" s="5">
        <v>0.89408181997896696</v>
      </c>
      <c r="F817" s="5">
        <v>-1.43305489904701</v>
      </c>
      <c r="G817" s="5">
        <v>-0.35679714217088598</v>
      </c>
      <c r="H817" s="5">
        <v>-0.71749219716023305</v>
      </c>
      <c r="I817" s="5">
        <v>3.1665310899530001E-3</v>
      </c>
      <c r="J817" s="5">
        <v>-0.10039673273067901</v>
      </c>
      <c r="K817" s="5">
        <v>0.54318725600577999</v>
      </c>
      <c r="L817" s="5">
        <v>-1.0394170683547801</v>
      </c>
      <c r="M817" s="5">
        <v>0.28526160875179202</v>
      </c>
      <c r="N817" s="5">
        <v>-0.206006567752438</v>
      </c>
      <c r="O817" s="5">
        <v>-0.49852177575010198</v>
      </c>
      <c r="P817" s="5">
        <v>-1.0641084507182701</v>
      </c>
      <c r="Q817" s="5">
        <v>-2.1560365431533</v>
      </c>
      <c r="R817" s="5">
        <v>0.56476109840563204</v>
      </c>
      <c r="S817" s="5">
        <v>0.83785665964852796</v>
      </c>
      <c r="T817" s="5">
        <v>-0.72898976034378604</v>
      </c>
      <c r="U817" s="5">
        <v>-0.57627406141496895</v>
      </c>
      <c r="V817" s="5">
        <v>-0.44867051661887197</v>
      </c>
      <c r="W817" s="5">
        <v>-0.51756796794926696</v>
      </c>
      <c r="X817" s="5">
        <v>1.28333352729761E-2</v>
      </c>
      <c r="Y817" s="5">
        <v>0.69921672800983203</v>
      </c>
      <c r="Z817" s="5">
        <v>0.52725798052024797</v>
      </c>
      <c r="AA817" s="5">
        <v>-0.32260650304799099</v>
      </c>
      <c r="AB817" s="5">
        <v>8.0805437438631E-2</v>
      </c>
      <c r="AC817" s="5">
        <v>3.5427182013148102E-2</v>
      </c>
      <c r="AD817" s="5">
        <v>19.59</v>
      </c>
      <c r="AE817" s="6">
        <v>1</v>
      </c>
      <c r="AG817" s="22">
        <f t="shared" si="0"/>
        <v>-1.519576544112859</v>
      </c>
      <c r="AH817" s="14">
        <f t="shared" si="1"/>
        <v>0.21880452140024934</v>
      </c>
      <c r="AI817" s="14">
        <f t="shared" si="2"/>
        <v>0.17952388390295035</v>
      </c>
      <c r="AJ817" s="14">
        <f t="shared" si="3"/>
        <v>0</v>
      </c>
      <c r="AK817" s="14">
        <f t="shared" si="4"/>
        <v>0</v>
      </c>
      <c r="AL817" s="14"/>
    </row>
    <row r="818" spans="1:38" ht="15.75" customHeight="1">
      <c r="A818" s="4">
        <v>156346</v>
      </c>
      <c r="B818" s="5">
        <v>1.8623584547446499</v>
      </c>
      <c r="C818" s="5">
        <v>-0.76844713342398097</v>
      </c>
      <c r="D818" s="5">
        <v>0.75885922972444297</v>
      </c>
      <c r="E818" s="5">
        <v>1.69909440683502</v>
      </c>
      <c r="F818" s="5">
        <v>-1.16426145188289</v>
      </c>
      <c r="G818" s="5">
        <v>1.2041523954240301</v>
      </c>
      <c r="H818" s="5">
        <v>-1.5718602835947999</v>
      </c>
      <c r="I818" s="5">
        <v>0.54037530873012296</v>
      </c>
      <c r="J818" s="5">
        <v>2.4960177805342298</v>
      </c>
      <c r="K818" s="5">
        <v>-0.17715094599145201</v>
      </c>
      <c r="L818" s="5">
        <v>-2.0595322222349499</v>
      </c>
      <c r="M818" s="5">
        <v>0.46478890217708602</v>
      </c>
      <c r="N818" s="5">
        <v>-0.591977949711742</v>
      </c>
      <c r="O818" s="5">
        <v>-1.17103968801782</v>
      </c>
      <c r="P818" s="5">
        <v>-1.4475131150104601</v>
      </c>
      <c r="Q818" s="5">
        <v>-0.19573612544233199</v>
      </c>
      <c r="R818" s="5">
        <v>-2.4977344214456101E-2</v>
      </c>
      <c r="S818" s="5">
        <v>0.23111989164377</v>
      </c>
      <c r="T818" s="5">
        <v>-0.15607029361449401</v>
      </c>
      <c r="U818" s="5">
        <v>-0.30134262734379502</v>
      </c>
      <c r="V818" s="5">
        <v>9.8437976210017999E-2</v>
      </c>
      <c r="W818" s="5">
        <v>0.83398816512763096</v>
      </c>
      <c r="X818" s="5">
        <v>0.16176033342860499</v>
      </c>
      <c r="Y818" s="5">
        <v>0.61296201819048401</v>
      </c>
      <c r="Z818" s="5">
        <v>-0.123954772966443</v>
      </c>
      <c r="AA818" s="5">
        <v>-0.494500922826282</v>
      </c>
      <c r="AB818" s="5">
        <v>0.130971580394214</v>
      </c>
      <c r="AC818" s="5">
        <v>-1.47811968147254E-2</v>
      </c>
      <c r="AD818" s="5">
        <v>1</v>
      </c>
      <c r="AE818" s="6">
        <v>0</v>
      </c>
      <c r="AG818" s="22">
        <f t="shared" si="0"/>
        <v>-3.2886167730705447</v>
      </c>
      <c r="AH818" s="14">
        <f t="shared" si="1"/>
        <v>3.7305415579571392E-2</v>
      </c>
      <c r="AI818" s="14">
        <f t="shared" si="2"/>
        <v>3.5963772115011873E-2</v>
      </c>
      <c r="AJ818" s="14">
        <f t="shared" si="3"/>
        <v>0</v>
      </c>
      <c r="AK818" s="14">
        <f t="shared" si="4"/>
        <v>1</v>
      </c>
      <c r="AL818" s="14"/>
    </row>
    <row r="819" spans="1:38" ht="15.75" customHeight="1">
      <c r="A819" s="4">
        <v>157284</v>
      </c>
      <c r="B819" s="5">
        <v>-0.24224499898329099</v>
      </c>
      <c r="C819" s="5">
        <v>4.14718554774299</v>
      </c>
      <c r="D819" s="5">
        <v>-5.6723490962048801</v>
      </c>
      <c r="E819" s="5">
        <v>6.4937405963043497</v>
      </c>
      <c r="F819" s="5">
        <v>1.5911681559592099</v>
      </c>
      <c r="G819" s="5">
        <v>-1.60252259512767</v>
      </c>
      <c r="H819" s="5">
        <v>-0.95046284025198402</v>
      </c>
      <c r="I819" s="5">
        <v>0.72290290956445502</v>
      </c>
      <c r="J819" s="5">
        <v>-4.1285052527327197</v>
      </c>
      <c r="K819" s="5">
        <v>-3.9632244720924401</v>
      </c>
      <c r="L819" s="5">
        <v>4.4694673116923802</v>
      </c>
      <c r="M819" s="5">
        <v>-4.6550713248721003</v>
      </c>
      <c r="N819" s="5">
        <v>-0.44177558889694801</v>
      </c>
      <c r="O819" s="5">
        <v>-10.1498129226371</v>
      </c>
      <c r="P819" s="5">
        <v>0.61279771412190098</v>
      </c>
      <c r="Q819" s="5">
        <v>-0.28872503393354298</v>
      </c>
      <c r="R819" s="5">
        <v>1.4045070751340101</v>
      </c>
      <c r="S819" s="5">
        <v>2.1320813786001498</v>
      </c>
      <c r="T819" s="5">
        <v>0.70719994568590505</v>
      </c>
      <c r="U819" s="5">
        <v>0.56202986109179198</v>
      </c>
      <c r="V819" s="5">
        <v>0.24902257066855599</v>
      </c>
      <c r="W819" s="5">
        <v>-0.48028630573289899</v>
      </c>
      <c r="X819" s="5">
        <v>-0.28608021652728099</v>
      </c>
      <c r="Y819" s="5">
        <v>-1.1535747555121501</v>
      </c>
      <c r="Z819" s="5">
        <v>-3.5571128321547102E-2</v>
      </c>
      <c r="AA819" s="5">
        <v>0.55962820996335605</v>
      </c>
      <c r="AB819" s="5">
        <v>0.40944648264684003</v>
      </c>
      <c r="AC819" s="5">
        <v>0.22104810475888101</v>
      </c>
      <c r="AD819" s="5">
        <v>0.77</v>
      </c>
      <c r="AE819" s="6">
        <v>1</v>
      </c>
      <c r="AG819" s="22">
        <f t="shared" si="0"/>
        <v>14.151677259233974</v>
      </c>
      <c r="AH819" s="14">
        <f t="shared" si="1"/>
        <v>1399572.315847523</v>
      </c>
      <c r="AI819" s="14">
        <f t="shared" si="2"/>
        <v>0.99999928549652339</v>
      </c>
      <c r="AJ819" s="14">
        <f t="shared" si="3"/>
        <v>1</v>
      </c>
      <c r="AK819" s="14">
        <f t="shared" si="4"/>
        <v>1</v>
      </c>
      <c r="AL819" s="14"/>
    </row>
    <row r="820" spans="1:38" ht="15.75" customHeight="1">
      <c r="A820" s="4">
        <v>67982</v>
      </c>
      <c r="B820" s="5">
        <v>1.15725804359628</v>
      </c>
      <c r="C820" s="5">
        <v>-6.2569268978146006E-2</v>
      </c>
      <c r="D820" s="5">
        <v>0.41902069755718402</v>
      </c>
      <c r="E820" s="5">
        <v>1.4040711478842001</v>
      </c>
      <c r="F820" s="5">
        <v>-0.41602122566084798</v>
      </c>
      <c r="G820" s="5">
        <v>-0.153749701174723</v>
      </c>
      <c r="H820" s="5">
        <v>-0.13488933089025501</v>
      </c>
      <c r="I820" s="5">
        <v>2.5176384897774799E-2</v>
      </c>
      <c r="J820" s="5">
        <v>0.74508004393007399</v>
      </c>
      <c r="K820" s="5">
        <v>-0.105160479155446</v>
      </c>
      <c r="L820" s="5">
        <v>-1.53311693499089</v>
      </c>
      <c r="M820" s="5">
        <v>-0.30356997692723597</v>
      </c>
      <c r="N820" s="5">
        <v>-1.14169494178696</v>
      </c>
      <c r="O820" s="5">
        <v>4.7067969151892597E-2</v>
      </c>
      <c r="P820" s="5">
        <v>-0.26638701902949802</v>
      </c>
      <c r="Q820" s="5">
        <v>-0.162805057354486</v>
      </c>
      <c r="R820" s="5">
        <v>-0.13661353724196701</v>
      </c>
      <c r="S820" s="5">
        <v>-7.5660627055259694E-2</v>
      </c>
      <c r="T820" s="5">
        <v>0.161732434248781</v>
      </c>
      <c r="U820" s="5">
        <v>-0.14229828527933999</v>
      </c>
      <c r="V820" s="5">
        <v>-0.10759578490611101</v>
      </c>
      <c r="W820" s="5">
        <v>-0.19478553133469201</v>
      </c>
      <c r="X820" s="5">
        <v>-0.18569425559133099</v>
      </c>
      <c r="Y820" s="5">
        <v>-0.153109172498338</v>
      </c>
      <c r="Z820" s="5">
        <v>0.723057463656122</v>
      </c>
      <c r="AA820" s="5">
        <v>-0.265650937661359</v>
      </c>
      <c r="AB820" s="5">
        <v>2.5220648799133698E-2</v>
      </c>
      <c r="AC820" s="5">
        <v>2.16707761235184E-2</v>
      </c>
      <c r="AD820" s="5">
        <v>42.94</v>
      </c>
      <c r="AE820" s="6">
        <v>0</v>
      </c>
      <c r="AG820" s="22">
        <f t="shared" si="0"/>
        <v>-2.1762019147421565</v>
      </c>
      <c r="AH820" s="14">
        <f t="shared" si="1"/>
        <v>0.11347168838228681</v>
      </c>
      <c r="AI820" s="14">
        <f t="shared" si="2"/>
        <v>0.10190801397666854</v>
      </c>
      <c r="AJ820" s="14">
        <f t="shared" si="3"/>
        <v>0</v>
      </c>
      <c r="AK820" s="14">
        <f t="shared" si="4"/>
        <v>1</v>
      </c>
      <c r="AL820" s="14"/>
    </row>
    <row r="821" spans="1:38" ht="15.75" customHeight="1">
      <c r="A821" s="4">
        <v>81090</v>
      </c>
      <c r="B821" s="5">
        <v>1.19264777480304</v>
      </c>
      <c r="C821" s="5">
        <v>-0.35870221160579302</v>
      </c>
      <c r="D821" s="5">
        <v>-0.96644486036776101</v>
      </c>
      <c r="E821" s="5">
        <v>-0.303422863656446</v>
      </c>
      <c r="F821" s="5">
        <v>1.83400054538985</v>
      </c>
      <c r="G821" s="5">
        <v>3.6261637144198602</v>
      </c>
      <c r="H821" s="5">
        <v>-0.64015519894781203</v>
      </c>
      <c r="I821" s="5">
        <v>0.89549593685685702</v>
      </c>
      <c r="J821" s="5">
        <v>0.40385732072049202</v>
      </c>
      <c r="K821" s="5">
        <v>-0.16737376420063699</v>
      </c>
      <c r="L821" s="5">
        <v>-0.43402753008391998</v>
      </c>
      <c r="M821" s="5">
        <v>0.28438380670643798</v>
      </c>
      <c r="N821" s="5">
        <v>-0.132438704831006</v>
      </c>
      <c r="O821" s="5">
        <v>4.8065738295707698E-2</v>
      </c>
      <c r="P821" s="5">
        <v>6.2024561331818502E-2</v>
      </c>
      <c r="Q821" s="5">
        <v>0.149356378814851</v>
      </c>
      <c r="R821" s="5">
        <v>-0.49710103240236803</v>
      </c>
      <c r="S821" s="5">
        <v>-0.26272005887815297</v>
      </c>
      <c r="T821" s="5">
        <v>0.57973512487812096</v>
      </c>
      <c r="U821" s="5">
        <v>9.1747118199920902E-2</v>
      </c>
      <c r="V821" s="5">
        <v>-0.32596172459443601</v>
      </c>
      <c r="W821" s="5">
        <v>-1.02633444597985</v>
      </c>
      <c r="X821" s="5">
        <v>3.255156265755E-3</v>
      </c>
      <c r="Y821" s="5">
        <v>1.0206384258853201</v>
      </c>
      <c r="Z821" s="5">
        <v>0.47802519217870798</v>
      </c>
      <c r="AA821" s="5">
        <v>0.19150107639088701</v>
      </c>
      <c r="AB821" s="5">
        <v>-2.1746116180520601E-2</v>
      </c>
      <c r="AC821" s="5">
        <v>1.78952668516584E-2</v>
      </c>
      <c r="AD821" s="5">
        <v>50.9</v>
      </c>
      <c r="AE821" s="6">
        <v>0</v>
      </c>
      <c r="AG821" s="22">
        <f t="shared" si="0"/>
        <v>-5.4999258850715433</v>
      </c>
      <c r="AH821" s="14">
        <f t="shared" si="1"/>
        <v>4.0870743404614884E-3</v>
      </c>
      <c r="AI821" s="14">
        <f t="shared" si="2"/>
        <v>4.0704381571151074E-3</v>
      </c>
      <c r="AJ821" s="14">
        <f t="shared" si="3"/>
        <v>0</v>
      </c>
      <c r="AK821" s="14">
        <f t="shared" si="4"/>
        <v>1</v>
      </c>
      <c r="AL821" s="14"/>
    </row>
    <row r="822" spans="1:38" ht="15.75" customHeight="1">
      <c r="A822" s="4">
        <v>146022</v>
      </c>
      <c r="B822" s="5">
        <v>0.90863665818129302</v>
      </c>
      <c r="C822" s="5">
        <v>2.84902401493181</v>
      </c>
      <c r="D822" s="5">
        <v>-5.6473429633634096</v>
      </c>
      <c r="E822" s="5">
        <v>6.00941477810058</v>
      </c>
      <c r="F822" s="5">
        <v>0.21665639503546399</v>
      </c>
      <c r="G822" s="5">
        <v>-2.3970144239729301</v>
      </c>
      <c r="H822" s="5">
        <v>-1.8193078859396901</v>
      </c>
      <c r="I822" s="5">
        <v>0.33852698774234602</v>
      </c>
      <c r="J822" s="5">
        <v>-2.81988277297887</v>
      </c>
      <c r="K822" s="5">
        <v>-4.0630981082733797</v>
      </c>
      <c r="L822" s="5">
        <v>2.94119009271712</v>
      </c>
      <c r="M822" s="5">
        <v>-6.1513621909153402</v>
      </c>
      <c r="N822" s="5">
        <v>-1.9895285352500101</v>
      </c>
      <c r="O822" s="5">
        <v>-9.1509510056209695</v>
      </c>
      <c r="P822" s="5">
        <v>-0.60428999880826595</v>
      </c>
      <c r="Q822" s="5">
        <v>-1.9522903998446299</v>
      </c>
      <c r="R822" s="5">
        <v>-2.89255533222526</v>
      </c>
      <c r="S822" s="5">
        <v>-0.91205796070943401</v>
      </c>
      <c r="T822" s="5">
        <v>-1.5637399670977601</v>
      </c>
      <c r="U822" s="5">
        <v>0.241921294746754</v>
      </c>
      <c r="V822" s="5">
        <v>0.40726046126649701</v>
      </c>
      <c r="W822" s="5">
        <v>-0.39743485253095201</v>
      </c>
      <c r="X822" s="5">
        <v>-8.0005853411631106E-2</v>
      </c>
      <c r="Y822" s="5">
        <v>-0.16859654519196399</v>
      </c>
      <c r="Z822" s="5">
        <v>0.46505849779845698</v>
      </c>
      <c r="AA822" s="5">
        <v>0.210509756241616</v>
      </c>
      <c r="AB822" s="5">
        <v>0.64870479900206202</v>
      </c>
      <c r="AC822" s="5">
        <v>0.36022433028831602</v>
      </c>
      <c r="AD822" s="5">
        <v>1.18</v>
      </c>
      <c r="AE822" s="6">
        <v>1</v>
      </c>
      <c r="AG822" s="22">
        <f t="shared" si="0"/>
        <v>14.691401504730695</v>
      </c>
      <c r="AH822" s="14">
        <f t="shared" si="1"/>
        <v>2401013.5165331056</v>
      </c>
      <c r="AI822" s="14">
        <f t="shared" si="2"/>
        <v>0.99999958350939022</v>
      </c>
      <c r="AJ822" s="14">
        <f t="shared" si="3"/>
        <v>1</v>
      </c>
      <c r="AK822" s="14">
        <f t="shared" si="4"/>
        <v>1</v>
      </c>
      <c r="AL822" s="14"/>
    </row>
    <row r="823" spans="1:38" ht="15.75" customHeight="1">
      <c r="A823" s="4">
        <v>28143</v>
      </c>
      <c r="B823" s="5">
        <v>-27.143678422949499</v>
      </c>
      <c r="C823" s="5">
        <v>15.3658043803315</v>
      </c>
      <c r="D823" s="5">
        <v>-28.407424455098202</v>
      </c>
      <c r="E823" s="5">
        <v>6.37089534679314</v>
      </c>
      <c r="F823" s="5">
        <v>-20.087877571857099</v>
      </c>
      <c r="G823" s="5">
        <v>-4.6663130634384098</v>
      </c>
      <c r="H823" s="5">
        <v>-18.7094788213717</v>
      </c>
      <c r="I823" s="5">
        <v>17.903574375022199</v>
      </c>
      <c r="J823" s="5">
        <v>-3.7222787375324402</v>
      </c>
      <c r="K823" s="5">
        <v>-8.1209617375934293</v>
      </c>
      <c r="L823" s="5">
        <v>4.4199434557766804</v>
      </c>
      <c r="M823" s="5">
        <v>-6.2109411212086902</v>
      </c>
      <c r="N823" s="5">
        <v>1.06383739513242</v>
      </c>
      <c r="O823" s="5">
        <v>-5.8435283806772098</v>
      </c>
      <c r="P823" s="5">
        <v>-0.108836449172905</v>
      </c>
      <c r="Q823" s="5">
        <v>-5.6065973256566499</v>
      </c>
      <c r="R823" s="5">
        <v>-11.7562556050179</v>
      </c>
      <c r="S823" s="5">
        <v>-4.7149467613166101</v>
      </c>
      <c r="T823" s="5">
        <v>0.78357759379949199</v>
      </c>
      <c r="U823" s="5">
        <v>1.7038876455395799</v>
      </c>
      <c r="V823" s="5">
        <v>1.79682638880552</v>
      </c>
      <c r="W823" s="5">
        <v>-1.9609737165771599</v>
      </c>
      <c r="X823" s="5">
        <v>-0.90224745220797997</v>
      </c>
      <c r="Y823" s="5">
        <v>0.14401144216738401</v>
      </c>
      <c r="Z823" s="5">
        <v>2.0243880394300802</v>
      </c>
      <c r="AA823" s="5">
        <v>-0.204214065769385</v>
      </c>
      <c r="AB823" s="5">
        <v>1.3321530590335899</v>
      </c>
      <c r="AC823" s="5">
        <v>0.38589072801114699</v>
      </c>
      <c r="AD823" s="5">
        <v>99.99</v>
      </c>
      <c r="AE823" s="6">
        <v>1</v>
      </c>
      <c r="AG823" s="22">
        <f t="shared" si="0"/>
        <v>17.132654099362014</v>
      </c>
      <c r="AH823" s="14">
        <f t="shared" si="1"/>
        <v>27581452.65017318</v>
      </c>
      <c r="AI823" s="14">
        <f t="shared" si="2"/>
        <v>0.99999996374375288</v>
      </c>
      <c r="AJ823" s="14">
        <f t="shared" si="3"/>
        <v>1</v>
      </c>
      <c r="AK823" s="14">
        <f t="shared" si="4"/>
        <v>1</v>
      </c>
      <c r="AL823" s="14"/>
    </row>
    <row r="824" spans="1:38" ht="15.75" customHeight="1">
      <c r="A824" s="4">
        <v>118196</v>
      </c>
      <c r="B824" s="5">
        <v>-0.118378022877544</v>
      </c>
      <c r="C824" s="5">
        <v>-5.2493964423633699</v>
      </c>
      <c r="D824" s="5">
        <v>-3.1857649300811999</v>
      </c>
      <c r="E824" s="5">
        <v>-0.88484301738445803</v>
      </c>
      <c r="F824" s="5">
        <v>-1.7044750491732501</v>
      </c>
      <c r="G824" s="5">
        <v>-1.8594102081332799E-2</v>
      </c>
      <c r="H824" s="5">
        <v>0.96383820176681401</v>
      </c>
      <c r="I824" s="5">
        <v>-0.51057264912778999</v>
      </c>
      <c r="J824" s="5">
        <v>-2.0545630383650502</v>
      </c>
      <c r="K824" s="5">
        <v>1.2545488083112899</v>
      </c>
      <c r="L824" s="5">
        <v>0.38854706858912402</v>
      </c>
      <c r="M824" s="5">
        <v>-0.58478622554316695</v>
      </c>
      <c r="N824" s="5">
        <v>0.17270630062812101</v>
      </c>
      <c r="O824" s="5">
        <v>0.54900046784203105</v>
      </c>
      <c r="P824" s="5">
        <v>-0.317892574093463</v>
      </c>
      <c r="Q824" s="5">
        <v>-8.2502395745101403E-2</v>
      </c>
      <c r="R824" s="5">
        <v>5.8950529736475701E-2</v>
      </c>
      <c r="S824" s="5">
        <v>0.59780714740361196</v>
      </c>
      <c r="T824" s="5">
        <v>4.3380473251894E-3</v>
      </c>
      <c r="U824" s="5">
        <v>2.1770152887086902</v>
      </c>
      <c r="V824" s="5">
        <v>0.46638227642942598</v>
      </c>
      <c r="W824" s="5">
        <v>-1.2350681289607599</v>
      </c>
      <c r="X824" s="5">
        <v>-0.86420219485017902</v>
      </c>
      <c r="Y824" s="5">
        <v>0.199303743899892</v>
      </c>
      <c r="Z824" s="5">
        <v>-0.60272488085697595</v>
      </c>
      <c r="AA824" s="5">
        <v>-0.467895854157866</v>
      </c>
      <c r="AB824" s="5">
        <v>-0.27610280424285899</v>
      </c>
      <c r="AC824" s="5">
        <v>0.15526008986201301</v>
      </c>
      <c r="AD824" s="5">
        <v>1290</v>
      </c>
      <c r="AE824" s="6">
        <v>0</v>
      </c>
      <c r="AG824" s="22">
        <f t="shared" si="0"/>
        <v>-5.2220852323514864</v>
      </c>
      <c r="AH824" s="14">
        <f t="shared" si="1"/>
        <v>5.3960653367021794E-3</v>
      </c>
      <c r="AI824" s="14">
        <f t="shared" si="2"/>
        <v>5.3671040923509716E-3</v>
      </c>
      <c r="AJ824" s="14">
        <f t="shared" si="3"/>
        <v>0</v>
      </c>
      <c r="AK824" s="14">
        <f t="shared" si="4"/>
        <v>1</v>
      </c>
      <c r="AL824" s="14"/>
    </row>
    <row r="825" spans="1:38" ht="15.75" customHeight="1">
      <c r="A825" s="4">
        <v>7774</v>
      </c>
      <c r="B825" s="5">
        <v>1.1746071184933</v>
      </c>
      <c r="C825" s="5">
        <v>0.38385184983086301</v>
      </c>
      <c r="D825" s="5">
        <v>0.444345149215714</v>
      </c>
      <c r="E825" s="5">
        <v>0.72815923405402005</v>
      </c>
      <c r="F825" s="5">
        <v>-3.2724594384567603E-2</v>
      </c>
      <c r="G825" s="5">
        <v>-0.22484839011746699</v>
      </c>
      <c r="H825" s="5">
        <v>-0.17399701995275799</v>
      </c>
      <c r="I825" s="5">
        <v>-9.6328109211551993E-3</v>
      </c>
      <c r="J825" s="5">
        <v>1.02418788322084</v>
      </c>
      <c r="K825" s="5">
        <v>-0.53411303647812203</v>
      </c>
      <c r="L825" s="5">
        <v>2.8325755680904701</v>
      </c>
      <c r="M825" s="5">
        <v>-1.3933116426119001</v>
      </c>
      <c r="N825" s="5">
        <v>1.96063592541372</v>
      </c>
      <c r="O825" s="5">
        <v>1.3321865907078201</v>
      </c>
      <c r="P825" s="5">
        <v>-0.11370988595371501</v>
      </c>
      <c r="Q825" s="5">
        <v>0.34472275557489301</v>
      </c>
      <c r="R825" s="5">
        <v>0.74218781347275198</v>
      </c>
      <c r="S825" s="5">
        <v>-2.8857389237687998E-3</v>
      </c>
      <c r="T825" s="5">
        <v>-0.470537601727892</v>
      </c>
      <c r="U825" s="5">
        <v>-0.132864569018665</v>
      </c>
      <c r="V825" s="5">
        <v>-0.35699259993207</v>
      </c>
      <c r="W825" s="5">
        <v>-0.77329487929845797</v>
      </c>
      <c r="X825" s="5">
        <v>0.15587591945111701</v>
      </c>
      <c r="Y825" s="5">
        <v>-7.7857028950982496E-2</v>
      </c>
      <c r="Z825" s="5">
        <v>9.7352559422810694E-2</v>
      </c>
      <c r="AA825" s="5">
        <v>6.7624133110170001E-2</v>
      </c>
      <c r="AB825" s="5">
        <v>-3.5750118001530003E-2</v>
      </c>
      <c r="AC825" s="5">
        <v>1.1131024810235099E-2</v>
      </c>
      <c r="AD825" s="5">
        <v>1.29</v>
      </c>
      <c r="AE825" s="6">
        <v>0</v>
      </c>
      <c r="AG825" s="22">
        <f t="shared" si="0"/>
        <v>-0.90273195990649069</v>
      </c>
      <c r="AH825" s="14">
        <f t="shared" si="1"/>
        <v>0.40546044358791644</v>
      </c>
      <c r="AI825" s="14">
        <f t="shared" si="2"/>
        <v>0.28848940248566557</v>
      </c>
      <c r="AJ825" s="14">
        <f t="shared" si="3"/>
        <v>0</v>
      </c>
      <c r="AK825" s="14">
        <f t="shared" si="4"/>
        <v>1</v>
      </c>
      <c r="AL825" s="14"/>
    </row>
    <row r="826" spans="1:38" ht="15.75" customHeight="1">
      <c r="A826" s="4">
        <v>63185</v>
      </c>
      <c r="B826" s="5">
        <v>-0.78254330939009298</v>
      </c>
      <c r="C826" s="5">
        <v>-0.28130444093379797</v>
      </c>
      <c r="D826" s="5">
        <v>1.93809357339834</v>
      </c>
      <c r="E826" s="5">
        <v>-0.27552280904791798</v>
      </c>
      <c r="F826" s="5">
        <v>-1.1119470412769801</v>
      </c>
      <c r="G826" s="5">
        <v>0.56997518032076799</v>
      </c>
      <c r="H826" s="5">
        <v>0.75479976073029398</v>
      </c>
      <c r="I826" s="5">
        <v>0.15799792093273801</v>
      </c>
      <c r="J826" s="5">
        <v>0.40565663801681801</v>
      </c>
      <c r="K826" s="5">
        <v>-1.16943553007429</v>
      </c>
      <c r="L826" s="5">
        <v>-0.60860744382243603</v>
      </c>
      <c r="M826" s="5">
        <v>0.68262922354788202</v>
      </c>
      <c r="N826" s="5">
        <v>0.66728670116186894</v>
      </c>
      <c r="O826" s="5">
        <v>-0.75572005915566498</v>
      </c>
      <c r="P826" s="5">
        <v>-0.33243616953065402</v>
      </c>
      <c r="Q826" s="5">
        <v>-0.50738952247328295</v>
      </c>
      <c r="R826" s="5">
        <v>0.38343970843650499</v>
      </c>
      <c r="S826" s="5">
        <v>-0.91622186823820095</v>
      </c>
      <c r="T826" s="5">
        <v>0.21083600145501299</v>
      </c>
      <c r="U826" s="5">
        <v>0.50049665880963901</v>
      </c>
      <c r="V826" s="5">
        <v>1.7461467323631401E-2</v>
      </c>
      <c r="W826" s="5">
        <v>-6.2684568164534105E-2</v>
      </c>
      <c r="X826" s="5">
        <v>0.48811495485122702</v>
      </c>
      <c r="Y826" s="5">
        <v>0.13519777027608099</v>
      </c>
      <c r="Z826" s="5">
        <v>-0.28130988706615701</v>
      </c>
      <c r="AA826" s="5">
        <v>0.92148538485015197</v>
      </c>
      <c r="AB826" s="5">
        <v>-4.0256467131561703E-2</v>
      </c>
      <c r="AC826" s="5">
        <v>6.9507145612004897E-2</v>
      </c>
      <c r="AD826" s="5">
        <v>234.2</v>
      </c>
      <c r="AE826" s="6">
        <v>0</v>
      </c>
      <c r="AG826" s="22">
        <f t="shared" si="0"/>
        <v>-3.4813803475197749</v>
      </c>
      <c r="AH826" s="14">
        <f t="shared" si="1"/>
        <v>3.0764915435434959E-2</v>
      </c>
      <c r="AI826" s="14">
        <f t="shared" si="2"/>
        <v>2.9846684704473731E-2</v>
      </c>
      <c r="AJ826" s="14">
        <f t="shared" si="3"/>
        <v>0</v>
      </c>
      <c r="AK826" s="14">
        <f t="shared" si="4"/>
        <v>1</v>
      </c>
      <c r="AL826" s="14"/>
    </row>
    <row r="827" spans="1:38" ht="15.75" customHeight="1">
      <c r="A827" s="4">
        <v>130491</v>
      </c>
      <c r="B827" s="5">
        <v>-0.99371674547731503</v>
      </c>
      <c r="C827" s="5">
        <v>0.947078975126315</v>
      </c>
      <c r="D827" s="5">
        <v>1.0632400908042701</v>
      </c>
      <c r="E827" s="5">
        <v>-0.234996201278385</v>
      </c>
      <c r="F827" s="5">
        <v>-0.59265237743615995</v>
      </c>
      <c r="G827" s="5">
        <v>-0.37610349080183297</v>
      </c>
      <c r="H827" s="5">
        <v>-2.0936398303609601E-2</v>
      </c>
      <c r="I827" s="5">
        <v>0.29643429076253902</v>
      </c>
      <c r="J827" s="5">
        <v>0.50267368734559803</v>
      </c>
      <c r="K827" s="5">
        <v>-0.740840728879682</v>
      </c>
      <c r="L827" s="5">
        <v>-1.2300004190107301</v>
      </c>
      <c r="M827" s="5">
        <v>0.40286299031228501</v>
      </c>
      <c r="N827" s="5">
        <v>0.49009911017611102</v>
      </c>
      <c r="O827" s="5">
        <v>-0.121939052144107</v>
      </c>
      <c r="P827" s="5">
        <v>0.28411856029580901</v>
      </c>
      <c r="Q827" s="5">
        <v>-9.0353921395463499E-2</v>
      </c>
      <c r="R827" s="5">
        <v>-0.26598846214386301</v>
      </c>
      <c r="S827" s="5">
        <v>0.441393774084894</v>
      </c>
      <c r="T827" s="5">
        <v>0.142352689290627</v>
      </c>
      <c r="U827" s="5">
        <v>-0.24692335722612599</v>
      </c>
      <c r="V827" s="5">
        <v>0.42647515511651901</v>
      </c>
      <c r="W827" s="5">
        <v>1.2117208013160501</v>
      </c>
      <c r="X827" s="5">
        <v>-0.270074372187117</v>
      </c>
      <c r="Y827" s="5">
        <v>0.10349906714123699</v>
      </c>
      <c r="Z827" s="5">
        <v>-0.29417064261235698</v>
      </c>
      <c r="AA827" s="5">
        <v>-0.164016959363225</v>
      </c>
      <c r="AB827" s="5">
        <v>-0.29557135757291603</v>
      </c>
      <c r="AC827" s="5">
        <v>9.9519518261515505E-2</v>
      </c>
      <c r="AD827" s="5">
        <v>24.95</v>
      </c>
      <c r="AE827" s="6">
        <v>0</v>
      </c>
      <c r="AG827" s="22">
        <f t="shared" si="0"/>
        <v>-3.0690623231173788</v>
      </c>
      <c r="AH827" s="14">
        <f t="shared" si="1"/>
        <v>4.6464703315205934E-2</v>
      </c>
      <c r="AI827" s="14">
        <f t="shared" si="2"/>
        <v>4.4401596315676486E-2</v>
      </c>
      <c r="AJ827" s="14">
        <f t="shared" si="3"/>
        <v>0</v>
      </c>
      <c r="AK827" s="14">
        <f t="shared" si="4"/>
        <v>1</v>
      </c>
      <c r="AL827" s="14"/>
    </row>
    <row r="828" spans="1:38" ht="15.75" customHeight="1">
      <c r="A828" s="4">
        <v>37809</v>
      </c>
      <c r="B828" s="5">
        <v>0.86326582666713003</v>
      </c>
      <c r="C828" s="5">
        <v>-1.2220030994734801</v>
      </c>
      <c r="D828" s="5">
        <v>-0.32725395571361698</v>
      </c>
      <c r="E828" s="5">
        <v>-0.70647983698231798</v>
      </c>
      <c r="F828" s="5">
        <v>-0.61408662119424895</v>
      </c>
      <c r="G828" s="5">
        <v>-0.22585214936446599</v>
      </c>
      <c r="H828" s="5">
        <v>2.0987986481079499E-2</v>
      </c>
      <c r="I828" s="5">
        <v>-9.7196084459024598E-2</v>
      </c>
      <c r="J828" s="5">
        <v>-1.3610770534129799</v>
      </c>
      <c r="K828" s="5">
        <v>0.63431243314734098</v>
      </c>
      <c r="L828" s="5">
        <v>1.50632824716653</v>
      </c>
      <c r="M828" s="5">
        <v>0.21876931917416301</v>
      </c>
      <c r="N828" s="5">
        <v>0.21826007971321201</v>
      </c>
      <c r="O828" s="5">
        <v>0.30811222558728601</v>
      </c>
      <c r="P828" s="5">
        <v>0.110579275343613</v>
      </c>
      <c r="Q828" s="5">
        <v>0.96258960753543799</v>
      </c>
      <c r="R828" s="5">
        <v>0.27594324030635597</v>
      </c>
      <c r="S828" s="5">
        <v>-1.7235473420809999</v>
      </c>
      <c r="T828" s="5">
        <v>0.76744739806878304</v>
      </c>
      <c r="U828" s="5">
        <v>0.59169749153578999</v>
      </c>
      <c r="V828" s="5">
        <v>1.2767193207071601E-2</v>
      </c>
      <c r="W828" s="5">
        <v>-0.690079961505635</v>
      </c>
      <c r="X828" s="5">
        <v>-0.12502609815306601</v>
      </c>
      <c r="Y828" s="5">
        <v>-0.31093018644216602</v>
      </c>
      <c r="Z828" s="5">
        <v>0.19587755515036001</v>
      </c>
      <c r="AA828" s="5">
        <v>-0.52566508879958496</v>
      </c>
      <c r="AB828" s="5">
        <v>-5.2688031039563002E-2</v>
      </c>
      <c r="AC828" s="5">
        <v>4.3070228058950798E-2</v>
      </c>
      <c r="AD828" s="5">
        <v>273</v>
      </c>
      <c r="AE828" s="6">
        <v>0</v>
      </c>
      <c r="AG828" s="22">
        <f t="shared" si="0"/>
        <v>-5.8592887158722728</v>
      </c>
      <c r="AH828" s="14">
        <f t="shared" si="1"/>
        <v>2.8532724484843295E-3</v>
      </c>
      <c r="AI828" s="14">
        <f t="shared" si="2"/>
        <v>2.8451544476870609E-3</v>
      </c>
      <c r="AJ828" s="14">
        <f t="shared" si="3"/>
        <v>0</v>
      </c>
      <c r="AK828" s="14">
        <f t="shared" si="4"/>
        <v>1</v>
      </c>
      <c r="AL828" s="14"/>
    </row>
    <row r="829" spans="1:38" ht="15.75" customHeight="1">
      <c r="A829" s="4">
        <v>117060</v>
      </c>
      <c r="B829" s="5">
        <v>-0.174603298725026</v>
      </c>
      <c r="C829" s="5">
        <v>1.1482493525797</v>
      </c>
      <c r="D829" s="5">
        <v>-0.82516084409093404</v>
      </c>
      <c r="E829" s="5">
        <v>-1.33730049407719</v>
      </c>
      <c r="F829" s="5">
        <v>1.49850700125603</v>
      </c>
      <c r="G829" s="5">
        <v>-1.15889428966256</v>
      </c>
      <c r="H829" s="5">
        <v>1.84833013534399</v>
      </c>
      <c r="I829" s="5">
        <v>-0.57236682300381103</v>
      </c>
      <c r="J829" s="5">
        <v>-0.363004309478415</v>
      </c>
      <c r="K829" s="5">
        <v>0.19869421204645299</v>
      </c>
      <c r="L829" s="5">
        <v>0.560302531533591</v>
      </c>
      <c r="M829" s="5">
        <v>0.58607330756151399</v>
      </c>
      <c r="N829" s="5">
        <v>0.16533542244867699</v>
      </c>
      <c r="O829" s="5">
        <v>0.51838301849626101</v>
      </c>
      <c r="P829" s="5">
        <v>-0.85129892630846205</v>
      </c>
      <c r="Q829" s="5">
        <v>-0.45701787857599102</v>
      </c>
      <c r="R829" s="5">
        <v>-0.96286054095245899</v>
      </c>
      <c r="S829" s="5">
        <v>0.16479265453161701</v>
      </c>
      <c r="T829" s="5">
        <v>0.30376096701466099</v>
      </c>
      <c r="U829" s="5">
        <v>0.17875263252561399</v>
      </c>
      <c r="V829" s="5">
        <v>0.19039629024570701</v>
      </c>
      <c r="W829" s="5">
        <v>0.99422637786657497</v>
      </c>
      <c r="X829" s="5">
        <v>-0.35049551765947501</v>
      </c>
      <c r="Y829" s="5">
        <v>-0.42879551040362301</v>
      </c>
      <c r="Z829" s="5">
        <v>-0.233234539764932</v>
      </c>
      <c r="AA829" s="5">
        <v>7.2794361731754298E-2</v>
      </c>
      <c r="AB829" s="5">
        <v>0.33596626921669798</v>
      </c>
      <c r="AC829" s="5">
        <v>9.7277739554178996E-2</v>
      </c>
      <c r="AD829" s="5">
        <v>7.7</v>
      </c>
      <c r="AE829" s="6">
        <v>0</v>
      </c>
      <c r="AG829" s="22">
        <f t="shared" si="0"/>
        <v>-4.1592200596398436</v>
      </c>
      <c r="AH829" s="14">
        <f t="shared" si="1"/>
        <v>1.5619735632655594E-2</v>
      </c>
      <c r="AI829" s="14">
        <f t="shared" si="2"/>
        <v>1.5379511725346358E-2</v>
      </c>
      <c r="AJ829" s="14">
        <f t="shared" si="3"/>
        <v>0</v>
      </c>
      <c r="AK829" s="14">
        <f t="shared" si="4"/>
        <v>1</v>
      </c>
      <c r="AL829" s="14"/>
    </row>
    <row r="830" spans="1:38" ht="15.75" customHeight="1">
      <c r="A830" s="4">
        <v>51365</v>
      </c>
      <c r="B830" s="5">
        <v>1.03547541072209</v>
      </c>
      <c r="C830" s="5">
        <v>-0.928791426082894</v>
      </c>
      <c r="D830" s="5">
        <v>-1.0435148868595501</v>
      </c>
      <c r="E830" s="5">
        <v>-0.95660426138510601</v>
      </c>
      <c r="F830" s="5">
        <v>0.22104052707151101</v>
      </c>
      <c r="G830" s="5">
        <v>0.47688873143219301</v>
      </c>
      <c r="H830" s="5">
        <v>-0.112674441409857</v>
      </c>
      <c r="I830" s="5">
        <v>3.2860659716564197E-2</v>
      </c>
      <c r="J830" s="5">
        <v>-1.2632114863581101</v>
      </c>
      <c r="K830" s="5">
        <v>0.25326442627932799</v>
      </c>
      <c r="L830" s="5">
        <v>0.60263075090983398</v>
      </c>
      <c r="M830" s="5">
        <v>-0.304473433589243</v>
      </c>
      <c r="N830" s="5">
        <v>0.62423756172503098</v>
      </c>
      <c r="O830" s="5">
        <v>-0.81956206278433796</v>
      </c>
      <c r="P830" s="5">
        <v>0.41881014351762003</v>
      </c>
      <c r="Q830" s="5">
        <v>1.79955281579372</v>
      </c>
      <c r="R830" s="5">
        <v>0.42646654098727399</v>
      </c>
      <c r="S830" s="5">
        <v>-0.89182277259426002</v>
      </c>
      <c r="T830" s="5">
        <v>1.1570701142053399</v>
      </c>
      <c r="U830" s="5">
        <v>0.58504209956775099</v>
      </c>
      <c r="V830" s="5">
        <v>-0.238503245768349</v>
      </c>
      <c r="W830" s="5">
        <v>-1.30700446855196</v>
      </c>
      <c r="X830" s="5">
        <v>-0.19203917093456699</v>
      </c>
      <c r="Y830" s="5">
        <v>-1.8114033431427501</v>
      </c>
      <c r="Z830" s="5">
        <v>0.257210380962197</v>
      </c>
      <c r="AA830" s="5">
        <v>-0.54725099426004697</v>
      </c>
      <c r="AB830" s="5">
        <v>-2.4766318071993601E-2</v>
      </c>
      <c r="AC830" s="5">
        <v>4.7241811101191099E-2</v>
      </c>
      <c r="AD830" s="5">
        <v>225.55</v>
      </c>
      <c r="AE830" s="6">
        <v>0</v>
      </c>
      <c r="AG830" s="22">
        <f t="shared" si="0"/>
        <v>-6.0782173253414173</v>
      </c>
      <c r="AH830" s="14">
        <f t="shared" si="1"/>
        <v>2.2922593654485599E-3</v>
      </c>
      <c r="AI830" s="14">
        <f t="shared" si="2"/>
        <v>2.2870169294730357E-3</v>
      </c>
      <c r="AJ830" s="14">
        <f t="shared" si="3"/>
        <v>0</v>
      </c>
      <c r="AK830" s="14">
        <f t="shared" si="4"/>
        <v>1</v>
      </c>
      <c r="AL830" s="14"/>
    </row>
    <row r="831" spans="1:38" ht="15.75" customHeight="1">
      <c r="A831" s="4">
        <v>88353</v>
      </c>
      <c r="B831" s="5">
        <v>-1.51775099536216</v>
      </c>
      <c r="C831" s="5">
        <v>-0.860336432660189</v>
      </c>
      <c r="D831" s="5">
        <v>-1.95141213344398</v>
      </c>
      <c r="E831" s="5">
        <v>-0.83175608884184304</v>
      </c>
      <c r="F831" s="5">
        <v>0.75023895105085003</v>
      </c>
      <c r="G831" s="5">
        <v>0.240682812073651</v>
      </c>
      <c r="H831" s="5">
        <v>4.1778773888214502</v>
      </c>
      <c r="I831" s="5">
        <v>-1.2433024578324701</v>
      </c>
      <c r="J831" s="5">
        <v>-0.52970263635134396</v>
      </c>
      <c r="K831" s="5">
        <v>-3.8340760568983299E-2</v>
      </c>
      <c r="L831" s="5">
        <v>0.13103159705724701</v>
      </c>
      <c r="M831" s="5">
        <v>-0.62115615436252303</v>
      </c>
      <c r="N831" s="5">
        <v>-1.1627403037583599</v>
      </c>
      <c r="O831" s="5">
        <v>0.46332483657270501</v>
      </c>
      <c r="P831" s="5">
        <v>-1.3416614142860801</v>
      </c>
      <c r="Q831" s="5">
        <v>-3.5192230984756698E-2</v>
      </c>
      <c r="R831" s="5">
        <v>-1.25102126061942</v>
      </c>
      <c r="S831" s="5">
        <v>0.23099148208998199</v>
      </c>
      <c r="T831" s="5">
        <v>-4.56753921338501E-2</v>
      </c>
      <c r="U831" s="5">
        <v>-0.88696246141742896</v>
      </c>
      <c r="V831" s="5">
        <v>-5.8362335739954004E-3</v>
      </c>
      <c r="W831" s="5">
        <v>1.3087473545420301</v>
      </c>
      <c r="X831" s="5">
        <v>0.42101411345929102</v>
      </c>
      <c r="Y831" s="5">
        <v>0.19909345058796499</v>
      </c>
      <c r="Z831" s="5">
        <v>0.33672389319433998</v>
      </c>
      <c r="AA831" s="5">
        <v>0.47565854455020501</v>
      </c>
      <c r="AB831" s="5">
        <v>6.4971117966002398E-2</v>
      </c>
      <c r="AC831" s="5">
        <v>-0.57858118647129697</v>
      </c>
      <c r="AD831" s="5">
        <v>527</v>
      </c>
      <c r="AE831" s="6">
        <v>0</v>
      </c>
      <c r="AG831" s="22">
        <f t="shared" si="0"/>
        <v>-2.917513933601517</v>
      </c>
      <c r="AH831" s="14">
        <f t="shared" si="1"/>
        <v>5.4067936835584599E-2</v>
      </c>
      <c r="AI831" s="14">
        <f t="shared" si="2"/>
        <v>5.1294546533596171E-2</v>
      </c>
      <c r="AJ831" s="14">
        <f t="shared" si="3"/>
        <v>0</v>
      </c>
      <c r="AK831" s="14">
        <f t="shared" si="4"/>
        <v>1</v>
      </c>
      <c r="AL831" s="14"/>
    </row>
    <row r="832" spans="1:38" ht="15.75" customHeight="1">
      <c r="A832" s="4">
        <v>128471</v>
      </c>
      <c r="B832" s="5">
        <v>0.90912383869123103</v>
      </c>
      <c r="C832" s="5">
        <v>1.3376578244414401</v>
      </c>
      <c r="D832" s="5">
        <v>-4.48472766746064</v>
      </c>
      <c r="E832" s="5">
        <v>3.2453576451283799</v>
      </c>
      <c r="F832" s="5">
        <v>-0.41780877614909201</v>
      </c>
      <c r="G832" s="5">
        <v>-0.76211868414948603</v>
      </c>
      <c r="H832" s="5">
        <v>-2.5063487752775999</v>
      </c>
      <c r="I832" s="5">
        <v>0.69416394922367497</v>
      </c>
      <c r="J832" s="5">
        <v>-0.467555883753771</v>
      </c>
      <c r="K832" s="5">
        <v>-4.5652600954371998</v>
      </c>
      <c r="L832" s="5">
        <v>3.6126453463742898</v>
      </c>
      <c r="M832" s="5">
        <v>-3.1719366117854899</v>
      </c>
      <c r="N832" s="5">
        <v>-0.40004581856506299</v>
      </c>
      <c r="O832" s="5">
        <v>-8.5694541547209901</v>
      </c>
      <c r="P832" s="5">
        <v>-1.6148312071434501</v>
      </c>
      <c r="Q832" s="5">
        <v>-2.3882075624922199</v>
      </c>
      <c r="R832" s="5">
        <v>-2.5774644342237298</v>
      </c>
      <c r="S832" s="5">
        <v>9.2678670540110794E-2</v>
      </c>
      <c r="T832" s="5">
        <v>9.8242012890116595E-2</v>
      </c>
      <c r="U832" s="5">
        <v>0.44557338412819603</v>
      </c>
      <c r="V832" s="5">
        <v>0.58682916250018202</v>
      </c>
      <c r="W832" s="5">
        <v>0.59407754473212004</v>
      </c>
      <c r="X832" s="5">
        <v>-0.25212031122693901</v>
      </c>
      <c r="Y832" s="5">
        <v>0.32543882787601103</v>
      </c>
      <c r="Z832" s="5">
        <v>0.56276567635964703</v>
      </c>
      <c r="AA832" s="5">
        <v>-0.25627818486888598</v>
      </c>
      <c r="AB832" s="5">
        <v>0.65267380678270903</v>
      </c>
      <c r="AC832" s="5">
        <v>0.31987922800794399</v>
      </c>
      <c r="AD832" s="5">
        <v>67.900000000000006</v>
      </c>
      <c r="AE832" s="6">
        <v>1</v>
      </c>
      <c r="AG832" s="22">
        <f t="shared" si="0"/>
        <v>9.1915666098276105</v>
      </c>
      <c r="AH832" s="14">
        <f t="shared" si="1"/>
        <v>9814.0136726560795</v>
      </c>
      <c r="AI832" s="14">
        <f t="shared" si="2"/>
        <v>0.99989811527183237</v>
      </c>
      <c r="AJ832" s="14">
        <f t="shared" si="3"/>
        <v>1</v>
      </c>
      <c r="AK832" s="14">
        <f t="shared" si="4"/>
        <v>1</v>
      </c>
      <c r="AL832" s="14"/>
    </row>
    <row r="833" spans="1:38" ht="15.75" customHeight="1">
      <c r="A833" s="4">
        <v>46454</v>
      </c>
      <c r="B833" s="5">
        <v>0.18203905441687501</v>
      </c>
      <c r="C833" s="5">
        <v>-3.21948611650883</v>
      </c>
      <c r="D833" s="5">
        <v>0.27739753585254301</v>
      </c>
      <c r="E833" s="5">
        <v>-0.964557289170759</v>
      </c>
      <c r="F833" s="5">
        <v>-2.3292148596171698</v>
      </c>
      <c r="G833" s="5">
        <v>0.28508675645939402</v>
      </c>
      <c r="H833" s="5">
        <v>-0.69723944645126201</v>
      </c>
      <c r="I833" s="5">
        <v>3.4033581408904397E-2</v>
      </c>
      <c r="J833" s="5">
        <v>-1.83885363622673</v>
      </c>
      <c r="K833" s="5">
        <v>1.2336657465833401</v>
      </c>
      <c r="L833" s="5">
        <v>1.41003979450646</v>
      </c>
      <c r="M833" s="5">
        <v>-0.119363467392736</v>
      </c>
      <c r="N833" s="5">
        <v>0.49183591613938599</v>
      </c>
      <c r="O833" s="5">
        <v>-0.16584359732149301</v>
      </c>
      <c r="P833" s="5">
        <v>0.51073314850821905</v>
      </c>
      <c r="Q833" s="5">
        <v>-6.2162632240364599E-2</v>
      </c>
      <c r="R833" s="5">
        <v>0.40673761959979399</v>
      </c>
      <c r="S833" s="5">
        <v>0.40816918031194599</v>
      </c>
      <c r="T833" s="5">
        <v>-0.66065828753844202</v>
      </c>
      <c r="U833" s="5">
        <v>0.93791589703600897</v>
      </c>
      <c r="V833" s="5">
        <v>0.26303491909835902</v>
      </c>
      <c r="W833" s="5">
        <v>-0.28827548588437102</v>
      </c>
      <c r="X833" s="5">
        <v>-0.43024888516843501</v>
      </c>
      <c r="Y833" s="5">
        <v>1.2975951496564799E-2</v>
      </c>
      <c r="Z833" s="5">
        <v>-0.174211241217572</v>
      </c>
      <c r="AA833" s="5">
        <v>-0.31626221726265302</v>
      </c>
      <c r="AB833" s="5">
        <v>-4.7111497122481298E-2</v>
      </c>
      <c r="AC833" s="5">
        <v>0.12884140761353799</v>
      </c>
      <c r="AD833" s="5">
        <v>642.71</v>
      </c>
      <c r="AE833" s="6">
        <v>0</v>
      </c>
      <c r="AG833" s="22">
        <f t="shared" si="0"/>
        <v>-5.0675975127540029</v>
      </c>
      <c r="AH833" s="14">
        <f t="shared" si="1"/>
        <v>6.297531720483516E-3</v>
      </c>
      <c r="AI833" s="14">
        <f t="shared" si="2"/>
        <v>6.2581210049442561E-3</v>
      </c>
      <c r="AJ833" s="14">
        <f t="shared" si="3"/>
        <v>0</v>
      </c>
      <c r="AK833" s="14">
        <f t="shared" si="4"/>
        <v>1</v>
      </c>
      <c r="AL833" s="14"/>
    </row>
    <row r="834" spans="1:38" ht="15.75" customHeight="1">
      <c r="A834" s="4">
        <v>107030</v>
      </c>
      <c r="B834" s="5">
        <v>-0.877770319913041</v>
      </c>
      <c r="C834" s="5">
        <v>0.44890528296658599</v>
      </c>
      <c r="D834" s="5">
        <v>2.3566890040128801</v>
      </c>
      <c r="E834" s="5">
        <v>-0.145212125910815</v>
      </c>
      <c r="F834" s="5">
        <v>0.114457000907019</v>
      </c>
      <c r="G834" s="5">
        <v>-0.10203856270688499</v>
      </c>
      <c r="H834" s="5">
        <v>0.28927800030553402</v>
      </c>
      <c r="I834" s="5">
        <v>-5.8896355800195602E-2</v>
      </c>
      <c r="J834" s="5">
        <v>1.57248189322974</v>
      </c>
      <c r="K834" s="5">
        <v>-0.81413161420887603</v>
      </c>
      <c r="L834" s="5">
        <v>1.8242991853127</v>
      </c>
      <c r="M834" s="5">
        <v>-2.71536130718667</v>
      </c>
      <c r="N834" s="5">
        <v>-1.4927894701231501E-2</v>
      </c>
      <c r="O834" s="5">
        <v>1.7305891684415899</v>
      </c>
      <c r="P834" s="5">
        <v>0.14035542873062501</v>
      </c>
      <c r="Q834" s="5">
        <v>-8.5787662001013301E-2</v>
      </c>
      <c r="R834" s="5">
        <v>0.209566340057775</v>
      </c>
      <c r="S834" s="5">
        <v>1.0954631986347301</v>
      </c>
      <c r="T834" s="5">
        <v>0.76146192560301595</v>
      </c>
      <c r="U834" s="5">
        <v>-9.1540643857851295E-2</v>
      </c>
      <c r="V834" s="5">
        <v>-0.26629308676587998</v>
      </c>
      <c r="W834" s="5">
        <v>-0.392532696477427</v>
      </c>
      <c r="X834" s="5">
        <v>-5.8641303984619503E-2</v>
      </c>
      <c r="Y834" s="5">
        <v>-0.13355628100380401</v>
      </c>
      <c r="Z834" s="5">
        <v>0.19798371896886099</v>
      </c>
      <c r="AA834" s="5">
        <v>-0.74581747477671501</v>
      </c>
      <c r="AB834" s="5">
        <v>-0.19565160569186499</v>
      </c>
      <c r="AC834" s="5">
        <v>-0.17743297376297901</v>
      </c>
      <c r="AD834" s="5">
        <v>11.27</v>
      </c>
      <c r="AE834" s="6">
        <v>0</v>
      </c>
      <c r="AG834" s="22">
        <f t="shared" si="0"/>
        <v>-1.2252099745625169</v>
      </c>
      <c r="AH834" s="14">
        <f t="shared" si="1"/>
        <v>0.29369602515425636</v>
      </c>
      <c r="AI834" s="14">
        <f t="shared" si="2"/>
        <v>0.22702089164974973</v>
      </c>
      <c r="AJ834" s="14">
        <f t="shared" si="3"/>
        <v>0</v>
      </c>
      <c r="AK834" s="14">
        <f t="shared" si="4"/>
        <v>1</v>
      </c>
      <c r="AL834" s="14"/>
    </row>
    <row r="835" spans="1:38" ht="15.75" customHeight="1">
      <c r="A835" s="4">
        <v>140652</v>
      </c>
      <c r="B835" s="5">
        <v>-0.41582177527068998</v>
      </c>
      <c r="C835" s="5">
        <v>0.50651603157883596</v>
      </c>
      <c r="D835" s="5">
        <v>0.410550382755204</v>
      </c>
      <c r="E835" s="5">
        <v>-1.87696279003347</v>
      </c>
      <c r="F835" s="5">
        <v>1.28984315319762</v>
      </c>
      <c r="G835" s="5">
        <v>-4.23861500825711E-2</v>
      </c>
      <c r="H835" s="5">
        <v>1.1220560880543899</v>
      </c>
      <c r="I835" s="5">
        <v>-0.17625262122231999</v>
      </c>
      <c r="J835" s="5">
        <v>0.436143715573727</v>
      </c>
      <c r="K835" s="5">
        <v>-0.82316133485434595</v>
      </c>
      <c r="L835" s="5">
        <v>-0.16688212266531</v>
      </c>
      <c r="M835" s="5">
        <v>0.44655843115462501</v>
      </c>
      <c r="N835" s="5">
        <v>-0.58490486325967594</v>
      </c>
      <c r="O835" s="5">
        <v>-0.15134901196759101</v>
      </c>
      <c r="P835" s="5">
        <v>-2.1430574832675</v>
      </c>
      <c r="Q835" s="5">
        <v>5.7044097015077497E-2</v>
      </c>
      <c r="R835" s="5">
        <v>-1.1482918253857799</v>
      </c>
      <c r="S835" s="5">
        <v>0.28244183604572598</v>
      </c>
      <c r="T835" s="5">
        <v>-0.50891736814098298</v>
      </c>
      <c r="U835" s="5">
        <v>-0.23228270893147501</v>
      </c>
      <c r="V835" s="5">
        <v>0.15074587330649999</v>
      </c>
      <c r="W835" s="5">
        <v>0.66862734357606102</v>
      </c>
      <c r="X835" s="5">
        <v>-0.414994931237751</v>
      </c>
      <c r="Y835" s="5">
        <v>0.23566227693758901</v>
      </c>
      <c r="Z835" s="5">
        <v>2.9909803784423199E-2</v>
      </c>
      <c r="AA835" s="5">
        <v>-0.13047215283758801</v>
      </c>
      <c r="AB835" s="5">
        <v>-0.197703347651702</v>
      </c>
      <c r="AC835" s="5">
        <v>-6.8943800885474096E-2</v>
      </c>
      <c r="AD835" s="5">
        <v>1</v>
      </c>
      <c r="AE835" s="6">
        <v>0</v>
      </c>
      <c r="AG835" s="22">
        <f t="shared" si="0"/>
        <v>-4.1290657557391661</v>
      </c>
      <c r="AH835" s="14">
        <f t="shared" si="1"/>
        <v>1.6097911180679887E-2</v>
      </c>
      <c r="AI835" s="14">
        <f t="shared" si="2"/>
        <v>1.584287400214663E-2</v>
      </c>
      <c r="AJ835" s="14">
        <f t="shared" si="3"/>
        <v>0</v>
      </c>
      <c r="AK835" s="14">
        <f t="shared" si="4"/>
        <v>1</v>
      </c>
      <c r="AL835" s="14"/>
    </row>
    <row r="836" spans="1:38" ht="15.75" customHeight="1">
      <c r="A836" s="4">
        <v>155548</v>
      </c>
      <c r="B836" s="5">
        <v>1.8782300311134099</v>
      </c>
      <c r="C836" s="5">
        <v>1.32562957435462</v>
      </c>
      <c r="D836" s="5">
        <v>-2.33346899289515</v>
      </c>
      <c r="E836" s="5">
        <v>4.2331512136574903</v>
      </c>
      <c r="F836" s="5">
        <v>1.3551839955882099</v>
      </c>
      <c r="G836" s="5">
        <v>-0.85350824716999796</v>
      </c>
      <c r="H836" s="5">
        <v>0.71602506792139098</v>
      </c>
      <c r="I836" s="5">
        <v>-0.164909788991874</v>
      </c>
      <c r="J836" s="5">
        <v>-1.5023445049105699</v>
      </c>
      <c r="K836" s="5">
        <v>0.25941107715401102</v>
      </c>
      <c r="L836" s="5">
        <v>1.4512375481454201</v>
      </c>
      <c r="M836" s="5">
        <v>-0.280523276849375</v>
      </c>
      <c r="N836" s="5">
        <v>-0.75679407238919405</v>
      </c>
      <c r="O836" s="5">
        <v>-2.7575567665508398</v>
      </c>
      <c r="P836" s="5">
        <v>-1.7062850175825199</v>
      </c>
      <c r="Q836" s="5">
        <v>1.58746039125258</v>
      </c>
      <c r="R836" s="5">
        <v>1.92934969114042</v>
      </c>
      <c r="S836" s="5">
        <v>1.1894329029377599</v>
      </c>
      <c r="T836" s="5">
        <v>-1.5301623260336199</v>
      </c>
      <c r="U836" s="5">
        <v>-0.22610802060861901</v>
      </c>
      <c r="V836" s="5">
        <v>-0.152130790009807</v>
      </c>
      <c r="W836" s="5">
        <v>-0.36073586622970699</v>
      </c>
      <c r="X836" s="5">
        <v>4.3414405826663303E-2</v>
      </c>
      <c r="Y836" s="5">
        <v>-0.242379535720923</v>
      </c>
      <c r="Z836" s="5">
        <v>0.17109776632558499</v>
      </c>
      <c r="AA836" s="5">
        <v>-2.6009879775509E-3</v>
      </c>
      <c r="AB836" s="5">
        <v>-2.66665673926497E-2</v>
      </c>
      <c r="AC836" s="5">
        <v>5.2376673818856998E-3</v>
      </c>
      <c r="AD836" s="5">
        <v>7.06</v>
      </c>
      <c r="AE836" s="6">
        <v>1</v>
      </c>
      <c r="AG836" s="22">
        <f t="shared" si="0"/>
        <v>2.6968279075578661</v>
      </c>
      <c r="AH836" s="14">
        <f t="shared" si="1"/>
        <v>14.832606622433087</v>
      </c>
      <c r="AI836" s="14">
        <f t="shared" si="2"/>
        <v>0.93683920633870177</v>
      </c>
      <c r="AJ836" s="14">
        <f t="shared" si="3"/>
        <v>1</v>
      </c>
      <c r="AK836" s="14">
        <f t="shared" si="4"/>
        <v>1</v>
      </c>
      <c r="AL836" s="14"/>
    </row>
    <row r="837" spans="1:38" ht="15.75" customHeight="1">
      <c r="A837" s="4">
        <v>25222</v>
      </c>
      <c r="B837" s="5">
        <v>1.3089737222462901</v>
      </c>
      <c r="C837" s="5">
        <v>-0.586417732695243</v>
      </c>
      <c r="D837" s="5">
        <v>-0.62013061701948002</v>
      </c>
      <c r="E837" s="5">
        <v>-0.91475048537824699</v>
      </c>
      <c r="F837" s="5">
        <v>-0.190351776348337</v>
      </c>
      <c r="G837" s="5">
        <v>-0.53874335271609497</v>
      </c>
      <c r="H837" s="5">
        <v>-8.1785746969017994E-3</v>
      </c>
      <c r="I837" s="5">
        <v>-0.255812002091996</v>
      </c>
      <c r="J837" s="5">
        <v>-1.4350167015313999</v>
      </c>
      <c r="K837" s="5">
        <v>0.80438657480781595</v>
      </c>
      <c r="L837" s="5">
        <v>0.77802759246465902</v>
      </c>
      <c r="M837" s="5">
        <v>4.3464628206307997E-2</v>
      </c>
      <c r="N837" s="5">
        <v>0.67842053596922602</v>
      </c>
      <c r="O837" s="5">
        <v>0.18284443608894799</v>
      </c>
      <c r="P837" s="5">
        <v>-0.256167866080451</v>
      </c>
      <c r="Q837" s="5">
        <v>1.16415416792031</v>
      </c>
      <c r="R837" s="5">
        <v>-0.18280052116256701</v>
      </c>
      <c r="S837" s="5">
        <v>-0.86498966049815795</v>
      </c>
      <c r="T837" s="5">
        <v>1.22184471912764</v>
      </c>
      <c r="U837" s="5">
        <v>0.30178182744397802</v>
      </c>
      <c r="V837" s="5">
        <v>0.24020853115792001</v>
      </c>
      <c r="W837" s="5">
        <v>0.43281280889269003</v>
      </c>
      <c r="X837" s="5">
        <v>-0.36134541209882698</v>
      </c>
      <c r="Y837" s="5">
        <v>-0.46254946189304502</v>
      </c>
      <c r="Z837" s="5">
        <v>0.86470864551353099</v>
      </c>
      <c r="AA837" s="5">
        <v>-5.9482730348398898E-2</v>
      </c>
      <c r="AB837" s="5">
        <v>-4.6208585770330997E-2</v>
      </c>
      <c r="AC837" s="5">
        <v>-1.6414914945918999E-3</v>
      </c>
      <c r="AD837" s="5">
        <v>95.59</v>
      </c>
      <c r="AE837" s="6">
        <v>0</v>
      </c>
      <c r="AG837" s="22">
        <f t="shared" si="0"/>
        <v>-6.0172785082190057</v>
      </c>
      <c r="AH837" s="14">
        <f t="shared" si="1"/>
        <v>2.4362909267211332E-3</v>
      </c>
      <c r="AI837" s="14">
        <f t="shared" si="2"/>
        <v>2.4303698387344481E-3</v>
      </c>
      <c r="AJ837" s="14">
        <f t="shared" si="3"/>
        <v>0</v>
      </c>
      <c r="AK837" s="14">
        <f t="shared" si="4"/>
        <v>1</v>
      </c>
      <c r="AL837" s="14"/>
    </row>
    <row r="838" spans="1:38" ht="15.75" customHeight="1">
      <c r="A838" s="4">
        <v>41607</v>
      </c>
      <c r="B838" s="5">
        <v>-18.247513228667302</v>
      </c>
      <c r="C838" s="5">
        <v>8.7132501709596593</v>
      </c>
      <c r="D838" s="5">
        <v>-17.8801268207974</v>
      </c>
      <c r="E838" s="5">
        <v>9.2494592368365094</v>
      </c>
      <c r="F838" s="5">
        <v>-14.5412125237225</v>
      </c>
      <c r="G838" s="5">
        <v>-1.9115635930819701</v>
      </c>
      <c r="H838" s="5">
        <v>-18.014660130680902</v>
      </c>
      <c r="I838" s="5">
        <v>5.5221621898120699</v>
      </c>
      <c r="J838" s="5">
        <v>-9.2839245124057701</v>
      </c>
      <c r="K838" s="5">
        <v>-14.557159052885901</v>
      </c>
      <c r="L838" s="5">
        <v>4.3924355856783404</v>
      </c>
      <c r="M838" s="5">
        <v>-10.3800731219167</v>
      </c>
      <c r="N838" s="5">
        <v>1.6118209012881901</v>
      </c>
      <c r="O838" s="5">
        <v>-6.9176395057912599</v>
      </c>
      <c r="P838" s="5">
        <v>0.15884103740066399</v>
      </c>
      <c r="Q838" s="5">
        <v>-10.328242387988199</v>
      </c>
      <c r="R838" s="5">
        <v>-20.254555689605301</v>
      </c>
      <c r="S838" s="5">
        <v>-8.5345225638061795</v>
      </c>
      <c r="T838" s="5">
        <v>3.2565344806082099</v>
      </c>
      <c r="U838" s="5">
        <v>-0.526368288315335</v>
      </c>
      <c r="V838" s="5">
        <v>0.59884260626850405</v>
      </c>
      <c r="W838" s="5">
        <v>0.61531886816523396</v>
      </c>
      <c r="X838" s="5">
        <v>-0.48649892727044503</v>
      </c>
      <c r="Y838" s="5">
        <v>0.73926846843111105</v>
      </c>
      <c r="Z838" s="5">
        <v>-0.23684475224795801</v>
      </c>
      <c r="AA838" s="5">
        <v>-4.60816699541002E-2</v>
      </c>
      <c r="AB838" s="5">
        <v>-3.0114732847491199</v>
      </c>
      <c r="AC838" s="5">
        <v>-1.0221474662844201</v>
      </c>
      <c r="AD838" s="5">
        <v>53.95</v>
      </c>
      <c r="AE838" s="6">
        <v>1</v>
      </c>
      <c r="AG838" s="22">
        <f t="shared" si="0"/>
        <v>31.740709394371336</v>
      </c>
      <c r="AH838" s="14">
        <f t="shared" si="1"/>
        <v>60927722124713.102</v>
      </c>
      <c r="AI838" s="14">
        <f t="shared" si="2"/>
        <v>0.99999999999998357</v>
      </c>
      <c r="AJ838" s="14">
        <f t="shared" si="3"/>
        <v>1</v>
      </c>
      <c r="AK838" s="14">
        <f t="shared" si="4"/>
        <v>1</v>
      </c>
      <c r="AL838" s="14"/>
    </row>
    <row r="839" spans="1:38" ht="15.75" customHeight="1">
      <c r="A839" s="4">
        <v>41233</v>
      </c>
      <c r="B839" s="5">
        <v>-10.645799648575199</v>
      </c>
      <c r="C839" s="5">
        <v>5.9183066586857001</v>
      </c>
      <c r="D839" s="5">
        <v>-11.6710425949575</v>
      </c>
      <c r="E839" s="5">
        <v>8.8073691787603803</v>
      </c>
      <c r="F839" s="5">
        <v>-7.9755013658727698</v>
      </c>
      <c r="G839" s="5">
        <v>-3.5868063440536102</v>
      </c>
      <c r="H839" s="5">
        <v>-13.616797054144801</v>
      </c>
      <c r="I839" s="5">
        <v>6.4281693459060198</v>
      </c>
      <c r="J839" s="5">
        <v>-7.3684512927403398</v>
      </c>
      <c r="K839" s="5">
        <v>-12.8881582878915</v>
      </c>
      <c r="L839" s="5">
        <v>6.8549531138886604</v>
      </c>
      <c r="M839" s="5">
        <v>-13.211695029725099</v>
      </c>
      <c r="N839" s="5">
        <v>1.03561234332246</v>
      </c>
      <c r="O839" s="5">
        <v>-13.778955639767499</v>
      </c>
      <c r="P839" s="5">
        <v>1.0404483553002399</v>
      </c>
      <c r="Q839" s="5">
        <v>-11.2903278082585</v>
      </c>
      <c r="R839" s="5">
        <v>-20.578022049192199</v>
      </c>
      <c r="S839" s="5">
        <v>-7.5478241121953404</v>
      </c>
      <c r="T839" s="5">
        <v>3.1184797656304499</v>
      </c>
      <c r="U839" s="5">
        <v>-4.6170179032797902E-2</v>
      </c>
      <c r="V839" s="5">
        <v>2.57196959291347</v>
      </c>
      <c r="W839" s="5">
        <v>0.20680935935724601</v>
      </c>
      <c r="X839" s="5">
        <v>-1.6678014002419099</v>
      </c>
      <c r="Y839" s="5">
        <v>0.55841875402433105</v>
      </c>
      <c r="Z839" s="5">
        <v>-2.7897876598255801E-2</v>
      </c>
      <c r="AA839" s="5">
        <v>0.35425378152551401</v>
      </c>
      <c r="AB839" s="5">
        <v>0.27332872680141601</v>
      </c>
      <c r="AC839" s="5">
        <v>-0.15290808080909199</v>
      </c>
      <c r="AD839" s="5">
        <v>0</v>
      </c>
      <c r="AE839" s="6">
        <v>1</v>
      </c>
      <c r="AG839" s="22">
        <f t="shared" si="0"/>
        <v>32.869624294669983</v>
      </c>
      <c r="AH839" s="14">
        <f t="shared" si="1"/>
        <v>188406747968127.88</v>
      </c>
      <c r="AI839" s="14">
        <f t="shared" si="2"/>
        <v>0.99999999999999467</v>
      </c>
      <c r="AJ839" s="14">
        <f t="shared" si="3"/>
        <v>1</v>
      </c>
      <c r="AK839" s="14">
        <f t="shared" si="4"/>
        <v>1</v>
      </c>
      <c r="AL839" s="14"/>
    </row>
    <row r="840" spans="1:38" ht="15.75" customHeight="1">
      <c r="A840" s="4">
        <v>134764</v>
      </c>
      <c r="B840" s="5">
        <v>-0.41004987214507699</v>
      </c>
      <c r="C840" s="5">
        <v>0.97046642994049503</v>
      </c>
      <c r="D840" s="5">
        <v>-1.54862666716891</v>
      </c>
      <c r="E840" s="5">
        <v>-3.1961409691393698</v>
      </c>
      <c r="F840" s="5">
        <v>1.7353403146097399</v>
      </c>
      <c r="G840" s="5">
        <v>-1.36461008063927</v>
      </c>
      <c r="H840" s="5">
        <v>1.55110018928694</v>
      </c>
      <c r="I840" s="5">
        <v>-0.15274456117763699</v>
      </c>
      <c r="J840" s="5">
        <v>0.65135967674917905</v>
      </c>
      <c r="K840" s="5">
        <v>-2.5554798058860402</v>
      </c>
      <c r="L840" s="5">
        <v>0.85524306348387003</v>
      </c>
      <c r="M840" s="5">
        <v>0.23419311961473099</v>
      </c>
      <c r="N840" s="5">
        <v>-1.05031293979524</v>
      </c>
      <c r="O840" s="5">
        <v>-1.7633267343476999</v>
      </c>
      <c r="P840" s="5">
        <v>-1.2439992161097799</v>
      </c>
      <c r="Q840" s="5">
        <v>0.175637212105651</v>
      </c>
      <c r="R840" s="5">
        <v>1.00335822869025</v>
      </c>
      <c r="S840" s="5">
        <v>1.1815512852766501</v>
      </c>
      <c r="T840" s="5">
        <v>-0.14866101048185601</v>
      </c>
      <c r="U840" s="5">
        <v>-6.2828677460862306E-2</v>
      </c>
      <c r="V840" s="5">
        <v>-5.5737133754936503E-2</v>
      </c>
      <c r="W840" s="5">
        <v>4.5349921766730202E-2</v>
      </c>
      <c r="X840" s="5">
        <v>-0.36709620345798899</v>
      </c>
      <c r="Y840" s="5">
        <v>0.109895646737609</v>
      </c>
      <c r="Z840" s="5">
        <v>0.22462380826318801</v>
      </c>
      <c r="AA840" s="5">
        <v>-0.414643532976809</v>
      </c>
      <c r="AB840" s="5">
        <v>0.36690172562678802</v>
      </c>
      <c r="AC840" s="5">
        <v>0.26236107256019497</v>
      </c>
      <c r="AD840" s="5">
        <v>11.71</v>
      </c>
      <c r="AE840" s="6">
        <v>0</v>
      </c>
      <c r="AG840" s="22">
        <f t="shared" si="0"/>
        <v>-2.5569874101664496</v>
      </c>
      <c r="AH840" s="14">
        <f t="shared" si="1"/>
        <v>7.7537979068199328E-2</v>
      </c>
      <c r="AI840" s="14">
        <f t="shared" si="2"/>
        <v>7.1958465106956387E-2</v>
      </c>
      <c r="AJ840" s="14">
        <f t="shared" si="3"/>
        <v>0</v>
      </c>
      <c r="AK840" s="14">
        <f t="shared" si="4"/>
        <v>1</v>
      </c>
      <c r="AL840" s="14"/>
    </row>
    <row r="841" spans="1:38" ht="15.75" customHeight="1">
      <c r="A841" s="4">
        <v>52814</v>
      </c>
      <c r="B841" s="5">
        <v>-1.1018470069819699</v>
      </c>
      <c r="C841" s="5">
        <v>-1.6324412128389101</v>
      </c>
      <c r="D841" s="5">
        <v>0.90106655687251502</v>
      </c>
      <c r="E841" s="5">
        <v>0.84775288550234096</v>
      </c>
      <c r="F841" s="5">
        <v>-1.24909072939532</v>
      </c>
      <c r="G841" s="5">
        <v>0.65493678549863499</v>
      </c>
      <c r="H841" s="5">
        <v>1.4488678258672201</v>
      </c>
      <c r="I841" s="5">
        <v>2.3307912551954201E-2</v>
      </c>
      <c r="J841" s="5">
        <v>-0.13674241682024299</v>
      </c>
      <c r="K841" s="5">
        <v>-0.15012918277868401</v>
      </c>
      <c r="L841" s="5">
        <v>1.1723550829303699</v>
      </c>
      <c r="M841" s="5">
        <v>-0.79598813667496504</v>
      </c>
      <c r="N841" s="5">
        <v>-2.1369509658330199</v>
      </c>
      <c r="O841" s="5">
        <v>0.57886943933084201</v>
      </c>
      <c r="P841" s="5">
        <v>1.4121147225085999</v>
      </c>
      <c r="Q841" s="5">
        <v>1.3466806843406299E-2</v>
      </c>
      <c r="R841" s="5">
        <v>-0.119204381070058</v>
      </c>
      <c r="S841" s="5">
        <v>0.826814373772222</v>
      </c>
      <c r="T841" s="5">
        <v>0.476859902488945</v>
      </c>
      <c r="U841" s="5">
        <v>1.2302778405130901</v>
      </c>
      <c r="V841" s="5">
        <v>0.61065392061691304</v>
      </c>
      <c r="W841" s="5">
        <v>0.83579500660352801</v>
      </c>
      <c r="X841" s="5">
        <v>1.17995542066426</v>
      </c>
      <c r="Y841" s="5">
        <v>-2.90908864225033E-2</v>
      </c>
      <c r="Z841" s="5">
        <v>-0.30089569379243603</v>
      </c>
      <c r="AA841" s="5">
        <v>0.69917495257875595</v>
      </c>
      <c r="AB841" s="5">
        <v>-0.33607170899039002</v>
      </c>
      <c r="AC841" s="5">
        <v>-0.17758682785702701</v>
      </c>
      <c r="AD841" s="5">
        <v>519.9</v>
      </c>
      <c r="AE841" s="6">
        <v>1</v>
      </c>
      <c r="AG841" s="22">
        <f t="shared" si="0"/>
        <v>-2.1724389236455353</v>
      </c>
      <c r="AH841" s="14">
        <f t="shared" si="1"/>
        <v>0.1138994857293877</v>
      </c>
      <c r="AI841" s="14">
        <f t="shared" si="2"/>
        <v>0.10225292963018622</v>
      </c>
      <c r="AJ841" s="14">
        <f t="shared" si="3"/>
        <v>0</v>
      </c>
      <c r="AK841" s="14">
        <f t="shared" si="4"/>
        <v>0</v>
      </c>
      <c r="AL841" s="14"/>
    </row>
    <row r="842" spans="1:38" ht="15.75" customHeight="1">
      <c r="A842" s="4">
        <v>48884</v>
      </c>
      <c r="B842" s="5">
        <v>-2.1390505573599201</v>
      </c>
      <c r="C842" s="5">
        <v>1.3943676617569101</v>
      </c>
      <c r="D842" s="5">
        <v>-0.612034894995233</v>
      </c>
      <c r="E842" s="5">
        <v>1.04932705568948</v>
      </c>
      <c r="F842" s="5">
        <v>-1.1621019076536001</v>
      </c>
      <c r="G842" s="5">
        <v>-0.76821936311542804</v>
      </c>
      <c r="H842" s="5">
        <v>-1.99723740081007</v>
      </c>
      <c r="I842" s="5">
        <v>0.57499654336677797</v>
      </c>
      <c r="J842" s="5">
        <v>-0.98083177624058004</v>
      </c>
      <c r="K842" s="5">
        <v>-2.4956192454817399</v>
      </c>
      <c r="L842" s="5">
        <v>2.5555891530874</v>
      </c>
      <c r="M842" s="5">
        <v>-3.5304362700802399</v>
      </c>
      <c r="N842" s="5">
        <v>-1.0162338152636801</v>
      </c>
      <c r="O842" s="5">
        <v>-3.4551965774423601</v>
      </c>
      <c r="P842" s="5">
        <v>-5.63633864076254E-2</v>
      </c>
      <c r="Q842" s="5">
        <v>-2.4677370300803201</v>
      </c>
      <c r="R842" s="5">
        <v>-7.14032596614864</v>
      </c>
      <c r="S842" s="5">
        <v>-1.2712800216136499</v>
      </c>
      <c r="T842" s="5">
        <v>-1.7219235416341999E-3</v>
      </c>
      <c r="U842" s="5">
        <v>2.5426512613649799E-2</v>
      </c>
      <c r="V842" s="5">
        <v>0.69695488112080795</v>
      </c>
      <c r="W842" s="5">
        <v>0.74000304538977102</v>
      </c>
      <c r="X842" s="5">
        <v>-0.15511524943513999</v>
      </c>
      <c r="Y842" s="5">
        <v>-5.0607446080831703E-2</v>
      </c>
      <c r="Z842" s="5">
        <v>0.26836829333887402</v>
      </c>
      <c r="AA842" s="5">
        <v>-0.46943284116386402</v>
      </c>
      <c r="AB842" s="5">
        <v>-0.40581376805517899</v>
      </c>
      <c r="AC842" s="5">
        <v>-0.15217084698860101</v>
      </c>
      <c r="AD842" s="5">
        <v>19.73</v>
      </c>
      <c r="AE842" s="6">
        <v>1</v>
      </c>
      <c r="AG842" s="22">
        <f t="shared" si="0"/>
        <v>4.1856008761417272</v>
      </c>
      <c r="AH842" s="14">
        <f t="shared" si="1"/>
        <v>65.732986435870259</v>
      </c>
      <c r="AI842" s="14">
        <f t="shared" si="2"/>
        <v>0.98501490711852091</v>
      </c>
      <c r="AJ842" s="14">
        <f t="shared" si="3"/>
        <v>1</v>
      </c>
      <c r="AK842" s="14">
        <f t="shared" si="4"/>
        <v>1</v>
      </c>
      <c r="AL842" s="14"/>
    </row>
    <row r="843" spans="1:38" ht="15.75" customHeight="1">
      <c r="A843" s="4">
        <v>86376</v>
      </c>
      <c r="B843" s="5">
        <v>-0.67023813005730504</v>
      </c>
      <c r="C843" s="5">
        <v>0.94520635153405996</v>
      </c>
      <c r="D843" s="5">
        <v>0.61005062629770102</v>
      </c>
      <c r="E843" s="5">
        <v>2.6400650867337698</v>
      </c>
      <c r="F843" s="5">
        <v>-2.7077746264410298</v>
      </c>
      <c r="G843" s="5">
        <v>1.9526105605156601</v>
      </c>
      <c r="H843" s="5">
        <v>-1.62460819938343</v>
      </c>
      <c r="I843" s="5">
        <v>-5.2299078616098802</v>
      </c>
      <c r="J843" s="5">
        <v>0.21020202822781001</v>
      </c>
      <c r="K843" s="5">
        <v>-2.0699043895559299</v>
      </c>
      <c r="L843" s="5">
        <v>-0.529805728295342</v>
      </c>
      <c r="M843" s="5">
        <v>0.999716276092526</v>
      </c>
      <c r="N843" s="5">
        <v>-8.6112024418665195E-2</v>
      </c>
      <c r="O843" s="5">
        <v>-1.50855714024168</v>
      </c>
      <c r="P843" s="5">
        <v>-0.45066949234793702</v>
      </c>
      <c r="Q843" s="5">
        <v>-0.328387382736473</v>
      </c>
      <c r="R843" s="5">
        <v>2.2702711781402898</v>
      </c>
      <c r="S843" s="5">
        <v>0.70966601768202597</v>
      </c>
      <c r="T843" s="5">
        <v>0.91317599707895503</v>
      </c>
      <c r="U843" s="5">
        <v>1.4749287568125999</v>
      </c>
      <c r="V843" s="5">
        <v>-2.5044501869073699</v>
      </c>
      <c r="W843" s="5">
        <v>1.43647237841825</v>
      </c>
      <c r="X843" s="5">
        <v>0.35154238612658101</v>
      </c>
      <c r="Y843" s="5">
        <v>0.64846690426814901</v>
      </c>
      <c r="Z843" s="5">
        <v>0.579681417358758</v>
      </c>
      <c r="AA843" s="5">
        <v>7.5737593333596503E-2</v>
      </c>
      <c r="AB843" s="5">
        <v>0.34671708403401302</v>
      </c>
      <c r="AC843" s="5">
        <v>0.28220862603817898</v>
      </c>
      <c r="AD843" s="5">
        <v>323.77</v>
      </c>
      <c r="AE843" s="6">
        <v>1</v>
      </c>
      <c r="AG843" s="22">
        <f t="shared" si="0"/>
        <v>-0.29842200065973545</v>
      </c>
      <c r="AH843" s="14">
        <f t="shared" si="1"/>
        <v>0.7419881541795843</v>
      </c>
      <c r="AI843" s="14">
        <f t="shared" si="2"/>
        <v>0.42594328348290916</v>
      </c>
      <c r="AJ843" s="14">
        <f t="shared" si="3"/>
        <v>0</v>
      </c>
      <c r="AK843" s="14">
        <f t="shared" si="4"/>
        <v>0</v>
      </c>
      <c r="AL843" s="14"/>
    </row>
    <row r="844" spans="1:38" ht="15.75" customHeight="1">
      <c r="A844" s="4">
        <v>51126</v>
      </c>
      <c r="B844" s="5">
        <v>1.2356211542197</v>
      </c>
      <c r="C844" s="5">
        <v>-0.11011511502409201</v>
      </c>
      <c r="D844" s="5">
        <v>-0.91661416438349297</v>
      </c>
      <c r="E844" s="5">
        <v>0.14698364871381001</v>
      </c>
      <c r="F844" s="5">
        <v>1.9963363809885899</v>
      </c>
      <c r="G844" s="5">
        <v>3.7021658593962798</v>
      </c>
      <c r="H844" s="5">
        <v>-0.60493501523696902</v>
      </c>
      <c r="I844" s="5">
        <v>0.91527726948696497</v>
      </c>
      <c r="J844" s="5">
        <v>0.35756431811891898</v>
      </c>
      <c r="K844" s="5">
        <v>-0.10834489644176901</v>
      </c>
      <c r="L844" s="5">
        <v>-0.49803923361373598</v>
      </c>
      <c r="M844" s="5">
        <v>0.31072416686853199</v>
      </c>
      <c r="N844" s="5">
        <v>-0.17083071379755899</v>
      </c>
      <c r="O844" s="5">
        <v>0.101000397354276</v>
      </c>
      <c r="P844" s="5">
        <v>2.2679313275601801E-2</v>
      </c>
      <c r="Q844" s="5">
        <v>3.9970803176623701E-2</v>
      </c>
      <c r="R844" s="5">
        <v>-0.56340039433542899</v>
      </c>
      <c r="S844" s="5">
        <v>-9.2197791716564198E-2</v>
      </c>
      <c r="T844" s="5">
        <v>0.41983214979584099</v>
      </c>
      <c r="U844" s="5">
        <v>-1.6788284758265201E-2</v>
      </c>
      <c r="V844" s="5">
        <v>-0.304480337959809</v>
      </c>
      <c r="W844" s="5">
        <v>-0.86788612500046602</v>
      </c>
      <c r="X844" s="5">
        <v>-1.4203662093661701E-2</v>
      </c>
      <c r="Y844" s="5">
        <v>0.98344605898472104</v>
      </c>
      <c r="Z844" s="5">
        <v>0.67594936384058202</v>
      </c>
      <c r="AA844" s="5">
        <v>-0.51145214470788103</v>
      </c>
      <c r="AB844" s="5">
        <v>3.9033491128615101E-2</v>
      </c>
      <c r="AC844" s="5">
        <v>2.1688135202961902E-2</v>
      </c>
      <c r="AD844" s="5">
        <v>15.34</v>
      </c>
      <c r="AE844" s="6">
        <v>0</v>
      </c>
      <c r="AG844" s="22">
        <f t="shared" si="0"/>
        <v>-4.883083552311593</v>
      </c>
      <c r="AH844" s="14">
        <f t="shared" si="1"/>
        <v>7.5736243176417143E-3</v>
      </c>
      <c r="AI844" s="14">
        <f t="shared" si="2"/>
        <v>7.516695688387828E-3</v>
      </c>
      <c r="AJ844" s="14">
        <f t="shared" si="3"/>
        <v>0</v>
      </c>
      <c r="AK844" s="14">
        <f t="shared" si="4"/>
        <v>1</v>
      </c>
      <c r="AL844" s="14"/>
    </row>
    <row r="845" spans="1:38" ht="15.75" customHeight="1">
      <c r="A845" s="4">
        <v>75581</v>
      </c>
      <c r="B845" s="5">
        <v>-2.86636370525907</v>
      </c>
      <c r="C845" s="5">
        <v>2.3469494313739601</v>
      </c>
      <c r="D845" s="5">
        <v>-4.05330668845935</v>
      </c>
      <c r="E845" s="5">
        <v>3.98335888025187</v>
      </c>
      <c r="F845" s="5">
        <v>-3.46318571327039</v>
      </c>
      <c r="G845" s="5">
        <v>-1.2809530160310301</v>
      </c>
      <c r="H845" s="5">
        <v>-4.4747638346187397</v>
      </c>
      <c r="I845" s="5">
        <v>1.2166552847813701</v>
      </c>
      <c r="J845" s="5">
        <v>-2.3098286978201901</v>
      </c>
      <c r="K845" s="5">
        <v>-5.5155070725806201</v>
      </c>
      <c r="L845" s="5">
        <v>3.0483920344756501</v>
      </c>
      <c r="M845" s="5">
        <v>-7.1282507684660104</v>
      </c>
      <c r="N845" s="5">
        <v>5.9558009251745002E-3</v>
      </c>
      <c r="O845" s="5">
        <v>-7.49518733635876</v>
      </c>
      <c r="P845" s="5">
        <v>-0.25108802193356</v>
      </c>
      <c r="Q845" s="5">
        <v>-7.5680148993231002</v>
      </c>
      <c r="R845" s="5">
        <v>-12.2236328477344</v>
      </c>
      <c r="S845" s="5">
        <v>-4.8951751935049703</v>
      </c>
      <c r="T845" s="5">
        <v>2.52496746940249</v>
      </c>
      <c r="U845" s="5">
        <v>0.27001315406200099</v>
      </c>
      <c r="V845" s="5">
        <v>1.0497315622830501</v>
      </c>
      <c r="W845" s="5">
        <v>0.47584028340902501</v>
      </c>
      <c r="X845" s="5">
        <v>0.40448005935058101</v>
      </c>
      <c r="Y845" s="5">
        <v>0.28202978971032699</v>
      </c>
      <c r="Z845" s="5">
        <v>-0.506901095688855</v>
      </c>
      <c r="AA845" s="5">
        <v>-0.37174109305283298</v>
      </c>
      <c r="AB845" s="5">
        <v>0.61525696437946797</v>
      </c>
      <c r="AC845" s="5">
        <v>0.80316284191798804</v>
      </c>
      <c r="AD845" s="5">
        <v>124.53</v>
      </c>
      <c r="AE845" s="6">
        <v>1</v>
      </c>
      <c r="AG845" s="22">
        <f t="shared" si="0"/>
        <v>13.09277583045532</v>
      </c>
      <c r="AH845" s="14">
        <f t="shared" si="1"/>
        <v>485422.9396629422</v>
      </c>
      <c r="AI845" s="14">
        <f t="shared" si="2"/>
        <v>0.99999793994502884</v>
      </c>
      <c r="AJ845" s="14">
        <f t="shared" si="3"/>
        <v>1</v>
      </c>
      <c r="AK845" s="14">
        <f t="shared" si="4"/>
        <v>1</v>
      </c>
      <c r="AL845" s="14"/>
    </row>
    <row r="846" spans="1:38" ht="15.75" customHeight="1">
      <c r="A846" s="4">
        <v>129764</v>
      </c>
      <c r="B846" s="5">
        <v>-2.4340041522656999</v>
      </c>
      <c r="C846" s="5">
        <v>3.22594669094366</v>
      </c>
      <c r="D846" s="5">
        <v>-6.5962816305538503</v>
      </c>
      <c r="E846" s="5">
        <v>3.5931605242161702</v>
      </c>
      <c r="F846" s="5">
        <v>-1.0794520453015699</v>
      </c>
      <c r="G846" s="5">
        <v>-1.73974070807667</v>
      </c>
      <c r="H846" s="5">
        <v>-4.7420092229262099E-2</v>
      </c>
      <c r="I846" s="5">
        <v>0.301424475889641</v>
      </c>
      <c r="J846" s="5">
        <v>-1.7794335973142801</v>
      </c>
      <c r="K846" s="5">
        <v>-5.8364527274282603</v>
      </c>
      <c r="L846" s="5">
        <v>3.2494311465019701</v>
      </c>
      <c r="M846" s="5">
        <v>-5.9614876603989604</v>
      </c>
      <c r="N846" s="5">
        <v>-1.15517572861188</v>
      </c>
      <c r="O846" s="5">
        <v>-11.002289061530201</v>
      </c>
      <c r="P846" s="5">
        <v>0.58828638399740896</v>
      </c>
      <c r="Q846" s="5">
        <v>-2.3658014641321499</v>
      </c>
      <c r="R846" s="5">
        <v>-1.3519003888026</v>
      </c>
      <c r="S846" s="5">
        <v>0.18949848684729201</v>
      </c>
      <c r="T846" s="5">
        <v>0.52400752408766804</v>
      </c>
      <c r="U846" s="5">
        <v>-0.28053326640044102</v>
      </c>
      <c r="V846" s="5">
        <v>-3.5490726148742102E-2</v>
      </c>
      <c r="W846" s="5">
        <v>-0.41917764098563498</v>
      </c>
      <c r="X846" s="5">
        <v>0.157435951107499</v>
      </c>
      <c r="Y846" s="5">
        <v>-0.71484937433683604</v>
      </c>
      <c r="Z846" s="5">
        <v>0.46885933700435301</v>
      </c>
      <c r="AA846" s="5">
        <v>-0.348522318188906</v>
      </c>
      <c r="AB846" s="5">
        <v>0.420036479941583</v>
      </c>
      <c r="AC846" s="5">
        <v>-0.32764269648093602</v>
      </c>
      <c r="AD846" s="5">
        <v>362.55</v>
      </c>
      <c r="AE846" s="6">
        <v>1</v>
      </c>
      <c r="AG846" s="22">
        <f t="shared" si="0"/>
        <v>13.478591543731845</v>
      </c>
      <c r="AH846" s="14">
        <f t="shared" si="1"/>
        <v>713966.65869931353</v>
      </c>
      <c r="AI846" s="14">
        <f t="shared" si="2"/>
        <v>0.9999985993763334</v>
      </c>
      <c r="AJ846" s="14">
        <f t="shared" si="3"/>
        <v>1</v>
      </c>
      <c r="AK846" s="14">
        <f t="shared" si="4"/>
        <v>1</v>
      </c>
      <c r="AL846" s="14"/>
    </row>
    <row r="847" spans="1:38" ht="15.75" customHeight="1">
      <c r="A847" s="4">
        <v>163624</v>
      </c>
      <c r="B847" s="5">
        <v>2.3693046899502899</v>
      </c>
      <c r="C847" s="5">
        <v>-1.0162045680032601</v>
      </c>
      <c r="D847" s="5">
        <v>-1.4231914099993399</v>
      </c>
      <c r="E847" s="5">
        <v>-1.61688271291117</v>
      </c>
      <c r="F847" s="5">
        <v>-0.86900145222478398</v>
      </c>
      <c r="G847" s="5">
        <v>-1.4276273035145099</v>
      </c>
      <c r="H847" s="5">
        <v>-0.51356914833273803</v>
      </c>
      <c r="I847" s="5">
        <v>-0.49429560748518597</v>
      </c>
      <c r="J847" s="5">
        <v>-1.7879043715352101</v>
      </c>
      <c r="K847" s="5">
        <v>1.6656571441221699</v>
      </c>
      <c r="L847" s="5">
        <v>-0.81774489438213205</v>
      </c>
      <c r="M847" s="5">
        <v>-0.69842605800166002</v>
      </c>
      <c r="N847" s="5">
        <v>0.80132208322979304</v>
      </c>
      <c r="O847" s="5">
        <v>-7.18732971284336E-2</v>
      </c>
      <c r="P847" s="5">
        <v>5.3751212264958E-2</v>
      </c>
      <c r="Q847" s="5">
        <v>-0.62924264254961604</v>
      </c>
      <c r="R847" s="5">
        <v>0.38740551133596601</v>
      </c>
      <c r="S847" s="5">
        <v>-0.42902897914782301</v>
      </c>
      <c r="T847" s="5">
        <v>-3.8510154586395798E-2</v>
      </c>
      <c r="U847" s="5">
        <v>-0.43812004366913299</v>
      </c>
      <c r="V847" s="5">
        <v>-0.32252226661028699</v>
      </c>
      <c r="W847" s="5">
        <v>-0.47070043072120399</v>
      </c>
      <c r="X847" s="5">
        <v>0.282103869311566</v>
      </c>
      <c r="Y847" s="5">
        <v>-0.14610650474694101</v>
      </c>
      <c r="Z847" s="5">
        <v>-0.14224539766401501</v>
      </c>
      <c r="AA847" s="5">
        <v>-0.306099691736818</v>
      </c>
      <c r="AB847" s="5">
        <v>-1.8439222878664799E-2</v>
      </c>
      <c r="AC847" s="5">
        <v>-5.9505343794478402E-2</v>
      </c>
      <c r="AD847" s="5">
        <v>5.4</v>
      </c>
      <c r="AE847" s="6">
        <v>0</v>
      </c>
      <c r="AG847" s="22">
        <f t="shared" si="0"/>
        <v>-5.4418735687940032</v>
      </c>
      <c r="AH847" s="14">
        <f t="shared" si="1"/>
        <v>4.3313605619037078E-3</v>
      </c>
      <c r="AI847" s="14">
        <f t="shared" si="2"/>
        <v>4.3126807864292882E-3</v>
      </c>
      <c r="AJ847" s="14">
        <f t="shared" si="3"/>
        <v>0</v>
      </c>
      <c r="AK847" s="14">
        <f t="shared" si="4"/>
        <v>1</v>
      </c>
      <c r="AL847" s="14"/>
    </row>
    <row r="848" spans="1:38" ht="15.75" customHeight="1">
      <c r="A848" s="4">
        <v>165981</v>
      </c>
      <c r="B848" s="5">
        <v>-5.7668787346958599</v>
      </c>
      <c r="C848" s="5">
        <v>-8.4021536776891494</v>
      </c>
      <c r="D848" s="5">
        <v>5.6543246250922399E-2</v>
      </c>
      <c r="E848" s="5">
        <v>6.9509829448521998</v>
      </c>
      <c r="F848" s="5">
        <v>9.8805640255286207</v>
      </c>
      <c r="G848" s="5">
        <v>-5.7731917692094799</v>
      </c>
      <c r="H848" s="5">
        <v>-5.7488791991103101</v>
      </c>
      <c r="I848" s="5">
        <v>0.72174289368016797</v>
      </c>
      <c r="J848" s="5">
        <v>-1.0762735788661399</v>
      </c>
      <c r="K848" s="5">
        <v>2.6886699325222398</v>
      </c>
      <c r="L848" s="5">
        <v>-1.47514531556892</v>
      </c>
      <c r="M848" s="5">
        <v>-5.0467983854810897E-2</v>
      </c>
      <c r="N848" s="5">
        <v>0.11350047541885</v>
      </c>
      <c r="O848" s="5">
        <v>0.98434361557576999</v>
      </c>
      <c r="P848" s="5">
        <v>0.363968739240705</v>
      </c>
      <c r="Q848" s="5">
        <v>-0.67435680920965702</v>
      </c>
      <c r="R848" s="5">
        <v>0.327463514418321</v>
      </c>
      <c r="S848" s="5">
        <v>9.14699151148088E-2</v>
      </c>
      <c r="T848" s="5">
        <v>1.3079407375863501</v>
      </c>
      <c r="U848" s="5">
        <v>2.4932238913079101</v>
      </c>
      <c r="V848" s="5">
        <v>0.88039509654805603</v>
      </c>
      <c r="W848" s="5">
        <v>-0.130435547668829</v>
      </c>
      <c r="X848" s="5">
        <v>2.2414714135436502</v>
      </c>
      <c r="Y848" s="5">
        <v>0.66534553653922801</v>
      </c>
      <c r="Z848" s="5">
        <v>-1.89004142193457</v>
      </c>
      <c r="AA848" s="5">
        <v>-0.120802763842984</v>
      </c>
      <c r="AB848" s="5">
        <v>7.3268558579640194E-2</v>
      </c>
      <c r="AC848" s="5">
        <v>0.58379941831751803</v>
      </c>
      <c r="AD848" s="5">
        <v>0</v>
      </c>
      <c r="AE848" s="6">
        <v>1</v>
      </c>
      <c r="AG848" s="22">
        <f t="shared" si="0"/>
        <v>0.91828083168649921</v>
      </c>
      <c r="AH848" s="14">
        <f t="shared" si="1"/>
        <v>2.504980203438151</v>
      </c>
      <c r="AI848" s="14">
        <f t="shared" si="2"/>
        <v>0.71469168384487114</v>
      </c>
      <c r="AJ848" s="14">
        <f t="shared" si="3"/>
        <v>1</v>
      </c>
      <c r="AK848" s="14">
        <f t="shared" si="4"/>
        <v>1</v>
      </c>
      <c r="AL848" s="14"/>
    </row>
    <row r="849" spans="1:38" ht="15.75" customHeight="1">
      <c r="A849" s="4">
        <v>41147</v>
      </c>
      <c r="B849" s="5">
        <v>-5.31417320646342</v>
      </c>
      <c r="C849" s="5">
        <v>4.1459436114663903</v>
      </c>
      <c r="D849" s="5">
        <v>-8.5325224589290691</v>
      </c>
      <c r="E849" s="5">
        <v>8.34439167363678</v>
      </c>
      <c r="F849" s="5">
        <v>-5.7180082078746404</v>
      </c>
      <c r="G849" s="5">
        <v>-3.0435360809412901</v>
      </c>
      <c r="H849" s="5">
        <v>-10.9891846672722</v>
      </c>
      <c r="I849" s="5">
        <v>3.40412865609659</v>
      </c>
      <c r="J849" s="5">
        <v>-6.1672336418115297</v>
      </c>
      <c r="K849" s="5">
        <v>-11.435623996076</v>
      </c>
      <c r="L849" s="5">
        <v>7.6745338341642899</v>
      </c>
      <c r="M849" s="5">
        <v>-14.296091425833101</v>
      </c>
      <c r="N849" s="5">
        <v>0.52693892371236295</v>
      </c>
      <c r="O849" s="5">
        <v>-15.4450258118019</v>
      </c>
      <c r="P849" s="5">
        <v>0.99165120127581097</v>
      </c>
      <c r="Q849" s="5">
        <v>-12.3913460034009</v>
      </c>
      <c r="R849" s="5">
        <v>-22.5416517287861</v>
      </c>
      <c r="S849" s="5">
        <v>-7.9867206534945501</v>
      </c>
      <c r="T849" s="5">
        <v>2.9925544633422501</v>
      </c>
      <c r="U849" s="5">
        <v>1.1500173186581399</v>
      </c>
      <c r="V849" s="5">
        <v>2.3314658080150901</v>
      </c>
      <c r="W849" s="5">
        <v>0.862996305559532</v>
      </c>
      <c r="X849" s="5">
        <v>-0.61445323755103598</v>
      </c>
      <c r="Y849" s="5">
        <v>0.52364787713662297</v>
      </c>
      <c r="Z849" s="5">
        <v>-0.71259327166261099</v>
      </c>
      <c r="AA849" s="5">
        <v>0.32463796482805701</v>
      </c>
      <c r="AB849" s="5">
        <v>2.2450914663559902</v>
      </c>
      <c r="AC849" s="5">
        <v>0.49732084896972401</v>
      </c>
      <c r="AD849" s="5">
        <v>88.23</v>
      </c>
      <c r="AE849" s="6">
        <v>1</v>
      </c>
      <c r="AG849" s="22">
        <f t="shared" si="0"/>
        <v>31.411401168552693</v>
      </c>
      <c r="AH849" s="14">
        <f t="shared" si="1"/>
        <v>43832697302010.609</v>
      </c>
      <c r="AI849" s="14">
        <f t="shared" si="2"/>
        <v>0.99999999999997724</v>
      </c>
      <c r="AJ849" s="14">
        <f t="shared" si="3"/>
        <v>1</v>
      </c>
      <c r="AK849" s="14">
        <f t="shared" si="4"/>
        <v>1</v>
      </c>
      <c r="AL849" s="14"/>
    </row>
    <row r="850" spans="1:38" ht="15.75" customHeight="1">
      <c r="A850" s="4">
        <v>110547</v>
      </c>
      <c r="B850" s="5">
        <v>-1.53281036094493</v>
      </c>
      <c r="C850" s="5">
        <v>2.23275183861699</v>
      </c>
      <c r="D850" s="5">
        <v>-5.9231000749380902</v>
      </c>
      <c r="E850" s="5">
        <v>3.3867084115999599</v>
      </c>
      <c r="F850" s="5">
        <v>-0.15344334000727999</v>
      </c>
      <c r="G850" s="5">
        <v>-1.4197476806400899</v>
      </c>
      <c r="H850" s="5">
        <v>-3.8785763388613002</v>
      </c>
      <c r="I850" s="5">
        <v>1.44465586239817</v>
      </c>
      <c r="J850" s="5">
        <v>-1.46554214173397</v>
      </c>
      <c r="K850" s="5">
        <v>-5.2083345933763301</v>
      </c>
      <c r="L850" s="5">
        <v>4.54630106888309</v>
      </c>
      <c r="M850" s="5">
        <v>-7.7611940321911499</v>
      </c>
      <c r="N850" s="5">
        <v>1.1595403216895599</v>
      </c>
      <c r="O850" s="5">
        <v>-5.2316114565499197</v>
      </c>
      <c r="P850" s="5">
        <v>-0.17164211946007099</v>
      </c>
      <c r="Q850" s="5">
        <v>-4.7198294984497497</v>
      </c>
      <c r="R850" s="5">
        <v>-4.8479919606167803</v>
      </c>
      <c r="S850" s="5">
        <v>-1.1343287451498301</v>
      </c>
      <c r="T850" s="5">
        <v>3.52773827223549</v>
      </c>
      <c r="U850" s="5">
        <v>0.52083986596921605</v>
      </c>
      <c r="V850" s="5">
        <v>0.63250470585667595</v>
      </c>
      <c r="W850" s="5">
        <v>-7.0837950713368E-2</v>
      </c>
      <c r="X850" s="5">
        <v>-0.490291315112446</v>
      </c>
      <c r="Y850" s="5">
        <v>-0.35998312608046501</v>
      </c>
      <c r="Z850" s="5">
        <v>5.0677532594316198E-2</v>
      </c>
      <c r="AA850" s="5">
        <v>1.09567132878655</v>
      </c>
      <c r="AB850" s="5">
        <v>0.47174140167693301</v>
      </c>
      <c r="AC850" s="5">
        <v>-0.10666714073962499</v>
      </c>
      <c r="AD850" s="5">
        <v>0.76</v>
      </c>
      <c r="AE850" s="6">
        <v>1</v>
      </c>
      <c r="AG850" s="22">
        <f t="shared" si="0"/>
        <v>12.173707789865537</v>
      </c>
      <c r="AH850" s="14">
        <f t="shared" si="1"/>
        <v>193630.65628445602</v>
      </c>
      <c r="AI850" s="14">
        <f t="shared" si="2"/>
        <v>0.99999483555520219</v>
      </c>
      <c r="AJ850" s="14">
        <f t="shared" si="3"/>
        <v>1</v>
      </c>
      <c r="AK850" s="14">
        <f t="shared" si="4"/>
        <v>1</v>
      </c>
      <c r="AL850" s="14"/>
    </row>
    <row r="851" spans="1:38" ht="15.75" customHeight="1">
      <c r="A851" s="4">
        <v>68022</v>
      </c>
      <c r="B851" s="5">
        <v>-1.2334286616049099</v>
      </c>
      <c r="C851" s="5">
        <v>0.66201790659780002</v>
      </c>
      <c r="D851" s="5">
        <v>1.2719383165739899</v>
      </c>
      <c r="E851" s="5">
        <v>-1.6273209578138199</v>
      </c>
      <c r="F851" s="5">
        <v>1.45378071403293</v>
      </c>
      <c r="G851" s="5">
        <v>0.43688656609600601</v>
      </c>
      <c r="H851" s="5">
        <v>0.96359681432459299</v>
      </c>
      <c r="I851" s="5">
        <v>-1.32111920547588</v>
      </c>
      <c r="J851" s="5">
        <v>0.43693093125487698</v>
      </c>
      <c r="K851" s="5">
        <v>0.33387481265994201</v>
      </c>
      <c r="L851" s="5">
        <v>0.41005474133842001</v>
      </c>
      <c r="M851" s="5">
        <v>-0.21470189243375001</v>
      </c>
      <c r="N851" s="5">
        <v>-0.90314706201920203</v>
      </c>
      <c r="O851" s="5">
        <v>-0.34879540937477699</v>
      </c>
      <c r="P851" s="5">
        <v>-0.38793176520953099</v>
      </c>
      <c r="Q851" s="5">
        <v>0.85759639957914102</v>
      </c>
      <c r="R851" s="5">
        <v>-1.6943841609152399</v>
      </c>
      <c r="S851" s="5">
        <v>-0.120353072852457</v>
      </c>
      <c r="T851" s="5">
        <v>-1.3050569549329001</v>
      </c>
      <c r="U851" s="5">
        <v>-0.38281807290198899</v>
      </c>
      <c r="V851" s="5">
        <v>0.496286099833118</v>
      </c>
      <c r="W851" s="5">
        <v>-0.81510910376668499</v>
      </c>
      <c r="X851" s="5">
        <v>-0.13180196702260399</v>
      </c>
      <c r="Y851" s="5">
        <v>-1.21765124756035</v>
      </c>
      <c r="Z851" s="5">
        <v>-0.43794731932301401</v>
      </c>
      <c r="AA851" s="5">
        <v>-0.32050456388564103</v>
      </c>
      <c r="AB851" s="5">
        <v>-0.988518647798311</v>
      </c>
      <c r="AC851" s="5">
        <v>-0.40731428393922797</v>
      </c>
      <c r="AD851" s="5">
        <v>8.01</v>
      </c>
      <c r="AE851" s="6">
        <v>0</v>
      </c>
      <c r="AG851" s="22">
        <f t="shared" si="0"/>
        <v>-5.1556040094854803</v>
      </c>
      <c r="AH851" s="14">
        <f t="shared" si="1"/>
        <v>5.7669957027987207E-3</v>
      </c>
      <c r="AI851" s="14">
        <f t="shared" si="2"/>
        <v>5.7339281637183992E-3</v>
      </c>
      <c r="AJ851" s="14">
        <f t="shared" si="3"/>
        <v>0</v>
      </c>
      <c r="AK851" s="14">
        <f t="shared" si="4"/>
        <v>1</v>
      </c>
      <c r="AL851" s="14"/>
    </row>
    <row r="852" spans="1:38" ht="15.75" customHeight="1">
      <c r="A852" s="4">
        <v>110617</v>
      </c>
      <c r="B852" s="5">
        <v>-1.10103546371767</v>
      </c>
      <c r="C852" s="5">
        <v>-1.67492805871463</v>
      </c>
      <c r="D852" s="5">
        <v>-0.57338819559063903</v>
      </c>
      <c r="E852" s="5">
        <v>5.6175556662941002</v>
      </c>
      <c r="F852" s="5">
        <v>0.76555641263461505</v>
      </c>
      <c r="G852" s="5">
        <v>0.44060708084891498</v>
      </c>
      <c r="H852" s="5">
        <v>1.9347404750136299</v>
      </c>
      <c r="I852" s="5">
        <v>-1.0197875494558499</v>
      </c>
      <c r="J852" s="5">
        <v>-0.19324423129657001</v>
      </c>
      <c r="K852" s="5">
        <v>1.7837390603636001</v>
      </c>
      <c r="L852" s="5">
        <v>0.60691082199913304</v>
      </c>
      <c r="M852" s="5">
        <v>-2.8542754275102298</v>
      </c>
      <c r="N852" s="5">
        <v>2.3794730455358901</v>
      </c>
      <c r="O852" s="5">
        <v>1.26814661675691</v>
      </c>
      <c r="P852" s="5">
        <v>-0.28361908940932001</v>
      </c>
      <c r="Q852" s="5">
        <v>-0.48219205599812298</v>
      </c>
      <c r="R852" s="5">
        <v>0.8110054093379</v>
      </c>
      <c r="S852" s="5">
        <v>-0.35791068457985697</v>
      </c>
      <c r="T852" s="5">
        <v>0.75276092155072205</v>
      </c>
      <c r="U852" s="5">
        <v>-3.8314147336370299E-2</v>
      </c>
      <c r="V852" s="5">
        <v>-0.41252582202564703</v>
      </c>
      <c r="W852" s="5">
        <v>-0.20882311891321501</v>
      </c>
      <c r="X852" s="5">
        <v>0.344832725150856</v>
      </c>
      <c r="Y852" s="5">
        <v>1.09143473162108</v>
      </c>
      <c r="Z852" s="5">
        <v>-0.68651274263333695</v>
      </c>
      <c r="AA852" s="5">
        <v>7.5808920433629606E-2</v>
      </c>
      <c r="AB852" s="5">
        <v>3.3864737877019498E-2</v>
      </c>
      <c r="AC852" s="5">
        <v>-0.83285502022751001</v>
      </c>
      <c r="AD852" s="5">
        <v>635.1</v>
      </c>
      <c r="AE852" s="6">
        <v>1</v>
      </c>
      <c r="AG852" s="22">
        <f t="shared" si="0"/>
        <v>1.6435623612112478</v>
      </c>
      <c r="AH852" s="14">
        <f t="shared" si="1"/>
        <v>5.1735668376458834</v>
      </c>
      <c r="AI852" s="14">
        <f t="shared" si="2"/>
        <v>0.83801908583833817</v>
      </c>
      <c r="AJ852" s="14">
        <f t="shared" si="3"/>
        <v>1</v>
      </c>
      <c r="AK852" s="14">
        <f t="shared" si="4"/>
        <v>1</v>
      </c>
      <c r="AL852" s="14"/>
    </row>
    <row r="853" spans="1:38" ht="15.75" customHeight="1">
      <c r="A853" s="4">
        <v>121253</v>
      </c>
      <c r="B853" s="5">
        <v>2.1348651154571598</v>
      </c>
      <c r="C853" s="5">
        <v>-0.82092550402255204</v>
      </c>
      <c r="D853" s="5">
        <v>-0.76506550682323005</v>
      </c>
      <c r="E853" s="5">
        <v>-0.69169951860149703</v>
      </c>
      <c r="F853" s="5">
        <v>-1.02056300987611</v>
      </c>
      <c r="G853" s="5">
        <v>-1.26787436340113</v>
      </c>
      <c r="H853" s="5">
        <v>-0.54227901378750998</v>
      </c>
      <c r="I853" s="5">
        <v>-0.31422406861676999</v>
      </c>
      <c r="J853" s="5">
        <v>-0.24780914117403599</v>
      </c>
      <c r="K853" s="5">
        <v>0.75232840365321696</v>
      </c>
      <c r="L853" s="5">
        <v>-0.35152303883859098</v>
      </c>
      <c r="M853" s="5">
        <v>-0.21065870954984101</v>
      </c>
      <c r="N853" s="5">
        <v>0.28311562579164101</v>
      </c>
      <c r="O853" s="5">
        <v>-0.25362796335786297</v>
      </c>
      <c r="P853" s="5">
        <v>-7.6728404045271301E-2</v>
      </c>
      <c r="Q853" s="5">
        <v>0.69666453224438096</v>
      </c>
      <c r="R853" s="5">
        <v>0.44550427971888201</v>
      </c>
      <c r="S853" s="5">
        <v>-1.73645178445174</v>
      </c>
      <c r="T853" s="5">
        <v>0.41400866397073199</v>
      </c>
      <c r="U853" s="5">
        <v>-2.32812025896987E-2</v>
      </c>
      <c r="V853" s="5">
        <v>0.232217198035297</v>
      </c>
      <c r="W853" s="5">
        <v>0.72597619209582298</v>
      </c>
      <c r="X853" s="5">
        <v>0.18728073478186</v>
      </c>
      <c r="Y853" s="5">
        <v>0.38484027579890601</v>
      </c>
      <c r="Z853" s="5">
        <v>-0.116735315505457</v>
      </c>
      <c r="AA853" s="5">
        <v>-0.18387855814834</v>
      </c>
      <c r="AB853" s="5">
        <v>-1.3729315653138801E-2</v>
      </c>
      <c r="AC853" s="5">
        <v>-5.06267531572848E-2</v>
      </c>
      <c r="AD853" s="5">
        <v>25</v>
      </c>
      <c r="AE853" s="6">
        <v>0</v>
      </c>
      <c r="AG853" s="22">
        <f t="shared" si="0"/>
        <v>-5.7378421897786938</v>
      </c>
      <c r="AH853" s="14">
        <f t="shared" si="1"/>
        <v>3.2217126247500723E-3</v>
      </c>
      <c r="AI853" s="14">
        <f t="shared" si="2"/>
        <v>3.2113665246748277E-3</v>
      </c>
      <c r="AJ853" s="14">
        <f t="shared" si="3"/>
        <v>0</v>
      </c>
      <c r="AK853" s="14">
        <f t="shared" si="4"/>
        <v>1</v>
      </c>
      <c r="AL853" s="14"/>
    </row>
    <row r="854" spans="1:38" ht="15.75" customHeight="1">
      <c r="A854" s="4">
        <v>139509</v>
      </c>
      <c r="B854" s="5">
        <v>2.0159804897864002</v>
      </c>
      <c r="C854" s="5">
        <v>-0.99667780456941102</v>
      </c>
      <c r="D854" s="5">
        <v>-1.8712574603480601</v>
      </c>
      <c r="E854" s="5">
        <v>-0.64363393330705398</v>
      </c>
      <c r="F854" s="5">
        <v>-5.8664686134345202E-2</v>
      </c>
      <c r="G854" s="5">
        <v>-0.19953329423697899</v>
      </c>
      <c r="H854" s="5">
        <v>-0.185008093790648</v>
      </c>
      <c r="I854" s="5">
        <v>-0.10491016866715799</v>
      </c>
      <c r="J854" s="5">
        <v>-0.68763639714236202</v>
      </c>
      <c r="K854" s="5">
        <v>1.05136051632078</v>
      </c>
      <c r="L854" s="5">
        <v>-7.0529006648155396E-2</v>
      </c>
      <c r="M854" s="5">
        <v>-0.106136365026731</v>
      </c>
      <c r="N854" s="5">
        <v>-0.81135618089373596</v>
      </c>
      <c r="O854" s="5">
        <v>0.62178965527125996</v>
      </c>
      <c r="P854" s="5">
        <v>-0.67867333013339104</v>
      </c>
      <c r="Q854" s="5">
        <v>-1.29692278914855</v>
      </c>
      <c r="R854" s="5">
        <v>-0.39451574810788897</v>
      </c>
      <c r="S854" s="5">
        <v>1.38253753493918</v>
      </c>
      <c r="T854" s="5">
        <v>-7.2678317484840396E-2</v>
      </c>
      <c r="U854" s="5">
        <v>-0.44062290505220397</v>
      </c>
      <c r="V854" s="5">
        <v>-0.47740768566501002</v>
      </c>
      <c r="W854" s="5">
        <v>-1.10722454007638</v>
      </c>
      <c r="X854" s="5">
        <v>0.17790805618536701</v>
      </c>
      <c r="Y854" s="5">
        <v>5.2907005585472698E-2</v>
      </c>
      <c r="Z854" s="5">
        <v>-0.217010462505274</v>
      </c>
      <c r="AA854" s="5">
        <v>0.46007767116010201</v>
      </c>
      <c r="AB854" s="5">
        <v>-0.103647497444146</v>
      </c>
      <c r="AC854" s="5">
        <v>-5.9827074129837197E-2</v>
      </c>
      <c r="AD854" s="5">
        <v>101.99</v>
      </c>
      <c r="AE854" s="6">
        <v>0</v>
      </c>
      <c r="AG854" s="22">
        <f t="shared" si="0"/>
        <v>-3.5246818572133165</v>
      </c>
      <c r="AH854" s="14">
        <f t="shared" si="1"/>
        <v>2.9461178739814513E-2</v>
      </c>
      <c r="AI854" s="14">
        <f t="shared" si="2"/>
        <v>2.8618057045996213E-2</v>
      </c>
      <c r="AJ854" s="14">
        <f t="shared" si="3"/>
        <v>0</v>
      </c>
      <c r="AK854" s="14">
        <f t="shared" si="4"/>
        <v>1</v>
      </c>
      <c r="AL854" s="14"/>
    </row>
    <row r="855" spans="1:38" ht="15.75" customHeight="1">
      <c r="A855" s="4">
        <v>93824</v>
      </c>
      <c r="B855" s="5">
        <v>-3.63280894927825</v>
      </c>
      <c r="C855" s="5">
        <v>5.4372633622761199</v>
      </c>
      <c r="D855" s="5">
        <v>-9.1365214806259498</v>
      </c>
      <c r="E855" s="5">
        <v>10.307226307913201</v>
      </c>
      <c r="F855" s="5">
        <v>-5.4218302945115404</v>
      </c>
      <c r="G855" s="5">
        <v>-2.8648151493313598</v>
      </c>
      <c r="H855" s="5">
        <v>-10.6340876212042</v>
      </c>
      <c r="I855" s="5">
        <v>3.0181265799917498</v>
      </c>
      <c r="J855" s="5">
        <v>-4.8916403210749397</v>
      </c>
      <c r="K855" s="5">
        <v>-11.2350479111446</v>
      </c>
      <c r="L855" s="5">
        <v>8.7887836671027202</v>
      </c>
      <c r="M855" s="5">
        <v>-18.553697009645798</v>
      </c>
      <c r="N855" s="5">
        <v>-0.33953340767644302</v>
      </c>
      <c r="O855" s="5">
        <v>-15.623187330298499</v>
      </c>
      <c r="P855" s="5">
        <v>-0.18897857421497199</v>
      </c>
      <c r="Q855" s="5">
        <v>-12.4279613630565</v>
      </c>
      <c r="R855" s="5">
        <v>-20.1590474539227</v>
      </c>
      <c r="S855" s="5">
        <v>-6.8888910928094704</v>
      </c>
      <c r="T855" s="5">
        <v>2.5860932167073698</v>
      </c>
      <c r="U855" s="5">
        <v>1.3540647952034499</v>
      </c>
      <c r="V855" s="5">
        <v>2.3098801688967399</v>
      </c>
      <c r="W855" s="5">
        <v>0.97866012629927901</v>
      </c>
      <c r="X855" s="5">
        <v>-9.6130144447371293E-2</v>
      </c>
      <c r="Y855" s="5">
        <v>0.43237672254482301</v>
      </c>
      <c r="Z855" s="5">
        <v>-0.435627929953396</v>
      </c>
      <c r="AA855" s="5">
        <v>0.65089278643536996</v>
      </c>
      <c r="AB855" s="5">
        <v>1.6936075080484401</v>
      </c>
      <c r="AC855" s="5">
        <v>0.85768537168724501</v>
      </c>
      <c r="AD855" s="5">
        <v>8.5399999999999991</v>
      </c>
      <c r="AE855" s="6">
        <v>1</v>
      </c>
      <c r="AG855" s="22">
        <f t="shared" si="0"/>
        <v>35.82434849373211</v>
      </c>
      <c r="AH855" s="14">
        <f t="shared" si="1"/>
        <v>3616736496143535.5</v>
      </c>
      <c r="AI855" s="14">
        <f t="shared" si="2"/>
        <v>0.99999999999999978</v>
      </c>
      <c r="AJ855" s="14">
        <f t="shared" si="3"/>
        <v>1</v>
      </c>
      <c r="AK855" s="14">
        <f t="shared" si="4"/>
        <v>1</v>
      </c>
      <c r="AL855" s="14"/>
    </row>
    <row r="856" spans="1:38" ht="15.75" customHeight="1">
      <c r="A856" s="4">
        <v>85285</v>
      </c>
      <c r="B856" s="5">
        <v>-6.71340697159693</v>
      </c>
      <c r="C856" s="5">
        <v>3.9211041520457601</v>
      </c>
      <c r="D856" s="5">
        <v>-9.7466782173754201</v>
      </c>
      <c r="E856" s="5">
        <v>5.1482625493801297</v>
      </c>
      <c r="F856" s="5">
        <v>-5.1515627198518699</v>
      </c>
      <c r="G856" s="5">
        <v>-2.0993886568111302</v>
      </c>
      <c r="H856" s="5">
        <v>-5.9377668317019801</v>
      </c>
      <c r="I856" s="5">
        <v>3.5787796042044699</v>
      </c>
      <c r="J856" s="5">
        <v>-4.6849517505833003</v>
      </c>
      <c r="K856" s="5">
        <v>-8.5377576865345706</v>
      </c>
      <c r="L856" s="5">
        <v>6.34897930341209</v>
      </c>
      <c r="M856" s="5">
        <v>-8.6816089316835203</v>
      </c>
      <c r="N856" s="5">
        <v>0.25117938477461899</v>
      </c>
      <c r="O856" s="5">
        <v>-11.608002257099299</v>
      </c>
      <c r="P856" s="5">
        <v>-0.35156878203435499</v>
      </c>
      <c r="Q856" s="5">
        <v>-5.3635664334846602</v>
      </c>
      <c r="R856" s="5">
        <v>-11.9390915052116</v>
      </c>
      <c r="S856" s="5">
        <v>-3.5836028702004299</v>
      </c>
      <c r="T856" s="5">
        <v>0.89740240612168098</v>
      </c>
      <c r="U856" s="5">
        <v>0.135711322729059</v>
      </c>
      <c r="V856" s="5">
        <v>0.95427220192751705</v>
      </c>
      <c r="W856" s="5">
        <v>-0.45108644858100999</v>
      </c>
      <c r="X856" s="5">
        <v>0.12721442407171099</v>
      </c>
      <c r="Y856" s="5">
        <v>-0.33944986929756499</v>
      </c>
      <c r="Z856" s="5">
        <v>0.39409551363380702</v>
      </c>
      <c r="AA856" s="5">
        <v>1.0752950989180501</v>
      </c>
      <c r="AB856" s="5">
        <v>1.6499059092424</v>
      </c>
      <c r="AC856" s="5">
        <v>-0.39490537219480798</v>
      </c>
      <c r="AD856" s="5">
        <v>252.92</v>
      </c>
      <c r="AE856" s="6">
        <v>1</v>
      </c>
      <c r="AG856" s="22">
        <f t="shared" si="0"/>
        <v>20.429708846032558</v>
      </c>
      <c r="AH856" s="14">
        <f t="shared" si="1"/>
        <v>745606728.84437299</v>
      </c>
      <c r="AI856" s="14">
        <f t="shared" si="2"/>
        <v>0.9999999986588104</v>
      </c>
      <c r="AJ856" s="14">
        <f t="shared" si="3"/>
        <v>1</v>
      </c>
      <c r="AK856" s="14">
        <f t="shared" si="4"/>
        <v>1</v>
      </c>
      <c r="AL856" s="14"/>
    </row>
    <row r="857" spans="1:38" ht="15.75" customHeight="1">
      <c r="A857" s="4">
        <v>41116</v>
      </c>
      <c r="B857" s="5">
        <v>-3.6005435041237801</v>
      </c>
      <c r="C857" s="5">
        <v>4.5190469469579604</v>
      </c>
      <c r="D857" s="5">
        <v>-6.3408835353223099</v>
      </c>
      <c r="E857" s="5">
        <v>6.2147672776571703</v>
      </c>
      <c r="F857" s="5">
        <v>-5.8295576366480004</v>
      </c>
      <c r="G857" s="5">
        <v>-2.4780949557906</v>
      </c>
      <c r="H857" s="5">
        <v>-9.9384115586177195</v>
      </c>
      <c r="I857" s="5">
        <v>2.8300860505396899</v>
      </c>
      <c r="J857" s="5">
        <v>-5.6591616114579901</v>
      </c>
      <c r="K857" s="5">
        <v>-11.298156491538199</v>
      </c>
      <c r="L857" s="5">
        <v>7.2529532268294004</v>
      </c>
      <c r="M857" s="5">
        <v>-14.2750918465127</v>
      </c>
      <c r="N857" s="5">
        <v>0.18890328374227999</v>
      </c>
      <c r="O857" s="5">
        <v>-14.555957210764101</v>
      </c>
      <c r="P857" s="5">
        <v>-0.33828854745335701</v>
      </c>
      <c r="Q857" s="5">
        <v>-12.1465401437589</v>
      </c>
      <c r="R857" s="5">
        <v>-25.162799369324802</v>
      </c>
      <c r="S857" s="5">
        <v>-9.0428451506647303</v>
      </c>
      <c r="T857" s="5">
        <v>0.787578807808201</v>
      </c>
      <c r="U857" s="5">
        <v>1.38474276211824</v>
      </c>
      <c r="V857" s="5">
        <v>2.2637703555164199</v>
      </c>
      <c r="W857" s="5">
        <v>0.62074934500052803</v>
      </c>
      <c r="X857" s="5">
        <v>-9.4068667085379004E-2</v>
      </c>
      <c r="Y857" s="5">
        <v>0.53671908738127105</v>
      </c>
      <c r="Z857" s="5">
        <v>0.39814230721622801</v>
      </c>
      <c r="AA857" s="5">
        <v>8.2765867498780007E-3</v>
      </c>
      <c r="AB857" s="5">
        <v>2.05352425334029</v>
      </c>
      <c r="AC857" s="5">
        <v>0.83574900295412802</v>
      </c>
      <c r="AD857" s="5">
        <v>3.79</v>
      </c>
      <c r="AE857" s="6">
        <v>1</v>
      </c>
      <c r="AG857" s="22">
        <f t="shared" si="0"/>
        <v>29.228162163061732</v>
      </c>
      <c r="AH857" s="14">
        <f t="shared" si="1"/>
        <v>4938892160950.7314</v>
      </c>
      <c r="AI857" s="14">
        <f t="shared" si="2"/>
        <v>0.9999999999997975</v>
      </c>
      <c r="AJ857" s="14">
        <f t="shared" si="3"/>
        <v>1</v>
      </c>
      <c r="AK857" s="14">
        <f t="shared" si="4"/>
        <v>1</v>
      </c>
      <c r="AL857" s="14"/>
    </row>
    <row r="858" spans="1:38" ht="15.75" customHeight="1">
      <c r="A858" s="4">
        <v>56231</v>
      </c>
      <c r="B858" s="5">
        <v>1.20973104690271</v>
      </c>
      <c r="C858" s="5">
        <v>-0.815729089066905</v>
      </c>
      <c r="D858" s="5">
        <v>0.95244036096037699</v>
      </c>
      <c r="E858" s="5">
        <v>-0.52455483946684101</v>
      </c>
      <c r="F858" s="5">
        <v>-1.5554056674158001</v>
      </c>
      <c r="G858" s="5">
        <v>-0.71068173658161604</v>
      </c>
      <c r="H858" s="5">
        <v>-0.88027455863279702</v>
      </c>
      <c r="I858" s="5">
        <v>3.6240954692860497E-2</v>
      </c>
      <c r="J858" s="5">
        <v>-0.456272061847949</v>
      </c>
      <c r="K858" s="5">
        <v>0.56339478067084703</v>
      </c>
      <c r="L858" s="5">
        <v>0.27974510373607198</v>
      </c>
      <c r="M858" s="5">
        <v>-0.87186934311622999</v>
      </c>
      <c r="N858" s="5">
        <v>-0.91631979754444903</v>
      </c>
      <c r="O858" s="5">
        <v>-2.9374156311782602E-2</v>
      </c>
      <c r="P858" s="5">
        <v>1.3139446694908901</v>
      </c>
      <c r="Q858" s="5">
        <v>0.99985959300598604</v>
      </c>
      <c r="R858" s="5">
        <v>0.663779655745105</v>
      </c>
      <c r="S858" s="5">
        <v>-1.7462989136503799</v>
      </c>
      <c r="T858" s="5">
        <v>-0.12736670044613599</v>
      </c>
      <c r="U858" s="5">
        <v>6.4032802914865794E-2</v>
      </c>
      <c r="V858" s="5">
        <v>0.16285455737263699</v>
      </c>
      <c r="W858" s="5">
        <v>0.24315299403897001</v>
      </c>
      <c r="X858" s="5">
        <v>0.1265082494734</v>
      </c>
      <c r="Y858" s="5">
        <v>0.58950411701334604</v>
      </c>
      <c r="Z858" s="5">
        <v>6.0431053595008402E-2</v>
      </c>
      <c r="AA858" s="5">
        <v>-0.33946799791010801</v>
      </c>
      <c r="AB858" s="5">
        <v>2.6878827204526799E-2</v>
      </c>
      <c r="AC858" s="5">
        <v>3.4726979878388797E-2</v>
      </c>
      <c r="AD858" s="5">
        <v>60</v>
      </c>
      <c r="AE858" s="6">
        <v>0</v>
      </c>
      <c r="AG858" s="22">
        <f t="shared" si="0"/>
        <v>-5.052174590118474</v>
      </c>
      <c r="AH858" s="14">
        <f t="shared" si="1"/>
        <v>6.3954109164624578E-3</v>
      </c>
      <c r="AI858" s="14">
        <f t="shared" si="2"/>
        <v>6.3547695538859316E-3</v>
      </c>
      <c r="AJ858" s="14">
        <f t="shared" si="3"/>
        <v>0</v>
      </c>
      <c r="AK858" s="14">
        <f t="shared" si="4"/>
        <v>1</v>
      </c>
      <c r="AL858" s="14"/>
    </row>
    <row r="859" spans="1:38" ht="15.75" customHeight="1">
      <c r="A859" s="4">
        <v>61646</v>
      </c>
      <c r="B859" s="5">
        <v>-1.5223045095000101</v>
      </c>
      <c r="C859" s="5">
        <v>1.5051520431702901</v>
      </c>
      <c r="D859" s="5">
        <v>0.37236435080807301</v>
      </c>
      <c r="E859" s="5">
        <v>2.2868685581350299</v>
      </c>
      <c r="F859" s="5">
        <v>-0.52651874440464097</v>
      </c>
      <c r="G859" s="5">
        <v>0.99859309248871198</v>
      </c>
      <c r="H859" s="5">
        <v>-1.0875560400313999</v>
      </c>
      <c r="I859" s="5">
        <v>-2.7248402908359001E-2</v>
      </c>
      <c r="J859" s="5">
        <v>-0.53300125129055598</v>
      </c>
      <c r="K859" s="5">
        <v>0.16957279787881799</v>
      </c>
      <c r="L859" s="5">
        <v>2.79039639060721</v>
      </c>
      <c r="M859" s="5">
        <v>-2.31695189213093</v>
      </c>
      <c r="N859" s="5">
        <v>-0.78253178710190996</v>
      </c>
      <c r="O859" s="5">
        <v>-3.4317379629514599</v>
      </c>
      <c r="P859" s="5">
        <v>-0.52770176083668796</v>
      </c>
      <c r="Q859" s="5">
        <v>-3.2935576903327002</v>
      </c>
      <c r="R859" s="5">
        <v>-3.9014989836975502</v>
      </c>
      <c r="S859" s="5">
        <v>-2.5254404817520801</v>
      </c>
      <c r="T859" s="5">
        <v>0.79514422023384002</v>
      </c>
      <c r="U859" s="5">
        <v>0.41280062072123302</v>
      </c>
      <c r="V859" s="5">
        <v>0.33221617566817202</v>
      </c>
      <c r="W859" s="5">
        <v>0.49398086461624902</v>
      </c>
      <c r="X859" s="5">
        <v>-8.01982925908616E-2</v>
      </c>
      <c r="Y859" s="5">
        <v>-0.253327337787628</v>
      </c>
      <c r="Z859" s="5">
        <v>-0.47779968260595201</v>
      </c>
      <c r="AA859" s="5">
        <v>0.99173967799962803</v>
      </c>
      <c r="AB859" s="5">
        <v>-0.95255395912080099</v>
      </c>
      <c r="AC859" s="5">
        <v>-0.39036399798095001</v>
      </c>
      <c r="AD859" s="5">
        <v>19.04</v>
      </c>
      <c r="AE859" s="6">
        <v>1</v>
      </c>
      <c r="AG859" s="22">
        <f t="shared" si="0"/>
        <v>0.52098560696150575</v>
      </c>
      <c r="AH859" s="14">
        <f t="shared" si="1"/>
        <v>1.6836862851069077</v>
      </c>
      <c r="AI859" s="14">
        <f t="shared" si="2"/>
        <v>0.62737820528819233</v>
      </c>
      <c r="AJ859" s="14">
        <f t="shared" si="3"/>
        <v>1</v>
      </c>
      <c r="AK859" s="14">
        <f t="shared" si="4"/>
        <v>1</v>
      </c>
      <c r="AL859" s="14"/>
    </row>
    <row r="860" spans="1:38" ht="15.75" customHeight="1">
      <c r="A860" s="4">
        <v>74798</v>
      </c>
      <c r="B860" s="5">
        <v>-0.82745509615442903</v>
      </c>
      <c r="C860" s="5">
        <v>1.1872374157913499</v>
      </c>
      <c r="D860" s="5">
        <v>0.81250052780023996</v>
      </c>
      <c r="E860" s="5">
        <v>0.97518509712188095</v>
      </c>
      <c r="F860" s="5">
        <v>5.6578009553016499E-2</v>
      </c>
      <c r="G860" s="5">
        <v>0.165433224706073</v>
      </c>
      <c r="H860" s="5">
        <v>0.18442555120895701</v>
      </c>
      <c r="I860" s="5">
        <v>6.7083156258626903E-2</v>
      </c>
      <c r="J860" s="5">
        <v>0.40380783103321699</v>
      </c>
      <c r="K860" s="5">
        <v>-0.20686371029148501</v>
      </c>
      <c r="L860" s="5">
        <v>0.43758069538636701</v>
      </c>
      <c r="M860" s="5">
        <v>0.40515877337332001</v>
      </c>
      <c r="N860" s="5">
        <v>0.193993713977581</v>
      </c>
      <c r="O860" s="5">
        <v>-1.8538203701165601</v>
      </c>
      <c r="P860" s="5">
        <v>0.56236976647568604</v>
      </c>
      <c r="Q860" s="5">
        <v>-1.09623141932507</v>
      </c>
      <c r="R860" s="5">
        <v>2.0973622148976898</v>
      </c>
      <c r="S860" s="5">
        <v>-0.81520686737074999</v>
      </c>
      <c r="T860" s="5">
        <v>0.152725749885606</v>
      </c>
      <c r="U860" s="5">
        <v>3.8334182637593701E-2</v>
      </c>
      <c r="V860" s="5">
        <v>5.9744811215309999E-3</v>
      </c>
      <c r="W860" s="5">
        <v>0.29266038846074599</v>
      </c>
      <c r="X860" s="5">
        <v>8.6052970090815008E-3</v>
      </c>
      <c r="Y860" s="5">
        <v>4.3090342599612502E-2</v>
      </c>
      <c r="Z860" s="5">
        <v>-0.32117046553269701</v>
      </c>
      <c r="AA860" s="5">
        <v>0.48112354631061999</v>
      </c>
      <c r="AB860" s="5">
        <v>-0.35745486143995098</v>
      </c>
      <c r="AC860" s="5">
        <v>0.12547219443844301</v>
      </c>
      <c r="AD860" s="5">
        <v>9.31</v>
      </c>
      <c r="AE860" s="6">
        <v>0</v>
      </c>
      <c r="AG860" s="22">
        <f t="shared" si="0"/>
        <v>-2.264066153088057</v>
      </c>
      <c r="AH860" s="14">
        <f t="shared" si="1"/>
        <v>0.10392704118554789</v>
      </c>
      <c r="AI860" s="14">
        <f t="shared" si="2"/>
        <v>9.414303419357932E-2</v>
      </c>
      <c r="AJ860" s="14">
        <f t="shared" si="3"/>
        <v>0</v>
      </c>
      <c r="AK860" s="14">
        <f t="shared" si="4"/>
        <v>1</v>
      </c>
      <c r="AL860" s="14"/>
    </row>
    <row r="861" spans="1:38" ht="15.75" customHeight="1">
      <c r="A861" s="4">
        <v>141799</v>
      </c>
      <c r="B861" s="5">
        <v>-2.2937316310307199</v>
      </c>
      <c r="C861" s="5">
        <v>2.0574860311380001</v>
      </c>
      <c r="D861" s="5">
        <v>-1.60248350547911</v>
      </c>
      <c r="E861" s="5">
        <v>-1.0949310802385599</v>
      </c>
      <c r="F861" s="5">
        <v>0.35144771917279199</v>
      </c>
      <c r="G861" s="5">
        <v>-0.92123340028389999</v>
      </c>
      <c r="H861" s="5">
        <v>-0.958996116526591</v>
      </c>
      <c r="I861" s="5">
        <v>-3.9306869896937902</v>
      </c>
      <c r="J861" s="5">
        <v>-0.120066763538098</v>
      </c>
      <c r="K861" s="5">
        <v>-1.86639095663125</v>
      </c>
      <c r="L861" s="5">
        <v>-0.97858306294680097</v>
      </c>
      <c r="M861" s="5">
        <v>0.339949844616941</v>
      </c>
      <c r="N861" s="5">
        <v>-0.45996996465861401</v>
      </c>
      <c r="O861" s="5">
        <v>-0.141917664842761</v>
      </c>
      <c r="P861" s="5">
        <v>-0.39203410244179798</v>
      </c>
      <c r="Q861" s="5">
        <v>0.95504877514562703</v>
      </c>
      <c r="R861" s="5">
        <v>0.43024243480241497</v>
      </c>
      <c r="S861" s="5">
        <v>0.58391642803716004</v>
      </c>
      <c r="T861" s="5">
        <v>-2.0569316585398298</v>
      </c>
      <c r="U861" s="5">
        <v>-0.36290752998760101</v>
      </c>
      <c r="V861" s="5">
        <v>0.62883205440030898</v>
      </c>
      <c r="W861" s="5">
        <v>0.923360903037443</v>
      </c>
      <c r="X861" s="5">
        <v>0.152381992031803</v>
      </c>
      <c r="Y861" s="5">
        <v>-0.13344476176565201</v>
      </c>
      <c r="Z861" s="5">
        <v>-0.569679956910918</v>
      </c>
      <c r="AA861" s="5">
        <v>-0.51493435190084003</v>
      </c>
      <c r="AB861" s="5">
        <v>-0.34903705760766102</v>
      </c>
      <c r="AC861" s="5">
        <v>-8.8079380417794104E-2</v>
      </c>
      <c r="AD861" s="5">
        <v>17.899999999999999</v>
      </c>
      <c r="AE861" s="6">
        <v>0</v>
      </c>
      <c r="AG861" s="22">
        <f t="shared" si="0"/>
        <v>-1.5329683728011592</v>
      </c>
      <c r="AH861" s="14">
        <f t="shared" si="1"/>
        <v>0.21589386176100028</v>
      </c>
      <c r="AI861" s="14">
        <f t="shared" si="2"/>
        <v>0.17755979247096243</v>
      </c>
      <c r="AJ861" s="14">
        <f t="shared" si="3"/>
        <v>0</v>
      </c>
      <c r="AK861" s="14">
        <f t="shared" si="4"/>
        <v>1</v>
      </c>
      <c r="AL861" s="14"/>
    </row>
    <row r="862" spans="1:38" ht="15.75" customHeight="1">
      <c r="A862" s="4">
        <v>47653</v>
      </c>
      <c r="B862" s="5">
        <v>-3.5134448491040402</v>
      </c>
      <c r="C862" s="5">
        <v>2.7353233030934399</v>
      </c>
      <c r="D862" s="5">
        <v>3.2275961888088602E-2</v>
      </c>
      <c r="E862" s="5">
        <v>-1.8224532756576699</v>
      </c>
      <c r="F862" s="5">
        <v>-1.34650520948986</v>
      </c>
      <c r="G862" s="5">
        <v>-0.68926579448592895</v>
      </c>
      <c r="H862" s="5">
        <v>-0.465050888117997</v>
      </c>
      <c r="I862" s="5">
        <v>1.29876209548287</v>
      </c>
      <c r="J862" s="5">
        <v>1.5535887473127299</v>
      </c>
      <c r="K862" s="5">
        <v>1.98431668355823</v>
      </c>
      <c r="L862" s="5">
        <v>1.1620579724974001</v>
      </c>
      <c r="M862" s="5">
        <v>-5.0892224357711402E-2</v>
      </c>
      <c r="N862" s="5">
        <v>-2.3309096546132699</v>
      </c>
      <c r="O862" s="5">
        <v>0.54564567423652999</v>
      </c>
      <c r="P862" s="5">
        <v>0.36998384460365202</v>
      </c>
      <c r="Q862" s="5">
        <v>0.55936923716578302</v>
      </c>
      <c r="R862" s="5">
        <v>-0.22035614467574999</v>
      </c>
      <c r="S862" s="5">
        <v>-0.16848384116201801</v>
      </c>
      <c r="T862" s="5">
        <v>-1.09746308809507</v>
      </c>
      <c r="U862" s="5">
        <v>0.83680370953904604</v>
      </c>
      <c r="V862" s="5">
        <v>-0.25693688604805298</v>
      </c>
      <c r="W862" s="5">
        <v>-0.28850474494454298</v>
      </c>
      <c r="X862" s="5">
        <v>0.190829530914462</v>
      </c>
      <c r="Y862" s="5">
        <v>0.154985228943127</v>
      </c>
      <c r="Z862" s="5">
        <v>-6.9186114462605905E-2</v>
      </c>
      <c r="AA862" s="5">
        <v>0.71750755200576199</v>
      </c>
      <c r="AB862" s="5">
        <v>0.49880393940092699</v>
      </c>
      <c r="AC862" s="5">
        <v>6.4710839206999896E-2</v>
      </c>
      <c r="AD862" s="5">
        <v>4.53</v>
      </c>
      <c r="AE862" s="6">
        <v>0</v>
      </c>
      <c r="AG862" s="22">
        <f t="shared" si="0"/>
        <v>-7.879557262033857</v>
      </c>
      <c r="AH862" s="14">
        <f t="shared" si="1"/>
        <v>3.7840055199242197E-4</v>
      </c>
      <c r="AI862" s="14">
        <f t="shared" si="2"/>
        <v>3.7825741917621046E-4</v>
      </c>
      <c r="AJ862" s="14">
        <f t="shared" si="3"/>
        <v>0</v>
      </c>
      <c r="AK862" s="14">
        <f t="shared" si="4"/>
        <v>1</v>
      </c>
      <c r="AL862" s="14"/>
    </row>
    <row r="863" spans="1:38" ht="15.75" customHeight="1">
      <c r="A863" s="4">
        <v>124449</v>
      </c>
      <c r="B863" s="5">
        <v>-1.19401538687015</v>
      </c>
      <c r="C863" s="5">
        <v>0.69143382450348201</v>
      </c>
      <c r="D863" s="5">
        <v>1.3141293759120101</v>
      </c>
      <c r="E863" s="5">
        <v>-0.224579420679137</v>
      </c>
      <c r="F863" s="5">
        <v>1.05211270631106</v>
      </c>
      <c r="G863" s="5">
        <v>-0.86391864116946504</v>
      </c>
      <c r="H863" s="5">
        <v>0.636216829771168</v>
      </c>
      <c r="I863" s="5">
        <v>-0.115652431903356</v>
      </c>
      <c r="J863" s="5">
        <v>-0.89657979394369203</v>
      </c>
      <c r="K863" s="5">
        <v>-0.15752711866388</v>
      </c>
      <c r="L863" s="5">
        <v>1.2293331314270699</v>
      </c>
      <c r="M863" s="5">
        <v>1.37630298596862</v>
      </c>
      <c r="N863" s="5">
        <v>1.21682347958765</v>
      </c>
      <c r="O863" s="5">
        <v>0.110039540598486</v>
      </c>
      <c r="P863" s="5">
        <v>-0.51100085218383395</v>
      </c>
      <c r="Q863" s="5">
        <v>-0.390782278419472</v>
      </c>
      <c r="R863" s="5">
        <v>-0.25820616708865801</v>
      </c>
      <c r="S863" s="5">
        <v>-0.32902206976688197</v>
      </c>
      <c r="T863" s="5">
        <v>1.2790895618068501</v>
      </c>
      <c r="U863" s="5">
        <v>0.16392287721842799</v>
      </c>
      <c r="V863" s="5">
        <v>-0.271969794711655</v>
      </c>
      <c r="W863" s="5">
        <v>-0.58779809872615996</v>
      </c>
      <c r="X863" s="5">
        <v>-0.39388450614714499</v>
      </c>
      <c r="Y863" s="5">
        <v>0.14367833796251001</v>
      </c>
      <c r="Z863" s="5">
        <v>0.41677654599033598</v>
      </c>
      <c r="AA863" s="5">
        <v>0.44279678783349802</v>
      </c>
      <c r="AB863" s="5">
        <v>0.18093378614607</v>
      </c>
      <c r="AC863" s="5">
        <v>6.9358355350594994E-2</v>
      </c>
      <c r="AD863" s="5">
        <v>3.58</v>
      </c>
      <c r="AE863" s="6">
        <v>0</v>
      </c>
      <c r="AG863" s="22">
        <f t="shared" si="0"/>
        <v>-3.7203088577280958</v>
      </c>
      <c r="AH863" s="14">
        <f t="shared" si="1"/>
        <v>2.4226484153197173E-2</v>
      </c>
      <c r="AI863" s="14">
        <f t="shared" si="2"/>
        <v>2.3653444358282705E-2</v>
      </c>
      <c r="AJ863" s="14">
        <f t="shared" si="3"/>
        <v>0</v>
      </c>
      <c r="AK863" s="14">
        <f t="shared" si="4"/>
        <v>1</v>
      </c>
      <c r="AL863" s="14"/>
    </row>
    <row r="864" spans="1:38" ht="15.75" customHeight="1">
      <c r="A864" s="4">
        <v>93920</v>
      </c>
      <c r="B864" s="5">
        <v>-12.3810482122443</v>
      </c>
      <c r="C864" s="5">
        <v>8.2130221529532701</v>
      </c>
      <c r="D864" s="5">
        <v>-16.962529649340901</v>
      </c>
      <c r="E864" s="5">
        <v>7.1160905981268403</v>
      </c>
      <c r="F864" s="5">
        <v>-9.7728263590505104</v>
      </c>
      <c r="G864" s="5">
        <v>-3.6668356478587798</v>
      </c>
      <c r="H864" s="5">
        <v>-16.147363373628501</v>
      </c>
      <c r="I864" s="5">
        <v>2.0787059531916299</v>
      </c>
      <c r="J864" s="5">
        <v>-4.2506568344410498</v>
      </c>
      <c r="K864" s="5">
        <v>-16.7460441053944</v>
      </c>
      <c r="L864" s="5">
        <v>7.4258009630748196</v>
      </c>
      <c r="M864" s="5">
        <v>-15.564837601220299</v>
      </c>
      <c r="N864" s="5">
        <v>-0.42633842042574199</v>
      </c>
      <c r="O864" s="5">
        <v>-14.0295376738875</v>
      </c>
      <c r="P864" s="5">
        <v>-1.6818892301208701</v>
      </c>
      <c r="Q864" s="5">
        <v>-11.1337609764854</v>
      </c>
      <c r="R864" s="5">
        <v>-15.8335888785336</v>
      </c>
      <c r="S864" s="5">
        <v>-5.7485329384385899</v>
      </c>
      <c r="T864" s="5">
        <v>2.2710815067004702</v>
      </c>
      <c r="U864" s="5">
        <v>0.53779490001906005</v>
      </c>
      <c r="V864" s="5">
        <v>0.16770333509470001</v>
      </c>
      <c r="W864" s="5">
        <v>1.5034133341063001</v>
      </c>
      <c r="X864" s="5">
        <v>-0.76775538152647904</v>
      </c>
      <c r="Y864" s="5">
        <v>0.37195147626382302</v>
      </c>
      <c r="Z864" s="5">
        <v>-1.4156394794801701</v>
      </c>
      <c r="AA864" s="5">
        <v>-0.51702216011867497</v>
      </c>
      <c r="AB864" s="5">
        <v>-0.43462052253375499</v>
      </c>
      <c r="AC864" s="5">
        <v>0.292721057342818</v>
      </c>
      <c r="AD864" s="5">
        <v>97</v>
      </c>
      <c r="AE864" s="6">
        <v>1</v>
      </c>
      <c r="AG864" s="22">
        <f t="shared" si="0"/>
        <v>36.476669300164097</v>
      </c>
      <c r="AH864" s="14">
        <f t="shared" si="1"/>
        <v>6944103660079113</v>
      </c>
      <c r="AI864" s="14">
        <f t="shared" si="2"/>
        <v>0.99999999999999989</v>
      </c>
      <c r="AJ864" s="14">
        <f t="shared" si="3"/>
        <v>1</v>
      </c>
      <c r="AK864" s="14">
        <f t="shared" si="4"/>
        <v>1</v>
      </c>
      <c r="AL864" s="14"/>
    </row>
    <row r="865" spans="1:38" ht="15.75" customHeight="1">
      <c r="A865" s="4">
        <v>11045</v>
      </c>
      <c r="B865" s="5">
        <v>0.94734358917643002</v>
      </c>
      <c r="C865" s="5">
        <v>-0.68803077934359202</v>
      </c>
      <c r="D865" s="5">
        <v>1.14362177380986</v>
      </c>
      <c r="E865" s="5">
        <v>0.48292596515664699</v>
      </c>
      <c r="F865" s="5">
        <v>-1.31302436162073</v>
      </c>
      <c r="G865" s="5">
        <v>-0.36795125432019898</v>
      </c>
      <c r="H865" s="5">
        <v>-0.61413987822527005</v>
      </c>
      <c r="I865" s="5">
        <v>-5.9097329950869797E-2</v>
      </c>
      <c r="J865" s="5">
        <v>2.3995647545871099</v>
      </c>
      <c r="K865" s="5">
        <v>-0.81755259870363495</v>
      </c>
      <c r="L865" s="5">
        <v>0.25499466994763298</v>
      </c>
      <c r="M865" s="5">
        <v>-2.1834784140960801</v>
      </c>
      <c r="N865" s="5">
        <v>1.4768039399923201</v>
      </c>
      <c r="O865" s="5">
        <v>1.06839482860946</v>
      </c>
      <c r="P865" s="5">
        <v>-0.39498912676436199</v>
      </c>
      <c r="Q865" s="5">
        <v>0.16470699519984999</v>
      </c>
      <c r="R865" s="5">
        <v>0.67478928005334904</v>
      </c>
      <c r="S865" s="5">
        <v>-5.48936404757275E-2</v>
      </c>
      <c r="T865" s="5">
        <v>-1.2615861302361401E-2</v>
      </c>
      <c r="U865" s="5">
        <v>0.164420222212149</v>
      </c>
      <c r="V865" s="5">
        <v>-0.18637775120168701</v>
      </c>
      <c r="W865" s="5">
        <v>-0.42980529663360201</v>
      </c>
      <c r="X865" s="5">
        <v>-4.95490137801863E-2</v>
      </c>
      <c r="Y865" s="5">
        <v>0.40781235962301499</v>
      </c>
      <c r="Z865" s="5">
        <v>2.92407674185345E-2</v>
      </c>
      <c r="AA865" s="5">
        <v>0.937382437075021</v>
      </c>
      <c r="AB865" s="5">
        <v>-8.9239888935694595E-2</v>
      </c>
      <c r="AC865" s="5">
        <v>3.4043283881035197E-2</v>
      </c>
      <c r="AD865" s="5">
        <v>149.94999999999999</v>
      </c>
      <c r="AE865" s="6">
        <v>0</v>
      </c>
      <c r="AG865" s="22">
        <f t="shared" si="0"/>
        <v>-1.8308440564455235</v>
      </c>
      <c r="AH865" s="14">
        <f t="shared" si="1"/>
        <v>0.1602782267950911</v>
      </c>
      <c r="AI865" s="14">
        <f t="shared" si="2"/>
        <v>0.13813775273350601</v>
      </c>
      <c r="AJ865" s="14">
        <f t="shared" si="3"/>
        <v>0</v>
      </c>
      <c r="AK865" s="14">
        <f t="shared" si="4"/>
        <v>1</v>
      </c>
      <c r="AL865" s="14"/>
    </row>
    <row r="866" spans="1:38" ht="15.75" customHeight="1">
      <c r="A866" s="4">
        <v>7551</v>
      </c>
      <c r="B866" s="5">
        <v>0.31645900044498199</v>
      </c>
      <c r="C866" s="5">
        <v>3.80907594667829</v>
      </c>
      <c r="D866" s="5">
        <v>-5.6151590111945699</v>
      </c>
      <c r="E866" s="5">
        <v>6.0474451021647804</v>
      </c>
      <c r="F866" s="5">
        <v>1.55402595692572</v>
      </c>
      <c r="G866" s="5">
        <v>-2.6513531120136999</v>
      </c>
      <c r="H866" s="5">
        <v>-0.74657927310022199</v>
      </c>
      <c r="I866" s="5">
        <v>5.5586311252925201E-2</v>
      </c>
      <c r="J866" s="5">
        <v>-2.6786785422399002</v>
      </c>
      <c r="K866" s="5">
        <v>-4.9594929116149604</v>
      </c>
      <c r="L866" s="5">
        <v>6.4390533515837296</v>
      </c>
      <c r="M866" s="5">
        <v>-7.5201173928870304</v>
      </c>
      <c r="N866" s="5">
        <v>0.38635166741076998</v>
      </c>
      <c r="O866" s="5">
        <v>-9.2523072474751302</v>
      </c>
      <c r="P866" s="5">
        <v>-1.36518841502051</v>
      </c>
      <c r="Q866" s="5">
        <v>-0.50236219061816401</v>
      </c>
      <c r="R866" s="5">
        <v>0.78442659815427396</v>
      </c>
      <c r="S866" s="5">
        <v>1.4943046074383799</v>
      </c>
      <c r="T866" s="5">
        <v>-1.80801215867357</v>
      </c>
      <c r="U866" s="5">
        <v>0.388307428238927</v>
      </c>
      <c r="V866" s="5">
        <v>0.20882836900167401</v>
      </c>
      <c r="W866" s="5">
        <v>-0.51174661920072195</v>
      </c>
      <c r="X866" s="5">
        <v>-0.583813220813723</v>
      </c>
      <c r="Y866" s="5">
        <v>-0.21984502909142301</v>
      </c>
      <c r="Z866" s="5">
        <v>1.4747525844068801</v>
      </c>
      <c r="AA866" s="5">
        <v>0.491191925656006</v>
      </c>
      <c r="AB866" s="5">
        <v>0.51886828457728695</v>
      </c>
      <c r="AC866" s="5">
        <v>0.40252806767232002</v>
      </c>
      <c r="AD866" s="5">
        <v>1</v>
      </c>
      <c r="AE866" s="6">
        <v>1</v>
      </c>
      <c r="AG866" s="22">
        <f t="shared" si="0"/>
        <v>17.690312741804235</v>
      </c>
      <c r="AH866" s="14">
        <f t="shared" si="1"/>
        <v>48173167.91740457</v>
      </c>
      <c r="AI866" s="14">
        <f t="shared" si="2"/>
        <v>0.99999997924155659</v>
      </c>
      <c r="AJ866" s="14">
        <f t="shared" si="3"/>
        <v>1</v>
      </c>
      <c r="AK866" s="14">
        <f t="shared" si="4"/>
        <v>1</v>
      </c>
      <c r="AL866" s="14"/>
    </row>
    <row r="867" spans="1:38" ht="15.75" customHeight="1">
      <c r="A867" s="4">
        <v>58199</v>
      </c>
      <c r="B867" s="5">
        <v>0.34039079088950802</v>
      </c>
      <c r="C867" s="5">
        <v>2.0152334631000302</v>
      </c>
      <c r="D867" s="5">
        <v>-2.77732956104823</v>
      </c>
      <c r="E867" s="5">
        <v>3.8120241310442702</v>
      </c>
      <c r="F867" s="5">
        <v>-0.46172907157882098</v>
      </c>
      <c r="G867" s="5">
        <v>-1.1520219714746001</v>
      </c>
      <c r="H867" s="5">
        <v>-2.0019586681881099</v>
      </c>
      <c r="I867" s="5">
        <v>0.54868105666114197</v>
      </c>
      <c r="J867" s="5">
        <v>-2.3440416626193898</v>
      </c>
      <c r="K867" s="5">
        <v>-3.0766985851518198</v>
      </c>
      <c r="L867" s="5">
        <v>3.5547375502737202</v>
      </c>
      <c r="M867" s="5">
        <v>-3.9696892995584201</v>
      </c>
      <c r="N867" s="5">
        <v>-0.93218368948945396</v>
      </c>
      <c r="O867" s="5">
        <v>-5.8760673212492396</v>
      </c>
      <c r="P867" s="5">
        <v>-6.6739450412852896E-2</v>
      </c>
      <c r="Q867" s="5">
        <v>-1.4952807747282499</v>
      </c>
      <c r="R867" s="5">
        <v>-4.4247571738875102</v>
      </c>
      <c r="S867" s="5">
        <v>-0.61932323739838102</v>
      </c>
      <c r="T867" s="5">
        <v>-0.231198386269899</v>
      </c>
      <c r="U867" s="5">
        <v>0.32677280313309498</v>
      </c>
      <c r="V867" s="5">
        <v>0.29976881646526998</v>
      </c>
      <c r="W867" s="5">
        <v>-0.58328292409016602</v>
      </c>
      <c r="X867" s="5">
        <v>-0.187696049565752</v>
      </c>
      <c r="Y867" s="5">
        <v>-0.32925575315317701</v>
      </c>
      <c r="Z867" s="5">
        <v>0.732328138266652</v>
      </c>
      <c r="AA867" s="5">
        <v>5.8079714276551501E-2</v>
      </c>
      <c r="AB867" s="5">
        <v>0.55314334331355997</v>
      </c>
      <c r="AC867" s="5">
        <v>0.31883244572395297</v>
      </c>
      <c r="AD867" s="5">
        <v>1.75</v>
      </c>
      <c r="AE867" s="6">
        <v>1</v>
      </c>
      <c r="AG867" s="22">
        <f t="shared" si="0"/>
        <v>8.7347290781404912</v>
      </c>
      <c r="AH867" s="14">
        <f t="shared" si="1"/>
        <v>6215.0501813287356</v>
      </c>
      <c r="AI867" s="14">
        <f t="shared" si="2"/>
        <v>0.9998391261378482</v>
      </c>
      <c r="AJ867" s="14">
        <f t="shared" si="3"/>
        <v>1</v>
      </c>
      <c r="AK867" s="14">
        <f t="shared" si="4"/>
        <v>1</v>
      </c>
      <c r="AL867" s="14"/>
    </row>
    <row r="868" spans="1:38" ht="15.75" customHeight="1">
      <c r="A868" s="4">
        <v>79540</v>
      </c>
      <c r="B868" s="5">
        <v>-0.11436070358985601</v>
      </c>
      <c r="C868" s="5">
        <v>1.0361294015387501</v>
      </c>
      <c r="D868" s="5">
        <v>1.98440526119199</v>
      </c>
      <c r="E868" s="5">
        <v>3.1282432736904799</v>
      </c>
      <c r="F868" s="5">
        <v>-0.740343559582751</v>
      </c>
      <c r="G868" s="5">
        <v>1.5486186962299999</v>
      </c>
      <c r="H868" s="5">
        <v>-1.7012839546588601</v>
      </c>
      <c r="I868" s="5">
        <v>-2.2038417483967399</v>
      </c>
      <c r="J868" s="5">
        <v>-1.24226477538834</v>
      </c>
      <c r="K868" s="5">
        <v>0.269561809170344</v>
      </c>
      <c r="L868" s="5">
        <v>1.2934182966213099</v>
      </c>
      <c r="M868" s="5">
        <v>0.93321578446026798</v>
      </c>
      <c r="N868" s="5">
        <v>-0.13532596063263699</v>
      </c>
      <c r="O868" s="5">
        <v>0.52148368990216498</v>
      </c>
      <c r="P868" s="5">
        <v>0.38688418805533098</v>
      </c>
      <c r="Q868" s="5">
        <v>5.9868953562726597E-2</v>
      </c>
      <c r="R868" s="5">
        <v>0.30633937922992799</v>
      </c>
      <c r="S868" s="5">
        <v>0.26505198885743902</v>
      </c>
      <c r="T868" s="5">
        <v>0.22371828834802401</v>
      </c>
      <c r="U868" s="5">
        <v>0.73285249843202704</v>
      </c>
      <c r="V868" s="5">
        <v>-1.0329346520021301</v>
      </c>
      <c r="W868" s="5">
        <v>1.19642831010463</v>
      </c>
      <c r="X868" s="5">
        <v>-0.112856718234204</v>
      </c>
      <c r="Y868" s="5">
        <v>0.25471899315612101</v>
      </c>
      <c r="Z868" s="5">
        <v>0.69666788609653996</v>
      </c>
      <c r="AA868" s="5">
        <v>0.48237041667340202</v>
      </c>
      <c r="AB868" s="5">
        <v>0.129969314476127</v>
      </c>
      <c r="AC868" s="5">
        <v>0.22392433379040599</v>
      </c>
      <c r="AD868" s="5">
        <v>0.2</v>
      </c>
      <c r="AE868" s="6">
        <v>1</v>
      </c>
      <c r="AG868" s="22">
        <f t="shared" si="0"/>
        <v>-1.2120684344268999</v>
      </c>
      <c r="AH868" s="14">
        <f t="shared" si="1"/>
        <v>0.29758111537825926</v>
      </c>
      <c r="AI868" s="14">
        <f t="shared" si="2"/>
        <v>0.22933526995074299</v>
      </c>
      <c r="AJ868" s="14">
        <f t="shared" si="3"/>
        <v>0</v>
      </c>
      <c r="AK868" s="14">
        <f t="shared" si="4"/>
        <v>0</v>
      </c>
      <c r="AL868" s="14"/>
    </row>
    <row r="869" spans="1:38" ht="15.75" customHeight="1">
      <c r="A869" s="4">
        <v>3753</v>
      </c>
      <c r="B869" s="5">
        <v>-0.79937473309518303</v>
      </c>
      <c r="C869" s="5">
        <v>-0.48036417913945401</v>
      </c>
      <c r="D869" s="5">
        <v>0.68450910447368096</v>
      </c>
      <c r="E869" s="5">
        <v>-2.67375112350549</v>
      </c>
      <c r="F869" s="5">
        <v>2.7796286530941101</v>
      </c>
      <c r="G869" s="5">
        <v>3.0519467013806798</v>
      </c>
      <c r="H869" s="5">
        <v>-0.39854953888433398</v>
      </c>
      <c r="I869" s="5">
        <v>0.31816114759544101</v>
      </c>
      <c r="J869" s="5">
        <v>0.287708384401201</v>
      </c>
      <c r="K869" s="5">
        <v>0.29216825309776401</v>
      </c>
      <c r="L869" s="5">
        <v>1.0125082898412801</v>
      </c>
      <c r="M869" s="5">
        <v>-3.6458516538526999</v>
      </c>
      <c r="N869" s="5">
        <v>1.65562708605747</v>
      </c>
      <c r="O869" s="5">
        <v>0.75225080412873702</v>
      </c>
      <c r="P869" s="5">
        <v>-0.19945793960472699</v>
      </c>
      <c r="Q869" s="5">
        <v>1.54083319930437</v>
      </c>
      <c r="R869" s="5">
        <v>-4.4268489831873004E-3</v>
      </c>
      <c r="S869" s="5">
        <v>-0.87471165147582297</v>
      </c>
      <c r="T869" s="5">
        <v>0.26565555156993897</v>
      </c>
      <c r="U869" s="5">
        <v>0.177658799454014</v>
      </c>
      <c r="V869" s="5">
        <v>-0.36724304726638002</v>
      </c>
      <c r="W869" s="5">
        <v>-0.87273202100664005</v>
      </c>
      <c r="X869" s="5">
        <v>-0.24708223385266601</v>
      </c>
      <c r="Y869" s="5">
        <v>0.91257467035092299</v>
      </c>
      <c r="Z869" s="5">
        <v>0.38003579563757001</v>
      </c>
      <c r="AA869" s="5">
        <v>-0.66429697962797796</v>
      </c>
      <c r="AB869" s="5">
        <v>-0.65976950712182403</v>
      </c>
      <c r="AC869" s="5">
        <v>-0.38342682629153602</v>
      </c>
      <c r="AD869" s="5">
        <v>5</v>
      </c>
      <c r="AE869" s="6">
        <v>0</v>
      </c>
      <c r="AG869" s="22">
        <f t="shared" si="0"/>
        <v>-6.8229753241751725</v>
      </c>
      <c r="AH869" s="14">
        <f t="shared" si="1"/>
        <v>1.0884775260971416E-3</v>
      </c>
      <c r="AI869" s="14">
        <f t="shared" si="2"/>
        <v>1.0872940309801602E-3</v>
      </c>
      <c r="AJ869" s="14">
        <f t="shared" si="3"/>
        <v>0</v>
      </c>
      <c r="AK869" s="14">
        <f t="shared" si="4"/>
        <v>1</v>
      </c>
      <c r="AL869" s="14"/>
    </row>
    <row r="870" spans="1:38" ht="15.75" customHeight="1">
      <c r="A870" s="4">
        <v>41743</v>
      </c>
      <c r="B870" s="5">
        <v>-2.14441147422114</v>
      </c>
      <c r="C870" s="5">
        <v>1.0734990949761001</v>
      </c>
      <c r="D870" s="5">
        <v>-2.7736629443695602</v>
      </c>
      <c r="E870" s="5">
        <v>1.38439373061694</v>
      </c>
      <c r="F870" s="5">
        <v>-4.0154771273095804</v>
      </c>
      <c r="G870" s="5">
        <v>0.74723543162214101</v>
      </c>
      <c r="H870" s="5">
        <v>1.52563753547227</v>
      </c>
      <c r="I870" s="5">
        <v>0.19298783620538601</v>
      </c>
      <c r="J870" s="5">
        <v>-2.4318619658491598</v>
      </c>
      <c r="K870" s="5">
        <v>-4.1558378344967801</v>
      </c>
      <c r="L870" s="5">
        <v>4.3547746302511596</v>
      </c>
      <c r="M870" s="5">
        <v>-2.8724001092210698</v>
      </c>
      <c r="N870" s="5">
        <v>0.468875462284219</v>
      </c>
      <c r="O870" s="5">
        <v>-4.5556667475109203</v>
      </c>
      <c r="P870" s="5">
        <v>0.69967149298151099</v>
      </c>
      <c r="Q870" s="5">
        <v>-2.9011407763963399</v>
      </c>
      <c r="R870" s="5">
        <v>-4.6746671112283504</v>
      </c>
      <c r="S870" s="5">
        <v>-2.2136232522392101</v>
      </c>
      <c r="T870" s="5">
        <v>1.2961650498288899</v>
      </c>
      <c r="U870" s="5">
        <v>0.66812378708412601</v>
      </c>
      <c r="V870" s="5">
        <v>0.14465327974063999</v>
      </c>
      <c r="W870" s="5">
        <v>-0.88568164045126496</v>
      </c>
      <c r="X870" s="5">
        <v>0.62509862806299199</v>
      </c>
      <c r="Y870" s="5">
        <v>9.6526891919430299E-2</v>
      </c>
      <c r="Z870" s="5">
        <v>-0.18945489562562501</v>
      </c>
      <c r="AA870" s="5">
        <v>0.53290831401974903</v>
      </c>
      <c r="AB870" s="5">
        <v>0.42304472167366602</v>
      </c>
      <c r="AC870" s="5">
        <v>-0.210266310409715</v>
      </c>
      <c r="AD870" s="5">
        <v>802.52</v>
      </c>
      <c r="AE870" s="6">
        <v>1</v>
      </c>
      <c r="AG870" s="22">
        <f t="shared" si="0"/>
        <v>5.8353546202017341</v>
      </c>
      <c r="AH870" s="14">
        <f t="shared" si="1"/>
        <v>342.18605862607041</v>
      </c>
      <c r="AI870" s="14">
        <f t="shared" si="2"/>
        <v>0.99708612871978697</v>
      </c>
      <c r="AJ870" s="14">
        <f t="shared" si="3"/>
        <v>1</v>
      </c>
      <c r="AK870" s="14">
        <f t="shared" si="4"/>
        <v>1</v>
      </c>
      <c r="AL870" s="14"/>
    </row>
    <row r="871" spans="1:38" ht="15.75" customHeight="1">
      <c r="A871" s="4">
        <v>166831</v>
      </c>
      <c r="B871" s="5">
        <v>-2.0271354215853798</v>
      </c>
      <c r="C871" s="5">
        <v>-1.1318903572416601</v>
      </c>
      <c r="D871" s="5">
        <v>-1.13519425354743</v>
      </c>
      <c r="E871" s="5">
        <v>1.0869626367766601</v>
      </c>
      <c r="F871" s="5">
        <v>-1.0547346448148301E-2</v>
      </c>
      <c r="G871" s="5">
        <v>0.42379670164785499</v>
      </c>
      <c r="H871" s="5">
        <v>3.79088017117747</v>
      </c>
      <c r="I871" s="5">
        <v>-1.1555950981702301</v>
      </c>
      <c r="J871" s="5">
        <v>-6.3433569932007605E-2</v>
      </c>
      <c r="K871" s="5">
        <v>1.3344140623988201</v>
      </c>
      <c r="L871" s="5">
        <v>1.03201558219625</v>
      </c>
      <c r="M871" s="5">
        <v>-0.72202308182006103</v>
      </c>
      <c r="N871" s="5">
        <v>-1.5332396524351699</v>
      </c>
      <c r="O871" s="5">
        <v>0.33411944806733301</v>
      </c>
      <c r="P871" s="5">
        <v>0.29747886032453902</v>
      </c>
      <c r="Q871" s="5">
        <v>-0.42939189644709402</v>
      </c>
      <c r="R871" s="5">
        <v>-0.824644210487403</v>
      </c>
      <c r="S871" s="5">
        <v>0.489667798839098</v>
      </c>
      <c r="T871" s="5">
        <v>0.87334427153726002</v>
      </c>
      <c r="U871" s="5">
        <v>3.3804015479856099E-2</v>
      </c>
      <c r="V871" s="5">
        <v>-0.31510455961961797</v>
      </c>
      <c r="W871" s="5">
        <v>0.57551969961652405</v>
      </c>
      <c r="X871" s="5">
        <v>0.490842008633879</v>
      </c>
      <c r="Y871" s="5">
        <v>0.75650236636447798</v>
      </c>
      <c r="Z871" s="5">
        <v>-0.142685358889407</v>
      </c>
      <c r="AA871" s="5">
        <v>-0.60277660870391403</v>
      </c>
      <c r="AB871" s="5">
        <v>0.50871245887101102</v>
      </c>
      <c r="AC871" s="5">
        <v>-9.1645525701271005E-2</v>
      </c>
      <c r="AD871" s="5">
        <v>634.29999999999995</v>
      </c>
      <c r="AE871" s="6">
        <v>1</v>
      </c>
      <c r="AG871" s="22">
        <f t="shared" si="0"/>
        <v>-3.1079123986823802</v>
      </c>
      <c r="AH871" s="14">
        <f t="shared" si="1"/>
        <v>4.4694161608323957E-2</v>
      </c>
      <c r="AI871" s="14">
        <f t="shared" si="2"/>
        <v>4.2782053591183623E-2</v>
      </c>
      <c r="AJ871" s="14">
        <f t="shared" si="3"/>
        <v>0</v>
      </c>
      <c r="AK871" s="14">
        <f t="shared" si="4"/>
        <v>0</v>
      </c>
      <c r="AL871" s="14"/>
    </row>
    <row r="872" spans="1:38" ht="15.75" customHeight="1">
      <c r="A872" s="4">
        <v>63589</v>
      </c>
      <c r="B872" s="5">
        <v>-0.28244119645615401</v>
      </c>
      <c r="C872" s="5">
        <v>2.4498161007421002</v>
      </c>
      <c r="D872" s="5">
        <v>-2.2703425831720101</v>
      </c>
      <c r="E872" s="5">
        <v>1.6289392319290801</v>
      </c>
      <c r="F872" s="5">
        <v>0.46084331455037802</v>
      </c>
      <c r="G872" s="5">
        <v>-1.8089286638250099</v>
      </c>
      <c r="H872" s="5">
        <v>0.52316606418005496</v>
      </c>
      <c r="I872" s="5">
        <v>0.26281180472711702</v>
      </c>
      <c r="J872" s="5">
        <v>-3.3324881171322901E-2</v>
      </c>
      <c r="K872" s="5">
        <v>-0.54400802360631595</v>
      </c>
      <c r="L872" s="5">
        <v>1.3899616515162101</v>
      </c>
      <c r="M872" s="5">
        <v>-3.0317619115548099E-2</v>
      </c>
      <c r="N872" s="5">
        <v>7.3056739409739696E-2</v>
      </c>
      <c r="O872" s="5">
        <v>-3.4224170211334699</v>
      </c>
      <c r="P872" s="5">
        <v>1.26683996100819</v>
      </c>
      <c r="Q872" s="5">
        <v>0.43363708963609199</v>
      </c>
      <c r="R872" s="5">
        <v>3.4214331591576999</v>
      </c>
      <c r="S872" s="5">
        <v>0.84268453859596304</v>
      </c>
      <c r="T872" s="5">
        <v>-1.0697077107522199</v>
      </c>
      <c r="U872" s="5">
        <v>0.34548118599702199</v>
      </c>
      <c r="V872" s="5">
        <v>-0.12732919890743399</v>
      </c>
      <c r="W872" s="5">
        <v>-5.9668647849323003E-3</v>
      </c>
      <c r="X872" s="5">
        <v>0.25807183541126699</v>
      </c>
      <c r="Y872" s="5">
        <v>0.25571994526897301</v>
      </c>
      <c r="Z872" s="5">
        <v>-0.41664895064174601</v>
      </c>
      <c r="AA872" s="5">
        <v>-0.389585521654154</v>
      </c>
      <c r="AB872" s="5">
        <v>0.46776922097659301</v>
      </c>
      <c r="AC872" s="5">
        <v>0.134972281203975</v>
      </c>
      <c r="AD872" s="5">
        <v>2.29</v>
      </c>
      <c r="AE872" s="6">
        <v>0</v>
      </c>
      <c r="AG872" s="22">
        <f t="shared" si="0"/>
        <v>0.59259601384885385</v>
      </c>
      <c r="AH872" s="14">
        <f t="shared" si="1"/>
        <v>1.8086776783696854</v>
      </c>
      <c r="AI872" s="14">
        <f t="shared" si="2"/>
        <v>0.64396056987911265</v>
      </c>
      <c r="AJ872" s="14">
        <f t="shared" si="3"/>
        <v>1</v>
      </c>
      <c r="AK872" s="14">
        <f t="shared" si="4"/>
        <v>0</v>
      </c>
      <c r="AL872" s="14"/>
    </row>
    <row r="873" spans="1:38" ht="15.75" customHeight="1">
      <c r="A873" s="4">
        <v>93853</v>
      </c>
      <c r="B873" s="5">
        <v>-5.8391916192809203</v>
      </c>
      <c r="C873" s="5">
        <v>7.1515323543222999</v>
      </c>
      <c r="D873" s="5">
        <v>-12.8167600806187</v>
      </c>
      <c r="E873" s="5">
        <v>7.0311147650109902</v>
      </c>
      <c r="F873" s="5">
        <v>-9.6512721679896991</v>
      </c>
      <c r="G873" s="5">
        <v>-2.9384272577162398</v>
      </c>
      <c r="H873" s="5">
        <v>-11.5432071690832</v>
      </c>
      <c r="I873" s="5">
        <v>4.8436265317943601</v>
      </c>
      <c r="J873" s="5">
        <v>-3.49427572506535</v>
      </c>
      <c r="K873" s="5">
        <v>-13.3207888671784</v>
      </c>
      <c r="L873" s="5">
        <v>8.4602444490167699</v>
      </c>
      <c r="M873" s="5">
        <v>-17.003289445516</v>
      </c>
      <c r="N873" s="5">
        <v>0.101556614891384</v>
      </c>
      <c r="O873" s="5">
        <v>-14.094451660329</v>
      </c>
      <c r="P873" s="5">
        <v>0.74703076639251198</v>
      </c>
      <c r="Q873" s="5">
        <v>-12.661695723067901</v>
      </c>
      <c r="R873" s="5">
        <v>-18.912493817218799</v>
      </c>
      <c r="S873" s="5">
        <v>-6.6269748452306096</v>
      </c>
      <c r="T873" s="5">
        <v>4.0089207422719397</v>
      </c>
      <c r="U873" s="5">
        <v>5.5683881386363897E-2</v>
      </c>
      <c r="V873" s="5">
        <v>2.46205591127559</v>
      </c>
      <c r="W873" s="5">
        <v>1.05486518382957</v>
      </c>
      <c r="X873" s="5">
        <v>0.53048059607819298</v>
      </c>
      <c r="Y873" s="5">
        <v>0.47266981404259201</v>
      </c>
      <c r="Z873" s="5">
        <v>-0.27599796788067499</v>
      </c>
      <c r="AA873" s="5">
        <v>0.28243502480175198</v>
      </c>
      <c r="AB873" s="5">
        <v>0.10488602021056399</v>
      </c>
      <c r="AC873" s="5">
        <v>0.25441709676751301</v>
      </c>
      <c r="AD873" s="5">
        <v>316.06</v>
      </c>
      <c r="AE873" s="6">
        <v>1</v>
      </c>
      <c r="AG873" s="22">
        <f t="shared" si="0"/>
        <v>33.19380300172373</v>
      </c>
      <c r="AH873" s="14">
        <f t="shared" si="1"/>
        <v>260546640083495.03</v>
      </c>
      <c r="AI873" s="14">
        <f t="shared" si="2"/>
        <v>0.99999999999999611</v>
      </c>
      <c r="AJ873" s="14">
        <f t="shared" si="3"/>
        <v>1</v>
      </c>
      <c r="AK873" s="14">
        <f t="shared" si="4"/>
        <v>1</v>
      </c>
      <c r="AL873" s="14"/>
    </row>
    <row r="874" spans="1:38" ht="15.75" customHeight="1">
      <c r="A874" s="4">
        <v>124293</v>
      </c>
      <c r="B874" s="5">
        <v>1.0907042096481201</v>
      </c>
      <c r="C874" s="5">
        <v>-2.2036025553631702</v>
      </c>
      <c r="D874" s="5">
        <v>-1.0872835842361701</v>
      </c>
      <c r="E874" s="5">
        <v>-0.51082059560781201</v>
      </c>
      <c r="F874" s="5">
        <v>-1.27717238045524</v>
      </c>
      <c r="G874" s="5">
        <v>-0.43094976089371301</v>
      </c>
      <c r="H874" s="5">
        <v>-6.9630606939942594E-2</v>
      </c>
      <c r="I874" s="5">
        <v>-5.9645235146122001E-2</v>
      </c>
      <c r="J874" s="5">
        <v>1.34179375771845</v>
      </c>
      <c r="K874" s="5">
        <v>-0.42508180751716501</v>
      </c>
      <c r="L874" s="5">
        <v>0.67297317272651003</v>
      </c>
      <c r="M874" s="5">
        <v>0.58506779846190204</v>
      </c>
      <c r="N874" s="5">
        <v>-0.76875730472520798</v>
      </c>
      <c r="O874" s="5">
        <v>0.47712623632493001</v>
      </c>
      <c r="P874" s="5">
        <v>0.64971151304765296</v>
      </c>
      <c r="Q874" s="5">
        <v>0.68626758176261204</v>
      </c>
      <c r="R874" s="5">
        <v>-0.79303525827689902</v>
      </c>
      <c r="S874" s="5">
        <v>0.51148866952151495</v>
      </c>
      <c r="T874" s="5">
        <v>0.52445000505397099</v>
      </c>
      <c r="U874" s="5">
        <v>0.77462327413393495</v>
      </c>
      <c r="V874" s="5">
        <v>0.137180522439076</v>
      </c>
      <c r="W874" s="5">
        <v>-0.67075382823021001</v>
      </c>
      <c r="X874" s="5">
        <v>-5.5438616911606203E-2</v>
      </c>
      <c r="Y874" s="5">
        <v>-0.32647874128205101</v>
      </c>
      <c r="Z874" s="5">
        <v>-0.84211339726479195</v>
      </c>
      <c r="AA874" s="5">
        <v>0.28600520520966</v>
      </c>
      <c r="AB874" s="5">
        <v>-0.14095824417616001</v>
      </c>
      <c r="AC874" s="5">
        <v>2.2887010425235901E-2</v>
      </c>
      <c r="AD874" s="5">
        <v>490</v>
      </c>
      <c r="AE874" s="6">
        <v>0</v>
      </c>
      <c r="AG874" s="22">
        <f t="shared" si="0"/>
        <v>-4.6760507272839131</v>
      </c>
      <c r="AH874" s="14">
        <f t="shared" si="1"/>
        <v>9.3157317000464018E-3</v>
      </c>
      <c r="AI874" s="14">
        <f t="shared" si="2"/>
        <v>9.2297498269995251E-3</v>
      </c>
      <c r="AJ874" s="14">
        <f t="shared" si="3"/>
        <v>0</v>
      </c>
      <c r="AK874" s="14">
        <f t="shared" si="4"/>
        <v>1</v>
      </c>
      <c r="AL874" s="14"/>
    </row>
    <row r="875" spans="1:38" ht="15.75" customHeight="1">
      <c r="A875" s="4">
        <v>35926</v>
      </c>
      <c r="B875" s="5">
        <v>-3.8965825916733601</v>
      </c>
      <c r="C875" s="5">
        <v>4.51835470349753</v>
      </c>
      <c r="D875" s="5">
        <v>-4.4540272404125298</v>
      </c>
      <c r="E875" s="5">
        <v>5.5474533471887897</v>
      </c>
      <c r="F875" s="5">
        <v>-4.1214585726568496</v>
      </c>
      <c r="G875" s="5">
        <v>-1.16340665785105</v>
      </c>
      <c r="H875" s="5">
        <v>-6.80505305303552</v>
      </c>
      <c r="I875" s="5">
        <v>2.9283562539997101</v>
      </c>
      <c r="J875" s="5">
        <v>-4.9171295993352802</v>
      </c>
      <c r="K875" s="5">
        <v>-6.6004606215067598</v>
      </c>
      <c r="L875" s="5">
        <v>3.3678456081548198</v>
      </c>
      <c r="M875" s="5">
        <v>-7.8889775195098801</v>
      </c>
      <c r="N875" s="5">
        <v>1.68260346667335</v>
      </c>
      <c r="O875" s="5">
        <v>-7.6286519159732604</v>
      </c>
      <c r="P875" s="5">
        <v>0.77924599568318398</v>
      </c>
      <c r="Q875" s="5">
        <v>-7.5334043294279596</v>
      </c>
      <c r="R875" s="5">
        <v>-14.0646239413114</v>
      </c>
      <c r="S875" s="5">
        <v>-4.9601086330833102</v>
      </c>
      <c r="T875" s="5">
        <v>2.5257849242447401</v>
      </c>
      <c r="U875" s="5">
        <v>0.75728672655207796</v>
      </c>
      <c r="V875" s="5">
        <v>1.6910420300112201</v>
      </c>
      <c r="W875" s="5">
        <v>0.92002057718770802</v>
      </c>
      <c r="X875" s="5">
        <v>-0.15110389323239601</v>
      </c>
      <c r="Y875" s="5">
        <v>1.10068782298363E-2</v>
      </c>
      <c r="Z875" s="5">
        <v>8.0303266908607798E-2</v>
      </c>
      <c r="AA875" s="5">
        <v>0.41219135142352598</v>
      </c>
      <c r="AB875" s="5">
        <v>0.63578887098251202</v>
      </c>
      <c r="AC875" s="5">
        <v>0.50104955048496203</v>
      </c>
      <c r="AD875" s="5">
        <v>4.5599999999999996</v>
      </c>
      <c r="AE875" s="6">
        <v>1</v>
      </c>
      <c r="AG875" s="22">
        <f t="shared" si="0"/>
        <v>17.007795224444518</v>
      </c>
      <c r="AH875" s="14">
        <f t="shared" si="1"/>
        <v>24343981.836597186</v>
      </c>
      <c r="AI875" s="14">
        <f t="shared" si="2"/>
        <v>0.99999995892208737</v>
      </c>
      <c r="AJ875" s="14">
        <f t="shared" si="3"/>
        <v>1</v>
      </c>
      <c r="AK875" s="14">
        <f t="shared" si="4"/>
        <v>1</v>
      </c>
      <c r="AL875" s="14"/>
    </row>
    <row r="876" spans="1:38" ht="15.75" customHeight="1">
      <c r="A876" s="4">
        <v>69394</v>
      </c>
      <c r="B876" s="5">
        <v>1.1404313243472599</v>
      </c>
      <c r="C876" s="5">
        <v>1.1342430027989201</v>
      </c>
      <c r="D876" s="5">
        <v>-1.4294547407265501</v>
      </c>
      <c r="E876" s="5">
        <v>2.0122259891265499</v>
      </c>
      <c r="F876" s="5">
        <v>0.62280019824013499</v>
      </c>
      <c r="G876" s="5">
        <v>-1.1529230868157001</v>
      </c>
      <c r="H876" s="5">
        <v>0.22115947772767999</v>
      </c>
      <c r="I876" s="5">
        <v>3.7371773348462901E-2</v>
      </c>
      <c r="J876" s="5">
        <v>3.4485925984151698E-2</v>
      </c>
      <c r="K876" s="5">
        <v>-1.87964382107016</v>
      </c>
      <c r="L876" s="5">
        <v>2.19166507997652</v>
      </c>
      <c r="M876" s="5">
        <v>-0.48784973281113497</v>
      </c>
      <c r="N876" s="5">
        <v>-1.7571370993630799</v>
      </c>
      <c r="O876" s="5">
        <v>-4.4610512074992501</v>
      </c>
      <c r="P876" s="5">
        <v>-0.402884205654366</v>
      </c>
      <c r="Q876" s="5">
        <v>1.4109171085787</v>
      </c>
      <c r="R876" s="5">
        <v>3.61925125200524</v>
      </c>
      <c r="S876" s="5">
        <v>2.28492676267757</v>
      </c>
      <c r="T876" s="5">
        <v>-0.44399919191856102</v>
      </c>
      <c r="U876" s="5">
        <v>-9.9711877792030806E-2</v>
      </c>
      <c r="V876" s="5">
        <v>-0.36713600149094899</v>
      </c>
      <c r="W876" s="5">
        <v>-0.89162712081780904</v>
      </c>
      <c r="X876" s="5">
        <v>-0.16057806679921199</v>
      </c>
      <c r="Y876" s="5">
        <v>-0.10832596200032001</v>
      </c>
      <c r="Z876" s="5">
        <v>0.66837432148019105</v>
      </c>
      <c r="AA876" s="5">
        <v>-0.35239324294900298</v>
      </c>
      <c r="AB876" s="5">
        <v>7.1992769274650301E-2</v>
      </c>
      <c r="AC876" s="5">
        <v>0.113684370071235</v>
      </c>
      <c r="AD876" s="5">
        <v>1</v>
      </c>
      <c r="AE876" s="6">
        <v>1</v>
      </c>
      <c r="AG876" s="22">
        <f t="shared" si="0"/>
        <v>2.5486276675414254</v>
      </c>
      <c r="AH876" s="14">
        <f t="shared" si="1"/>
        <v>12.789540232713041</v>
      </c>
      <c r="AI876" s="14">
        <f t="shared" si="2"/>
        <v>0.92748126600858727</v>
      </c>
      <c r="AJ876" s="14">
        <f t="shared" si="3"/>
        <v>1</v>
      </c>
      <c r="AK876" s="14">
        <f t="shared" si="4"/>
        <v>1</v>
      </c>
      <c r="AL876" s="14"/>
    </row>
    <row r="877" spans="1:38" ht="15.75" customHeight="1">
      <c r="A877" s="4">
        <v>46015</v>
      </c>
      <c r="B877" s="5">
        <v>1.01645255668228</v>
      </c>
      <c r="C877" s="5">
        <v>-2.1537119653788701</v>
      </c>
      <c r="D877" s="5">
        <v>0.83739592963175902</v>
      </c>
      <c r="E877" s="5">
        <v>-0.80052761795635596</v>
      </c>
      <c r="F877" s="5">
        <v>-1.9537107356596799</v>
      </c>
      <c r="G877" s="5">
        <v>0.68568150254058402</v>
      </c>
      <c r="H877" s="5">
        <v>-1.30060144194142</v>
      </c>
      <c r="I877" s="5">
        <v>5.02398926926204E-2</v>
      </c>
      <c r="J877" s="5">
        <v>-0.61747464106233496</v>
      </c>
      <c r="K877" s="5">
        <v>0.86546495172434201</v>
      </c>
      <c r="L877" s="5">
        <v>-1.9574341291169699</v>
      </c>
      <c r="M877" s="5">
        <v>0.27833744025456197</v>
      </c>
      <c r="N877" s="5">
        <v>1.8780467573152699</v>
      </c>
      <c r="O877" s="5">
        <v>-1.8005044201032301</v>
      </c>
      <c r="P877" s="5">
        <v>-2.2556566534977498</v>
      </c>
      <c r="Q877" s="5">
        <v>-1.11524920964665</v>
      </c>
      <c r="R877" s="5">
        <v>1.02837745236615</v>
      </c>
      <c r="S877" s="5">
        <v>-0.36567081527262502</v>
      </c>
      <c r="T877" s="5">
        <v>0.79914198790456403</v>
      </c>
      <c r="U877" s="5">
        <v>0.22895285197443399</v>
      </c>
      <c r="V877" s="5">
        <v>-0.36124965868421399</v>
      </c>
      <c r="W877" s="5">
        <v>-0.65656575748908597</v>
      </c>
      <c r="X877" s="5">
        <v>-0.26980218670970402</v>
      </c>
      <c r="Y877" s="5">
        <v>-0.39598800939135298</v>
      </c>
      <c r="Z877" s="5">
        <v>0.43878549871377998</v>
      </c>
      <c r="AA877" s="5">
        <v>-0.18885478818171</v>
      </c>
      <c r="AB877" s="5">
        <v>6.1312034693254198E-2</v>
      </c>
      <c r="AC877" s="5">
        <v>6.4889824710576499E-2</v>
      </c>
      <c r="AD877" s="5">
        <v>250</v>
      </c>
      <c r="AE877" s="6">
        <v>0</v>
      </c>
      <c r="AG877" s="22">
        <f t="shared" si="0"/>
        <v>-6.1491532323304643</v>
      </c>
      <c r="AH877" s="14">
        <f t="shared" si="1"/>
        <v>2.1352890985097896E-3</v>
      </c>
      <c r="AI877" s="14">
        <f t="shared" si="2"/>
        <v>2.1307393539954371E-3</v>
      </c>
      <c r="AJ877" s="14">
        <f t="shared" si="3"/>
        <v>0</v>
      </c>
      <c r="AK877" s="14">
        <f t="shared" si="4"/>
        <v>1</v>
      </c>
      <c r="AL877" s="14"/>
    </row>
    <row r="878" spans="1:38" ht="15.75" customHeight="1">
      <c r="A878" s="4">
        <v>66717</v>
      </c>
      <c r="B878" s="5">
        <v>-0.724952153484132</v>
      </c>
      <c r="C878" s="5">
        <v>0.90704748422588</v>
      </c>
      <c r="D878" s="5">
        <v>1.7205166329489701</v>
      </c>
      <c r="E878" s="5">
        <v>9.0334173065082804E-2</v>
      </c>
      <c r="F878" s="5">
        <v>0.33528848790209498</v>
      </c>
      <c r="G878" s="5">
        <v>-0.89449868023414303</v>
      </c>
      <c r="H878" s="5">
        <v>0.95848601897977503</v>
      </c>
      <c r="I878" s="5">
        <v>-0.139225681877998</v>
      </c>
      <c r="J878" s="5">
        <v>-0.63188010622591895</v>
      </c>
      <c r="K878" s="5">
        <v>-0.724010152379023</v>
      </c>
      <c r="L878" s="5">
        <v>-0.50739254399600298</v>
      </c>
      <c r="M878" s="5">
        <v>0.24246353207823201</v>
      </c>
      <c r="N878" s="5">
        <v>0.52813398972828896</v>
      </c>
      <c r="O878" s="5">
        <v>8.3523476487885301E-2</v>
      </c>
      <c r="P878" s="5">
        <v>0.35206834599938303</v>
      </c>
      <c r="Q878" s="5">
        <v>0.274392403545138</v>
      </c>
      <c r="R878" s="5">
        <v>-0.73196903662686297</v>
      </c>
      <c r="S878" s="5">
        <v>-0.122999888563059</v>
      </c>
      <c r="T878" s="5">
        <v>-0.85279662647410703</v>
      </c>
      <c r="U878" s="5">
        <v>-1.4521425522325101E-2</v>
      </c>
      <c r="V878" s="5">
        <v>6.5384261656895898E-2</v>
      </c>
      <c r="W878" s="5">
        <v>7.7009834233147098E-2</v>
      </c>
      <c r="X878" s="5">
        <v>-0.15214123302058699</v>
      </c>
      <c r="Y878" s="5">
        <v>0.38186838550033497</v>
      </c>
      <c r="Z878" s="5">
        <v>0.19877199253912201</v>
      </c>
      <c r="AA878" s="5">
        <v>-0.58493146529733098</v>
      </c>
      <c r="AB878" s="5">
        <v>8.1221175915510702E-2</v>
      </c>
      <c r="AC878" s="5">
        <v>0.11740492319037001</v>
      </c>
      <c r="AD878" s="5">
        <v>30</v>
      </c>
      <c r="AE878" s="6">
        <v>0</v>
      </c>
      <c r="AG878" s="22">
        <f t="shared" si="0"/>
        <v>-1.7634355115370937</v>
      </c>
      <c r="AH878" s="14">
        <f t="shared" si="1"/>
        <v>0.17145481584715147</v>
      </c>
      <c r="AI878" s="14">
        <f t="shared" si="2"/>
        <v>0.14636058815735192</v>
      </c>
      <c r="AJ878" s="14">
        <f t="shared" si="3"/>
        <v>0</v>
      </c>
      <c r="AK878" s="14">
        <f t="shared" si="4"/>
        <v>1</v>
      </c>
      <c r="AL878" s="14"/>
    </row>
    <row r="879" spans="1:38" ht="15.75" customHeight="1">
      <c r="A879" s="4">
        <v>63119</v>
      </c>
      <c r="B879" s="5">
        <v>-0.51081341068102304</v>
      </c>
      <c r="C879" s="5">
        <v>0.90537797102221995</v>
      </c>
      <c r="D879" s="5">
        <v>1.62971539767786</v>
      </c>
      <c r="E879" s="5">
        <v>-0.143654992899346</v>
      </c>
      <c r="F879" s="5">
        <v>9.3425988661826002E-3</v>
      </c>
      <c r="G879" s="5">
        <v>-0.23765387168341201</v>
      </c>
      <c r="H879" s="5">
        <v>0.47703827120527298</v>
      </c>
      <c r="I879" s="5">
        <v>0.24789473014352501</v>
      </c>
      <c r="J879" s="5">
        <v>-0.56169384876559503</v>
      </c>
      <c r="K879" s="5">
        <v>-0.16530126780524801</v>
      </c>
      <c r="L879" s="5">
        <v>1.5781702356331999</v>
      </c>
      <c r="M879" s="5">
        <v>0.40222528554852899</v>
      </c>
      <c r="N879" s="5">
        <v>-0.84137916082199404</v>
      </c>
      <c r="O879" s="5">
        <v>0.52480855584987596</v>
      </c>
      <c r="P879" s="5">
        <v>0.46475196473610503</v>
      </c>
      <c r="Q879" s="5">
        <v>7.7081611742664702E-2</v>
      </c>
      <c r="R879" s="5">
        <v>-0.24953527019275401</v>
      </c>
      <c r="S879" s="5">
        <v>-0.28315012482444402</v>
      </c>
      <c r="T879" s="5">
        <v>-0.126688300091992</v>
      </c>
      <c r="U879" s="5">
        <v>1.9953236220456302E-2</v>
      </c>
      <c r="V879" s="5">
        <v>-0.14443655183662499</v>
      </c>
      <c r="W879" s="5">
        <v>-0.39001967226159501</v>
      </c>
      <c r="X879" s="5">
        <v>2.6282976753916502E-2</v>
      </c>
      <c r="Y879" s="5">
        <v>0.18499899819347901</v>
      </c>
      <c r="Z879" s="5">
        <v>-0.34949825127280099</v>
      </c>
      <c r="AA879" s="5">
        <v>7.3310344673041303E-2</v>
      </c>
      <c r="AB879" s="5">
        <v>0.2738813038672</v>
      </c>
      <c r="AC879" s="5">
        <v>0.10778597331864299</v>
      </c>
      <c r="AD879" s="5">
        <v>1.79</v>
      </c>
      <c r="AE879" s="6">
        <v>0</v>
      </c>
      <c r="AG879" s="22">
        <f t="shared" si="0"/>
        <v>-2.9595891618111683</v>
      </c>
      <c r="AH879" s="14">
        <f t="shared" si="1"/>
        <v>5.1840210736609396E-2</v>
      </c>
      <c r="AI879" s="14">
        <f t="shared" si="2"/>
        <v>4.9285252843020155E-2</v>
      </c>
      <c r="AJ879" s="14">
        <f t="shared" si="3"/>
        <v>0</v>
      </c>
      <c r="AK879" s="14">
        <f t="shared" si="4"/>
        <v>1</v>
      </c>
      <c r="AL879" s="14"/>
    </row>
    <row r="880" spans="1:38" ht="15.75" customHeight="1">
      <c r="A880" s="4">
        <v>102542</v>
      </c>
      <c r="B880" s="5">
        <v>-1.4568763177056201</v>
      </c>
      <c r="C880" s="5">
        <v>3.7403055608011302</v>
      </c>
      <c r="D880" s="5">
        <v>-7.4045184459117399</v>
      </c>
      <c r="E880" s="5">
        <v>7.4409640359073501</v>
      </c>
      <c r="F880" s="5">
        <v>-1.5498779534738001</v>
      </c>
      <c r="G880" s="5">
        <v>-1.6616968616933701</v>
      </c>
      <c r="H880" s="5">
        <v>-5.7572130135764104</v>
      </c>
      <c r="I880" s="5">
        <v>1.6150110107840401</v>
      </c>
      <c r="J880" s="5">
        <v>-2.1948807257438898</v>
      </c>
      <c r="K880" s="5">
        <v>-6.8071352514446399</v>
      </c>
      <c r="L880" s="5">
        <v>6.8257931621388401</v>
      </c>
      <c r="M880" s="5">
        <v>-10.399749117769201</v>
      </c>
      <c r="N880" s="5">
        <v>1.8364488397888299</v>
      </c>
      <c r="O880" s="5">
        <v>-11.872845098188</v>
      </c>
      <c r="P880" s="5">
        <v>-3.6423925983094998</v>
      </c>
      <c r="Q880" s="5">
        <v>-6.0441031440520998</v>
      </c>
      <c r="R880" s="5">
        <v>-9.7507763865412294</v>
      </c>
      <c r="S880" s="5">
        <v>-3.1163722540571102</v>
      </c>
      <c r="T880" s="5">
        <v>6.5317149248470194E-2</v>
      </c>
      <c r="U880" s="5">
        <v>0.52955733091183299</v>
      </c>
      <c r="V880" s="5">
        <v>0.957897451629944</v>
      </c>
      <c r="W880" s="5">
        <v>0.14533947967678101</v>
      </c>
      <c r="X880" s="5">
        <v>-4.4703900834672801E-2</v>
      </c>
      <c r="Y880" s="5">
        <v>-0.54496167132902895</v>
      </c>
      <c r="Z880" s="5">
        <v>-0.757756535554721</v>
      </c>
      <c r="AA880" s="5">
        <v>-5.352369235898E-3</v>
      </c>
      <c r="AB880" s="5">
        <v>0.318152285707546</v>
      </c>
      <c r="AC880" s="5">
        <v>-0.32355362264237097</v>
      </c>
      <c r="AD880" s="5">
        <v>2.2799999999999998</v>
      </c>
      <c r="AE880" s="6">
        <v>1</v>
      </c>
      <c r="AG880" s="22">
        <f t="shared" si="0"/>
        <v>21.832853049483134</v>
      </c>
      <c r="AH880" s="14">
        <f t="shared" si="1"/>
        <v>3033106107.8132539</v>
      </c>
      <c r="AI880" s="14">
        <f t="shared" si="2"/>
        <v>0.99999999967030495</v>
      </c>
      <c r="AJ880" s="14">
        <f t="shared" si="3"/>
        <v>1</v>
      </c>
      <c r="AK880" s="14">
        <f t="shared" si="4"/>
        <v>1</v>
      </c>
      <c r="AL880" s="14"/>
    </row>
    <row r="881" spans="1:38" ht="15.75" customHeight="1">
      <c r="A881" s="4">
        <v>132133</v>
      </c>
      <c r="B881" s="5">
        <v>2.0970233010073702</v>
      </c>
      <c r="C881" s="5">
        <v>0.24451656415983</v>
      </c>
      <c r="D881" s="5">
        <v>-1.8977590372614299</v>
      </c>
      <c r="E881" s="5">
        <v>1.2052540089400701</v>
      </c>
      <c r="F881" s="5">
        <v>0.81579041000704899</v>
      </c>
      <c r="G881" s="5">
        <v>-0.71406623398148195</v>
      </c>
      <c r="H881" s="5">
        <v>0.626532264512905</v>
      </c>
      <c r="I881" s="5">
        <v>-0.37607414383919402</v>
      </c>
      <c r="J881" s="5">
        <v>0.23591528411342799</v>
      </c>
      <c r="K881" s="5">
        <v>0.25908858915557598</v>
      </c>
      <c r="L881" s="5">
        <v>-1.6316625660773501</v>
      </c>
      <c r="M881" s="5">
        <v>0.13931791567993601</v>
      </c>
      <c r="N881" s="5">
        <v>-6.3119917453523999E-3</v>
      </c>
      <c r="O881" s="5">
        <v>0.461587811195388</v>
      </c>
      <c r="P881" s="5">
        <v>-0.47770520855797399</v>
      </c>
      <c r="Q881" s="5">
        <v>-0.52438262324692198</v>
      </c>
      <c r="R881" s="5">
        <v>-0.410617088468619</v>
      </c>
      <c r="S881" s="5">
        <v>-0.42923381391929599</v>
      </c>
      <c r="T881" s="5">
        <v>6.4716366511558501E-2</v>
      </c>
      <c r="U881" s="5">
        <v>-0.28463019960743202</v>
      </c>
      <c r="V881" s="5">
        <v>-3.2523529113879998E-3</v>
      </c>
      <c r="W881" s="5">
        <v>0.248403662677878</v>
      </c>
      <c r="X881" s="5">
        <v>-9.0693930069510195E-2</v>
      </c>
      <c r="Y881" s="5">
        <v>-0.76674254858716395</v>
      </c>
      <c r="Z881" s="5">
        <v>0.56663329304774501</v>
      </c>
      <c r="AA881" s="5">
        <v>-0.44189307834072</v>
      </c>
      <c r="AB881" s="5">
        <v>-1.34007764628218E-2</v>
      </c>
      <c r="AC881" s="5">
        <v>-7.0792921613457599E-2</v>
      </c>
      <c r="AD881" s="5">
        <v>1</v>
      </c>
      <c r="AE881" s="6">
        <v>0</v>
      </c>
      <c r="AG881" s="22">
        <f t="shared" si="0"/>
        <v>-2.2930389384567813</v>
      </c>
      <c r="AH881" s="14">
        <f t="shared" si="1"/>
        <v>0.10095918644058637</v>
      </c>
      <c r="AI881" s="14">
        <f t="shared" si="2"/>
        <v>9.1701116339279187E-2</v>
      </c>
      <c r="AJ881" s="14">
        <f t="shared" si="3"/>
        <v>0</v>
      </c>
      <c r="AK881" s="14">
        <f t="shared" si="4"/>
        <v>1</v>
      </c>
      <c r="AL881" s="14"/>
    </row>
    <row r="882" spans="1:38" ht="15.75" customHeight="1">
      <c r="A882" s="4">
        <v>152307</v>
      </c>
      <c r="B882" s="5">
        <v>-5.2229681763750397</v>
      </c>
      <c r="C882" s="5">
        <v>4.6418273498881302</v>
      </c>
      <c r="D882" s="5">
        <v>-8.8582042092572504</v>
      </c>
      <c r="E882" s="5">
        <v>7.7235019943230698</v>
      </c>
      <c r="F882" s="5">
        <v>-1.5070349562584899</v>
      </c>
      <c r="G882" s="5">
        <v>-2.1594835737628899</v>
      </c>
      <c r="H882" s="5">
        <v>-4.20516409588397</v>
      </c>
      <c r="I882" s="5">
        <v>0.97933428420206403</v>
      </c>
      <c r="J882" s="5">
        <v>-1.50563737438727</v>
      </c>
      <c r="K882" s="5">
        <v>-2.2390662610569501</v>
      </c>
      <c r="L882" s="5">
        <v>4.2313933044961702</v>
      </c>
      <c r="M882" s="5">
        <v>-8.4934879808210599</v>
      </c>
      <c r="N882" s="5">
        <v>-1.0928108467348301</v>
      </c>
      <c r="O882" s="5">
        <v>-13.2375585139603</v>
      </c>
      <c r="P882" s="5">
        <v>1.1840864824863</v>
      </c>
      <c r="Q882" s="5">
        <v>-4.1864151778312202</v>
      </c>
      <c r="R882" s="5">
        <v>-5.4925357862562603</v>
      </c>
      <c r="S882" s="5">
        <v>-1.2161081130206599</v>
      </c>
      <c r="T882" s="5">
        <v>1.0461045109967599</v>
      </c>
      <c r="U882" s="5">
        <v>-0.176673248133323</v>
      </c>
      <c r="V882" s="5">
        <v>0.56189217395077495</v>
      </c>
      <c r="W882" s="5">
        <v>0.62420681646091203</v>
      </c>
      <c r="X882" s="5">
        <v>0.53642891073431398</v>
      </c>
      <c r="Y882" s="5">
        <v>-0.62833371241109603</v>
      </c>
      <c r="Z882" s="5">
        <v>-0.22265123055129499</v>
      </c>
      <c r="AA882" s="5">
        <v>0.382208361920644</v>
      </c>
      <c r="AB882" s="5">
        <v>-2.6930356893785001</v>
      </c>
      <c r="AC882" s="5">
        <v>0.40793512589882702</v>
      </c>
      <c r="AD882" s="5">
        <v>1</v>
      </c>
      <c r="AE882" s="6">
        <v>1</v>
      </c>
      <c r="AG882" s="22">
        <f t="shared" si="0"/>
        <v>14.644176101711928</v>
      </c>
      <c r="AH882" s="14">
        <f t="shared" si="1"/>
        <v>2290260.4477652311</v>
      </c>
      <c r="AI882" s="14">
        <f t="shared" si="2"/>
        <v>0.99999956336862716</v>
      </c>
      <c r="AJ882" s="14">
        <f t="shared" si="3"/>
        <v>1</v>
      </c>
      <c r="AK882" s="14">
        <f t="shared" si="4"/>
        <v>1</v>
      </c>
      <c r="AL882" s="14"/>
    </row>
    <row r="883" spans="1:38" ht="15.75" customHeight="1">
      <c r="A883" s="4">
        <v>117623</v>
      </c>
      <c r="B883" s="5">
        <v>0.98156774072036601</v>
      </c>
      <c r="C883" s="5">
        <v>-1.63412940999214</v>
      </c>
      <c r="D883" s="5">
        <v>-2.3002582319726099</v>
      </c>
      <c r="E883" s="5">
        <v>1.82692195123346</v>
      </c>
      <c r="F883" s="5">
        <v>-0.21320363769314901</v>
      </c>
      <c r="G883" s="5">
        <v>-0.98812938072471901</v>
      </c>
      <c r="H883" s="5">
        <v>1.2841453668785701</v>
      </c>
      <c r="I883" s="5">
        <v>-0.49265089999107098</v>
      </c>
      <c r="J883" s="5">
        <v>0.379224907867307</v>
      </c>
      <c r="K883" s="5">
        <v>5.4750545336553103E-2</v>
      </c>
      <c r="L883" s="5">
        <v>-1.4066774188190601</v>
      </c>
      <c r="M883" s="5">
        <v>-0.53210337388464501</v>
      </c>
      <c r="N883" s="5">
        <v>-1.6590009888783801</v>
      </c>
      <c r="O883" s="5">
        <v>0.94741097011054598</v>
      </c>
      <c r="P883" s="5">
        <v>-0.31871380073844402</v>
      </c>
      <c r="Q883" s="5">
        <v>-0.493617712697907</v>
      </c>
      <c r="R883" s="5">
        <v>-0.13320620323253499</v>
      </c>
      <c r="S883" s="5">
        <v>-0.22361215394325301</v>
      </c>
      <c r="T883" s="5">
        <v>-0.26199143454764301</v>
      </c>
      <c r="U883" s="5">
        <v>0.73450174123795597</v>
      </c>
      <c r="V883" s="5">
        <v>0.35095387968640901</v>
      </c>
      <c r="W883" s="5">
        <v>-9.2327461841659297E-2</v>
      </c>
      <c r="X883" s="5">
        <v>-0.494501594621434</v>
      </c>
      <c r="Y883" s="5">
        <v>-0.118245379797368</v>
      </c>
      <c r="Z883" s="5">
        <v>0.23879261667572799</v>
      </c>
      <c r="AA883" s="5">
        <v>-0.53915162544369499</v>
      </c>
      <c r="AB883" s="5">
        <v>-0.13217056819671699</v>
      </c>
      <c r="AC883" s="5">
        <v>2.9778060132783502E-2</v>
      </c>
      <c r="AD883" s="5">
        <v>560</v>
      </c>
      <c r="AE883" s="6">
        <v>0</v>
      </c>
      <c r="AG883" s="22">
        <f t="shared" si="0"/>
        <v>-1.1860966579966574</v>
      </c>
      <c r="AH883" s="14">
        <f t="shared" si="1"/>
        <v>0.30541106429298787</v>
      </c>
      <c r="AI883" s="14">
        <f t="shared" si="2"/>
        <v>0.23395777211249458</v>
      </c>
      <c r="AJ883" s="14">
        <f t="shared" si="3"/>
        <v>0</v>
      </c>
      <c r="AK883" s="14">
        <f t="shared" si="4"/>
        <v>1</v>
      </c>
      <c r="AL883" s="14"/>
    </row>
    <row r="884" spans="1:38" ht="15.75" customHeight="1">
      <c r="A884" s="4">
        <v>20451</v>
      </c>
      <c r="B884" s="5">
        <v>-15.8191787207718</v>
      </c>
      <c r="C884" s="5">
        <v>8.7759971528627005</v>
      </c>
      <c r="D884" s="5">
        <v>-22.804686461481499</v>
      </c>
      <c r="E884" s="5">
        <v>11.864868080360701</v>
      </c>
      <c r="F884" s="5">
        <v>-9.0923605318951708</v>
      </c>
      <c r="G884" s="5">
        <v>-2.3868932065765498</v>
      </c>
      <c r="H884" s="5">
        <v>-16.560368107819901</v>
      </c>
      <c r="I884" s="5">
        <v>0.94834859478605804</v>
      </c>
      <c r="J884" s="5">
        <v>-6.3106584327505901</v>
      </c>
      <c r="K884" s="5">
        <v>-13.0888909176936</v>
      </c>
      <c r="L884" s="5">
        <v>9.8157031744781893</v>
      </c>
      <c r="M884" s="5">
        <v>-14.0560611837648</v>
      </c>
      <c r="N884" s="5">
        <v>0.777191846436601</v>
      </c>
      <c r="O884" s="5">
        <v>-13.7610179615936</v>
      </c>
      <c r="P884" s="5">
        <v>-0.35363593981248898</v>
      </c>
      <c r="Q884" s="5">
        <v>-7.9574472262599496</v>
      </c>
      <c r="R884" s="5">
        <v>-11.962954234943499</v>
      </c>
      <c r="S884" s="5">
        <v>-4.7805077876172</v>
      </c>
      <c r="T884" s="5">
        <v>0.65249804526483102</v>
      </c>
      <c r="U884" s="5">
        <v>0.99227894926136595</v>
      </c>
      <c r="V884" s="5">
        <v>-2.3506337452378299</v>
      </c>
      <c r="W884" s="5">
        <v>1.0363618743004801</v>
      </c>
      <c r="X884" s="5">
        <v>1.1360507369605199</v>
      </c>
      <c r="Y884" s="5">
        <v>-1.0434137405138999</v>
      </c>
      <c r="Z884" s="5">
        <v>-0.10892334328198</v>
      </c>
      <c r="AA884" s="5">
        <v>0.65743677846222204</v>
      </c>
      <c r="AB884" s="5">
        <v>2.1364244708551401</v>
      </c>
      <c r="AC884" s="5">
        <v>-1.41194537483904</v>
      </c>
      <c r="AD884" s="5">
        <v>1</v>
      </c>
      <c r="AE884" s="6">
        <v>1</v>
      </c>
      <c r="AG884" s="22">
        <f t="shared" si="0"/>
        <v>36.33189448431969</v>
      </c>
      <c r="AH884" s="14">
        <f t="shared" si="1"/>
        <v>6008157261140748</v>
      </c>
      <c r="AI884" s="14">
        <f t="shared" si="2"/>
        <v>0.99999999999999989</v>
      </c>
      <c r="AJ884" s="14">
        <f t="shared" si="3"/>
        <v>1</v>
      </c>
      <c r="AK884" s="14">
        <f t="shared" si="4"/>
        <v>1</v>
      </c>
      <c r="AL884" s="14"/>
    </row>
    <row r="885" spans="1:38" ht="15.75" customHeight="1">
      <c r="A885" s="4">
        <v>76845</v>
      </c>
      <c r="B885" s="5">
        <v>1.1415720412279999</v>
      </c>
      <c r="C885" s="5">
        <v>1.2911950418703599</v>
      </c>
      <c r="D885" s="5">
        <v>-1.43290045302393</v>
      </c>
      <c r="E885" s="5">
        <v>2.0582022224324299</v>
      </c>
      <c r="F885" s="5">
        <v>0.94082373751584902</v>
      </c>
      <c r="G885" s="5">
        <v>-0.95827387556398602</v>
      </c>
      <c r="H885" s="5">
        <v>0.39115420441210502</v>
      </c>
      <c r="I885" s="5">
        <v>-9.2519202598964498E-2</v>
      </c>
      <c r="J885" s="5">
        <v>-3.2828593606058602E-2</v>
      </c>
      <c r="K885" s="5">
        <v>-2.1553025438086499</v>
      </c>
      <c r="L885" s="5">
        <v>1.0804386160969</v>
      </c>
      <c r="M885" s="5">
        <v>4.4415321463415799E-2</v>
      </c>
      <c r="N885" s="5">
        <v>0.44117659007052601</v>
      </c>
      <c r="O885" s="5">
        <v>-5.0538247647433803</v>
      </c>
      <c r="P885" s="5">
        <v>0.31518525669466901</v>
      </c>
      <c r="Q885" s="5">
        <v>0.82119536160093098</v>
      </c>
      <c r="R885" s="5">
        <v>4.02736603913411</v>
      </c>
      <c r="S885" s="5">
        <v>1.07797898032715</v>
      </c>
      <c r="T885" s="5">
        <v>-1.1072758550025099</v>
      </c>
      <c r="U885" s="5">
        <v>-5.9125766066522997E-3</v>
      </c>
      <c r="V885" s="5">
        <v>-0.36650706491702301</v>
      </c>
      <c r="W885" s="5">
        <v>-0.71446490073984503</v>
      </c>
      <c r="X885" s="5">
        <v>-0.14391066716844</v>
      </c>
      <c r="Y885" s="5">
        <v>-0.30517761949324401</v>
      </c>
      <c r="Z885" s="5">
        <v>0.69751406003272098</v>
      </c>
      <c r="AA885" s="5">
        <v>-0.31254472261921701</v>
      </c>
      <c r="AB885" s="5">
        <v>0.106247471401345</v>
      </c>
      <c r="AC885" s="5">
        <v>0.12505986333135899</v>
      </c>
      <c r="AD885" s="5">
        <v>1</v>
      </c>
      <c r="AE885" s="6">
        <v>1</v>
      </c>
      <c r="AG885" s="22">
        <f t="shared" si="0"/>
        <v>2.5531933850270789</v>
      </c>
      <c r="AH885" s="14">
        <f t="shared" si="1"/>
        <v>12.848067167241272</v>
      </c>
      <c r="AI885" s="14">
        <f t="shared" si="2"/>
        <v>0.92778775637616917</v>
      </c>
      <c r="AJ885" s="14">
        <f t="shared" si="3"/>
        <v>1</v>
      </c>
      <c r="AK885" s="14">
        <f t="shared" si="4"/>
        <v>1</v>
      </c>
      <c r="AL885" s="14"/>
    </row>
    <row r="886" spans="1:38" ht="15.75" customHeight="1">
      <c r="A886" s="4">
        <v>38151</v>
      </c>
      <c r="B886" s="5">
        <v>-0.38677639450714502</v>
      </c>
      <c r="C886" s="5">
        <v>0.95702343583365601</v>
      </c>
      <c r="D886" s="5">
        <v>1.2296260461625499</v>
      </c>
      <c r="E886" s="5">
        <v>2.9726819292043301E-2</v>
      </c>
      <c r="F886" s="5">
        <v>5.9148862792497502E-2</v>
      </c>
      <c r="G886" s="5">
        <v>-0.55345271076956604</v>
      </c>
      <c r="H886" s="5">
        <v>0.52064413726574399</v>
      </c>
      <c r="I886" s="5">
        <v>0.162604962645434</v>
      </c>
      <c r="J886" s="5">
        <v>-0.13907367016982</v>
      </c>
      <c r="K886" s="5">
        <v>-0.50593801277200301</v>
      </c>
      <c r="L886" s="5">
        <v>-0.28289741940820001</v>
      </c>
      <c r="M886" s="5">
        <v>-0.90766743084384904</v>
      </c>
      <c r="N886" s="5">
        <v>-1.61964480533618</v>
      </c>
      <c r="O886" s="5">
        <v>-5.9019996088969198E-2</v>
      </c>
      <c r="P886" s="5">
        <v>1.3342413198538099</v>
      </c>
      <c r="Q886" s="5">
        <v>0.17069310042694899</v>
      </c>
      <c r="R886" s="5">
        <v>0.38504633963552598</v>
      </c>
      <c r="S886" s="5">
        <v>-0.37665222916927799</v>
      </c>
      <c r="T886" s="5">
        <v>-0.43816207833252002</v>
      </c>
      <c r="U886" s="5">
        <v>-2.6418787938633E-2</v>
      </c>
      <c r="V886" s="5">
        <v>-0.25543593294656802</v>
      </c>
      <c r="W886" s="5">
        <v>-0.71547644315483405</v>
      </c>
      <c r="X886" s="5">
        <v>3.7084767967335001E-2</v>
      </c>
      <c r="Y886" s="5">
        <v>-2.43086666683884E-2</v>
      </c>
      <c r="Z886" s="5">
        <v>-0.29128119593923801</v>
      </c>
      <c r="AA886" s="5">
        <v>0.10730053631407201</v>
      </c>
      <c r="AB886" s="5">
        <v>0.25064123283348799</v>
      </c>
      <c r="AC886" s="5">
        <v>9.1246078923798005E-2</v>
      </c>
      <c r="AD886" s="5">
        <v>3.99</v>
      </c>
      <c r="AE886" s="6">
        <v>0</v>
      </c>
      <c r="AG886" s="22">
        <f t="shared" si="0"/>
        <v>-2.0442940639524272</v>
      </c>
      <c r="AH886" s="14">
        <f t="shared" si="1"/>
        <v>0.12947155636293614</v>
      </c>
      <c r="AI886" s="14">
        <f t="shared" si="2"/>
        <v>0.11463020527923122</v>
      </c>
      <c r="AJ886" s="14">
        <f t="shared" si="3"/>
        <v>0</v>
      </c>
      <c r="AK886" s="14">
        <f t="shared" si="4"/>
        <v>1</v>
      </c>
      <c r="AL886" s="14"/>
    </row>
    <row r="887" spans="1:38" ht="15.75" customHeight="1">
      <c r="A887" s="4">
        <v>121234</v>
      </c>
      <c r="B887" s="5">
        <v>2.1939748137591799</v>
      </c>
      <c r="C887" s="5">
        <v>-0.77954895651512701</v>
      </c>
      <c r="D887" s="5">
        <v>-1.53218082973019</v>
      </c>
      <c r="E887" s="5">
        <v>-0.79349423708817401</v>
      </c>
      <c r="F887" s="5">
        <v>-0.43426720783033601</v>
      </c>
      <c r="G887" s="5">
        <v>-0.33847469258907098</v>
      </c>
      <c r="H887" s="5">
        <v>-1.0387942238282299</v>
      </c>
      <c r="I887" s="5">
        <v>3.9450324631509902E-2</v>
      </c>
      <c r="J887" s="5">
        <v>0.30021375368014103</v>
      </c>
      <c r="K887" s="5">
        <v>0.115289932778775</v>
      </c>
      <c r="L887" s="5">
        <v>-1.2043914466466299</v>
      </c>
      <c r="M887" s="5">
        <v>-1.7349184602497301</v>
      </c>
      <c r="N887" s="5">
        <v>-1.00932597547412</v>
      </c>
      <c r="O887" s="5">
        <v>-1.89912924521763</v>
      </c>
      <c r="P887" s="5">
        <v>0.57073295941981095</v>
      </c>
      <c r="Q887" s="5">
        <v>1.9557784340811599</v>
      </c>
      <c r="R887" s="5">
        <v>1.17490965242275</v>
      </c>
      <c r="S887" s="5">
        <v>-2.7437677389173399E-2</v>
      </c>
      <c r="T887" s="5">
        <v>0.48381496487995101</v>
      </c>
      <c r="U887" s="5">
        <v>8.9527113444759997E-4</v>
      </c>
      <c r="V887" s="5">
        <v>0.17322860052640099</v>
      </c>
      <c r="W887" s="5">
        <v>0.49216915664779598</v>
      </c>
      <c r="X887" s="5">
        <v>6.8674368190117893E-2</v>
      </c>
      <c r="Y887" s="5">
        <v>-5.1275251042663901E-2</v>
      </c>
      <c r="Z887" s="5">
        <v>-8.3599326503081703E-2</v>
      </c>
      <c r="AA887" s="5">
        <v>-7.6615023785727696E-2</v>
      </c>
      <c r="AB887" s="5">
        <v>1.42508199112991E-2</v>
      </c>
      <c r="AC887" s="5">
        <v>-1.391447914645E-2</v>
      </c>
      <c r="AD887" s="5">
        <v>19.95</v>
      </c>
      <c r="AE887" s="6">
        <v>0</v>
      </c>
      <c r="AG887" s="22">
        <f t="shared" si="0"/>
        <v>-5.0364874366137133</v>
      </c>
      <c r="AH887" s="14">
        <f t="shared" si="1"/>
        <v>6.4965277532876876E-3</v>
      </c>
      <c r="AI887" s="14">
        <f t="shared" si="2"/>
        <v>6.4545952958122025E-3</v>
      </c>
      <c r="AJ887" s="14">
        <f t="shared" si="3"/>
        <v>0</v>
      </c>
      <c r="AK887" s="14">
        <f t="shared" si="4"/>
        <v>1</v>
      </c>
      <c r="AL887" s="14"/>
    </row>
    <row r="888" spans="1:38" ht="15.75" customHeight="1">
      <c r="A888" s="4">
        <v>137023</v>
      </c>
      <c r="B888" s="5">
        <v>1.87900823045359</v>
      </c>
      <c r="C888" s="5">
        <v>-0.45080973736142299</v>
      </c>
      <c r="D888" s="5">
        <v>-0.55198164479163903</v>
      </c>
      <c r="E888" s="5">
        <v>0.109761384978283</v>
      </c>
      <c r="F888" s="5">
        <v>0.232449845570153</v>
      </c>
      <c r="G888" s="5">
        <v>1.36367543347181</v>
      </c>
      <c r="H888" s="5">
        <v>-0.83757207949375001</v>
      </c>
      <c r="I888" s="5">
        <v>0.50833434703305902</v>
      </c>
      <c r="J888" s="5">
        <v>0.71942590595495504</v>
      </c>
      <c r="K888" s="5">
        <v>0.107837188827029</v>
      </c>
      <c r="L888" s="5">
        <v>1.0589220205357599</v>
      </c>
      <c r="M888" s="5">
        <v>1.1463693114089899</v>
      </c>
      <c r="N888" s="5">
        <v>0.294676294947394</v>
      </c>
      <c r="O888" s="5">
        <v>0.197127732421818</v>
      </c>
      <c r="P888" s="5">
        <v>0.934885101022077</v>
      </c>
      <c r="Q888" s="5">
        <v>7.5658961820864998E-2</v>
      </c>
      <c r="R888" s="5">
        <v>-0.33143497714419901</v>
      </c>
      <c r="S888" s="5">
        <v>-0.90065590155904895</v>
      </c>
      <c r="T888" s="5">
        <v>-0.82791662132180199</v>
      </c>
      <c r="U888" s="5">
        <v>-0.26608112941536399</v>
      </c>
      <c r="V888" s="5">
        <v>-6.4022773393521096E-2</v>
      </c>
      <c r="W888" s="5">
        <v>-9.4716179855457994E-3</v>
      </c>
      <c r="X888" s="5">
        <v>0.40141194230607102</v>
      </c>
      <c r="Y888" s="5">
        <v>-1.6501908996144701</v>
      </c>
      <c r="Z888" s="5">
        <v>-0.74304099269897395</v>
      </c>
      <c r="AA888" s="5">
        <v>0.105800005371257</v>
      </c>
      <c r="AB888" s="5">
        <v>3.3868751189119098E-2</v>
      </c>
      <c r="AC888" s="5">
        <v>-6.5362548060252504E-2</v>
      </c>
      <c r="AD888" s="5">
        <v>1</v>
      </c>
      <c r="AE888" s="6">
        <v>0</v>
      </c>
      <c r="AG888" s="22">
        <f t="shared" si="0"/>
        <v>-4.4393842164400752</v>
      </c>
      <c r="AH888" s="14">
        <f t="shared" si="1"/>
        <v>1.180320450167242E-2</v>
      </c>
      <c r="AI888" s="14">
        <f t="shared" si="2"/>
        <v>1.1665514053679705E-2</v>
      </c>
      <c r="AJ888" s="14">
        <f t="shared" si="3"/>
        <v>0</v>
      </c>
      <c r="AK888" s="14">
        <f t="shared" si="4"/>
        <v>1</v>
      </c>
      <c r="AL888" s="14"/>
    </row>
    <row r="889" spans="1:38" ht="15.75" customHeight="1">
      <c r="A889" s="4">
        <v>26931</v>
      </c>
      <c r="B889" s="5">
        <v>-22.561699259129799</v>
      </c>
      <c r="C889" s="5">
        <v>13.208904284417599</v>
      </c>
      <c r="D889" s="5">
        <v>-24.6438187771226</v>
      </c>
      <c r="E889" s="5">
        <v>6.2325318233067897</v>
      </c>
      <c r="F889" s="5">
        <v>-16.905611362323</v>
      </c>
      <c r="G889" s="5">
        <v>-4.4974387197000096</v>
      </c>
      <c r="H889" s="5">
        <v>-16.810184191932098</v>
      </c>
      <c r="I889" s="5">
        <v>14.9551067734604</v>
      </c>
      <c r="J889" s="5">
        <v>-3.8712968230860101</v>
      </c>
      <c r="K889" s="5">
        <v>-8.5812655162633895</v>
      </c>
      <c r="L889" s="5">
        <v>5.2569876096079904</v>
      </c>
      <c r="M889" s="5">
        <v>-7.3936149921500904</v>
      </c>
      <c r="N889" s="5">
        <v>0.53880082912043104</v>
      </c>
      <c r="O889" s="5">
        <v>-7.5775520180070899</v>
      </c>
      <c r="P889" s="5">
        <v>-3.0725531904052E-2</v>
      </c>
      <c r="Q889" s="5">
        <v>-6.4547832365534203</v>
      </c>
      <c r="R889" s="5">
        <v>-12.845656524292799</v>
      </c>
      <c r="S889" s="5">
        <v>-4.8659177372016904</v>
      </c>
      <c r="T889" s="5">
        <v>1.0624418503006701</v>
      </c>
      <c r="U889" s="5">
        <v>1.6214442247212599</v>
      </c>
      <c r="V889" s="5">
        <v>1.7659866363915899</v>
      </c>
      <c r="W889" s="5">
        <v>-1.6355166467436</v>
      </c>
      <c r="X889" s="5">
        <v>-0.998316503452087</v>
      </c>
      <c r="Y889" s="5">
        <v>0.13897222736172499</v>
      </c>
      <c r="Z889" s="5">
        <v>1.55935014018173</v>
      </c>
      <c r="AA889" s="5">
        <v>-0.22212451669</v>
      </c>
      <c r="AB889" s="5">
        <v>1.5044246600224001</v>
      </c>
      <c r="AC889" s="5">
        <v>0.44591982610977599</v>
      </c>
      <c r="AD889" s="5">
        <v>99.99</v>
      </c>
      <c r="AE889" s="6">
        <v>1</v>
      </c>
      <c r="AG889" s="22">
        <f t="shared" si="0"/>
        <v>19.006972913636766</v>
      </c>
      <c r="AH889" s="14">
        <f t="shared" si="1"/>
        <v>179731191.77714464</v>
      </c>
      <c r="AI889" s="14">
        <f t="shared" si="2"/>
        <v>0.99999999443613552</v>
      </c>
      <c r="AJ889" s="14">
        <f t="shared" si="3"/>
        <v>1</v>
      </c>
      <c r="AK889" s="14">
        <f t="shared" si="4"/>
        <v>1</v>
      </c>
      <c r="AL889" s="14"/>
    </row>
    <row r="890" spans="1:38" ht="15.75" customHeight="1">
      <c r="A890" s="4">
        <v>18399</v>
      </c>
      <c r="B890" s="5">
        <v>-14.474437492486301</v>
      </c>
      <c r="C890" s="5">
        <v>6.5031845165194602</v>
      </c>
      <c r="D890" s="5">
        <v>-17.712632368862099</v>
      </c>
      <c r="E890" s="5">
        <v>11.270352333482199</v>
      </c>
      <c r="F890" s="5">
        <v>-4.1501420640980804</v>
      </c>
      <c r="G890" s="5">
        <v>-3.3720982088695002</v>
      </c>
      <c r="H890" s="5">
        <v>-16.535806811417402</v>
      </c>
      <c r="I890" s="5">
        <v>-1.4439469925952</v>
      </c>
      <c r="J890" s="5">
        <v>-6.8152728996443699</v>
      </c>
      <c r="K890" s="5">
        <v>-13.6705451263516</v>
      </c>
      <c r="L890" s="5">
        <v>10.5452629545898</v>
      </c>
      <c r="M890" s="5">
        <v>-15.0226996343749</v>
      </c>
      <c r="N890" s="5">
        <v>0.17163308514494699</v>
      </c>
      <c r="O890" s="5">
        <v>-15.0663743633461</v>
      </c>
      <c r="P890" s="5">
        <v>-0.25957593955583802</v>
      </c>
      <c r="Q890" s="5">
        <v>-8.6687392723375005</v>
      </c>
      <c r="R890" s="5">
        <v>-12.804140899127701</v>
      </c>
      <c r="S890" s="5">
        <v>-5.1166204953378802</v>
      </c>
      <c r="T890" s="5">
        <v>0.57920035801636804</v>
      </c>
      <c r="U890" s="5">
        <v>1.1012498701683799</v>
      </c>
      <c r="V890" s="5">
        <v>-2.4759622294568802</v>
      </c>
      <c r="W890" s="5">
        <v>0.34239070603428501</v>
      </c>
      <c r="X890" s="5">
        <v>-3.5645080381609699</v>
      </c>
      <c r="Y890" s="5">
        <v>-0.81814019000187999</v>
      </c>
      <c r="Z890" s="5">
        <v>0.15340768269597799</v>
      </c>
      <c r="AA890" s="5">
        <v>0.75507946082445399</v>
      </c>
      <c r="AB890" s="5">
        <v>2.70656616161759</v>
      </c>
      <c r="AC890" s="5">
        <v>-0.99291604705941805</v>
      </c>
      <c r="AD890" s="5">
        <v>1</v>
      </c>
      <c r="AE890" s="6">
        <v>1</v>
      </c>
      <c r="AG890" s="22">
        <f t="shared" si="0"/>
        <v>37.973781683533304</v>
      </c>
      <c r="AH890" s="14">
        <f t="shared" si="1"/>
        <v>3.1031576679392412E+16</v>
      </c>
      <c r="AI890" s="14">
        <f t="shared" si="2"/>
        <v>1</v>
      </c>
      <c r="AJ890" s="14">
        <f t="shared" si="3"/>
        <v>1</v>
      </c>
      <c r="AK890" s="14">
        <f t="shared" si="4"/>
        <v>1</v>
      </c>
      <c r="AL890" s="14"/>
    </row>
    <row r="891" spans="1:38" ht="15.75" customHeight="1">
      <c r="A891" s="4">
        <v>93879</v>
      </c>
      <c r="B891" s="5">
        <v>-12.8336314219519</v>
      </c>
      <c r="C891" s="5">
        <v>7.5087898063554297</v>
      </c>
      <c r="D891" s="5">
        <v>-20.491952210657701</v>
      </c>
      <c r="E891" s="5">
        <v>7.4657799919846104</v>
      </c>
      <c r="F891" s="5">
        <v>-11.5753037055975</v>
      </c>
      <c r="G891" s="5">
        <v>-5.14099947650773</v>
      </c>
      <c r="H891" s="5">
        <v>-14.020563704825699</v>
      </c>
      <c r="I891" s="5">
        <v>8.3321204712602093</v>
      </c>
      <c r="J891" s="5">
        <v>-4.3377125308973898</v>
      </c>
      <c r="K891" s="5">
        <v>-15.5637913387301</v>
      </c>
      <c r="L891" s="5">
        <v>7.6108197884157303</v>
      </c>
      <c r="M891" s="5">
        <v>-15.5923232225286</v>
      </c>
      <c r="N891" s="5">
        <v>0.50478905522622897</v>
      </c>
      <c r="O891" s="5">
        <v>-13.2478885958622</v>
      </c>
      <c r="P891" s="5">
        <v>-0.79652603014024503</v>
      </c>
      <c r="Q891" s="5">
        <v>-10.342328358564799</v>
      </c>
      <c r="R891" s="5">
        <v>-16.044524341476698</v>
      </c>
      <c r="S891" s="5">
        <v>-5.8821359384126</v>
      </c>
      <c r="T891" s="5">
        <v>1.5736978964008901</v>
      </c>
      <c r="U891" s="5">
        <v>-1.37892322363159</v>
      </c>
      <c r="V891" s="5">
        <v>2.9668424038938102</v>
      </c>
      <c r="W891" s="5">
        <v>0.61534432205732703</v>
      </c>
      <c r="X891" s="5">
        <v>-0.76649475743298401</v>
      </c>
      <c r="Y891" s="5">
        <v>0.43126100507975101</v>
      </c>
      <c r="Z891" s="5">
        <v>-0.10497499461714301</v>
      </c>
      <c r="AA891" s="5">
        <v>-1.0091327078141501E-2</v>
      </c>
      <c r="AB891" s="5">
        <v>-2.4008113496639001</v>
      </c>
      <c r="AC891" s="5">
        <v>-0.72055660005192501</v>
      </c>
      <c r="AD891" s="5">
        <v>104.03</v>
      </c>
      <c r="AE891" s="6">
        <v>1</v>
      </c>
      <c r="AG891" s="22">
        <f t="shared" si="0"/>
        <v>36.524726080136809</v>
      </c>
      <c r="AH891" s="14">
        <f t="shared" si="1"/>
        <v>7285963472748790</v>
      </c>
      <c r="AI891" s="14">
        <f t="shared" si="2"/>
        <v>0.99999999999999989</v>
      </c>
      <c r="AJ891" s="14">
        <f t="shared" si="3"/>
        <v>1</v>
      </c>
      <c r="AK891" s="14">
        <f t="shared" si="4"/>
        <v>1</v>
      </c>
      <c r="AL891" s="14"/>
    </row>
    <row r="892" spans="1:38" ht="15.75" customHeight="1">
      <c r="A892" s="4">
        <v>161520</v>
      </c>
      <c r="B892" s="5">
        <v>2.1232208071273901</v>
      </c>
      <c r="C892" s="5">
        <v>-0.74255355029112102</v>
      </c>
      <c r="D892" s="5">
        <v>-1.24208200816906</v>
      </c>
      <c r="E892" s="5">
        <v>-0.41066863797643299</v>
      </c>
      <c r="F892" s="5">
        <v>-0.37120111021936097</v>
      </c>
      <c r="G892" s="5">
        <v>-0.386294178637556</v>
      </c>
      <c r="H892" s="5">
        <v>-0.37387651363233998</v>
      </c>
      <c r="I892" s="5">
        <v>-0.20393134763305101</v>
      </c>
      <c r="J892" s="5">
        <v>-0.604798152484044</v>
      </c>
      <c r="K892" s="5">
        <v>0.955757737611867</v>
      </c>
      <c r="L892" s="5">
        <v>0.31675176517597198</v>
      </c>
      <c r="M892" s="5">
        <v>1.2576561452630699</v>
      </c>
      <c r="N892" s="5">
        <v>1.2022095398217201</v>
      </c>
      <c r="O892" s="5">
        <v>-0.12890765069142501</v>
      </c>
      <c r="P892" s="5">
        <v>-1.5535852012623801</v>
      </c>
      <c r="Q892" s="5">
        <v>-1.83981835259647</v>
      </c>
      <c r="R892" s="5">
        <v>-0.13868174037539199</v>
      </c>
      <c r="S892" s="5">
        <v>1.1474310842040001</v>
      </c>
      <c r="T892" s="5">
        <v>-0.26512049060349202</v>
      </c>
      <c r="U892" s="5">
        <v>-0.53485293623036201</v>
      </c>
      <c r="V892" s="5">
        <v>-0.185990296906198</v>
      </c>
      <c r="W892" s="5">
        <v>0.25275315287860001</v>
      </c>
      <c r="X892" s="5">
        <v>2.0881018638510499E-2</v>
      </c>
      <c r="Y892" s="5">
        <v>-0.31155085722692599</v>
      </c>
      <c r="Z892" s="5">
        <v>0.10012378978710799</v>
      </c>
      <c r="AA892" s="5">
        <v>0.84288686047508998</v>
      </c>
      <c r="AB892" s="5">
        <v>-4.7000436407995602E-2</v>
      </c>
      <c r="AC892" s="5">
        <v>-7.8796567843042495E-2</v>
      </c>
      <c r="AD892" s="5">
        <v>15</v>
      </c>
      <c r="AE892" s="6">
        <v>0</v>
      </c>
      <c r="AG892" s="22">
        <f t="shared" si="0"/>
        <v>-3.4805960263518476</v>
      </c>
      <c r="AH892" s="14">
        <f t="shared" si="1"/>
        <v>3.0789054474982862E-2</v>
      </c>
      <c r="AI892" s="14">
        <f t="shared" si="2"/>
        <v>2.9869403775018556E-2</v>
      </c>
      <c r="AJ892" s="14">
        <f t="shared" si="3"/>
        <v>0</v>
      </c>
      <c r="AK892" s="14">
        <f t="shared" si="4"/>
        <v>1</v>
      </c>
      <c r="AL892" s="14"/>
    </row>
    <row r="893" spans="1:38" ht="15.75" customHeight="1">
      <c r="A893" s="4">
        <v>145071</v>
      </c>
      <c r="B893" s="5">
        <v>-1.7503652703248</v>
      </c>
      <c r="C893" s="5">
        <v>8.1105555352926004E-2</v>
      </c>
      <c r="D893" s="5">
        <v>1.63096583729387</v>
      </c>
      <c r="E893" s="5">
        <v>-0.91209920591971405</v>
      </c>
      <c r="F893" s="5">
        <v>-2.6304858467950099E-2</v>
      </c>
      <c r="G893" s="5">
        <v>-0.48170084601000801</v>
      </c>
      <c r="H893" s="5">
        <v>4.0495671166874601E-2</v>
      </c>
      <c r="I893" s="5">
        <v>0.63553202936717101</v>
      </c>
      <c r="J893" s="5">
        <v>-0.223478205655712</v>
      </c>
      <c r="K893" s="5">
        <v>-1.36343825134088</v>
      </c>
      <c r="L893" s="5">
        <v>0.61389747346155399</v>
      </c>
      <c r="M893" s="5">
        <v>0.73610575433407999</v>
      </c>
      <c r="N893" s="5">
        <v>-0.22210578083023599</v>
      </c>
      <c r="O893" s="5">
        <v>0.450095772134045</v>
      </c>
      <c r="P893" s="5">
        <v>-0.246767274578815</v>
      </c>
      <c r="Q893" s="5">
        <v>0.70727518023179403</v>
      </c>
      <c r="R893" s="5">
        <v>-0.85995005854874096</v>
      </c>
      <c r="S893" s="5">
        <v>0.86319446117420895</v>
      </c>
      <c r="T893" s="5">
        <v>-0.766134680657376</v>
      </c>
      <c r="U893" s="5">
        <v>7.5677480183727497E-2</v>
      </c>
      <c r="V893" s="5">
        <v>0.41268384011912101</v>
      </c>
      <c r="W893" s="5">
        <v>0.69056467608912198</v>
      </c>
      <c r="X893" s="5">
        <v>-0.30281220304541501</v>
      </c>
      <c r="Y893" s="5">
        <v>2.1277853971617799E-2</v>
      </c>
      <c r="Z893" s="5">
        <v>0.71139394770666697</v>
      </c>
      <c r="AA893" s="5">
        <v>-0.230571814632969</v>
      </c>
      <c r="AB893" s="5">
        <v>-9.5384839000360003E-2</v>
      </c>
      <c r="AC893" s="5">
        <v>-0.110660028810249</v>
      </c>
      <c r="AD893" s="5">
        <v>74</v>
      </c>
      <c r="AE893" s="6">
        <v>0</v>
      </c>
      <c r="AG893" s="22">
        <f t="shared" si="0"/>
        <v>-2.4662402170361619</v>
      </c>
      <c r="AH893" s="14">
        <f t="shared" si="1"/>
        <v>8.4903478307824645E-2</v>
      </c>
      <c r="AI893" s="14">
        <f t="shared" si="2"/>
        <v>7.8259015668612861E-2</v>
      </c>
      <c r="AJ893" s="14">
        <f t="shared" si="3"/>
        <v>0</v>
      </c>
      <c r="AK893" s="14">
        <f t="shared" si="4"/>
        <v>1</v>
      </c>
      <c r="AL893" s="14"/>
    </row>
    <row r="894" spans="1:38" ht="15.75" customHeight="1">
      <c r="A894" s="4">
        <v>161154</v>
      </c>
      <c r="B894" s="5">
        <v>-3.38760102859385</v>
      </c>
      <c r="C894" s="5">
        <v>3.9778807413949702</v>
      </c>
      <c r="D894" s="5">
        <v>-6.9785850651107904</v>
      </c>
      <c r="E894" s="5">
        <v>1.6577658450885899</v>
      </c>
      <c r="F894" s="5">
        <v>-1.1004997327757799</v>
      </c>
      <c r="G894" s="5">
        <v>-3.5994869732031498</v>
      </c>
      <c r="H894" s="5">
        <v>-3.6866507104296198</v>
      </c>
      <c r="I894" s="5">
        <v>1.94225222492139</v>
      </c>
      <c r="J894" s="5">
        <v>-3.06508926692316</v>
      </c>
      <c r="K894" s="5">
        <v>-7.5095574743682896</v>
      </c>
      <c r="L894" s="5">
        <v>2.9896264065573099</v>
      </c>
      <c r="M894" s="5">
        <v>-5.9936324242593804</v>
      </c>
      <c r="N894" s="5">
        <v>-0.164740077677312</v>
      </c>
      <c r="O894" s="5">
        <v>-8.3884429692161397</v>
      </c>
      <c r="P894" s="5">
        <v>4.2128998036023602E-2</v>
      </c>
      <c r="Q894" s="5">
        <v>-4.1375005009311296</v>
      </c>
      <c r="R894" s="5">
        <v>-6.1039030730780999</v>
      </c>
      <c r="S894" s="5">
        <v>-1.9729278028074999</v>
      </c>
      <c r="T894" s="5">
        <v>0.43407253688700798</v>
      </c>
      <c r="U894" s="5">
        <v>-4.3005898337158E-3</v>
      </c>
      <c r="V894" s="5">
        <v>1.043587159264</v>
      </c>
      <c r="W894" s="5">
        <v>0.26218867442789001</v>
      </c>
      <c r="X894" s="5">
        <v>-0.479223920984096</v>
      </c>
      <c r="Y894" s="5">
        <v>-0.32663819973928898</v>
      </c>
      <c r="Z894" s="5">
        <v>-0.15693859038788399</v>
      </c>
      <c r="AA894" s="5">
        <v>0.113806571374194</v>
      </c>
      <c r="AB894" s="5">
        <v>0.354124259953911</v>
      </c>
      <c r="AC894" s="5">
        <v>0.287592125204715</v>
      </c>
      <c r="AD894" s="5">
        <v>0.38</v>
      </c>
      <c r="AE894" s="6">
        <v>1</v>
      </c>
      <c r="AG894" s="22">
        <f t="shared" si="0"/>
        <v>14.255273404192543</v>
      </c>
      <c r="AH894" s="14">
        <f t="shared" si="1"/>
        <v>1552339.0317982319</v>
      </c>
      <c r="AI894" s="14">
        <f t="shared" si="2"/>
        <v>0.99999935581124011</v>
      </c>
      <c r="AJ894" s="14">
        <f t="shared" si="3"/>
        <v>1</v>
      </c>
      <c r="AK894" s="14">
        <f t="shared" si="4"/>
        <v>1</v>
      </c>
      <c r="AL894" s="14"/>
    </row>
    <row r="895" spans="1:38" ht="15.75" customHeight="1">
      <c r="A895" s="4">
        <v>55325</v>
      </c>
      <c r="B895" s="5">
        <v>-0.60262939612952804</v>
      </c>
      <c r="C895" s="5">
        <v>0.522411792660051</v>
      </c>
      <c r="D895" s="5">
        <v>1.1868614437295899</v>
      </c>
      <c r="E895" s="5">
        <v>-2.9217657594083799</v>
      </c>
      <c r="F895" s="5">
        <v>0.15731112253271801</v>
      </c>
      <c r="G895" s="5">
        <v>-0.67198327694456295</v>
      </c>
      <c r="H895" s="5">
        <v>0.60558600622377801</v>
      </c>
      <c r="I895" s="5">
        <v>4.3377557216382499E-2</v>
      </c>
      <c r="J895" s="5">
        <v>0.97377827173763798</v>
      </c>
      <c r="K895" s="5">
        <v>-1.66958108289107</v>
      </c>
      <c r="L895" s="5">
        <v>-0.59603078378330698</v>
      </c>
      <c r="M895" s="5">
        <v>0.35174637371647899</v>
      </c>
      <c r="N895" s="5">
        <v>0.14277466220638599</v>
      </c>
      <c r="O895" s="5">
        <v>1.40581883031793E-2</v>
      </c>
      <c r="P895" s="5">
        <v>1.2641972355281099</v>
      </c>
      <c r="Q895" s="5">
        <v>-0.21476849822061</v>
      </c>
      <c r="R895" s="5">
        <v>-0.52131189046567294</v>
      </c>
      <c r="S895" s="5">
        <v>-0.34586471714126898</v>
      </c>
      <c r="T895" s="5">
        <v>-0.36522135929416899</v>
      </c>
      <c r="U895" s="5">
        <v>-1.37924046091691E-2</v>
      </c>
      <c r="V895" s="5">
        <v>-4.5315385949904703E-2</v>
      </c>
      <c r="W895" s="5">
        <v>5.5269156738538203E-2</v>
      </c>
      <c r="X895" s="5">
        <v>-0.19922507605737499</v>
      </c>
      <c r="Y895" s="5">
        <v>-0.448643447160821</v>
      </c>
      <c r="Z895" s="5">
        <v>-3.6580306077294698E-2</v>
      </c>
      <c r="AA895" s="5">
        <v>-0.27485044640913697</v>
      </c>
      <c r="AB895" s="5">
        <v>0.35214858834025697</v>
      </c>
      <c r="AC895" s="5">
        <v>0.173639862238221</v>
      </c>
      <c r="AD895" s="5">
        <v>2.8</v>
      </c>
      <c r="AE895" s="6">
        <v>0</v>
      </c>
      <c r="AG895" s="22">
        <f t="shared" si="0"/>
        <v>-4.6012718809437203</v>
      </c>
      <c r="AH895" s="14">
        <f t="shared" si="1"/>
        <v>1.0039059133187261E-2</v>
      </c>
      <c r="AI895" s="14">
        <f t="shared" si="2"/>
        <v>9.9392781322761442E-3</v>
      </c>
      <c r="AJ895" s="14">
        <f t="shared" si="3"/>
        <v>0</v>
      </c>
      <c r="AK895" s="14">
        <f t="shared" si="4"/>
        <v>1</v>
      </c>
      <c r="AL895" s="14"/>
    </row>
    <row r="896" spans="1:38" ht="15.75" customHeight="1">
      <c r="A896" s="4">
        <v>93888</v>
      </c>
      <c r="B896" s="5">
        <v>-10.0406314557065</v>
      </c>
      <c r="C896" s="5">
        <v>6.1391827154246998</v>
      </c>
      <c r="D896" s="5">
        <v>-12.972971894354499</v>
      </c>
      <c r="E896" s="5">
        <v>7.7405554450676197</v>
      </c>
      <c r="F896" s="5">
        <v>-8.6847045284019302</v>
      </c>
      <c r="G896" s="5">
        <v>-3.8374291667105598</v>
      </c>
      <c r="H896" s="5">
        <v>-11.907701904075299</v>
      </c>
      <c r="I896" s="5">
        <v>5.8332730005600197</v>
      </c>
      <c r="J896" s="5">
        <v>-5.7310542435905596</v>
      </c>
      <c r="K896" s="5">
        <v>-12.4389449056023</v>
      </c>
      <c r="L896" s="5">
        <v>6.9898856133073801</v>
      </c>
      <c r="M896" s="5">
        <v>-16.218610393127001</v>
      </c>
      <c r="N896" s="5">
        <v>0.25330336584704</v>
      </c>
      <c r="O896" s="5">
        <v>-8.7286450651815208</v>
      </c>
      <c r="P896" s="5">
        <v>-0.147529091109699</v>
      </c>
      <c r="Q896" s="5">
        <v>-14.129854517493101</v>
      </c>
      <c r="R896" s="5">
        <v>-20.685027553327199</v>
      </c>
      <c r="S896" s="5">
        <v>-8.4844490573018092</v>
      </c>
      <c r="T896" s="5">
        <v>4.8512551365568504</v>
      </c>
      <c r="U896" s="5">
        <v>-8.2275225421199596E-2</v>
      </c>
      <c r="V896" s="5">
        <v>2.8234314316418798</v>
      </c>
      <c r="W896" s="5">
        <v>1.15300501339169</v>
      </c>
      <c r="X896" s="5">
        <v>-0.56734284967305904</v>
      </c>
      <c r="Y896" s="5">
        <v>0.84301162164140198</v>
      </c>
      <c r="Z896" s="5">
        <v>0.54993764488790697</v>
      </c>
      <c r="AA896" s="5">
        <v>0.113891875585392</v>
      </c>
      <c r="AB896" s="5">
        <v>-0.30737499959267001</v>
      </c>
      <c r="AC896" s="5">
        <v>6.1630640614936297E-2</v>
      </c>
      <c r="AD896" s="5">
        <v>1</v>
      </c>
      <c r="AE896" s="6">
        <v>1</v>
      </c>
      <c r="AG896" s="22">
        <f t="shared" si="0"/>
        <v>32.787386898573409</v>
      </c>
      <c r="AH896" s="14">
        <f t="shared" si="1"/>
        <v>173532652867518.94</v>
      </c>
      <c r="AI896" s="14">
        <f t="shared" si="2"/>
        <v>0.99999999999999423</v>
      </c>
      <c r="AJ896" s="14">
        <f t="shared" si="3"/>
        <v>1</v>
      </c>
      <c r="AK896" s="14">
        <f t="shared" si="4"/>
        <v>1</v>
      </c>
      <c r="AL896" s="14"/>
    </row>
    <row r="897" spans="1:38" ht="15.75" customHeight="1">
      <c r="A897" s="4">
        <v>104061</v>
      </c>
      <c r="B897" s="5">
        <v>-1.2990271085414999</v>
      </c>
      <c r="C897" s="5">
        <v>0.88906762889268798</v>
      </c>
      <c r="D897" s="5">
        <v>1.4020651805644</v>
      </c>
      <c r="E897" s="5">
        <v>-0.82810875701243503</v>
      </c>
      <c r="F897" s="5">
        <v>1.20745048507976</v>
      </c>
      <c r="G897" s="5">
        <v>-1.1814206137586301</v>
      </c>
      <c r="H897" s="5">
        <v>0.88748408454485594</v>
      </c>
      <c r="I897" s="5">
        <v>-0.28609686377824001</v>
      </c>
      <c r="J897" s="5">
        <v>0.87296429578590096</v>
      </c>
      <c r="K897" s="5">
        <v>-1.11972506513771</v>
      </c>
      <c r="L897" s="5">
        <v>0.20760246751762601</v>
      </c>
      <c r="M897" s="5">
        <v>-2.0501159225675698</v>
      </c>
      <c r="N897" s="5">
        <v>2.3041290780404098</v>
      </c>
      <c r="O897" s="5">
        <v>1.3550698930354199</v>
      </c>
      <c r="P897" s="5">
        <v>-1.28132150612235</v>
      </c>
      <c r="Q897" s="5">
        <v>-7.7271298939263697E-2</v>
      </c>
      <c r="R897" s="5">
        <v>0.23969845940414</v>
      </c>
      <c r="S897" s="5">
        <v>-0.71573697311617601</v>
      </c>
      <c r="T897" s="5">
        <v>-0.68303817951121004</v>
      </c>
      <c r="U897" s="5">
        <v>-9.2579276168895303E-2</v>
      </c>
      <c r="V897" s="5">
        <v>-0.48257204229633799</v>
      </c>
      <c r="W897" s="5">
        <v>-1.01624185231679</v>
      </c>
      <c r="X897" s="5">
        <v>-0.38735689303444498</v>
      </c>
      <c r="Y897" s="5">
        <v>-4.3621253145500298E-2</v>
      </c>
      <c r="Z897" s="5">
        <v>0.59547770905027897</v>
      </c>
      <c r="AA897" s="5">
        <v>0.208157992413919</v>
      </c>
      <c r="AB897" s="5">
        <v>9.6606627729607805E-2</v>
      </c>
      <c r="AC897" s="5">
        <v>6.4528727331535002E-2</v>
      </c>
      <c r="AD897" s="5">
        <v>0.89</v>
      </c>
      <c r="AE897" s="6">
        <v>0</v>
      </c>
      <c r="AG897" s="22">
        <f t="shared" si="0"/>
        <v>-1.4780859665493378</v>
      </c>
      <c r="AH897" s="14">
        <f t="shared" si="1"/>
        <v>0.22807381177824787</v>
      </c>
      <c r="AI897" s="14">
        <f t="shared" si="2"/>
        <v>0.18571669682296826</v>
      </c>
      <c r="AJ897" s="14">
        <f t="shared" si="3"/>
        <v>0</v>
      </c>
      <c r="AK897" s="14">
        <f t="shared" si="4"/>
        <v>1</v>
      </c>
      <c r="AL897" s="14"/>
    </row>
    <row r="898" spans="1:38" ht="15.75" customHeight="1">
      <c r="A898" s="4">
        <v>151043</v>
      </c>
      <c r="B898" s="5">
        <v>-1.53685153269348</v>
      </c>
      <c r="C898" s="5">
        <v>1.87758944586494</v>
      </c>
      <c r="D898" s="5">
        <v>-1.05271508346263</v>
      </c>
      <c r="E898" s="5">
        <v>-0.20161912011869401</v>
      </c>
      <c r="F898" s="5">
        <v>0.23316625593763199</v>
      </c>
      <c r="G898" s="5">
        <v>-1.1553299080361601</v>
      </c>
      <c r="H898" s="5">
        <v>0.20866860591758801</v>
      </c>
      <c r="I898" s="5">
        <v>-0.42904488036169802</v>
      </c>
      <c r="J898" s="5">
        <v>-0.51352064661772101</v>
      </c>
      <c r="K898" s="5">
        <v>-1.17461586030458</v>
      </c>
      <c r="L898" s="5">
        <v>-0.76729196176489101</v>
      </c>
      <c r="M898" s="5">
        <v>0.55747947652136398</v>
      </c>
      <c r="N898" s="5">
        <v>1.1380381981954899</v>
      </c>
      <c r="O898" s="5">
        <v>-0.44223664286645997</v>
      </c>
      <c r="P898" s="5">
        <v>0.56888788023734205</v>
      </c>
      <c r="Q898" s="5">
        <v>0.20521282280570199</v>
      </c>
      <c r="R898" s="5">
        <v>0.74690779392691498</v>
      </c>
      <c r="S898" s="5">
        <v>0.70434468813898199</v>
      </c>
      <c r="T898" s="5">
        <v>-1.0916253713698001E-2</v>
      </c>
      <c r="U898" s="5">
        <v>-0.49930802411084702</v>
      </c>
      <c r="V898" s="5">
        <v>1.1817389172544299</v>
      </c>
      <c r="W898" s="5">
        <v>0.77005154461374403</v>
      </c>
      <c r="X898" s="5">
        <v>-0.21846287701214101</v>
      </c>
      <c r="Y898" s="5">
        <v>-0.142585470750104</v>
      </c>
      <c r="Z898" s="5">
        <v>-0.107981064959896</v>
      </c>
      <c r="AA898" s="5">
        <v>-0.130305181549348</v>
      </c>
      <c r="AB898" s="5">
        <v>-0.37954876191607501</v>
      </c>
      <c r="AC898" s="5">
        <v>6.0704393378586602E-2</v>
      </c>
      <c r="AD898" s="5">
        <v>20</v>
      </c>
      <c r="AE898" s="6">
        <v>0</v>
      </c>
      <c r="AG898" s="22">
        <f t="shared" si="0"/>
        <v>-1.6446131148122887</v>
      </c>
      <c r="AH898" s="14">
        <f t="shared" si="1"/>
        <v>0.1930872509422864</v>
      </c>
      <c r="AI898" s="14">
        <f t="shared" si="2"/>
        <v>0.16183833226764294</v>
      </c>
      <c r="AJ898" s="14">
        <f t="shared" si="3"/>
        <v>0</v>
      </c>
      <c r="AK898" s="14">
        <f t="shared" si="4"/>
        <v>1</v>
      </c>
      <c r="AL898" s="14"/>
    </row>
    <row r="899" spans="1:38" ht="15.75" customHeight="1">
      <c r="A899" s="4">
        <v>70828</v>
      </c>
      <c r="B899" s="5">
        <v>0.19670675198777901</v>
      </c>
      <c r="C899" s="5">
        <v>1.1897572864163399</v>
      </c>
      <c r="D899" s="5">
        <v>0.70488221751149505</v>
      </c>
      <c r="E899" s="5">
        <v>2.89138777331251</v>
      </c>
      <c r="F899" s="5">
        <v>4.5555369385154802E-2</v>
      </c>
      <c r="G899" s="5">
        <v>1.24573045976205</v>
      </c>
      <c r="H899" s="5">
        <v>-1.19871420021049</v>
      </c>
      <c r="I899" s="5">
        <v>-2.42161641083942</v>
      </c>
      <c r="J899" s="5">
        <v>-1.2320886461723799</v>
      </c>
      <c r="K899" s="5">
        <v>0.32423888609367901</v>
      </c>
      <c r="L899" s="5">
        <v>-1.27393508028395</v>
      </c>
      <c r="M899" s="5">
        <v>-0.86868629531992503</v>
      </c>
      <c r="N899" s="5">
        <v>-1.1819446549685699</v>
      </c>
      <c r="O899" s="5">
        <v>1.0275841718551</v>
      </c>
      <c r="P899" s="5">
        <v>1.6881323448486401</v>
      </c>
      <c r="Q899" s="5">
        <v>0.25621597818541803</v>
      </c>
      <c r="R899" s="5">
        <v>0.120608339589106</v>
      </c>
      <c r="S899" s="5">
        <v>-5.2346017133023302E-2</v>
      </c>
      <c r="T899" s="5">
        <v>0.32982663185051603</v>
      </c>
      <c r="U899" s="5">
        <v>0.64661640705090295</v>
      </c>
      <c r="V899" s="5">
        <v>-1.3281317894337801</v>
      </c>
      <c r="W899" s="5">
        <v>0.18931061810511099</v>
      </c>
      <c r="X899" s="5">
        <v>-5.5241835957209997E-3</v>
      </c>
      <c r="Y899" s="5">
        <v>-0.81470773946774699</v>
      </c>
      <c r="Z899" s="5">
        <v>0.40092427996033098</v>
      </c>
      <c r="AA899" s="5">
        <v>0.28628137875505499</v>
      </c>
      <c r="AB899" s="5">
        <v>0.13521494560032599</v>
      </c>
      <c r="AC899" s="5">
        <v>0.257314769060283</v>
      </c>
      <c r="AD899" s="5">
        <v>0.76</v>
      </c>
      <c r="AE899" s="6">
        <v>1</v>
      </c>
      <c r="AG899" s="22">
        <f t="shared" si="0"/>
        <v>-1.1293777612846094</v>
      </c>
      <c r="AH899" s="14">
        <f t="shared" si="1"/>
        <v>0.32323432276990305</v>
      </c>
      <c r="AI899" s="14">
        <f t="shared" si="2"/>
        <v>0.24427595113561015</v>
      </c>
      <c r="AJ899" s="14">
        <f t="shared" si="3"/>
        <v>0</v>
      </c>
      <c r="AK899" s="14">
        <f t="shared" si="4"/>
        <v>0</v>
      </c>
      <c r="AL899" s="14"/>
    </row>
    <row r="900" spans="1:38" ht="15.75" customHeight="1">
      <c r="A900" s="4">
        <v>52413</v>
      </c>
      <c r="B900" s="5">
        <v>-0.69994320996153403</v>
      </c>
      <c r="C900" s="5">
        <v>0.32128544365463901</v>
      </c>
      <c r="D900" s="5">
        <v>1.2591418193241399</v>
      </c>
      <c r="E900" s="5">
        <v>0.11155647684401999</v>
      </c>
      <c r="F900" s="5">
        <v>1.1179232142537501</v>
      </c>
      <c r="G900" s="5">
        <v>0.47760281697857898</v>
      </c>
      <c r="H900" s="5">
        <v>1.01347796768044</v>
      </c>
      <c r="I900" s="5">
        <v>-4.2103983665233002E-3</v>
      </c>
      <c r="J900" s="5">
        <v>-0.34142729252804399</v>
      </c>
      <c r="K900" s="5">
        <v>-0.42238095567476502</v>
      </c>
      <c r="L900" s="5">
        <v>0.434772767262675</v>
      </c>
      <c r="M900" s="5">
        <v>0.89241967249391496</v>
      </c>
      <c r="N900" s="5">
        <v>0.25619446826493403</v>
      </c>
      <c r="O900" s="5">
        <v>-0.19617582226802499</v>
      </c>
      <c r="P900" s="5">
        <v>-1.4686938469287001</v>
      </c>
      <c r="Q900" s="5">
        <v>-0.268262356705955</v>
      </c>
      <c r="R900" s="5">
        <v>-0.64862554292684005</v>
      </c>
      <c r="S900" s="5">
        <v>-0.21291117032977899</v>
      </c>
      <c r="T900" s="5">
        <v>-0.412916612500836</v>
      </c>
      <c r="U900" s="5">
        <v>0.111442990816128</v>
      </c>
      <c r="V900" s="5">
        <v>3.91755790057371E-2</v>
      </c>
      <c r="W900" s="5">
        <v>0.26135863398236903</v>
      </c>
      <c r="X900" s="5">
        <v>-9.8062609924477698E-2</v>
      </c>
      <c r="Y900" s="5">
        <v>-0.656132443154957</v>
      </c>
      <c r="Z900" s="5">
        <v>-8.5677575835054996E-3</v>
      </c>
      <c r="AA900" s="5">
        <v>-0.54358628077456195</v>
      </c>
      <c r="AB900" s="5">
        <v>-3.8719477506530001E-2</v>
      </c>
      <c r="AC900" s="5">
        <v>-8.3065888284001299E-2</v>
      </c>
      <c r="AD900" s="5">
        <v>71</v>
      </c>
      <c r="AE900" s="6">
        <v>0</v>
      </c>
      <c r="AG900" s="22">
        <f t="shared" si="0"/>
        <v>-2.7852892984112279</v>
      </c>
      <c r="AH900" s="14">
        <f t="shared" si="1"/>
        <v>6.1711233486490456E-2</v>
      </c>
      <c r="AI900" s="14">
        <f t="shared" si="2"/>
        <v>5.8124310584753446E-2</v>
      </c>
      <c r="AJ900" s="14">
        <f t="shared" si="3"/>
        <v>0</v>
      </c>
      <c r="AK900" s="14">
        <f t="shared" si="4"/>
        <v>1</v>
      </c>
      <c r="AL900" s="14"/>
    </row>
    <row r="901" spans="1:38" ht="15.75" customHeight="1">
      <c r="A901" s="4">
        <v>92102</v>
      </c>
      <c r="B901" s="5">
        <v>-1.66293711018596</v>
      </c>
      <c r="C901" s="5">
        <v>3.2538924236271498</v>
      </c>
      <c r="D901" s="5">
        <v>-7.0404847120185003</v>
      </c>
      <c r="E901" s="5">
        <v>2.26645647990886</v>
      </c>
      <c r="F901" s="5">
        <v>-4.17764891282786</v>
      </c>
      <c r="G901" s="5">
        <v>-0.74692482818759898</v>
      </c>
      <c r="H901" s="5">
        <v>-0.24833673324390201</v>
      </c>
      <c r="I901" s="5">
        <v>1.09115651568673</v>
      </c>
      <c r="J901" s="5">
        <v>-0.30713745084761701</v>
      </c>
      <c r="K901" s="5">
        <v>-5.5679470511505196</v>
      </c>
      <c r="L901" s="5">
        <v>2.7127394037759101</v>
      </c>
      <c r="M901" s="5">
        <v>-5.9484031266809296</v>
      </c>
      <c r="N901" s="5">
        <v>2.1447260549053802</v>
      </c>
      <c r="O901" s="5">
        <v>-4.21175592358692</v>
      </c>
      <c r="P901" s="5">
        <v>-0.137195538810617</v>
      </c>
      <c r="Q901" s="5">
        <v>-2.6394091397983899</v>
      </c>
      <c r="R901" s="5">
        <v>-2.5323554060660101</v>
      </c>
      <c r="S901" s="5">
        <v>-0.66706702716016497</v>
      </c>
      <c r="T901" s="5">
        <v>0.62605929343521505</v>
      </c>
      <c r="U901" s="5">
        <v>-0.84217833651186602</v>
      </c>
      <c r="V901" s="5">
        <v>0.45038128522070903</v>
      </c>
      <c r="W901" s="5">
        <v>0.52116152963537699</v>
      </c>
      <c r="X901" s="5">
        <v>0.30832544615851698</v>
      </c>
      <c r="Y901" s="5">
        <v>-0.31801184065235599</v>
      </c>
      <c r="Z901" s="5">
        <v>-1.2553615697529901</v>
      </c>
      <c r="AA901" s="5">
        <v>-0.69196340371838405</v>
      </c>
      <c r="AB901" s="5">
        <v>0.26487838123297303</v>
      </c>
      <c r="AC901" s="5">
        <v>-0.130444804408444</v>
      </c>
      <c r="AD901" s="5">
        <v>600.73</v>
      </c>
      <c r="AE901" s="6">
        <v>1</v>
      </c>
      <c r="AG901" s="22">
        <f t="shared" si="0"/>
        <v>10.557700355314221</v>
      </c>
      <c r="AH901" s="14">
        <f t="shared" si="1"/>
        <v>38472.552937281333</v>
      </c>
      <c r="AI901" s="14">
        <f t="shared" si="2"/>
        <v>0.9999740081192493</v>
      </c>
      <c r="AJ901" s="14">
        <f t="shared" si="3"/>
        <v>1</v>
      </c>
      <c r="AK901" s="14">
        <f t="shared" si="4"/>
        <v>1</v>
      </c>
      <c r="AL901" s="14"/>
    </row>
    <row r="902" spans="1:38" ht="15.75" customHeight="1">
      <c r="A902" s="4">
        <v>19762</v>
      </c>
      <c r="B902" s="5">
        <v>-14.179165107363101</v>
      </c>
      <c r="C902" s="5">
        <v>7.4213699623925704</v>
      </c>
      <c r="D902" s="5">
        <v>-21.405835744128002</v>
      </c>
      <c r="E902" s="5">
        <v>11.927511869244</v>
      </c>
      <c r="F902" s="5">
        <v>-7.9742806873615502</v>
      </c>
      <c r="G902" s="5">
        <v>-2.20271027666529</v>
      </c>
      <c r="H902" s="5">
        <v>-15.471612280173501</v>
      </c>
      <c r="I902" s="5">
        <v>-0.35659490958650902</v>
      </c>
      <c r="J902" s="5">
        <v>-6.3801248983883898</v>
      </c>
      <c r="K902" s="5">
        <v>-13.3482776536659</v>
      </c>
      <c r="L902" s="5">
        <v>10.187587324166399</v>
      </c>
      <c r="M902" s="5">
        <v>-14.5639797552132</v>
      </c>
      <c r="N902" s="5">
        <v>0.59375935763568999</v>
      </c>
      <c r="O902" s="5">
        <v>-14.491598346302199</v>
      </c>
      <c r="P902" s="5">
        <v>-0.28139250395123599</v>
      </c>
      <c r="Q902" s="5">
        <v>-8.2641288443604992</v>
      </c>
      <c r="R902" s="5">
        <v>-12.4398049728466</v>
      </c>
      <c r="S902" s="5">
        <v>-4.83707902601307</v>
      </c>
      <c r="T902" s="5">
        <v>0.75314984788918904</v>
      </c>
      <c r="U902" s="5">
        <v>1.00276434172175</v>
      </c>
      <c r="V902" s="5">
        <v>-2.36683606243662</v>
      </c>
      <c r="W902" s="5">
        <v>1.13095519799655</v>
      </c>
      <c r="X902" s="5">
        <v>0.99115323817902401</v>
      </c>
      <c r="Y902" s="5">
        <v>-1.03313210707298</v>
      </c>
      <c r="Z902" s="5">
        <v>-0.32717934493620698</v>
      </c>
      <c r="AA902" s="5">
        <v>0.63469290352230401</v>
      </c>
      <c r="AB902" s="5">
        <v>2.1719049446456702</v>
      </c>
      <c r="AC902" s="5">
        <v>-1.3952876839333901</v>
      </c>
      <c r="AD902" s="5">
        <v>1</v>
      </c>
      <c r="AE902" s="6">
        <v>1</v>
      </c>
      <c r="AG902" s="22">
        <f t="shared" si="0"/>
        <v>37.251953478532961</v>
      </c>
      <c r="AH902" s="14">
        <f t="shared" si="1"/>
        <v>1.5077100712065348E+16</v>
      </c>
      <c r="AI902" s="14">
        <f t="shared" si="2"/>
        <v>1</v>
      </c>
      <c r="AJ902" s="14">
        <f t="shared" si="3"/>
        <v>1</v>
      </c>
      <c r="AK902" s="14">
        <f t="shared" si="4"/>
        <v>1</v>
      </c>
      <c r="AL902" s="14"/>
    </row>
    <row r="903" spans="1:38" ht="15.75" customHeight="1">
      <c r="A903" s="4">
        <v>83432</v>
      </c>
      <c r="B903" s="5">
        <v>-1.60485626644825</v>
      </c>
      <c r="C903" s="5">
        <v>1.6848011169697801</v>
      </c>
      <c r="D903" s="5">
        <v>0.22041196663894799</v>
      </c>
      <c r="E903" s="5">
        <v>-0.51943151972275303</v>
      </c>
      <c r="F903" s="5">
        <v>0.40466080252838099</v>
      </c>
      <c r="G903" s="5">
        <v>0.26093046972837303</v>
      </c>
      <c r="H903" s="5">
        <v>0.24648628904550601</v>
      </c>
      <c r="I903" s="5">
        <v>0.54618544403091596</v>
      </c>
      <c r="J903" s="5">
        <v>0.115048457225084</v>
      </c>
      <c r="K903" s="5">
        <v>0.45126007456151801</v>
      </c>
      <c r="L903" s="5">
        <v>-1.4206932908924399</v>
      </c>
      <c r="M903" s="5">
        <v>-8.8302478778130005E-3</v>
      </c>
      <c r="N903" s="5">
        <v>0.76690997780460501</v>
      </c>
      <c r="O903" s="5">
        <v>5.7874296307964299E-2</v>
      </c>
      <c r="P903" s="5">
        <v>1.1820163447952601</v>
      </c>
      <c r="Q903" s="5">
        <v>0.355611183611587</v>
      </c>
      <c r="R903" s="5">
        <v>-0.52189570055781398</v>
      </c>
      <c r="S903" s="5">
        <v>-0.41825747870711699</v>
      </c>
      <c r="T903" s="5">
        <v>0.10573960659201199</v>
      </c>
      <c r="U903" s="5">
        <v>0.311391701281654</v>
      </c>
      <c r="V903" s="5">
        <v>-0.35067911120221201</v>
      </c>
      <c r="W903" s="5">
        <v>-0.76191234107036898</v>
      </c>
      <c r="X903" s="5">
        <v>2.87182728211215E-2</v>
      </c>
      <c r="Y903" s="5">
        <v>-1.3477833131883501</v>
      </c>
      <c r="Z903" s="5">
        <v>0.13371206219493401</v>
      </c>
      <c r="AA903" s="5">
        <v>0.197159529050526</v>
      </c>
      <c r="AB903" s="5">
        <v>0.37441924051921999</v>
      </c>
      <c r="AC903" s="5">
        <v>0.21561000161132601</v>
      </c>
      <c r="AD903" s="5">
        <v>8.94</v>
      </c>
      <c r="AE903" s="6">
        <v>0</v>
      </c>
      <c r="AG903" s="22">
        <f t="shared" si="0"/>
        <v>-5.2639434315683067</v>
      </c>
      <c r="AH903" s="14">
        <f t="shared" si="1"/>
        <v>5.1748577322135109E-3</v>
      </c>
      <c r="AI903" s="14">
        <f t="shared" si="2"/>
        <v>5.1482164445383824E-3</v>
      </c>
      <c r="AJ903" s="14">
        <f t="shared" si="3"/>
        <v>0</v>
      </c>
      <c r="AK903" s="14">
        <f t="shared" si="4"/>
        <v>1</v>
      </c>
      <c r="AL903" s="14"/>
    </row>
    <row r="904" spans="1:38" ht="15.75" customHeight="1">
      <c r="A904" s="4">
        <v>145763</v>
      </c>
      <c r="B904" s="5">
        <v>1.51860334578187</v>
      </c>
      <c r="C904" s="5">
        <v>-1.19385757727186</v>
      </c>
      <c r="D904" s="5">
        <v>-1.1528640869203</v>
      </c>
      <c r="E904" s="5">
        <v>-6.7798392048289302E-2</v>
      </c>
      <c r="F904" s="5">
        <v>-0.118198654095309</v>
      </c>
      <c r="G904" s="5">
        <v>0.57757218378170905</v>
      </c>
      <c r="H904" s="5">
        <v>-0.191099663012854</v>
      </c>
      <c r="I904" s="5">
        <v>8.0720794891463901E-2</v>
      </c>
      <c r="J904" s="5">
        <v>0.88365961435044205</v>
      </c>
      <c r="K904" s="5">
        <v>-0.196321863343938</v>
      </c>
      <c r="L904" s="5">
        <v>0.343490644733082</v>
      </c>
      <c r="M904" s="5">
        <v>1.3854741759487199</v>
      </c>
      <c r="N904" s="5">
        <v>1.11278884027597</v>
      </c>
      <c r="O904" s="5">
        <v>1.04913440195523E-2</v>
      </c>
      <c r="P904" s="5">
        <v>5.1323035187437797E-2</v>
      </c>
      <c r="Q904" s="5">
        <v>0.59644504906798301</v>
      </c>
      <c r="R904" s="5">
        <v>-1.06850574876086</v>
      </c>
      <c r="S904" s="5">
        <v>0.320166797350184</v>
      </c>
      <c r="T904" s="5">
        <v>0.54302583219203104</v>
      </c>
      <c r="U904" s="5">
        <v>0.44369649209414902</v>
      </c>
      <c r="V904" s="5">
        <v>-7.7008046703603603E-2</v>
      </c>
      <c r="W904" s="5">
        <v>-0.70233039875423398</v>
      </c>
      <c r="X904" s="5">
        <v>8.6998960552140306E-2</v>
      </c>
      <c r="Y904" s="5">
        <v>-0.204450802075233</v>
      </c>
      <c r="Z904" s="5">
        <v>-0.485805867220163</v>
      </c>
      <c r="AA904" s="5">
        <v>-0.34967276618716497</v>
      </c>
      <c r="AB904" s="5">
        <v>-4.59511656844716E-2</v>
      </c>
      <c r="AC904" s="5">
        <v>-1.8200703883767999E-3</v>
      </c>
      <c r="AD904" s="5">
        <v>269.8</v>
      </c>
      <c r="AE904" s="6">
        <v>0</v>
      </c>
      <c r="AG904" s="22">
        <f t="shared" si="0"/>
        <v>-4.9493907158548094</v>
      </c>
      <c r="AH904" s="14">
        <f t="shared" si="1"/>
        <v>7.0877260528504817E-3</v>
      </c>
      <c r="AI904" s="14">
        <f t="shared" si="2"/>
        <v>7.0378437443874954E-3</v>
      </c>
      <c r="AJ904" s="14">
        <f t="shared" si="3"/>
        <v>0</v>
      </c>
      <c r="AK904" s="14">
        <f t="shared" si="4"/>
        <v>1</v>
      </c>
      <c r="AL904" s="14"/>
    </row>
    <row r="905" spans="1:38" ht="15.75" customHeight="1">
      <c r="A905" s="4">
        <v>60819</v>
      </c>
      <c r="B905" s="5">
        <v>1.13224528895654</v>
      </c>
      <c r="C905" s="5">
        <v>-3.6999587573274699E-2</v>
      </c>
      <c r="D905" s="5">
        <v>1.2649190209285499</v>
      </c>
      <c r="E905" s="5">
        <v>1.2807967622951999</v>
      </c>
      <c r="F905" s="5">
        <v>-0.92050812714450203</v>
      </c>
      <c r="G905" s="5">
        <v>4.72295785735517E-2</v>
      </c>
      <c r="H905" s="5">
        <v>-0.69335607531241095</v>
      </c>
      <c r="I905" s="5">
        <v>0.23665074793113899</v>
      </c>
      <c r="J905" s="5">
        <v>0.51669441918270897</v>
      </c>
      <c r="K905" s="5">
        <v>0.102863804478895</v>
      </c>
      <c r="L905" s="5">
        <v>0.91889095134138599</v>
      </c>
      <c r="M905" s="5">
        <v>0.81244119603741405</v>
      </c>
      <c r="N905" s="5">
        <v>-0.380912995832762</v>
      </c>
      <c r="O905" s="5">
        <v>1.1303444208177801E-2</v>
      </c>
      <c r="P905" s="5">
        <v>-7.6833188576616404E-2</v>
      </c>
      <c r="Q905" s="5">
        <v>0.49788959045994502</v>
      </c>
      <c r="R905" s="5">
        <v>-0.64997501542735003</v>
      </c>
      <c r="S905" s="5">
        <v>0.74314108837526205</v>
      </c>
      <c r="T905" s="5">
        <v>-0.19146782345966501</v>
      </c>
      <c r="U905" s="5">
        <v>-0.15767172186647099</v>
      </c>
      <c r="V905" s="5">
        <v>0.16803973956785501</v>
      </c>
      <c r="W905" s="5">
        <v>0.61565074726563895</v>
      </c>
      <c r="X905" s="5">
        <v>-9.2578733820007905E-2</v>
      </c>
      <c r="Y905" s="5">
        <v>0.33458846162745798</v>
      </c>
      <c r="Z905" s="5">
        <v>0.46436498163442103</v>
      </c>
      <c r="AA905" s="5">
        <v>-0.25771170289259299</v>
      </c>
      <c r="AB905" s="5">
        <v>6.2388198372981298E-2</v>
      </c>
      <c r="AC905" s="5">
        <v>2.40511810772698E-2</v>
      </c>
      <c r="AD905" s="5">
        <v>1</v>
      </c>
      <c r="AE905" s="6">
        <v>0</v>
      </c>
      <c r="AG905" s="22">
        <f t="shared" si="0"/>
        <v>-2.557535980912641</v>
      </c>
      <c r="AH905" s="14">
        <f t="shared" si="1"/>
        <v>7.7495455665777382E-2</v>
      </c>
      <c r="AI905" s="14">
        <f t="shared" si="2"/>
        <v>7.1921839909657392E-2</v>
      </c>
      <c r="AJ905" s="14">
        <f t="shared" si="3"/>
        <v>0</v>
      </c>
      <c r="AK905" s="14">
        <f t="shared" si="4"/>
        <v>1</v>
      </c>
      <c r="AL905" s="14"/>
    </row>
    <row r="906" spans="1:38" ht="15.75" customHeight="1">
      <c r="A906" s="4">
        <v>64443</v>
      </c>
      <c r="B906" s="5">
        <v>1.0795239780691299</v>
      </c>
      <c r="C906" s="5">
        <v>0.87298803872880204</v>
      </c>
      <c r="D906" s="5">
        <v>-0.30385048724389502</v>
      </c>
      <c r="E906" s="5">
        <v>2.7553688508757901</v>
      </c>
      <c r="F906" s="5">
        <v>0.30168762316754599</v>
      </c>
      <c r="G906" s="5">
        <v>-0.35028373719509298</v>
      </c>
      <c r="H906" s="5">
        <v>-4.2847967713071602E-2</v>
      </c>
      <c r="I906" s="5">
        <v>0.246624608381391</v>
      </c>
      <c r="J906" s="5">
        <v>-0.779175595769242</v>
      </c>
      <c r="K906" s="5">
        <v>-0.157696445821874</v>
      </c>
      <c r="L906" s="5">
        <v>1.9285676320345599</v>
      </c>
      <c r="M906" s="5">
        <v>-0.93586328641153105</v>
      </c>
      <c r="N906" s="5">
        <v>-2.4314464451865798</v>
      </c>
      <c r="O906" s="5">
        <v>-1.6334720240198599</v>
      </c>
      <c r="P906" s="5">
        <v>0.53433665270628306</v>
      </c>
      <c r="Q906" s="5">
        <v>1.4256055036709701</v>
      </c>
      <c r="R906" s="5">
        <v>1.5935287860657901</v>
      </c>
      <c r="S906" s="5">
        <v>1.17846784575361</v>
      </c>
      <c r="T906" s="5">
        <v>-1.5686975579485101</v>
      </c>
      <c r="U906" s="5">
        <v>-0.25211509903046803</v>
      </c>
      <c r="V906" s="5">
        <v>-2.3254784527163001E-2</v>
      </c>
      <c r="W906" s="5">
        <v>-0.15860083391051499</v>
      </c>
      <c r="X906" s="5">
        <v>-3.8806157709377301E-2</v>
      </c>
      <c r="Y906" s="5">
        <v>-6.03272546840962E-2</v>
      </c>
      <c r="Z906" s="5">
        <v>0.358338898397498</v>
      </c>
      <c r="AA906" s="5">
        <v>7.6983570393552594E-2</v>
      </c>
      <c r="AB906" s="5">
        <v>1.8935831983043199E-2</v>
      </c>
      <c r="AC906" s="5">
        <v>6.0574149483301497E-2</v>
      </c>
      <c r="AD906" s="5">
        <v>0</v>
      </c>
      <c r="AE906" s="6">
        <v>1</v>
      </c>
      <c r="AG906" s="22">
        <f t="shared" si="0"/>
        <v>1.5399793447734633</v>
      </c>
      <c r="AH906" s="14">
        <f t="shared" si="1"/>
        <v>4.6644939238144172</v>
      </c>
      <c r="AI906" s="14">
        <f t="shared" si="2"/>
        <v>0.82346172253873484</v>
      </c>
      <c r="AJ906" s="14">
        <f t="shared" si="3"/>
        <v>1</v>
      </c>
      <c r="AK906" s="14">
        <f t="shared" si="4"/>
        <v>1</v>
      </c>
      <c r="AL906" s="14"/>
    </row>
    <row r="907" spans="1:38" ht="15.75" customHeight="1">
      <c r="A907" s="4">
        <v>138894</v>
      </c>
      <c r="B907" s="5">
        <v>-1.2984432329537301</v>
      </c>
      <c r="C907" s="5">
        <v>1.9481004490948799</v>
      </c>
      <c r="D907" s="5">
        <v>-4.5099468879375699</v>
      </c>
      <c r="E907" s="5">
        <v>1.3058047670453401</v>
      </c>
      <c r="F907" s="5">
        <v>-1.9485927218198699E-2</v>
      </c>
      <c r="G907" s="5">
        <v>-0.50923778383440499</v>
      </c>
      <c r="H907" s="5">
        <v>-2.6433976188928798</v>
      </c>
      <c r="I907" s="5">
        <v>1.28354519416721</v>
      </c>
      <c r="J907" s="5">
        <v>-2.5153557026659099</v>
      </c>
      <c r="K907" s="5">
        <v>-4.5013148097775799</v>
      </c>
      <c r="L907" s="5">
        <v>2.0930750099147399</v>
      </c>
      <c r="M907" s="5">
        <v>-5.4188889435484802</v>
      </c>
      <c r="N907" s="5">
        <v>-1.2470137120242</v>
      </c>
      <c r="O907" s="5">
        <v>-3.8282681789647302</v>
      </c>
      <c r="P907" s="5">
        <v>0.399050336571034</v>
      </c>
      <c r="Q907" s="5">
        <v>-6.3664995094548296</v>
      </c>
      <c r="R907" s="5">
        <v>-7.5509680917538002</v>
      </c>
      <c r="S907" s="5">
        <v>-4.9027666663222096</v>
      </c>
      <c r="T907" s="5">
        <v>0.15289203204368301</v>
      </c>
      <c r="U907" s="5">
        <v>0.25041543731468902</v>
      </c>
      <c r="V907" s="5">
        <v>1.1780319502563501</v>
      </c>
      <c r="W907" s="5">
        <v>1.3609885807297</v>
      </c>
      <c r="X907" s="5">
        <v>-0.27201306016175802</v>
      </c>
      <c r="Y907" s="5">
        <v>-0.32594789616040398</v>
      </c>
      <c r="Z907" s="5">
        <v>0.290702673395833</v>
      </c>
      <c r="AA907" s="5">
        <v>0.84129458848206795</v>
      </c>
      <c r="AB907" s="5">
        <v>0.64309424895020695</v>
      </c>
      <c r="AC907" s="5">
        <v>0.201155749649851</v>
      </c>
      <c r="AD907" s="5">
        <v>0.01</v>
      </c>
      <c r="AE907" s="6">
        <v>1</v>
      </c>
      <c r="AG907" s="22">
        <f t="shared" si="0"/>
        <v>8.7915145993700445</v>
      </c>
      <c r="AH907" s="14">
        <f t="shared" si="1"/>
        <v>6578.1879533863639</v>
      </c>
      <c r="AI907" s="14">
        <f t="shared" si="2"/>
        <v>0.9998480055582718</v>
      </c>
      <c r="AJ907" s="14">
        <f t="shared" si="3"/>
        <v>1</v>
      </c>
      <c r="AK907" s="14">
        <f t="shared" si="4"/>
        <v>1</v>
      </c>
      <c r="AL907" s="14"/>
    </row>
    <row r="908" spans="1:38" ht="15.75" customHeight="1">
      <c r="A908" s="4">
        <v>41181</v>
      </c>
      <c r="B908" s="5">
        <v>-7.3343410205008199</v>
      </c>
      <c r="C908" s="5">
        <v>4.9608922912313798</v>
      </c>
      <c r="D908" s="5">
        <v>-8.4514095914854703</v>
      </c>
      <c r="E908" s="5">
        <v>8.1748251681484003</v>
      </c>
      <c r="F908" s="5">
        <v>-7.2374637295205497</v>
      </c>
      <c r="G908" s="5">
        <v>-2.3827106645827301</v>
      </c>
      <c r="H908" s="5">
        <v>-11.508841857555201</v>
      </c>
      <c r="I908" s="5">
        <v>4.6357975372290099</v>
      </c>
      <c r="J908" s="5">
        <v>-6.5577603663616397</v>
      </c>
      <c r="K908" s="5">
        <v>-11.5198609264142</v>
      </c>
      <c r="L908" s="5">
        <v>6.4558281328758804</v>
      </c>
      <c r="M908" s="5">
        <v>-13.380221873752699</v>
      </c>
      <c r="N908" s="5">
        <v>0.54527922679088403</v>
      </c>
      <c r="O908" s="5">
        <v>-13.026863859317301</v>
      </c>
      <c r="P908" s="5">
        <v>-0.45359454359649498</v>
      </c>
      <c r="Q908" s="5">
        <v>-13.2515419788937</v>
      </c>
      <c r="R908" s="5">
        <v>-22.8839985767803</v>
      </c>
      <c r="S908" s="5">
        <v>-9.2878322139740206</v>
      </c>
      <c r="T908" s="5">
        <v>4.0382305048943099</v>
      </c>
      <c r="U908" s="5">
        <v>0.72331382224983898</v>
      </c>
      <c r="V908" s="5">
        <v>2.1537550263601202</v>
      </c>
      <c r="W908" s="5">
        <v>3.39216178167887E-2</v>
      </c>
      <c r="X908" s="5">
        <v>-1.40949200284419E-2</v>
      </c>
      <c r="Y908" s="5">
        <v>0.62524995530655703</v>
      </c>
      <c r="Z908" s="5">
        <v>-5.3390333968903102E-2</v>
      </c>
      <c r="AA908" s="5">
        <v>0.16470873995966401</v>
      </c>
      <c r="AB908" s="5">
        <v>1.41104749421382</v>
      </c>
      <c r="AC908" s="5">
        <v>0.31564479982092303</v>
      </c>
      <c r="AD908" s="5">
        <v>11.38</v>
      </c>
      <c r="AE908" s="6">
        <v>1</v>
      </c>
      <c r="AG908" s="22">
        <f t="shared" si="0"/>
        <v>29.921918207859328</v>
      </c>
      <c r="AH908" s="14">
        <f t="shared" si="1"/>
        <v>9883800382818.6074</v>
      </c>
      <c r="AI908" s="14">
        <f t="shared" si="2"/>
        <v>0.99999999999989886</v>
      </c>
      <c r="AJ908" s="14">
        <f t="shared" si="3"/>
        <v>1</v>
      </c>
      <c r="AK908" s="14">
        <f t="shared" si="4"/>
        <v>1</v>
      </c>
      <c r="AL908" s="14"/>
    </row>
    <row r="909" spans="1:38" ht="15.75" customHeight="1">
      <c r="A909" s="4">
        <v>75726</v>
      </c>
      <c r="B909" s="5">
        <v>-0.56348452686207295</v>
      </c>
      <c r="C909" s="5">
        <v>-4.6250784300557103E-2</v>
      </c>
      <c r="D909" s="5">
        <v>1.4402240460437601</v>
      </c>
      <c r="E909" s="5">
        <v>-0.70460279830192696</v>
      </c>
      <c r="F909" s="5">
        <v>-1.2091494644827001</v>
      </c>
      <c r="G909" s="5">
        <v>0.33512746067016302</v>
      </c>
      <c r="H909" s="5">
        <v>-0.85541291535248798</v>
      </c>
      <c r="I909" s="5">
        <v>0.58952927077450201</v>
      </c>
      <c r="J909" s="5">
        <v>-0.88424778629494805</v>
      </c>
      <c r="K909" s="5">
        <v>5.6803590594416399E-2</v>
      </c>
      <c r="L909" s="5">
        <v>-1.7720909900370001</v>
      </c>
      <c r="M909" s="5">
        <v>-1.24691370189313</v>
      </c>
      <c r="N909" s="5">
        <v>6.9388934367434402E-2</v>
      </c>
      <c r="O909" s="5">
        <v>-0.38567005575801599</v>
      </c>
      <c r="P909" s="5">
        <v>0.76299872245613098</v>
      </c>
      <c r="Q909" s="5">
        <v>1.1387233687328899</v>
      </c>
      <c r="R909" s="5">
        <v>0.511235566476551</v>
      </c>
      <c r="S909" s="5">
        <v>-0.28164185360574301</v>
      </c>
      <c r="T909" s="5">
        <v>1.9568809766584001</v>
      </c>
      <c r="U909" s="5">
        <v>0.30297311965599699</v>
      </c>
      <c r="V909" s="5">
        <v>0.42534374858257201</v>
      </c>
      <c r="W909" s="5">
        <v>1.04185752517691</v>
      </c>
      <c r="X909" s="5">
        <v>-0.16387819848351801</v>
      </c>
      <c r="Y909" s="5">
        <v>-0.56798202391012398</v>
      </c>
      <c r="Z909" s="5">
        <v>-0.104146047671342</v>
      </c>
      <c r="AA909" s="5">
        <v>0.104502486492493</v>
      </c>
      <c r="AB909" s="5">
        <v>3.89570938906156E-2</v>
      </c>
      <c r="AC909" s="5">
        <v>5.5658749952367297E-2</v>
      </c>
      <c r="AD909" s="5">
        <v>63.75</v>
      </c>
      <c r="AE909" s="6">
        <v>0</v>
      </c>
      <c r="AG909" s="22">
        <f t="shared" si="0"/>
        <v>-5.6165193760938443</v>
      </c>
      <c r="AH909" s="14">
        <f t="shared" si="1"/>
        <v>3.6372791027536747E-3</v>
      </c>
      <c r="AI909" s="14">
        <f t="shared" si="2"/>
        <v>3.6240972495614975E-3</v>
      </c>
      <c r="AJ909" s="14">
        <f t="shared" si="3"/>
        <v>0</v>
      </c>
      <c r="AK909" s="14">
        <f t="shared" si="4"/>
        <v>1</v>
      </c>
      <c r="AL909" s="14"/>
    </row>
    <row r="910" spans="1:38" ht="15.75" customHeight="1">
      <c r="A910" s="4">
        <v>76981</v>
      </c>
      <c r="B910" s="5">
        <v>-2.8717876059814098</v>
      </c>
      <c r="C910" s="5">
        <v>0.64326994805440996</v>
      </c>
      <c r="D910" s="5">
        <v>7.5177876848799202E-2</v>
      </c>
      <c r="E910" s="5">
        <v>1.68147815805691</v>
      </c>
      <c r="F910" s="5">
        <v>-0.62643066499573696</v>
      </c>
      <c r="G910" s="5">
        <v>-0.368301558681357</v>
      </c>
      <c r="H910" s="5">
        <v>0.35737580545897002</v>
      </c>
      <c r="I910" s="5">
        <v>0.42249737636556001</v>
      </c>
      <c r="J910" s="5">
        <v>-0.52341633817686795</v>
      </c>
      <c r="K910" s="5">
        <v>1.80848240655553E-2</v>
      </c>
      <c r="L910" s="5">
        <v>-0.34910472349434701</v>
      </c>
      <c r="M910" s="5">
        <v>0.51771870545856902</v>
      </c>
      <c r="N910" s="5">
        <v>0.14901807568765099</v>
      </c>
      <c r="O910" s="5">
        <v>0.61814350809230201</v>
      </c>
      <c r="P910" s="5">
        <v>0.68081441998329895</v>
      </c>
      <c r="Q910" s="5">
        <v>-0.94058047865637795</v>
      </c>
      <c r="R910" s="5">
        <v>0.90004668338043303</v>
      </c>
      <c r="S910" s="5">
        <v>-0.74714884036722395</v>
      </c>
      <c r="T910" s="5">
        <v>0.56462059174103796</v>
      </c>
      <c r="U910" s="5">
        <v>-0.73117145858249399</v>
      </c>
      <c r="V910" s="5">
        <v>4.0206802275546398E-2</v>
      </c>
      <c r="W910" s="5">
        <v>0.39740556665829602</v>
      </c>
      <c r="X910" s="5">
        <v>-1.02458575021697</v>
      </c>
      <c r="Y910" s="5">
        <v>0.537516182216495</v>
      </c>
      <c r="Z910" s="5">
        <v>-0.105397762128384</v>
      </c>
      <c r="AA910" s="5">
        <v>-0.26257538664821101</v>
      </c>
      <c r="AB910" s="5">
        <v>-0.81111111138588898</v>
      </c>
      <c r="AC910" s="5">
        <v>-0.95336969311335096</v>
      </c>
      <c r="AD910" s="5">
        <v>139</v>
      </c>
      <c r="AE910" s="6">
        <v>0</v>
      </c>
      <c r="AG910" s="22">
        <f t="shared" si="0"/>
        <v>-1.6528791857706582</v>
      </c>
      <c r="AH910" s="14">
        <f t="shared" si="1"/>
        <v>0.19149775651227574</v>
      </c>
      <c r="AI910" s="14">
        <f t="shared" si="2"/>
        <v>0.16072019898117432</v>
      </c>
      <c r="AJ910" s="14">
        <f t="shared" si="3"/>
        <v>0</v>
      </c>
      <c r="AK910" s="14">
        <f t="shared" si="4"/>
        <v>1</v>
      </c>
      <c r="AL910" s="14"/>
    </row>
    <row r="911" spans="1:38" ht="15.75" customHeight="1">
      <c r="A911" s="4">
        <v>75556</v>
      </c>
      <c r="B911" s="5">
        <v>-0.73430315503781796</v>
      </c>
      <c r="C911" s="5">
        <v>0.43551933220619499</v>
      </c>
      <c r="D911" s="5">
        <v>-0.530865546585229</v>
      </c>
      <c r="E911" s="5">
        <v>-0.471119606930407</v>
      </c>
      <c r="F911" s="5">
        <v>0.64321438660514096</v>
      </c>
      <c r="G911" s="5">
        <v>0.71383236965790797</v>
      </c>
      <c r="H911" s="5">
        <v>-1.23457207133269</v>
      </c>
      <c r="I911" s="5">
        <v>-2.5514115987163399</v>
      </c>
      <c r="J911" s="5">
        <v>-2.0577238257210202</v>
      </c>
      <c r="K911" s="5">
        <v>0.16683070787801399</v>
      </c>
      <c r="L911" s="5">
        <v>0.56755195460460195</v>
      </c>
      <c r="M911" s="5">
        <v>-0.85805991589575004</v>
      </c>
      <c r="N911" s="5">
        <v>-0.44806792995767802</v>
      </c>
      <c r="O911" s="5">
        <v>-0.264936238828755</v>
      </c>
      <c r="P911" s="5">
        <v>0.88886293915464998</v>
      </c>
      <c r="Q911" s="5">
        <v>0.83812061656038495</v>
      </c>
      <c r="R911" s="5">
        <v>1.4250596544918499</v>
      </c>
      <c r="S911" s="5">
        <v>-0.16966418260072799</v>
      </c>
      <c r="T911" s="5">
        <v>2.50202738858443</v>
      </c>
      <c r="U911" s="5">
        <v>0.864536120628702</v>
      </c>
      <c r="V911" s="5">
        <v>-1.00487737851609</v>
      </c>
      <c r="W911" s="5">
        <v>1.1503535878692801</v>
      </c>
      <c r="X911" s="5">
        <v>-0.15255528270030899</v>
      </c>
      <c r="Y911" s="5">
        <v>-1.3867446332409601</v>
      </c>
      <c r="Z911" s="5">
        <v>4.7160148280004002E-3</v>
      </c>
      <c r="AA911" s="5">
        <v>0.21914583821982</v>
      </c>
      <c r="AB911" s="5">
        <v>-5.8257307611808702E-2</v>
      </c>
      <c r="AC911" s="5">
        <v>0.15804798869707101</v>
      </c>
      <c r="AD911" s="5">
        <v>29.95</v>
      </c>
      <c r="AE911" s="6">
        <v>1</v>
      </c>
      <c r="AG911" s="22">
        <f t="shared" si="0"/>
        <v>-5.0293230703214302</v>
      </c>
      <c r="AH911" s="14">
        <f t="shared" si="1"/>
        <v>6.5432383839768953E-3</v>
      </c>
      <c r="AI911" s="14">
        <f t="shared" si="2"/>
        <v>6.5007027363098487E-3</v>
      </c>
      <c r="AJ911" s="14">
        <f t="shared" si="3"/>
        <v>0</v>
      </c>
      <c r="AK911" s="14">
        <f t="shared" si="4"/>
        <v>0</v>
      </c>
      <c r="AL911" s="14"/>
    </row>
    <row r="912" spans="1:38" ht="15.75" customHeight="1">
      <c r="A912" s="4">
        <v>146179</v>
      </c>
      <c r="B912" s="5">
        <v>-6.7671621388639205E-2</v>
      </c>
      <c r="C912" s="5">
        <v>4.25118050159519</v>
      </c>
      <c r="D912" s="5">
        <v>-6.5403883522496304</v>
      </c>
      <c r="E912" s="5">
        <v>7.2836570371075702</v>
      </c>
      <c r="F912" s="5">
        <v>0.51354087094328404</v>
      </c>
      <c r="G912" s="5">
        <v>-2.63506638788364</v>
      </c>
      <c r="H912" s="5">
        <v>-1.86591081008961</v>
      </c>
      <c r="I912" s="5">
        <v>0.78027162660280103</v>
      </c>
      <c r="J912" s="5">
        <v>-3.8682483470129498</v>
      </c>
      <c r="K912" s="5">
        <v>-4.8514871941170297</v>
      </c>
      <c r="L912" s="5">
        <v>3.87116530391397</v>
      </c>
      <c r="M912" s="5">
        <v>-6.8876373571855796</v>
      </c>
      <c r="N912" s="5">
        <v>-1.7905001483675</v>
      </c>
      <c r="O912" s="5">
        <v>-11.272315870197801</v>
      </c>
      <c r="P912" s="5">
        <v>1.30136314876439</v>
      </c>
      <c r="Q912" s="5">
        <v>-1.6898364775891199</v>
      </c>
      <c r="R912" s="5">
        <v>-5.2932539407514703E-2</v>
      </c>
      <c r="S912" s="5">
        <v>0.77873482478449396</v>
      </c>
      <c r="T912" s="5">
        <v>0.242162496030838</v>
      </c>
      <c r="U912" s="5">
        <v>0.51940397245340197</v>
      </c>
      <c r="V912" s="5">
        <v>0.41543654537951802</v>
      </c>
      <c r="W912" s="5">
        <v>-0.46993760148228397</v>
      </c>
      <c r="X912" s="5">
        <v>7.1280404084918996E-3</v>
      </c>
      <c r="Y912" s="5">
        <v>-0.38814729074070797</v>
      </c>
      <c r="Z912" s="5">
        <v>-0.49339794050233898</v>
      </c>
      <c r="AA912" s="5">
        <v>0.46646772494528899</v>
      </c>
      <c r="AB912" s="5">
        <v>0.566369687106408</v>
      </c>
      <c r="AC912" s="5">
        <v>0.26299046619268501</v>
      </c>
      <c r="AD912" s="5">
        <v>0.77</v>
      </c>
      <c r="AE912" s="6">
        <v>1</v>
      </c>
      <c r="AG912" s="22">
        <f t="shared" si="0"/>
        <v>17.601174462747537</v>
      </c>
      <c r="AH912" s="14">
        <f t="shared" si="1"/>
        <v>44064915.758007683</v>
      </c>
      <c r="AI912" s="14">
        <f t="shared" si="2"/>
        <v>0.99999997730620926</v>
      </c>
      <c r="AJ912" s="14">
        <f t="shared" si="3"/>
        <v>1</v>
      </c>
      <c r="AK912" s="14">
        <f t="shared" si="4"/>
        <v>1</v>
      </c>
      <c r="AL912" s="14"/>
    </row>
    <row r="913" spans="1:38" ht="15.75" customHeight="1">
      <c r="A913" s="4">
        <v>154181</v>
      </c>
      <c r="B913" s="5">
        <v>-0.54961543849622696</v>
      </c>
      <c r="C913" s="5">
        <v>2.2190746929059899</v>
      </c>
      <c r="D913" s="5">
        <v>-3.5220243221568799</v>
      </c>
      <c r="E913" s="5">
        <v>0.23699517925369401</v>
      </c>
      <c r="F913" s="5">
        <v>1.0874688565719</v>
      </c>
      <c r="G913" s="5">
        <v>-1.23553009267737</v>
      </c>
      <c r="H913" s="5">
        <v>-0.27931255684898498</v>
      </c>
      <c r="I913" s="5">
        <v>0.51436070993138205</v>
      </c>
      <c r="J913" s="5">
        <v>-1.8499274211889201</v>
      </c>
      <c r="K913" s="5">
        <v>-3.4438190221325198</v>
      </c>
      <c r="L913" s="5">
        <v>2.2140002868088899</v>
      </c>
      <c r="M913" s="5">
        <v>-1.6898355101422999</v>
      </c>
      <c r="N913" s="5">
        <v>0.49843767811973899</v>
      </c>
      <c r="O913" s="5">
        <v>-4.39363360177944</v>
      </c>
      <c r="P913" s="5">
        <v>-1.27084139528992</v>
      </c>
      <c r="Q913" s="5">
        <v>-1.1766287217740501</v>
      </c>
      <c r="R913" s="5">
        <v>-1.8597389700645</v>
      </c>
      <c r="S913" s="5">
        <v>-4.9418588495172902E-2</v>
      </c>
      <c r="T913" s="5">
        <v>0.38526260953690999</v>
      </c>
      <c r="U913" s="5">
        <v>0.12651794349523299</v>
      </c>
      <c r="V913" s="5">
        <v>0.36413024063252702</v>
      </c>
      <c r="W913" s="5">
        <v>0.21042809000356799</v>
      </c>
      <c r="X913" s="5">
        <v>-0.36601866349310602</v>
      </c>
      <c r="Y913" s="5">
        <v>1.5802566954391601E-2</v>
      </c>
      <c r="Z913" s="5">
        <v>0.34921153996675902</v>
      </c>
      <c r="AA913" s="5">
        <v>0.64730227536124196</v>
      </c>
      <c r="AB913" s="5">
        <v>0.17192919537209</v>
      </c>
      <c r="AC913" s="5">
        <v>0.11718822829993999</v>
      </c>
      <c r="AD913" s="5">
        <v>0.76</v>
      </c>
      <c r="AE913" s="6">
        <v>1</v>
      </c>
      <c r="AG913" s="22">
        <f t="shared" si="0"/>
        <v>3.9722772229893657</v>
      </c>
      <c r="AH913" s="14">
        <f t="shared" si="1"/>
        <v>53.105325917848504</v>
      </c>
      <c r="AI913" s="14">
        <f t="shared" si="2"/>
        <v>0.98151753116655538</v>
      </c>
      <c r="AJ913" s="14">
        <f t="shared" si="3"/>
        <v>1</v>
      </c>
      <c r="AK913" s="14">
        <f t="shared" si="4"/>
        <v>1</v>
      </c>
      <c r="AL913" s="14"/>
    </row>
    <row r="914" spans="1:38" ht="15.75" customHeight="1">
      <c r="A914" s="4">
        <v>26961</v>
      </c>
      <c r="B914" s="5">
        <v>-23.237920244510999</v>
      </c>
      <c r="C914" s="5">
        <v>13.4873857909274</v>
      </c>
      <c r="D914" s="5">
        <v>-25.188772968870101</v>
      </c>
      <c r="E914" s="5">
        <v>6.26173255148578</v>
      </c>
      <c r="F914" s="5">
        <v>-17.3451881651558</v>
      </c>
      <c r="G914" s="5">
        <v>-4.5349891524168697</v>
      </c>
      <c r="H914" s="5">
        <v>-17.100492477163701</v>
      </c>
      <c r="I914" s="5">
        <v>15.374630025279799</v>
      </c>
      <c r="J914" s="5">
        <v>-3.8455667717624298</v>
      </c>
      <c r="K914" s="5">
        <v>-8.5117666971013293</v>
      </c>
      <c r="L914" s="5">
        <v>5.1385473219039</v>
      </c>
      <c r="M914" s="5">
        <v>-7.2200198644149296</v>
      </c>
      <c r="N914" s="5">
        <v>0.61579328601940497</v>
      </c>
      <c r="O914" s="5">
        <v>-7.3272215995796</v>
      </c>
      <c r="P914" s="5">
        <v>-3.8632069066986401E-2</v>
      </c>
      <c r="Q914" s="5">
        <v>-6.3315150939914497</v>
      </c>
      <c r="R914" s="5">
        <v>-12.688857627506399</v>
      </c>
      <c r="S914" s="5">
        <v>-4.8473816069615303</v>
      </c>
      <c r="T914" s="5">
        <v>1.0205358792914401</v>
      </c>
      <c r="U914" s="5">
        <v>1.63078748322503</v>
      </c>
      <c r="V914" s="5">
        <v>1.7697081294911401</v>
      </c>
      <c r="W914" s="5">
        <v>-1.69197330547661</v>
      </c>
      <c r="X914" s="5">
        <v>-1.0456729227816099</v>
      </c>
      <c r="Y914" s="5">
        <v>0.14338649986341201</v>
      </c>
      <c r="Z914" s="5">
        <v>1.6115770718270099</v>
      </c>
      <c r="AA914" s="5">
        <v>-0.22157564473626401</v>
      </c>
      <c r="AB914" s="5">
        <v>1.48123260638065</v>
      </c>
      <c r="AC914" s="5">
        <v>0.43812480484252297</v>
      </c>
      <c r="AD914" s="5">
        <v>99.99</v>
      </c>
      <c r="AE914" s="6">
        <v>1</v>
      </c>
      <c r="AG914" s="22">
        <f t="shared" si="0"/>
        <v>18.740758602491859</v>
      </c>
      <c r="AH914" s="14">
        <f t="shared" si="1"/>
        <v>137723498.96665335</v>
      </c>
      <c r="AI914" s="14">
        <f t="shared" si="2"/>
        <v>0.99999999273907503</v>
      </c>
      <c r="AJ914" s="14">
        <f t="shared" si="3"/>
        <v>1</v>
      </c>
      <c r="AK914" s="14">
        <f t="shared" si="4"/>
        <v>1</v>
      </c>
      <c r="AL914" s="14"/>
    </row>
    <row r="915" spans="1:38" ht="15.75" customHeight="1">
      <c r="A915" s="4">
        <v>91554</v>
      </c>
      <c r="B915" s="5">
        <v>-5.1002556631708797</v>
      </c>
      <c r="C915" s="5">
        <v>3.6334423802483702</v>
      </c>
      <c r="D915" s="5">
        <v>-3.8439186244312502</v>
      </c>
      <c r="E915" s="5">
        <v>0.183208447320966</v>
      </c>
      <c r="F915" s="5">
        <v>-1.18399737637674</v>
      </c>
      <c r="G915" s="5">
        <v>1.6021393332506</v>
      </c>
      <c r="H915" s="5">
        <v>-3.0059531520347602</v>
      </c>
      <c r="I915" s="5">
        <v>-8.6450378017535598</v>
      </c>
      <c r="J915" s="5">
        <v>1.2854581073247699</v>
      </c>
      <c r="K915" s="5">
        <v>-3.7174813754021598</v>
      </c>
      <c r="L915" s="5">
        <v>3.7192115391646499</v>
      </c>
      <c r="M915" s="5">
        <v>-5.03402974701745</v>
      </c>
      <c r="N915" s="5">
        <v>0.91899915823328704</v>
      </c>
      <c r="O915" s="5">
        <v>-4.2203659180715398</v>
      </c>
      <c r="P915" s="5">
        <v>-1.05049995739584</v>
      </c>
      <c r="Q915" s="5">
        <v>-1.6910452684264801</v>
      </c>
      <c r="R915" s="5">
        <v>-2.3724232072416598</v>
      </c>
      <c r="S915" s="5">
        <v>0.45009850334870599</v>
      </c>
      <c r="T915" s="5">
        <v>0.40780506081991902</v>
      </c>
      <c r="U915" s="5">
        <v>-2.8063019228732902</v>
      </c>
      <c r="V915" s="5">
        <v>8.2804393258015399</v>
      </c>
      <c r="W915" s="5">
        <v>-2.79714954096118</v>
      </c>
      <c r="X915" s="5">
        <v>1.0907065927156701</v>
      </c>
      <c r="Y915" s="5">
        <v>-0.159259597476933</v>
      </c>
      <c r="Z915" s="5">
        <v>0.53215636937570898</v>
      </c>
      <c r="AA915" s="5">
        <v>-0.49712580816742502</v>
      </c>
      <c r="AB915" s="5">
        <v>0.94362162480794598</v>
      </c>
      <c r="AC915" s="5">
        <v>0.55358069175694302</v>
      </c>
      <c r="AD915" s="5">
        <v>261.22000000000003</v>
      </c>
      <c r="AE915" s="6">
        <v>1</v>
      </c>
      <c r="AG915" s="22">
        <f t="shared" si="0"/>
        <v>4.8468400729080781</v>
      </c>
      <c r="AH915" s="14">
        <f t="shared" si="1"/>
        <v>127.33737660899</v>
      </c>
      <c r="AI915" s="14">
        <f t="shared" si="2"/>
        <v>0.99220803770169996</v>
      </c>
      <c r="AJ915" s="14">
        <f t="shared" si="3"/>
        <v>1</v>
      </c>
      <c r="AK915" s="14">
        <f t="shared" si="4"/>
        <v>1</v>
      </c>
      <c r="AL915" s="14"/>
    </row>
    <row r="916" spans="1:38" ht="15.75" customHeight="1">
      <c r="A916" s="4">
        <v>38624</v>
      </c>
      <c r="B916" s="5">
        <v>1.23426275037899</v>
      </c>
      <c r="C916" s="5">
        <v>0.59169282679469903</v>
      </c>
      <c r="D916" s="5">
        <v>-0.55118396382115398</v>
      </c>
      <c r="E916" s="5">
        <v>0.75911406993529995</v>
      </c>
      <c r="F916" s="5">
        <v>0.15233664951681</v>
      </c>
      <c r="G916" s="5">
        <v>-1.13714721746128</v>
      </c>
      <c r="H916" s="5">
        <v>0.294391329977992</v>
      </c>
      <c r="I916" s="5">
        <v>-0.159777489240848</v>
      </c>
      <c r="J916" s="5">
        <v>-0.39694225680934297</v>
      </c>
      <c r="K916" s="5">
        <v>-0.53798990221592802</v>
      </c>
      <c r="L916" s="5">
        <v>1.8572600613849499</v>
      </c>
      <c r="M916" s="5">
        <v>0.44056351428009299</v>
      </c>
      <c r="N916" s="5">
        <v>-0.36919276870753498</v>
      </c>
      <c r="O916" s="5">
        <v>-1.06156025909303</v>
      </c>
      <c r="P916" s="5">
        <v>0.28943481692259498</v>
      </c>
      <c r="Q916" s="5">
        <v>0.75697207233909103</v>
      </c>
      <c r="R916" s="5">
        <v>0.79656358030848096</v>
      </c>
      <c r="S916" s="5">
        <v>0.78608665507182696</v>
      </c>
      <c r="T916" s="5">
        <v>-7.4564411797263003E-2</v>
      </c>
      <c r="U916" s="5">
        <v>-7.1697185089558704E-2</v>
      </c>
      <c r="V916" s="5">
        <v>-0.104628062995565</v>
      </c>
      <c r="W916" s="5">
        <v>-0.28981581453047101</v>
      </c>
      <c r="X916" s="5">
        <v>-9.3736465112533196E-2</v>
      </c>
      <c r="Y916" s="5">
        <v>0.21211339361748199</v>
      </c>
      <c r="Z916" s="5">
        <v>0.53428170665972197</v>
      </c>
      <c r="AA916" s="5">
        <v>0.352246009903882</v>
      </c>
      <c r="AB916" s="5">
        <v>-3.5789556260109497E-2</v>
      </c>
      <c r="AC916" s="5">
        <v>3.22533451907107E-2</v>
      </c>
      <c r="AD916" s="5">
        <v>0.76</v>
      </c>
      <c r="AE916" s="6">
        <v>0</v>
      </c>
      <c r="AG916" s="22">
        <f t="shared" si="0"/>
        <v>-1.1807684908970595</v>
      </c>
      <c r="AH916" s="14">
        <f t="shared" si="1"/>
        <v>0.30704268840048876</v>
      </c>
      <c r="AI916" s="14">
        <f t="shared" si="2"/>
        <v>0.23491404766300056</v>
      </c>
      <c r="AJ916" s="14">
        <f t="shared" si="3"/>
        <v>0</v>
      </c>
      <c r="AK916" s="14">
        <f t="shared" si="4"/>
        <v>1</v>
      </c>
      <c r="AL916" s="14"/>
    </row>
    <row r="917" spans="1:38" ht="15.75" customHeight="1">
      <c r="A917" s="4">
        <v>172756</v>
      </c>
      <c r="B917" s="5">
        <v>-0.56441162199980499</v>
      </c>
      <c r="C917" s="5">
        <v>-0.34089924949829098</v>
      </c>
      <c r="D917" s="5">
        <v>1.1068240138961999E-3</v>
      </c>
      <c r="E917" s="5">
        <v>-1.7756121787277099</v>
      </c>
      <c r="F917" s="5">
        <v>0.11663545211956799</v>
      </c>
      <c r="G917" s="5">
        <v>1.11626552823475</v>
      </c>
      <c r="H917" s="5">
        <v>-0.21170988284210501</v>
      </c>
      <c r="I917" s="5">
        <v>0.82311943800349896</v>
      </c>
      <c r="J917" s="5">
        <v>-1.0244490167008999</v>
      </c>
      <c r="K917" s="5">
        <v>-0.45260957240685501</v>
      </c>
      <c r="L917" s="5">
        <v>-0.83894955058611498</v>
      </c>
      <c r="M917" s="5">
        <v>0.118004485573942</v>
      </c>
      <c r="N917" s="5">
        <v>0.35597771069226702</v>
      </c>
      <c r="O917" s="5">
        <v>0.100858508121259</v>
      </c>
      <c r="P917" s="5">
        <v>0.25638551958845901</v>
      </c>
      <c r="Q917" s="5">
        <v>-1.8467040973470299</v>
      </c>
      <c r="R917" s="5">
        <v>0.53012156498074103</v>
      </c>
      <c r="S917" s="5">
        <v>-0.30683716298701702</v>
      </c>
      <c r="T917" s="5">
        <v>-2.7672832539661401</v>
      </c>
      <c r="U917" s="5">
        <v>-0.55905741130331699</v>
      </c>
      <c r="V917" s="5">
        <v>-0.146040160637774</v>
      </c>
      <c r="W917" s="5">
        <v>-0.18124715842504699</v>
      </c>
      <c r="X917" s="5">
        <v>0.354039912601605</v>
      </c>
      <c r="Y917" s="5">
        <v>-0.37168239116455098</v>
      </c>
      <c r="Z917" s="5">
        <v>-0.35154781121784201</v>
      </c>
      <c r="AA917" s="5">
        <v>0.51162072514108403</v>
      </c>
      <c r="AB917" s="5">
        <v>-0.16818152453662999</v>
      </c>
      <c r="AC917" s="5">
        <v>-0.155795251721871</v>
      </c>
      <c r="AD917" s="5">
        <v>95.63</v>
      </c>
      <c r="AE917" s="6">
        <v>0</v>
      </c>
      <c r="AG917" s="22">
        <f t="shared" si="0"/>
        <v>-2.6501369699391719</v>
      </c>
      <c r="AH917" s="14">
        <f t="shared" si="1"/>
        <v>7.0641536630779392E-2</v>
      </c>
      <c r="AI917" s="14">
        <f t="shared" si="2"/>
        <v>6.5980567924800004E-2</v>
      </c>
      <c r="AJ917" s="14">
        <f t="shared" si="3"/>
        <v>0</v>
      </c>
      <c r="AK917" s="14">
        <f t="shared" si="4"/>
        <v>1</v>
      </c>
      <c r="AL917" s="14"/>
    </row>
    <row r="918" spans="1:38" ht="15.75" customHeight="1">
      <c r="A918" s="4">
        <v>41170</v>
      </c>
      <c r="B918" s="5">
        <v>-6.4980861688078502</v>
      </c>
      <c r="C918" s="5">
        <v>4.7505146603085802</v>
      </c>
      <c r="D918" s="5">
        <v>-8.9665578313660195</v>
      </c>
      <c r="E918" s="5">
        <v>7.0988543131700901</v>
      </c>
      <c r="F918" s="5">
        <v>-6.9583762227813999</v>
      </c>
      <c r="G918" s="5">
        <v>-2.82212618665779</v>
      </c>
      <c r="H918" s="5">
        <v>-10.333405656106301</v>
      </c>
      <c r="I918" s="5">
        <v>4.0319073018952496</v>
      </c>
      <c r="J918" s="5">
        <v>-6.6487782101869701</v>
      </c>
      <c r="K918" s="5">
        <v>-11.6344144245911</v>
      </c>
      <c r="L918" s="5">
        <v>6.8775708984646302</v>
      </c>
      <c r="M918" s="5">
        <v>-13.697685618468901</v>
      </c>
      <c r="N918" s="5">
        <v>0.46304040183697798</v>
      </c>
      <c r="O918" s="5">
        <v>-13.0441824003561</v>
      </c>
      <c r="P918" s="5">
        <v>-0.30922926566468301</v>
      </c>
      <c r="Q918" s="5">
        <v>-12.317579723875699</v>
      </c>
      <c r="R918" s="5">
        <v>-24.0190985475902</v>
      </c>
      <c r="S918" s="5">
        <v>-9.3351930790532105</v>
      </c>
      <c r="T918" s="5">
        <v>1.9518904954210401</v>
      </c>
      <c r="U918" s="5">
        <v>0.56833801065301903</v>
      </c>
      <c r="V918" s="5">
        <v>2.1581430837025701</v>
      </c>
      <c r="W918" s="5">
        <v>0.1115103626317</v>
      </c>
      <c r="X918" s="5">
        <v>0.216413836254987</v>
      </c>
      <c r="Y918" s="5">
        <v>0.58466125548801595</v>
      </c>
      <c r="Z918" s="5">
        <v>0.76035950780552397</v>
      </c>
      <c r="AA918" s="5">
        <v>8.1972342682207794E-2</v>
      </c>
      <c r="AB918" s="5">
        <v>1.41506751068321</v>
      </c>
      <c r="AC918" s="5">
        <v>3.5124144800938902E-2</v>
      </c>
      <c r="AD918" s="5">
        <v>83.38</v>
      </c>
      <c r="AE918" s="6">
        <v>1</v>
      </c>
      <c r="AG918" s="22">
        <f t="shared" si="0"/>
        <v>30.101492266897274</v>
      </c>
      <c r="AH918" s="14">
        <f t="shared" si="1"/>
        <v>11828018321331.834</v>
      </c>
      <c r="AI918" s="14">
        <f t="shared" si="2"/>
        <v>0.9999999999999154</v>
      </c>
      <c r="AJ918" s="14">
        <f t="shared" si="3"/>
        <v>1</v>
      </c>
      <c r="AK918" s="14">
        <f t="shared" si="4"/>
        <v>1</v>
      </c>
      <c r="AL918" s="14"/>
    </row>
    <row r="919" spans="1:38" ht="15.75" customHeight="1">
      <c r="A919" s="4">
        <v>42684</v>
      </c>
      <c r="B919" s="5">
        <v>1.2282004666550701</v>
      </c>
      <c r="C919" s="5">
        <v>0.39590791791126101</v>
      </c>
      <c r="D919" s="5">
        <v>0.30428344899430398</v>
      </c>
      <c r="E919" s="5">
        <v>1.11810065179786</v>
      </c>
      <c r="F919" s="5">
        <v>-0.208339193063308</v>
      </c>
      <c r="G919" s="5">
        <v>-0.94603419899781704</v>
      </c>
      <c r="H919" s="5">
        <v>0.28401511059165002</v>
      </c>
      <c r="I919" s="5">
        <v>-0.28093504402962899</v>
      </c>
      <c r="J919" s="5">
        <v>-0.13919979993034901</v>
      </c>
      <c r="K919" s="5">
        <v>-1.24348666308658E-2</v>
      </c>
      <c r="L919" s="5">
        <v>-0.25648730945454101</v>
      </c>
      <c r="M919" s="5">
        <v>0.61319053409818103</v>
      </c>
      <c r="N919" s="5">
        <v>0.79647900848364594</v>
      </c>
      <c r="O919" s="5">
        <v>0.23246540911152799</v>
      </c>
      <c r="P919" s="5">
        <v>0.83310775463243503</v>
      </c>
      <c r="Q919" s="5">
        <v>1.23394136933035E-2</v>
      </c>
      <c r="R919" s="5">
        <v>-0.47106844543124099</v>
      </c>
      <c r="S919" s="5">
        <v>-0.248169390850428</v>
      </c>
      <c r="T919" s="5">
        <v>-0.37914086169250599</v>
      </c>
      <c r="U919" s="5">
        <v>-7.53236040842441E-2</v>
      </c>
      <c r="V919" s="5">
        <v>4.1932984338314397E-2</v>
      </c>
      <c r="W919" s="5">
        <v>0.18759772478718001</v>
      </c>
      <c r="X919" s="5">
        <v>-0.116059628356862</v>
      </c>
      <c r="Y919" s="5">
        <v>0.420235420760942</v>
      </c>
      <c r="Z919" s="5">
        <v>0.711356136683022</v>
      </c>
      <c r="AA919" s="5">
        <v>-0.33203368704733799</v>
      </c>
      <c r="AB919" s="5">
        <v>1.73256934844007E-2</v>
      </c>
      <c r="AC919" s="5">
        <v>2.3585964592891299E-2</v>
      </c>
      <c r="AD919" s="5">
        <v>12.99</v>
      </c>
      <c r="AE919" s="6">
        <v>0</v>
      </c>
      <c r="AG919" s="22">
        <f t="shared" si="0"/>
        <v>-2.0185248920108441</v>
      </c>
      <c r="AH919" s="14">
        <f t="shared" si="1"/>
        <v>0.13285129061286174</v>
      </c>
      <c r="AI919" s="14">
        <f t="shared" si="2"/>
        <v>0.11727160635619742</v>
      </c>
      <c r="AJ919" s="14">
        <f t="shared" si="3"/>
        <v>0</v>
      </c>
      <c r="AK919" s="14">
        <f t="shared" si="4"/>
        <v>1</v>
      </c>
      <c r="AL919" s="14"/>
    </row>
    <row r="920" spans="1:38" ht="15.75" customHeight="1">
      <c r="A920" s="4">
        <v>41273</v>
      </c>
      <c r="B920" s="5">
        <v>-11.682214893058401</v>
      </c>
      <c r="C920" s="5">
        <v>6.3328820928830103</v>
      </c>
      <c r="D920" s="5">
        <v>-13.297109246949899</v>
      </c>
      <c r="E920" s="5">
        <v>7.6907719154207204</v>
      </c>
      <c r="F920" s="5">
        <v>-10.8898905208867</v>
      </c>
      <c r="G920" s="5">
        <v>-2.7923600383413798</v>
      </c>
      <c r="H920" s="5">
        <v>-12.5617825809497</v>
      </c>
      <c r="I920" s="5">
        <v>7.28712220991134</v>
      </c>
      <c r="J920" s="5">
        <v>-7.5703224087929204</v>
      </c>
      <c r="K920" s="5">
        <v>-12.8357376825339</v>
      </c>
      <c r="L920" s="5">
        <v>5.8047078519598703</v>
      </c>
      <c r="M920" s="5">
        <v>-12.15623949431</v>
      </c>
      <c r="N920" s="5">
        <v>1.18498466280471</v>
      </c>
      <c r="O920" s="5">
        <v>-10.4686770874209</v>
      </c>
      <c r="P920" s="5">
        <v>-0.41674319706656998</v>
      </c>
      <c r="Q920" s="5">
        <v>-10.999792348619</v>
      </c>
      <c r="R920" s="5">
        <v>-22.608868190586598</v>
      </c>
      <c r="S920" s="5">
        <v>-9.4987459210467708</v>
      </c>
      <c r="T920" s="5">
        <v>2.10273540686125</v>
      </c>
      <c r="U920" s="5">
        <v>-1.0093199376630699</v>
      </c>
      <c r="V920" s="5">
        <v>2.1334562839478699</v>
      </c>
      <c r="W920" s="5">
        <v>-1.2715089670144899</v>
      </c>
      <c r="X920" s="5">
        <v>-3.5303887162237098E-2</v>
      </c>
      <c r="Y920" s="5">
        <v>0.61505369503895302</v>
      </c>
      <c r="Z920" s="5">
        <v>0.349023768265454</v>
      </c>
      <c r="AA920" s="5">
        <v>-0.428922796793546</v>
      </c>
      <c r="AB920" s="5">
        <v>-0.69493538739842697</v>
      </c>
      <c r="AC920" s="5">
        <v>-0.81897042893022898</v>
      </c>
      <c r="AD920" s="5">
        <v>173.07</v>
      </c>
      <c r="AE920" s="6">
        <v>1</v>
      </c>
      <c r="AG920" s="22">
        <f t="shared" si="0"/>
        <v>30.517522181506408</v>
      </c>
      <c r="AH920" s="14">
        <f t="shared" si="1"/>
        <v>17930462204794.789</v>
      </c>
      <c r="AI920" s="14">
        <f t="shared" si="2"/>
        <v>0.99999999999994427</v>
      </c>
      <c r="AJ920" s="14">
        <f t="shared" si="3"/>
        <v>1</v>
      </c>
      <c r="AK920" s="14">
        <f t="shared" si="4"/>
        <v>1</v>
      </c>
      <c r="AL920" s="14"/>
    </row>
    <row r="921" spans="1:38" ht="15.75" customHeight="1">
      <c r="A921" s="4">
        <v>56098</v>
      </c>
      <c r="B921" s="5">
        <v>-1.2296689167881401</v>
      </c>
      <c r="C921" s="5">
        <v>1.95609915073809</v>
      </c>
      <c r="D921" s="5">
        <v>-0.851197959645561</v>
      </c>
      <c r="E921" s="5">
        <v>2.7969865502510798</v>
      </c>
      <c r="F921" s="5">
        <v>-1.91397684079333</v>
      </c>
      <c r="G921" s="5">
        <v>-4.4934446226294798E-2</v>
      </c>
      <c r="H921" s="5">
        <v>-1.3407393535591501</v>
      </c>
      <c r="I921" s="5">
        <v>-0.55554798670390004</v>
      </c>
      <c r="J921" s="5">
        <v>-1.1844676600631101</v>
      </c>
      <c r="K921" s="5">
        <v>-3.24510859732028</v>
      </c>
      <c r="L921" s="5">
        <v>2.3383232700021099</v>
      </c>
      <c r="M921" s="5">
        <v>-2.8200421882306799</v>
      </c>
      <c r="N921" s="5">
        <v>0.76332577316445305</v>
      </c>
      <c r="O921" s="5">
        <v>-5.4195898691679396</v>
      </c>
      <c r="P921" s="5">
        <v>4.14327925041231E-2</v>
      </c>
      <c r="Q921" s="5">
        <v>-4.1807577882905296</v>
      </c>
      <c r="R921" s="5">
        <v>-4.2850705920980996</v>
      </c>
      <c r="S921" s="5">
        <v>-2.5364515728224499</v>
      </c>
      <c r="T921" s="5">
        <v>0.93023918577297005</v>
      </c>
      <c r="U921" s="5">
        <v>0.27045925515097502</v>
      </c>
      <c r="V921" s="5">
        <v>1.20805425987967</v>
      </c>
      <c r="W921" s="5">
        <v>0.27761179727219099</v>
      </c>
      <c r="X921" s="5">
        <v>1.9265800315273401E-2</v>
      </c>
      <c r="Y921" s="5">
        <v>0.50852883119538295</v>
      </c>
      <c r="Z921" s="5">
        <v>-0.20118289722656599</v>
      </c>
      <c r="AA921" s="5">
        <v>-0.249600419347595</v>
      </c>
      <c r="AB921" s="5">
        <v>0.56223874283948805</v>
      </c>
      <c r="AC921" s="5">
        <v>7.5308501419134394E-2</v>
      </c>
      <c r="AD921" s="5">
        <v>170.92</v>
      </c>
      <c r="AE921" s="6">
        <v>1</v>
      </c>
      <c r="AG921" s="22">
        <f t="shared" si="0"/>
        <v>6.25699139407517</v>
      </c>
      <c r="AH921" s="14">
        <f t="shared" si="1"/>
        <v>521.64714614474212</v>
      </c>
      <c r="AI921" s="14">
        <f t="shared" si="2"/>
        <v>0.99808666323469586</v>
      </c>
      <c r="AJ921" s="14">
        <f t="shared" si="3"/>
        <v>1</v>
      </c>
      <c r="AK921" s="14">
        <f t="shared" si="4"/>
        <v>1</v>
      </c>
      <c r="AL921" s="14"/>
    </row>
    <row r="922" spans="1:38" ht="15.75" customHeight="1">
      <c r="A922" s="4">
        <v>61108</v>
      </c>
      <c r="B922" s="5">
        <v>-2.7560071191968998</v>
      </c>
      <c r="C922" s="5">
        <v>0.68382137690333999</v>
      </c>
      <c r="D922" s="5">
        <v>-1.3901688826988301</v>
      </c>
      <c r="E922" s="5">
        <v>1.50188726081003</v>
      </c>
      <c r="F922" s="5">
        <v>-1.1656143558050001</v>
      </c>
      <c r="G922" s="5">
        <v>-0.13120694925796</v>
      </c>
      <c r="H922" s="5">
        <v>-1.4787406164608199</v>
      </c>
      <c r="I922" s="5">
        <v>-0.246921578045176</v>
      </c>
      <c r="J922" s="5">
        <v>-0.100522731731488</v>
      </c>
      <c r="K922" s="5">
        <v>-2.3011098967550598</v>
      </c>
      <c r="L922" s="5">
        <v>1.9144540449304901</v>
      </c>
      <c r="M922" s="5">
        <v>-3.8309980112302</v>
      </c>
      <c r="N922" s="5">
        <v>0.71948856678525597</v>
      </c>
      <c r="O922" s="5">
        <v>-6.3530198579007102</v>
      </c>
      <c r="P922" s="5">
        <v>1.4387161924112299</v>
      </c>
      <c r="Q922" s="5">
        <v>-3.2972390746783402</v>
      </c>
      <c r="R922" s="5">
        <v>-4.8629714993716897</v>
      </c>
      <c r="S922" s="5">
        <v>-2.0023539992432702</v>
      </c>
      <c r="T922" s="5">
        <v>1.54523326964355</v>
      </c>
      <c r="U922" s="5">
        <v>-0.106944639579729</v>
      </c>
      <c r="V922" s="5">
        <v>0.32047387560107199</v>
      </c>
      <c r="W922" s="5">
        <v>0.61102668559867002</v>
      </c>
      <c r="X922" s="5">
        <v>0.17486368410741401</v>
      </c>
      <c r="Y922" s="5">
        <v>-0.50215110111760097</v>
      </c>
      <c r="Z922" s="5">
        <v>-0.17471278433566101</v>
      </c>
      <c r="AA922" s="5">
        <v>1.17924208342707</v>
      </c>
      <c r="AB922" s="5">
        <v>-1.16631532833921</v>
      </c>
      <c r="AC922" s="5">
        <v>0.82121480312156903</v>
      </c>
      <c r="AD922" s="5">
        <v>101.5</v>
      </c>
      <c r="AE922" s="6">
        <v>1</v>
      </c>
      <c r="AG922" s="22">
        <f t="shared" si="0"/>
        <v>3.3229196365626241</v>
      </c>
      <c r="AH922" s="14">
        <f t="shared" si="1"/>
        <v>27.741226736414507</v>
      </c>
      <c r="AI922" s="14">
        <f t="shared" si="2"/>
        <v>0.96520677390805232</v>
      </c>
      <c r="AJ922" s="14">
        <f t="shared" si="3"/>
        <v>1</v>
      </c>
      <c r="AK922" s="14">
        <f t="shared" si="4"/>
        <v>1</v>
      </c>
      <c r="AL922" s="14"/>
    </row>
    <row r="923" spans="1:38" ht="15.75" customHeight="1">
      <c r="A923" s="4">
        <v>43440</v>
      </c>
      <c r="B923" s="5">
        <v>0.84645422300043605</v>
      </c>
      <c r="C923" s="5">
        <v>-0.74815007262512701</v>
      </c>
      <c r="D923" s="5">
        <v>0.95100511191584203</v>
      </c>
      <c r="E923" s="5">
        <v>-1.4040992802708201E-2</v>
      </c>
      <c r="F923" s="5">
        <v>-0.36340663203823997</v>
      </c>
      <c r="G923" s="5">
        <v>1.8780954433400101</v>
      </c>
      <c r="H923" s="5">
        <v>-0.99389023347626404</v>
      </c>
      <c r="I923" s="5">
        <v>0.72525102851480305</v>
      </c>
      <c r="J923" s="5">
        <v>0.56842184506456295</v>
      </c>
      <c r="K923" s="5">
        <v>-0.33015199831432501</v>
      </c>
      <c r="L923" s="5">
        <v>2.1461194712158602</v>
      </c>
      <c r="M923" s="5">
        <v>1.56617644082921</v>
      </c>
      <c r="N923" s="5">
        <v>0.34759640279481302</v>
      </c>
      <c r="O923" s="5">
        <v>-8.5946994785268904E-2</v>
      </c>
      <c r="P923" s="5">
        <v>1.0540430492322099</v>
      </c>
      <c r="Q923" s="5">
        <v>-0.71158503859186395</v>
      </c>
      <c r="R923" s="5">
        <v>0.68084997586501195</v>
      </c>
      <c r="S923" s="5">
        <v>-1.59321543051596</v>
      </c>
      <c r="T923" s="5">
        <v>-1.3458479704546</v>
      </c>
      <c r="U923" s="5">
        <v>-7.7537250737687996E-3</v>
      </c>
      <c r="V923" s="5">
        <v>0.29317673433054903</v>
      </c>
      <c r="W923" s="5">
        <v>0.96141598165523101</v>
      </c>
      <c r="X923" s="5">
        <v>1.48395619044483E-2</v>
      </c>
      <c r="Y923" s="5">
        <v>-0.91283699326520995</v>
      </c>
      <c r="Z923" s="5">
        <v>-0.14792184972175099</v>
      </c>
      <c r="AA923" s="5">
        <v>1.21074850657821</v>
      </c>
      <c r="AB923" s="5">
        <v>1.9977943750813999E-2</v>
      </c>
      <c r="AC923" s="5">
        <v>4.3541404783011004E-3</v>
      </c>
      <c r="AD923" s="5">
        <v>84</v>
      </c>
      <c r="AE923" s="6">
        <v>0</v>
      </c>
      <c r="AG923" s="22">
        <f t="shared" si="0"/>
        <v>-3.990169377026449</v>
      </c>
      <c r="AH923" s="14">
        <f t="shared" si="1"/>
        <v>1.8496580958601728E-2</v>
      </c>
      <c r="AI923" s="14">
        <f t="shared" si="2"/>
        <v>1.8160670643776612E-2</v>
      </c>
      <c r="AJ923" s="14">
        <f t="shared" si="3"/>
        <v>0</v>
      </c>
      <c r="AK923" s="14">
        <f t="shared" si="4"/>
        <v>1</v>
      </c>
      <c r="AL923" s="14"/>
    </row>
    <row r="924" spans="1:38" ht="15.75" customHeight="1">
      <c r="A924" s="4">
        <v>94362</v>
      </c>
      <c r="B924" s="5">
        <v>-26.457744650144601</v>
      </c>
      <c r="C924" s="5">
        <v>16.497471901867002</v>
      </c>
      <c r="D924" s="5">
        <v>-30.177317456499601</v>
      </c>
      <c r="E924" s="5">
        <v>8.9041567710651695</v>
      </c>
      <c r="F924" s="5">
        <v>-17.892599692722399</v>
      </c>
      <c r="G924" s="5">
        <v>-1.22790388102871</v>
      </c>
      <c r="H924" s="5">
        <v>-31.197328549460501</v>
      </c>
      <c r="I924" s="5">
        <v>-11.438920414909999</v>
      </c>
      <c r="J924" s="5">
        <v>-9.4625726054001493</v>
      </c>
      <c r="K924" s="5">
        <v>-22.187088562000699</v>
      </c>
      <c r="L924" s="5">
        <v>4.4199966015486298</v>
      </c>
      <c r="M924" s="5">
        <v>-10.592305005372801</v>
      </c>
      <c r="N924" s="5">
        <v>-0.70379580370331496</v>
      </c>
      <c r="O924" s="5">
        <v>-3.9262073158687301</v>
      </c>
      <c r="P924" s="5">
        <v>-2.4002464921012399</v>
      </c>
      <c r="Q924" s="5">
        <v>-6.80988994039049</v>
      </c>
      <c r="R924" s="5">
        <v>-12.462314948108601</v>
      </c>
      <c r="S924" s="5">
        <v>-5.5010507838073801</v>
      </c>
      <c r="T924" s="5">
        <v>-0.56793957289014896</v>
      </c>
      <c r="U924" s="5">
        <v>2.8122411093294599</v>
      </c>
      <c r="V924" s="5">
        <v>-8.7556983211653296</v>
      </c>
      <c r="W924" s="5">
        <v>3.4608933447855099</v>
      </c>
      <c r="X924" s="5">
        <v>0.89653750395901199</v>
      </c>
      <c r="Y924" s="5">
        <v>0.25483553676348197</v>
      </c>
      <c r="Z924" s="5">
        <v>-0.73809655853035305</v>
      </c>
      <c r="AA924" s="5">
        <v>-0.96656423378985201</v>
      </c>
      <c r="AB924" s="5">
        <v>-7.2634821463385499</v>
      </c>
      <c r="AC924" s="5">
        <v>-1.32488430656137</v>
      </c>
      <c r="AD924" s="5">
        <v>1</v>
      </c>
      <c r="AE924" s="6">
        <v>1</v>
      </c>
      <c r="AG924" s="22">
        <f t="shared" si="0"/>
        <v>39.212371186192726</v>
      </c>
      <c r="AH924" s="14">
        <f t="shared" si="1"/>
        <v>1.0708198877567688E+17</v>
      </c>
      <c r="AI924" s="14">
        <f t="shared" si="2"/>
        <v>1</v>
      </c>
      <c r="AJ924" s="14">
        <f t="shared" si="3"/>
        <v>1</v>
      </c>
      <c r="AK924" s="14">
        <f t="shared" si="4"/>
        <v>1</v>
      </c>
      <c r="AL924" s="14"/>
    </row>
    <row r="925" spans="1:38" ht="15.75" customHeight="1">
      <c r="A925" s="4">
        <v>26899</v>
      </c>
      <c r="B925" s="5">
        <v>-21.8854339051741</v>
      </c>
      <c r="C925" s="5">
        <v>12.9305051249875</v>
      </c>
      <c r="D925" s="5">
        <v>-24.098871851647001</v>
      </c>
      <c r="E925" s="5">
        <v>6.2033141923472197</v>
      </c>
      <c r="F925" s="5">
        <v>-16.466099122787401</v>
      </c>
      <c r="G925" s="5">
        <v>-4.4598421255028597</v>
      </c>
      <c r="H925" s="5">
        <v>-16.519835984614001</v>
      </c>
      <c r="I925" s="5">
        <v>14.535564715191599</v>
      </c>
      <c r="J925" s="5">
        <v>-3.8970218876140499</v>
      </c>
      <c r="K925" s="5">
        <v>-8.6507583293562007</v>
      </c>
      <c r="L925" s="5">
        <v>5.3754339072438997</v>
      </c>
      <c r="M925" s="5">
        <v>-7.5672135406993704</v>
      </c>
      <c r="N925" s="5">
        <v>0.46180782932348902</v>
      </c>
      <c r="O925" s="5">
        <v>-7.8278913987801602</v>
      </c>
      <c r="P925" s="5">
        <v>-2.2814852946022798E-2</v>
      </c>
      <c r="Q925" s="5">
        <v>-6.5780415025567596</v>
      </c>
      <c r="R925" s="5">
        <v>-13.0024594617382</v>
      </c>
      <c r="S925" s="5">
        <v>-4.8844672388053603</v>
      </c>
      <c r="T925" s="5">
        <v>1.10435473489394</v>
      </c>
      <c r="U925" s="5">
        <v>1.6119982189969</v>
      </c>
      <c r="V925" s="5">
        <v>1.7622317691735101</v>
      </c>
      <c r="W925" s="5">
        <v>-1.5790551007648701</v>
      </c>
      <c r="X925" s="5">
        <v>-0.95104274482055395</v>
      </c>
      <c r="Y925" s="5">
        <v>0.13456529188961999</v>
      </c>
      <c r="Z925" s="5">
        <v>1.5071103976821201</v>
      </c>
      <c r="AA925" s="5">
        <v>-0.22267085685559401</v>
      </c>
      <c r="AB925" s="5">
        <v>1.5276552781028401</v>
      </c>
      <c r="AC925" s="5">
        <v>0.45369863899322299</v>
      </c>
      <c r="AD925" s="5">
        <v>99.99</v>
      </c>
      <c r="AE925" s="6">
        <v>1</v>
      </c>
      <c r="AG925" s="22">
        <f t="shared" si="0"/>
        <v>19.273170160166377</v>
      </c>
      <c r="AH925" s="14">
        <f t="shared" si="1"/>
        <v>234547846.23754042</v>
      </c>
      <c r="AI925" s="14">
        <f t="shared" si="2"/>
        <v>0.99999999573647758</v>
      </c>
      <c r="AJ925" s="14">
        <f t="shared" si="3"/>
        <v>1</v>
      </c>
      <c r="AK925" s="14">
        <f t="shared" si="4"/>
        <v>1</v>
      </c>
      <c r="AL925" s="14"/>
    </row>
    <row r="926" spans="1:38" ht="15.75" customHeight="1">
      <c r="A926" s="4">
        <v>27252</v>
      </c>
      <c r="B926" s="5">
        <v>-25.942434447914199</v>
      </c>
      <c r="C926" s="5">
        <v>14.6019980426299</v>
      </c>
      <c r="D926" s="5">
        <v>-27.368650288126599</v>
      </c>
      <c r="E926" s="5">
        <v>6.3783946076968796</v>
      </c>
      <c r="F926" s="5">
        <v>-19.1040334039646</v>
      </c>
      <c r="G926" s="5">
        <v>-4.6848062042818501</v>
      </c>
      <c r="H926" s="5">
        <v>-18.261392934035499</v>
      </c>
      <c r="I926" s="5">
        <v>17.052566312146201</v>
      </c>
      <c r="J926" s="5">
        <v>-3.7426050098386399</v>
      </c>
      <c r="K926" s="5">
        <v>-8.2337213698759992</v>
      </c>
      <c r="L926" s="5">
        <v>4.6648362538527</v>
      </c>
      <c r="M926" s="5">
        <v>-6.5256678602586504</v>
      </c>
      <c r="N926" s="5">
        <v>0.92375858946557998</v>
      </c>
      <c r="O926" s="5">
        <v>-6.3259746120827298</v>
      </c>
      <c r="P926" s="5">
        <v>-7.0223702759596399E-2</v>
      </c>
      <c r="Q926" s="5">
        <v>-5.8383602190882797</v>
      </c>
      <c r="R926" s="5">
        <v>-12.061695712519899</v>
      </c>
      <c r="S926" s="5">
        <v>-4.7733485140301903</v>
      </c>
      <c r="T926" s="5">
        <v>0.85296960845483105</v>
      </c>
      <c r="U926" s="5">
        <v>1.66730429040185</v>
      </c>
      <c r="V926" s="5">
        <v>1.7843159842349401</v>
      </c>
      <c r="W926" s="5">
        <v>-1.9177592133610699</v>
      </c>
      <c r="X926" s="5">
        <v>-1.23578743924962</v>
      </c>
      <c r="Y926" s="5">
        <v>0.161104731783341</v>
      </c>
      <c r="Z926" s="5">
        <v>1.8203780412886901</v>
      </c>
      <c r="AA926" s="5">
        <v>-0.2193590586868</v>
      </c>
      <c r="AB926" s="5">
        <v>1.38878576213598</v>
      </c>
      <c r="AC926" s="5">
        <v>0.40680964990851198</v>
      </c>
      <c r="AD926" s="5">
        <v>99.99</v>
      </c>
      <c r="AE926" s="6">
        <v>1</v>
      </c>
      <c r="AG926" s="22">
        <f t="shared" si="0"/>
        <v>17.675759152784703</v>
      </c>
      <c r="AH926" s="14">
        <f t="shared" si="1"/>
        <v>47477152.476139978</v>
      </c>
      <c r="AI926" s="14">
        <f t="shared" si="2"/>
        <v>0.99999997893723769</v>
      </c>
      <c r="AJ926" s="14">
        <f t="shared" si="3"/>
        <v>1</v>
      </c>
      <c r="AK926" s="14">
        <f t="shared" si="4"/>
        <v>1</v>
      </c>
      <c r="AL926" s="14"/>
    </row>
    <row r="927" spans="1:38" ht="15.75" customHeight="1">
      <c r="A927" s="4">
        <v>64787</v>
      </c>
      <c r="B927" s="5">
        <v>-0.66325584032658702</v>
      </c>
      <c r="C927" s="5">
        <v>1.14568836098319</v>
      </c>
      <c r="D927" s="5">
        <v>1.1610589691759701</v>
      </c>
      <c r="E927" s="5">
        <v>1.96334040470611</v>
      </c>
      <c r="F927" s="5">
        <v>-1.4943915199577801E-2</v>
      </c>
      <c r="G927" s="5">
        <v>0.90441816809735398</v>
      </c>
      <c r="H927" s="5">
        <v>2.4564981643273299E-2</v>
      </c>
      <c r="I927" s="5">
        <v>0.72700082446929704</v>
      </c>
      <c r="J927" s="5">
        <v>-1.3576023773768999</v>
      </c>
      <c r="K927" s="5">
        <v>0.35839163123931</v>
      </c>
      <c r="L927" s="5">
        <v>-0.35332604246834498</v>
      </c>
      <c r="M927" s="5">
        <v>-0.387554013913818</v>
      </c>
      <c r="N927" s="5">
        <v>-0.38656424800010902</v>
      </c>
      <c r="O927" s="5">
        <v>0.61637211371068601</v>
      </c>
      <c r="P927" s="5">
        <v>0.28208498780018898</v>
      </c>
      <c r="Q927" s="5">
        <v>1.2616112090754801</v>
      </c>
      <c r="R927" s="5">
        <v>-0.99095890340979698</v>
      </c>
      <c r="S927" s="5">
        <v>1.38532450999918</v>
      </c>
      <c r="T927" s="5">
        <v>0.29863629553033399</v>
      </c>
      <c r="U927" s="5">
        <v>7.9275166163953002E-3</v>
      </c>
      <c r="V927" s="5">
        <v>0.31113234082726299</v>
      </c>
      <c r="W927" s="5">
        <v>0.60587385199303201</v>
      </c>
      <c r="X927" s="5">
        <v>-9.2934761546133698E-2</v>
      </c>
      <c r="Y927" s="5">
        <v>-0.86046459546327103</v>
      </c>
      <c r="Z927" s="5">
        <v>-0.36247809439867601</v>
      </c>
      <c r="AA927" s="5">
        <v>0.14886220443008699</v>
      </c>
      <c r="AB927" s="5">
        <v>1.91138517918963E-2</v>
      </c>
      <c r="AC927" s="5">
        <v>9.1652580614104098E-2</v>
      </c>
      <c r="AD927" s="5">
        <v>61.86</v>
      </c>
      <c r="AE927" s="6">
        <v>0</v>
      </c>
      <c r="AG927" s="22">
        <f t="shared" si="0"/>
        <v>-1.690866084771707</v>
      </c>
      <c r="AH927" s="14">
        <f t="shared" si="1"/>
        <v>0.18435978362751046</v>
      </c>
      <c r="AI927" s="14">
        <f t="shared" si="2"/>
        <v>0.15566197550447469</v>
      </c>
      <c r="AJ927" s="14">
        <f t="shared" si="3"/>
        <v>0</v>
      </c>
      <c r="AK927" s="14">
        <f t="shared" si="4"/>
        <v>1</v>
      </c>
      <c r="AL927" s="14"/>
    </row>
    <row r="928" spans="1:38" ht="15.75" customHeight="1">
      <c r="A928" s="4">
        <v>47763</v>
      </c>
      <c r="B928" s="5">
        <v>-0.50951157000681002</v>
      </c>
      <c r="C928" s="5">
        <v>0.55142361497729198</v>
      </c>
      <c r="D928" s="5">
        <v>1.8779803866603599</v>
      </c>
      <c r="E928" s="5">
        <v>0.93423001087900504</v>
      </c>
      <c r="F928" s="5">
        <v>1.03704718138629</v>
      </c>
      <c r="G928" s="5">
        <v>3.11283646729885</v>
      </c>
      <c r="H928" s="5">
        <v>-0.13977855926395499</v>
      </c>
      <c r="I928" s="5">
        <v>0.77458203275337401</v>
      </c>
      <c r="J928" s="5">
        <v>0.42494444318556901</v>
      </c>
      <c r="K928" s="5">
        <v>-0.10092383648314</v>
      </c>
      <c r="L928" s="5">
        <v>0.499374789804228</v>
      </c>
      <c r="M928" s="5">
        <v>1.0085982877581099</v>
      </c>
      <c r="N928" s="5">
        <v>-0.25586010934646503</v>
      </c>
      <c r="O928" s="5">
        <v>-0.88928070586427499</v>
      </c>
      <c r="P928" s="5">
        <v>-1.8205060797005801</v>
      </c>
      <c r="Q928" s="5">
        <v>-1.39937353783371</v>
      </c>
      <c r="R928" s="5">
        <v>0.67989976867581103</v>
      </c>
      <c r="S928" s="5">
        <v>-0.418884686436376</v>
      </c>
      <c r="T928" s="5">
        <v>1.6659882394118399</v>
      </c>
      <c r="U928" s="5">
        <v>0.35183693646717601</v>
      </c>
      <c r="V928" s="5">
        <v>-0.404265393140461</v>
      </c>
      <c r="W928" s="5">
        <v>-0.59863014181452101</v>
      </c>
      <c r="X928" s="5">
        <v>1.6802142340373399E-2</v>
      </c>
      <c r="Y928" s="5">
        <v>3.2647225274585501</v>
      </c>
      <c r="Z928" s="5">
        <v>-1.52151961129308E-2</v>
      </c>
      <c r="AA928" s="5">
        <v>-0.56400557318462397</v>
      </c>
      <c r="AB928" s="5">
        <v>0.25618975679564199</v>
      </c>
      <c r="AC928" s="5">
        <v>-1.7637951616712499E-2</v>
      </c>
      <c r="AD928" s="5">
        <v>6.88</v>
      </c>
      <c r="AE928" s="6">
        <v>0</v>
      </c>
      <c r="AG928" s="22">
        <f t="shared" si="0"/>
        <v>-4.2264521557594303</v>
      </c>
      <c r="AH928" s="14">
        <f t="shared" si="1"/>
        <v>1.4604111858734121E-2</v>
      </c>
      <c r="AI928" s="14">
        <f t="shared" si="2"/>
        <v>1.4393901708105327E-2</v>
      </c>
      <c r="AJ928" s="14">
        <f t="shared" si="3"/>
        <v>0</v>
      </c>
      <c r="AK928" s="14">
        <f t="shared" si="4"/>
        <v>1</v>
      </c>
      <c r="AL928" s="14"/>
    </row>
    <row r="929" spans="1:38" ht="15.75" customHeight="1">
      <c r="A929" s="4">
        <v>22909</v>
      </c>
      <c r="B929" s="5">
        <v>0.89861427455590603</v>
      </c>
      <c r="C929" s="5">
        <v>3.3896192821782703E-2</v>
      </c>
      <c r="D929" s="5">
        <v>-8.3297005095602103E-2</v>
      </c>
      <c r="E929" s="5">
        <v>1.25632616930286</v>
      </c>
      <c r="F929" s="5">
        <v>0.55409134776642599</v>
      </c>
      <c r="G929" s="5">
        <v>0.70234233274240498</v>
      </c>
      <c r="H929" s="5">
        <v>0.15566823162531099</v>
      </c>
      <c r="I929" s="5">
        <v>0.19635973571354101</v>
      </c>
      <c r="J929" s="5">
        <v>1.1607585307059101</v>
      </c>
      <c r="K929" s="5">
        <v>-0.518258784764837</v>
      </c>
      <c r="L929" s="5">
        <v>1.6063419510610799</v>
      </c>
      <c r="M929" s="5">
        <v>-2.52549252463935</v>
      </c>
      <c r="N929" s="5">
        <v>0.16604677391441999</v>
      </c>
      <c r="O929" s="5">
        <v>2.4280118713292902</v>
      </c>
      <c r="P929" s="5">
        <v>1.1697877884911301</v>
      </c>
      <c r="Q929" s="5">
        <v>-1.53234065001431</v>
      </c>
      <c r="R929" s="5">
        <v>1.82223449304873</v>
      </c>
      <c r="S929" s="5">
        <v>-1.9633731482391901</v>
      </c>
      <c r="T929" s="5">
        <v>-2.14918476797647</v>
      </c>
      <c r="U929" s="5">
        <v>-0.25249677139872601</v>
      </c>
      <c r="V929" s="5">
        <v>3.1510777949186199E-2</v>
      </c>
      <c r="W929" s="5">
        <v>0.27874328285517302</v>
      </c>
      <c r="X929" s="5">
        <v>-2.7336787187694798E-2</v>
      </c>
      <c r="Y929" s="5">
        <v>-0.70880334255539701</v>
      </c>
      <c r="Z929" s="5">
        <v>0.39303170478729199</v>
      </c>
      <c r="AA929" s="5">
        <v>-0.23154465258198101</v>
      </c>
      <c r="AB929" s="5">
        <v>1.16329946469164E-2</v>
      </c>
      <c r="AC929" s="5">
        <v>5.5791010722317002E-3</v>
      </c>
      <c r="AD929" s="5">
        <v>89.99</v>
      </c>
      <c r="AE929" s="6">
        <v>0</v>
      </c>
      <c r="AG929" s="22">
        <f t="shared" si="0"/>
        <v>0.66035472856097999</v>
      </c>
      <c r="AH929" s="14">
        <f t="shared" si="1"/>
        <v>1.935478782246739</v>
      </c>
      <c r="AI929" s="14">
        <f t="shared" si="2"/>
        <v>0.65934006879973894</v>
      </c>
      <c r="AJ929" s="14">
        <f t="shared" si="3"/>
        <v>1</v>
      </c>
      <c r="AK929" s="14">
        <f t="shared" si="4"/>
        <v>0</v>
      </c>
      <c r="AL929" s="14"/>
    </row>
    <row r="930" spans="1:38" ht="15.75" customHeight="1">
      <c r="A930" s="4">
        <v>126621</v>
      </c>
      <c r="B930" s="5">
        <v>-2.7101454769714501</v>
      </c>
      <c r="C930" s="5">
        <v>0.78649322416404499</v>
      </c>
      <c r="D930" s="5">
        <v>0.244362878159504</v>
      </c>
      <c r="E930" s="5">
        <v>-0.164349380545805</v>
      </c>
      <c r="F930" s="5">
        <v>0.29846419062020901</v>
      </c>
      <c r="G930" s="5">
        <v>0.48817244329356901</v>
      </c>
      <c r="H930" s="5">
        <v>-0.85156035804025199</v>
      </c>
      <c r="I930" s="5">
        <v>-2.7693991188808198</v>
      </c>
      <c r="J930" s="5">
        <v>-0.31615703574355403</v>
      </c>
      <c r="K930" s="5">
        <v>-0.62243282945824496</v>
      </c>
      <c r="L930" s="5">
        <v>0.70248313014836905</v>
      </c>
      <c r="M930" s="5">
        <v>1.5117852328413799</v>
      </c>
      <c r="N930" s="5">
        <v>0.46598147852900901</v>
      </c>
      <c r="O930" s="5">
        <v>0.56373362186187104</v>
      </c>
      <c r="P930" s="5">
        <v>-0.59658334561815796</v>
      </c>
      <c r="Q930" s="5">
        <v>-0.53453349236839998</v>
      </c>
      <c r="R930" s="5">
        <v>0.43195551710229202</v>
      </c>
      <c r="S930" s="5">
        <v>0.106288636245497</v>
      </c>
      <c r="T930" s="5">
        <v>1.74776855929672</v>
      </c>
      <c r="U930" s="5">
        <v>-1.10511527128598</v>
      </c>
      <c r="V930" s="5">
        <v>2.8221233649580402</v>
      </c>
      <c r="W930" s="5">
        <v>-1.3258726257048099</v>
      </c>
      <c r="X930" s="5">
        <v>-0.64555284610673602</v>
      </c>
      <c r="Y930" s="5">
        <v>0.84387401209707202</v>
      </c>
      <c r="Z930" s="5">
        <v>0.55403789278390803</v>
      </c>
      <c r="AA930" s="5">
        <v>0.19224499005057999</v>
      </c>
      <c r="AB930" s="5">
        <v>0.48349192582808598</v>
      </c>
      <c r="AC930" s="5">
        <v>-0.430273070628923</v>
      </c>
      <c r="AD930" s="5">
        <v>79.540000000000006</v>
      </c>
      <c r="AE930" s="6">
        <v>0</v>
      </c>
      <c r="AG930" s="22">
        <f t="shared" si="0"/>
        <v>-3.8453504326215633</v>
      </c>
      <c r="AH930" s="14">
        <f t="shared" si="1"/>
        <v>2.1378908381396205E-2</v>
      </c>
      <c r="AI930" s="14">
        <f t="shared" si="2"/>
        <v>2.0931417523860834E-2</v>
      </c>
      <c r="AJ930" s="14">
        <f t="shared" si="3"/>
        <v>0</v>
      </c>
      <c r="AK930" s="14">
        <f t="shared" si="4"/>
        <v>1</v>
      </c>
      <c r="AL930" s="14"/>
    </row>
    <row r="931" spans="1:38" ht="15.75" customHeight="1">
      <c r="A931" s="4">
        <v>160895</v>
      </c>
      <c r="B931" s="5">
        <v>-0.84829021656511405</v>
      </c>
      <c r="C931" s="5">
        <v>2.71988211593934</v>
      </c>
      <c r="D931" s="5">
        <v>-6.1990701968804096</v>
      </c>
      <c r="E931" s="5">
        <v>3.0444371862191901</v>
      </c>
      <c r="F931" s="5">
        <v>-3.3019095533971199</v>
      </c>
      <c r="G931" s="5">
        <v>-1.99211683590396</v>
      </c>
      <c r="H931" s="5">
        <v>-3.7349017657824</v>
      </c>
      <c r="I931" s="5">
        <v>1.5200789731023301</v>
      </c>
      <c r="J931" s="5">
        <v>-2.5487881732161402</v>
      </c>
      <c r="K931" s="5">
        <v>-4.5335154033257998</v>
      </c>
      <c r="L931" s="5">
        <v>2.2880217465420798</v>
      </c>
      <c r="M931" s="5">
        <v>-5.2672046698190496</v>
      </c>
      <c r="N931" s="5">
        <v>0.39479995042532401</v>
      </c>
      <c r="O931" s="5">
        <v>-4.2879957770219201</v>
      </c>
      <c r="P931" s="5">
        <v>1.31527946674202</v>
      </c>
      <c r="Q931" s="5">
        <v>-6.4691868906994801</v>
      </c>
      <c r="R931" s="5">
        <v>-8.7139200514920603</v>
      </c>
      <c r="S931" s="5">
        <v>-3.7050697432531998</v>
      </c>
      <c r="T931" s="5">
        <v>3.53100289778427</v>
      </c>
      <c r="U931" s="5">
        <v>0.31957627133729499</v>
      </c>
      <c r="V931" s="5">
        <v>1.12522925908799</v>
      </c>
      <c r="W931" s="5">
        <v>0.80525786489571305</v>
      </c>
      <c r="X931" s="5">
        <v>0.19911918648327601</v>
      </c>
      <c r="Y931" s="5">
        <v>3.5206200631043502E-2</v>
      </c>
      <c r="Z931" s="5">
        <v>1.2158763016196301E-2</v>
      </c>
      <c r="AA931" s="5">
        <v>0.60165782331756201</v>
      </c>
      <c r="AB931" s="5">
        <v>0.13746768232439199</v>
      </c>
      <c r="AC931" s="5">
        <v>-0.17139698106770601</v>
      </c>
      <c r="AD931" s="5">
        <v>127.14</v>
      </c>
      <c r="AE931" s="6">
        <v>1</v>
      </c>
      <c r="AG931" s="22">
        <f t="shared" si="0"/>
        <v>9.7783804030621386</v>
      </c>
      <c r="AH931" s="14">
        <f t="shared" si="1"/>
        <v>17648.04697142966</v>
      </c>
      <c r="AI931" s="14">
        <f t="shared" si="2"/>
        <v>0.99994333971677796</v>
      </c>
      <c r="AJ931" s="14">
        <f t="shared" si="3"/>
        <v>1</v>
      </c>
      <c r="AK931" s="14">
        <f t="shared" si="4"/>
        <v>1</v>
      </c>
      <c r="AL931" s="14"/>
    </row>
    <row r="932" spans="1:38" ht="15.75" customHeight="1">
      <c r="A932" s="4">
        <v>36338</v>
      </c>
      <c r="B932" s="5">
        <v>-1.8119710587420499</v>
      </c>
      <c r="C932" s="5">
        <v>-1.9441200841300399</v>
      </c>
      <c r="D932" s="5">
        <v>1.7674514522760401</v>
      </c>
      <c r="E932" s="5">
        <v>-1.48802903750695</v>
      </c>
      <c r="F932" s="5">
        <v>-0.23433559600801099</v>
      </c>
      <c r="G932" s="5">
        <v>1.1608831587769399</v>
      </c>
      <c r="H932" s="5">
        <v>7.0294579333337895E-2</v>
      </c>
      <c r="I932" s="5">
        <v>0.45684015238837999</v>
      </c>
      <c r="J932" s="5">
        <v>-0.84947413887326795</v>
      </c>
      <c r="K932" s="5">
        <v>-0.50172187800244705</v>
      </c>
      <c r="L932" s="5">
        <v>-9.4875690192272197E-2</v>
      </c>
      <c r="M932" s="5">
        <v>6.8129626363736999E-3</v>
      </c>
      <c r="N932" s="5">
        <v>0.48518811167888498</v>
      </c>
      <c r="O932" s="5">
        <v>-0.91468687990530895</v>
      </c>
      <c r="P932" s="5">
        <v>-1.6124379190971601</v>
      </c>
      <c r="Q932" s="5">
        <v>1.16098842646325</v>
      </c>
      <c r="R932" s="5">
        <v>4.7557788675554498E-2</v>
      </c>
      <c r="S932" s="5">
        <v>-0.91253066052176002</v>
      </c>
      <c r="T932" s="5">
        <v>0.71829215836721105</v>
      </c>
      <c r="U932" s="5">
        <v>1.05382083064452</v>
      </c>
      <c r="V932" s="5">
        <v>0.32598573576156198</v>
      </c>
      <c r="W932" s="5">
        <v>0.193135054553565</v>
      </c>
      <c r="X932" s="5">
        <v>0.51526554304952599</v>
      </c>
      <c r="Y932" s="5">
        <v>-1.15045671298648</v>
      </c>
      <c r="Z932" s="5">
        <v>0.63602609025434098</v>
      </c>
      <c r="AA932" s="5">
        <v>-0.25556421397736201</v>
      </c>
      <c r="AB932" s="5">
        <v>-6.2801466234985698E-2</v>
      </c>
      <c r="AC932" s="5">
        <v>8.3284825504729695E-2</v>
      </c>
      <c r="AD932" s="5">
        <v>335.6</v>
      </c>
      <c r="AE932" s="6">
        <v>0</v>
      </c>
      <c r="AG932" s="22">
        <f t="shared" si="0"/>
        <v>-6.2282813865133555</v>
      </c>
      <c r="AH932" s="14">
        <f t="shared" si="1"/>
        <v>1.972839533415871E-3</v>
      </c>
      <c r="AI932" s="14">
        <f t="shared" si="2"/>
        <v>1.9689551009531895E-3</v>
      </c>
      <c r="AJ932" s="14">
        <f t="shared" si="3"/>
        <v>0</v>
      </c>
      <c r="AK932" s="14">
        <f t="shared" si="4"/>
        <v>1</v>
      </c>
      <c r="AL932" s="14"/>
    </row>
    <row r="933" spans="1:38" ht="15.75" customHeight="1">
      <c r="A933" s="4">
        <v>122208</v>
      </c>
      <c r="B933" s="5">
        <v>-2.4829151712186799</v>
      </c>
      <c r="C933" s="5">
        <v>0.25356659655461</v>
      </c>
      <c r="D933" s="5">
        <v>1.16284902470178</v>
      </c>
      <c r="E933" s="5">
        <v>0.61617785750799503</v>
      </c>
      <c r="F933" s="5">
        <v>-1.0829065333843899</v>
      </c>
      <c r="G933" s="5">
        <v>1.1112073955992701</v>
      </c>
      <c r="H933" s="5">
        <v>-1.1951944308451199</v>
      </c>
      <c r="I933" s="5">
        <v>1.4879689746726099</v>
      </c>
      <c r="J933" s="5">
        <v>0.753706136916103</v>
      </c>
      <c r="K933" s="5">
        <v>-0.82451884712482204</v>
      </c>
      <c r="L933" s="5">
        <v>-0.32431659921946399</v>
      </c>
      <c r="M933" s="5">
        <v>1.2059301264628699</v>
      </c>
      <c r="N933" s="5">
        <v>-2.9354317858345799E-2</v>
      </c>
      <c r="O933" s="5">
        <v>-0.18097403655167699</v>
      </c>
      <c r="P933" s="5">
        <v>-1.5993922626441099</v>
      </c>
      <c r="Q933" s="5">
        <v>0.67465639740281902</v>
      </c>
      <c r="R933" s="5">
        <v>-0.35687285979382799</v>
      </c>
      <c r="S933" s="5">
        <v>1.0295179789878299</v>
      </c>
      <c r="T933" s="5">
        <v>-0.28301427416372099</v>
      </c>
      <c r="U933" s="5">
        <v>-0.88523173124588606</v>
      </c>
      <c r="V933" s="5">
        <v>0.27982697588466299</v>
      </c>
      <c r="W933" s="5">
        <v>1.2418113477739801</v>
      </c>
      <c r="X933" s="5">
        <v>0.33531682469629998</v>
      </c>
      <c r="Y933" s="5">
        <v>0.72534827774214905</v>
      </c>
      <c r="Z933" s="5">
        <v>-0.30340586469618502</v>
      </c>
      <c r="AA933" s="5">
        <v>-0.65621737494708898</v>
      </c>
      <c r="AB933" s="5">
        <v>-0.42135534229968302</v>
      </c>
      <c r="AC933" s="5">
        <v>-0.37488433174834002</v>
      </c>
      <c r="AD933" s="5">
        <v>77</v>
      </c>
      <c r="AE933" s="6">
        <v>0</v>
      </c>
      <c r="AG933" s="22">
        <f t="shared" si="0"/>
        <v>-2.9760101508013186</v>
      </c>
      <c r="AH933" s="14">
        <f t="shared" si="1"/>
        <v>5.0995894433541723E-2</v>
      </c>
      <c r="AI933" s="14">
        <f t="shared" si="2"/>
        <v>4.8521497280469512E-2</v>
      </c>
      <c r="AJ933" s="14">
        <f t="shared" si="3"/>
        <v>0</v>
      </c>
      <c r="AK933" s="14">
        <f t="shared" si="4"/>
        <v>1</v>
      </c>
      <c r="AL933" s="14"/>
    </row>
    <row r="934" spans="1:38" ht="15.75" customHeight="1">
      <c r="A934" s="4">
        <v>30699</v>
      </c>
      <c r="B934" s="5">
        <v>-0.38914822051150499</v>
      </c>
      <c r="C934" s="5">
        <v>0.72780569292072805</v>
      </c>
      <c r="D934" s="5">
        <v>-4.4087818087336299E-2</v>
      </c>
      <c r="E934" s="5">
        <v>-1.1997434029639</v>
      </c>
      <c r="F934" s="5">
        <v>2.45744488017323</v>
      </c>
      <c r="G934" s="5">
        <v>3.3635814320344899</v>
      </c>
      <c r="H934" s="5">
        <v>0.13085005907355801</v>
      </c>
      <c r="I934" s="5">
        <v>0.93635104730343399</v>
      </c>
      <c r="J934" s="5">
        <v>-0.52280765426657205</v>
      </c>
      <c r="K934" s="5">
        <v>-0.25544488251027597</v>
      </c>
      <c r="L934" s="5">
        <v>-0.180291495193179</v>
      </c>
      <c r="M934" s="5">
        <v>-0.244960126688159</v>
      </c>
      <c r="N934" s="5">
        <v>-5.1489600236595198E-2</v>
      </c>
      <c r="O934" s="5">
        <v>0.29269786213455901</v>
      </c>
      <c r="P934" s="5">
        <v>1.04224718039829</v>
      </c>
      <c r="Q934" s="5">
        <v>0.52823313794759397</v>
      </c>
      <c r="R934" s="5">
        <v>-0.89140171302704496</v>
      </c>
      <c r="S934" s="5">
        <v>0.10207951473799499</v>
      </c>
      <c r="T934" s="5">
        <v>0.38506998019268202</v>
      </c>
      <c r="U934" s="5">
        <v>0.24362124082067699</v>
      </c>
      <c r="V934" s="5">
        <v>-0.27482749223681102</v>
      </c>
      <c r="W934" s="5">
        <v>-0.90580969993188998</v>
      </c>
      <c r="X934" s="5">
        <v>-3.2510460121426603E-2</v>
      </c>
      <c r="Y934" s="5">
        <v>0.98220889172342896</v>
      </c>
      <c r="Z934" s="5">
        <v>-3.11370495815694E-2</v>
      </c>
      <c r="AA934" s="5">
        <v>8.6152487560864896E-2</v>
      </c>
      <c r="AB934" s="5">
        <v>0.26353911649948902</v>
      </c>
      <c r="AC934" s="5">
        <v>0.115306240247084</v>
      </c>
      <c r="AD934" s="5">
        <v>10.97</v>
      </c>
      <c r="AE934" s="6">
        <v>0</v>
      </c>
      <c r="AG934" s="22">
        <f t="shared" si="0"/>
        <v>-5.4521734840858525</v>
      </c>
      <c r="AH934" s="14">
        <f t="shared" si="1"/>
        <v>4.2869768814736021E-3</v>
      </c>
      <c r="AI934" s="14">
        <f t="shared" si="2"/>
        <v>4.2686771611691954E-3</v>
      </c>
      <c r="AJ934" s="14">
        <f t="shared" si="3"/>
        <v>0</v>
      </c>
      <c r="AK934" s="14">
        <f t="shared" si="4"/>
        <v>1</v>
      </c>
      <c r="AL934" s="14"/>
    </row>
    <row r="935" spans="1:38" ht="15.75" customHeight="1">
      <c r="A935" s="4">
        <v>58822</v>
      </c>
      <c r="B935" s="5">
        <v>-4.3842208988026803</v>
      </c>
      <c r="C935" s="5">
        <v>3.2646648101230502</v>
      </c>
      <c r="D935" s="5">
        <v>-3.0771580166601198</v>
      </c>
      <c r="E935" s="5">
        <v>3.4035935965928101</v>
      </c>
      <c r="F935" s="5">
        <v>-1.9380752804102801</v>
      </c>
      <c r="G935" s="5">
        <v>-1.2210812776780999</v>
      </c>
      <c r="H935" s="5">
        <v>-3.3103166090276002</v>
      </c>
      <c r="I935" s="5">
        <v>-1.1119750101286301</v>
      </c>
      <c r="J935" s="5">
        <v>-1.9775932805630501</v>
      </c>
      <c r="K935" s="5">
        <v>-3.2882035652652801</v>
      </c>
      <c r="L935" s="5">
        <v>2.88609147657536</v>
      </c>
      <c r="M935" s="5">
        <v>-6.8489779344767703</v>
      </c>
      <c r="N935" s="5">
        <v>-1.02923459062256</v>
      </c>
      <c r="O935" s="5">
        <v>-7.4601029833026598</v>
      </c>
      <c r="P935" s="5">
        <v>5.5906017622910503E-2</v>
      </c>
      <c r="Q935" s="5">
        <v>-4.3347834267102803</v>
      </c>
      <c r="R935" s="5">
        <v>-9.8745603932410493</v>
      </c>
      <c r="S935" s="5">
        <v>-3.5419033293222801</v>
      </c>
      <c r="T935" s="5">
        <v>-0.53155876045664696</v>
      </c>
      <c r="U935" s="5">
        <v>-0.141533268810834</v>
      </c>
      <c r="V935" s="5">
        <v>2.0763827210120702</v>
      </c>
      <c r="W935" s="5">
        <v>-0.99030278700860697</v>
      </c>
      <c r="X935" s="5">
        <v>-0.33035845231613298</v>
      </c>
      <c r="Y935" s="5">
        <v>0.15837762583349699</v>
      </c>
      <c r="Z935" s="5">
        <v>6.3514462492983998E-3</v>
      </c>
      <c r="AA935" s="5">
        <v>-0.49386001331523099</v>
      </c>
      <c r="AB935" s="5">
        <v>-1.53765237842389</v>
      </c>
      <c r="AC935" s="5">
        <v>-0.99402249084222705</v>
      </c>
      <c r="AD935" s="5">
        <v>45.64</v>
      </c>
      <c r="AE935" s="6">
        <v>1</v>
      </c>
      <c r="AG935" s="22">
        <f t="shared" si="0"/>
        <v>10.102638364310753</v>
      </c>
      <c r="AH935" s="14">
        <f t="shared" si="1"/>
        <v>24407.319951684774</v>
      </c>
      <c r="AI935" s="14">
        <f t="shared" si="2"/>
        <v>0.999959030363336</v>
      </c>
      <c r="AJ935" s="14">
        <f t="shared" si="3"/>
        <v>1</v>
      </c>
      <c r="AK935" s="14">
        <f t="shared" si="4"/>
        <v>1</v>
      </c>
      <c r="AL935" s="14"/>
    </row>
    <row r="936" spans="1:38" ht="15.75" customHeight="1">
      <c r="A936" s="4">
        <v>118357</v>
      </c>
      <c r="B936" s="5">
        <v>-0.63498470629321802</v>
      </c>
      <c r="C936" s="5">
        <v>-4.8117045834662404</v>
      </c>
      <c r="D936" s="5">
        <v>-2.8824969644079501</v>
      </c>
      <c r="E936" s="5">
        <v>1.3916032596332</v>
      </c>
      <c r="F936" s="5">
        <v>-1.23824697503366</v>
      </c>
      <c r="G936" s="5">
        <v>0.464277283223128</v>
      </c>
      <c r="H936" s="5">
        <v>1.5386606528334801</v>
      </c>
      <c r="I936" s="5">
        <v>-0.35992768011120402</v>
      </c>
      <c r="J936" s="5">
        <v>0.57665574567421496</v>
      </c>
      <c r="K936" s="5">
        <v>-0.335125593034791</v>
      </c>
      <c r="L936" s="5">
        <v>-0.327582657463519</v>
      </c>
      <c r="M936" s="5">
        <v>0.243869480160959</v>
      </c>
      <c r="N936" s="5">
        <v>-0.34208346087604602</v>
      </c>
      <c r="O936" s="5">
        <v>0.68039064991912301</v>
      </c>
      <c r="P936" s="5">
        <v>-0.15862748889651701</v>
      </c>
      <c r="Q936" s="5">
        <v>0.69528542588419395</v>
      </c>
      <c r="R936" s="5">
        <v>-0.96353702897276094</v>
      </c>
      <c r="S936" s="5">
        <v>1.18259309299214</v>
      </c>
      <c r="T936" s="5">
        <v>-5.4459826566624799E-2</v>
      </c>
      <c r="U936" s="5">
        <v>2.6267750845564</v>
      </c>
      <c r="V936" s="5">
        <v>1.1466091176440301</v>
      </c>
      <c r="W936" s="5">
        <v>0.29597390345294899</v>
      </c>
      <c r="X936" s="5">
        <v>-1.39674869045465</v>
      </c>
      <c r="Y936" s="5">
        <v>-0.96079368640377805</v>
      </c>
      <c r="Z936" s="5">
        <v>-0.27733498119239097</v>
      </c>
      <c r="AA936" s="5">
        <v>0.52115499901579798</v>
      </c>
      <c r="AB936" s="5">
        <v>-0.31613084476769798</v>
      </c>
      <c r="AC936" s="5">
        <v>0.159479090702938</v>
      </c>
      <c r="AD936" s="5">
        <v>1405.18</v>
      </c>
      <c r="AE936" s="6">
        <v>0</v>
      </c>
      <c r="AG936" s="22">
        <f t="shared" si="0"/>
        <v>-2.868037610496617</v>
      </c>
      <c r="AH936" s="14">
        <f t="shared" si="1"/>
        <v>5.6810301202673961E-2</v>
      </c>
      <c r="AI936" s="14">
        <f t="shared" si="2"/>
        <v>5.37563847911234E-2</v>
      </c>
      <c r="AJ936" s="14">
        <f t="shared" si="3"/>
        <v>0</v>
      </c>
      <c r="AK936" s="14">
        <f t="shared" si="4"/>
        <v>1</v>
      </c>
      <c r="AL936" s="14"/>
    </row>
    <row r="937" spans="1:38" ht="15.75" customHeight="1">
      <c r="A937" s="4">
        <v>43165</v>
      </c>
      <c r="B937" s="5">
        <v>-0.19530783326401799</v>
      </c>
      <c r="C937" s="5">
        <v>1.4311434496044</v>
      </c>
      <c r="D937" s="5">
        <v>-0.118106729347232</v>
      </c>
      <c r="E937" s="5">
        <v>0.92207898213833495</v>
      </c>
      <c r="F937" s="5">
        <v>0.29824884241363903</v>
      </c>
      <c r="G937" s="5">
        <v>-0.70836310188135798</v>
      </c>
      <c r="H937" s="5">
        <v>0.62298040773950103</v>
      </c>
      <c r="I937" s="5">
        <v>0.25600187802733099</v>
      </c>
      <c r="J937" s="5">
        <v>-0.81014847402207502</v>
      </c>
      <c r="K937" s="5">
        <v>-8.1497788277821795E-2</v>
      </c>
      <c r="L937" s="5">
        <v>-0.33354807499727701</v>
      </c>
      <c r="M937" s="5">
        <v>0.603193459939104</v>
      </c>
      <c r="N937" s="5">
        <v>0.75553572305838701</v>
      </c>
      <c r="O937" s="5">
        <v>0.69067309051252901</v>
      </c>
      <c r="P937" s="5">
        <v>0.796901156227387</v>
      </c>
      <c r="Q937" s="5">
        <v>-0.76296314956001798</v>
      </c>
      <c r="R937" s="5">
        <v>0.25827981302401698</v>
      </c>
      <c r="S937" s="5">
        <v>-0.62461660149556097</v>
      </c>
      <c r="T937" s="5">
        <v>1.48837020438339E-2</v>
      </c>
      <c r="U937" s="5">
        <v>-5.2261297736485399E-2</v>
      </c>
      <c r="V937" s="5">
        <v>0.21110108042612399</v>
      </c>
      <c r="W937" s="5">
        <v>0.77428124087929595</v>
      </c>
      <c r="X937" s="5">
        <v>8.4632979498831001E-2</v>
      </c>
      <c r="Y937" s="5">
        <v>0.109759913417632</v>
      </c>
      <c r="Z937" s="5">
        <v>-0.73604454500321503</v>
      </c>
      <c r="AA937" s="5">
        <v>-0.38580065179251499</v>
      </c>
      <c r="AB937" s="5">
        <v>0.33651688073907399</v>
      </c>
      <c r="AC937" s="5">
        <v>0.166477987622417</v>
      </c>
      <c r="AD937" s="5">
        <v>1.5</v>
      </c>
      <c r="AE937" s="6">
        <v>0</v>
      </c>
      <c r="AG937" s="22">
        <f t="shared" si="0"/>
        <v>-1.8480877613330273</v>
      </c>
      <c r="AH937" s="14">
        <f t="shared" si="1"/>
        <v>0.15753812896743996</v>
      </c>
      <c r="AI937" s="14">
        <f t="shared" si="2"/>
        <v>0.13609757210155043</v>
      </c>
      <c r="AJ937" s="14">
        <f t="shared" si="3"/>
        <v>0</v>
      </c>
      <c r="AK937" s="14">
        <f t="shared" si="4"/>
        <v>1</v>
      </c>
      <c r="AL937" s="14"/>
    </row>
    <row r="938" spans="1:38" ht="15.75" customHeight="1">
      <c r="A938" s="4">
        <v>137724</v>
      </c>
      <c r="B938" s="5">
        <v>2.4206425162467599E-2</v>
      </c>
      <c r="C938" s="5">
        <v>0.83638426861788495</v>
      </c>
      <c r="D938" s="5">
        <v>0.189137636971798</v>
      </c>
      <c r="E938" s="5">
        <v>-0.77998278809630905</v>
      </c>
      <c r="F938" s="5">
        <v>0.65650395360769298</v>
      </c>
      <c r="G938" s="5">
        <v>-0.60897680384004504</v>
      </c>
      <c r="H938" s="5">
        <v>0.928885108339085</v>
      </c>
      <c r="I938" s="5">
        <v>-6.2615598953104798E-2</v>
      </c>
      <c r="J938" s="5">
        <v>-0.34254236118238401</v>
      </c>
      <c r="K938" s="5">
        <v>-0.25312187273646702</v>
      </c>
      <c r="L938" s="5">
        <v>0.55426023361482901</v>
      </c>
      <c r="M938" s="5">
        <v>0.93336368542330195</v>
      </c>
      <c r="N938" s="5">
        <v>0.38101550326300399</v>
      </c>
      <c r="O938" s="5">
        <v>0.21020412814911801</v>
      </c>
      <c r="P938" s="5">
        <v>-1.1242288632975499</v>
      </c>
      <c r="Q938" s="5">
        <v>0.17758687934134901</v>
      </c>
      <c r="R938" s="5">
        <v>-0.79833739183114905</v>
      </c>
      <c r="S938" s="5">
        <v>-0.19788581655926399</v>
      </c>
      <c r="T938" s="5">
        <v>0.32341172872278101</v>
      </c>
      <c r="U938" s="5">
        <v>7.9997702908630001E-3</v>
      </c>
      <c r="V938" s="5">
        <v>-0.22533320393179099</v>
      </c>
      <c r="W938" s="5">
        <v>-0.48503207131677301</v>
      </c>
      <c r="X938" s="5">
        <v>1.25698038498575E-2</v>
      </c>
      <c r="Y938" s="5">
        <v>-0.33193853335928603</v>
      </c>
      <c r="Z938" s="5">
        <v>-0.46325746038353799</v>
      </c>
      <c r="AA938" s="5">
        <v>0.139313927628721</v>
      </c>
      <c r="AB938" s="5">
        <v>0.24560162483485601</v>
      </c>
      <c r="AC938" s="5">
        <v>8.4849113899342493E-2</v>
      </c>
      <c r="AD938" s="5">
        <v>2.99</v>
      </c>
      <c r="AE938" s="6">
        <v>0</v>
      </c>
      <c r="AG938" s="22">
        <f t="shared" si="0"/>
        <v>-4.0367827834921401</v>
      </c>
      <c r="AH938" s="14">
        <f t="shared" si="1"/>
        <v>1.7654178463280618E-2</v>
      </c>
      <c r="AI938" s="14">
        <f t="shared" si="2"/>
        <v>1.7347915271118421E-2</v>
      </c>
      <c r="AJ938" s="14">
        <f t="shared" si="3"/>
        <v>0</v>
      </c>
      <c r="AK938" s="14">
        <f t="shared" si="4"/>
        <v>1</v>
      </c>
      <c r="AL938" s="14"/>
    </row>
    <row r="939" spans="1:38" ht="15.75" customHeight="1">
      <c r="A939" s="4">
        <v>139066</v>
      </c>
      <c r="B939" s="5">
        <v>-1.97670926903734</v>
      </c>
      <c r="C939" s="5">
        <v>1.92940752173635</v>
      </c>
      <c r="D939" s="5">
        <v>-0.124310543198369</v>
      </c>
      <c r="E939" s="5">
        <v>-0.53669121435647504</v>
      </c>
      <c r="F939" s="5">
        <v>-0.30043149524016999</v>
      </c>
      <c r="G939" s="5">
        <v>-0.227626288833951</v>
      </c>
      <c r="H939" s="5">
        <v>-3.1592746480902698E-2</v>
      </c>
      <c r="I939" s="5">
        <v>1.3094220886246399</v>
      </c>
      <c r="J939" s="5">
        <v>-0.82649216568540496</v>
      </c>
      <c r="K939" s="5">
        <v>-1.0701190742906399</v>
      </c>
      <c r="L939" s="5">
        <v>0.27456439691625301</v>
      </c>
      <c r="M939" s="5">
        <v>0.91275848331044496</v>
      </c>
      <c r="N939" s="5">
        <v>-0.57164978602372896</v>
      </c>
      <c r="O939" s="5">
        <v>1.35396800796398</v>
      </c>
      <c r="P939" s="5">
        <v>-0.72944474965638095</v>
      </c>
      <c r="Q939" s="5">
        <v>-0.126777110217066</v>
      </c>
      <c r="R939" s="5">
        <v>0.227437153083865</v>
      </c>
      <c r="S939" s="5">
        <v>0.20362608343483801</v>
      </c>
      <c r="T939" s="5">
        <v>1.0082806452862301</v>
      </c>
      <c r="U939" s="5">
        <v>-0.26474732684548602</v>
      </c>
      <c r="V939" s="5">
        <v>-8.7845021497673897E-2</v>
      </c>
      <c r="W939" s="5">
        <v>-0.63746564466101696</v>
      </c>
      <c r="X939" s="5">
        <v>-0.18351073191782599</v>
      </c>
      <c r="Y939" s="5">
        <v>0.73008990732637502</v>
      </c>
      <c r="Z939" s="5">
        <v>0.74697959392619795</v>
      </c>
      <c r="AA939" s="5">
        <v>-0.38944393818548201</v>
      </c>
      <c r="AB939" s="5">
        <v>-0.37168795269704502</v>
      </c>
      <c r="AC939" s="5">
        <v>-9.3531782877791403E-2</v>
      </c>
      <c r="AD939" s="5">
        <v>20.8</v>
      </c>
      <c r="AE939" s="6">
        <v>0</v>
      </c>
      <c r="AG939" s="22">
        <f t="shared" si="0"/>
        <v>-2.9341513444785403</v>
      </c>
      <c r="AH939" s="14">
        <f t="shared" si="1"/>
        <v>5.3175828122913042E-2</v>
      </c>
      <c r="AI939" s="14">
        <f t="shared" si="2"/>
        <v>5.0490931051549968E-2</v>
      </c>
      <c r="AJ939" s="14">
        <f t="shared" si="3"/>
        <v>0</v>
      </c>
      <c r="AK939" s="14">
        <f t="shared" si="4"/>
        <v>1</v>
      </c>
      <c r="AL939" s="14"/>
    </row>
    <row r="940" spans="1:38" ht="15.75" customHeight="1">
      <c r="A940" s="4">
        <v>151029</v>
      </c>
      <c r="B940" s="5">
        <v>-3.8182137182934102</v>
      </c>
      <c r="C940" s="5">
        <v>2.5513376778311798</v>
      </c>
      <c r="D940" s="5">
        <v>-4.7591583159190902</v>
      </c>
      <c r="E940" s="5">
        <v>1.6369669587865301</v>
      </c>
      <c r="F940" s="5">
        <v>-1.16790008391088</v>
      </c>
      <c r="G940" s="5">
        <v>-1.6784133878047101</v>
      </c>
      <c r="H940" s="5">
        <v>-3.1447324720857601</v>
      </c>
      <c r="I940" s="5">
        <v>1.2451055503784501</v>
      </c>
      <c r="J940" s="5">
        <v>-1.6925413541483301</v>
      </c>
      <c r="K940" s="5">
        <v>-4.7599313738501303</v>
      </c>
      <c r="L940" s="5">
        <v>3.64225693939881</v>
      </c>
      <c r="M940" s="5">
        <v>-4.165202322571</v>
      </c>
      <c r="N940" s="5">
        <v>0.70306987509487795</v>
      </c>
      <c r="O940" s="5">
        <v>-7.6243163139777899</v>
      </c>
      <c r="P940" s="5">
        <v>-1.49801239964762</v>
      </c>
      <c r="Q940" s="5">
        <v>-4.0799923299884604</v>
      </c>
      <c r="R940" s="5">
        <v>-6.7171765475502303</v>
      </c>
      <c r="S940" s="5">
        <v>-1.8875496491175501</v>
      </c>
      <c r="T940" s="5">
        <v>1.35674828969143</v>
      </c>
      <c r="U940" s="5">
        <v>0.16445344597290901</v>
      </c>
      <c r="V940" s="5">
        <v>0.83768544007962198</v>
      </c>
      <c r="W940" s="5">
        <v>0.76171212706414904</v>
      </c>
      <c r="X940" s="5">
        <v>-0.417694265920243</v>
      </c>
      <c r="Y940" s="5">
        <v>-0.46971247153613599</v>
      </c>
      <c r="Z940" s="5">
        <v>-0.22593423575084601</v>
      </c>
      <c r="AA940" s="5">
        <v>0.586415248500604</v>
      </c>
      <c r="AB940" s="5">
        <v>-0.348107405939032</v>
      </c>
      <c r="AC940" s="5">
        <v>8.7776872432622402E-2</v>
      </c>
      <c r="AD940" s="5">
        <v>10.7</v>
      </c>
      <c r="AE940" s="6">
        <v>1</v>
      </c>
      <c r="AG940" s="22">
        <f t="shared" si="0"/>
        <v>8.4448027999180049</v>
      </c>
      <c r="AH940" s="14">
        <f t="shared" si="1"/>
        <v>4650.838476802176</v>
      </c>
      <c r="AI940" s="14">
        <f t="shared" si="2"/>
        <v>0.99978503122905349</v>
      </c>
      <c r="AJ940" s="14">
        <f t="shared" si="3"/>
        <v>1</v>
      </c>
      <c r="AK940" s="14">
        <f t="shared" si="4"/>
        <v>1</v>
      </c>
      <c r="AL940" s="14"/>
    </row>
    <row r="941" spans="1:38" ht="15.75" customHeight="1">
      <c r="A941" s="4">
        <v>72059</v>
      </c>
      <c r="B941" s="5">
        <v>-3.8519634811164498</v>
      </c>
      <c r="C941" s="5">
        <v>-2.1976007253062702</v>
      </c>
      <c r="D941" s="5">
        <v>0.48514454393003498</v>
      </c>
      <c r="E941" s="5">
        <v>2.49304470655821</v>
      </c>
      <c r="F941" s="5">
        <v>1.60616671063683</v>
      </c>
      <c r="G941" s="5">
        <v>-1.8697932388254901</v>
      </c>
      <c r="H941" s="5">
        <v>-1.8013942045475899</v>
      </c>
      <c r="I941" s="5">
        <v>0.88513902591984295</v>
      </c>
      <c r="J941" s="5">
        <v>-0.34550575187930699</v>
      </c>
      <c r="K941" s="5">
        <v>-0.386918036044757</v>
      </c>
      <c r="L941" s="5">
        <v>-0.64747074132106697</v>
      </c>
      <c r="M941" s="5">
        <v>0.69020090004999402</v>
      </c>
      <c r="N941" s="5">
        <v>-0.201355094000535</v>
      </c>
      <c r="O941" s="5">
        <v>0.87181173444910798</v>
      </c>
      <c r="P941" s="5">
        <v>0.41091938603240602</v>
      </c>
      <c r="Q941" s="5">
        <v>-0.90852077143256305</v>
      </c>
      <c r="R941" s="5">
        <v>1.1353012200574499</v>
      </c>
      <c r="S941" s="5">
        <v>-0.72628727690859596</v>
      </c>
      <c r="T941" s="5">
        <v>0.68111944367474198</v>
      </c>
      <c r="U941" s="5">
        <v>-0.42873776872340602</v>
      </c>
      <c r="V941" s="5">
        <v>6.3020654197053494E-2</v>
      </c>
      <c r="W941" s="5">
        <v>-4.6419666661579997E-2</v>
      </c>
      <c r="X941" s="5">
        <v>-1.2650872601893299</v>
      </c>
      <c r="Y941" s="5">
        <v>0.568965302603606</v>
      </c>
      <c r="Z941" s="5">
        <v>-0.484608426972017</v>
      </c>
      <c r="AA941" s="5">
        <v>-0.286169575678343</v>
      </c>
      <c r="AB941" s="5">
        <v>0.46845366109259201</v>
      </c>
      <c r="AC941" s="5">
        <v>-0.96170436113289104</v>
      </c>
      <c r="AD941" s="5">
        <v>16.3</v>
      </c>
      <c r="AE941" s="6">
        <v>0</v>
      </c>
      <c r="AG941" s="22">
        <f t="shared" si="0"/>
        <v>-0.5171448077509635</v>
      </c>
      <c r="AH941" s="14">
        <f t="shared" si="1"/>
        <v>0.59622044404088104</v>
      </c>
      <c r="AI941" s="14">
        <f t="shared" si="2"/>
        <v>0.37352011513618422</v>
      </c>
      <c r="AJ941" s="14">
        <f t="shared" si="3"/>
        <v>0</v>
      </c>
      <c r="AK941" s="14">
        <f t="shared" si="4"/>
        <v>1</v>
      </c>
      <c r="AL941" s="14"/>
    </row>
    <row r="942" spans="1:38" ht="15.75" customHeight="1">
      <c r="A942" s="4">
        <v>170874</v>
      </c>
      <c r="B942" s="5">
        <v>4.4466116817542499E-2</v>
      </c>
      <c r="C942" s="5">
        <v>0.86666151132244196</v>
      </c>
      <c r="D942" s="5">
        <v>-0.622489812763932</v>
      </c>
      <c r="E942" s="5">
        <v>-0.763746790129885</v>
      </c>
      <c r="F942" s="5">
        <v>1.5927804272422299</v>
      </c>
      <c r="G942" s="5">
        <v>0.74910814078613996</v>
      </c>
      <c r="H942" s="5">
        <v>0.70414654409950495</v>
      </c>
      <c r="I942" s="5">
        <v>0.34924546500728398</v>
      </c>
      <c r="J942" s="5">
        <v>1.98358243534612E-2</v>
      </c>
      <c r="K942" s="5">
        <v>-0.95457102978131902</v>
      </c>
      <c r="L942" s="5">
        <v>-0.36237394137428203</v>
      </c>
      <c r="M942" s="5">
        <v>-0.16299611235099801</v>
      </c>
      <c r="N942" s="5">
        <v>-0.377682508322569</v>
      </c>
      <c r="O942" s="5">
        <v>-0.87532888777233198</v>
      </c>
      <c r="P942" s="5">
        <v>0.58581752623592598</v>
      </c>
      <c r="Q942" s="5">
        <v>-0.44491817542454098</v>
      </c>
      <c r="R942" s="5">
        <v>1.11701359080198</v>
      </c>
      <c r="S942" s="5">
        <v>-1.4267580658200401</v>
      </c>
      <c r="T942" s="5">
        <v>-1.1926053605690701</v>
      </c>
      <c r="U942" s="5">
        <v>-9.7335161712003501E-2</v>
      </c>
      <c r="V942" s="5">
        <v>-0.28449480897930302</v>
      </c>
      <c r="W942" s="5">
        <v>-0.57635712252246996</v>
      </c>
      <c r="X942" s="5">
        <v>0.14507192927807699</v>
      </c>
      <c r="Y942" s="5">
        <v>-0.67595286536668497</v>
      </c>
      <c r="Z942" s="5">
        <v>-0.61378947730699795</v>
      </c>
      <c r="AA942" s="5">
        <v>0.222414338631123</v>
      </c>
      <c r="AB942" s="5">
        <v>0.27023143613699402</v>
      </c>
      <c r="AC942" s="5">
        <v>6.9864763601113905E-2</v>
      </c>
      <c r="AD942" s="5">
        <v>0.99</v>
      </c>
      <c r="AE942" s="6">
        <v>0</v>
      </c>
      <c r="AG942" s="22">
        <f t="shared" si="0"/>
        <v>-2.7907780830019013</v>
      </c>
      <c r="AH942" s="14">
        <f t="shared" si="1"/>
        <v>6.1373441700281001E-2</v>
      </c>
      <c r="AI942" s="14">
        <f t="shared" si="2"/>
        <v>5.7824550049003505E-2</v>
      </c>
      <c r="AJ942" s="14">
        <f t="shared" si="3"/>
        <v>0</v>
      </c>
      <c r="AK942" s="14">
        <f t="shared" si="4"/>
        <v>1</v>
      </c>
      <c r="AL942" s="14"/>
    </row>
    <row r="943" spans="1:38" ht="15.75" customHeight="1">
      <c r="A943" s="4">
        <v>135102</v>
      </c>
      <c r="B943" s="5">
        <v>1.86210178942007</v>
      </c>
      <c r="C943" s="5">
        <v>-0.124051888133202</v>
      </c>
      <c r="D943" s="5">
        <v>-1.9897517495105399</v>
      </c>
      <c r="E943" s="5">
        <v>0.38260891504175598</v>
      </c>
      <c r="F943" s="5">
        <v>0.47303167737687801</v>
      </c>
      <c r="G943" s="5">
        <v>-0.67451698845429697</v>
      </c>
      <c r="H943" s="5">
        <v>0.298621349163879</v>
      </c>
      <c r="I943" s="5">
        <v>-0.282415726283542</v>
      </c>
      <c r="J943" s="5">
        <v>0.802052524645684</v>
      </c>
      <c r="K943" s="5">
        <v>-0.98943118999481705</v>
      </c>
      <c r="L943" s="5">
        <v>-0.49111231827144303</v>
      </c>
      <c r="M943" s="5">
        <v>0.90381934961332699</v>
      </c>
      <c r="N943" s="5">
        <v>1.3665243152113999</v>
      </c>
      <c r="O943" s="5">
        <v>-1.88616230658692</v>
      </c>
      <c r="P943" s="5">
        <v>-0.194861302074369</v>
      </c>
      <c r="Q943" s="5">
        <v>8.6836723907225494E-2</v>
      </c>
      <c r="R943" s="5">
        <v>0.97854624048905703</v>
      </c>
      <c r="S943" s="5">
        <v>5.5603973711370699E-2</v>
      </c>
      <c r="T943" s="5">
        <v>0.18913083557941901</v>
      </c>
      <c r="U943" s="5">
        <v>0.15072698774990301</v>
      </c>
      <c r="V943" s="5">
        <v>-0.204158275791025</v>
      </c>
      <c r="W943" s="5">
        <v>-0.51144105586203004</v>
      </c>
      <c r="X943" s="5">
        <v>7.7874150008974893E-2</v>
      </c>
      <c r="Y943" s="5">
        <v>0.38833512025386502</v>
      </c>
      <c r="Z943" s="5">
        <v>7.8957284691346004E-3</v>
      </c>
      <c r="AA943" s="5">
        <v>-0.120979613154893</v>
      </c>
      <c r="AB943" s="5">
        <v>-1.9578792635492299E-2</v>
      </c>
      <c r="AC943" s="5">
        <v>6.1547052319409004E-3</v>
      </c>
      <c r="AD943" s="5">
        <v>108.51</v>
      </c>
      <c r="AE943" s="6">
        <v>1</v>
      </c>
      <c r="AG943" s="22">
        <f t="shared" si="0"/>
        <v>-2.4436160543140981</v>
      </c>
      <c r="AH943" s="14">
        <f t="shared" si="1"/>
        <v>8.6846242253839037E-2</v>
      </c>
      <c r="AI943" s="14">
        <f t="shared" si="2"/>
        <v>7.9906649972623839E-2</v>
      </c>
      <c r="AJ943" s="14">
        <f t="shared" si="3"/>
        <v>0</v>
      </c>
      <c r="AK943" s="14">
        <f t="shared" si="4"/>
        <v>0</v>
      </c>
      <c r="AL943" s="14"/>
    </row>
    <row r="944" spans="1:38" ht="15.75" customHeight="1">
      <c r="A944" s="4">
        <v>38867</v>
      </c>
      <c r="B944" s="5">
        <v>-0.66829721493654604</v>
      </c>
      <c r="C944" s="5">
        <v>-8.4899516723408605E-2</v>
      </c>
      <c r="D944" s="5">
        <v>2.0661419701327302</v>
      </c>
      <c r="E944" s="5">
        <v>0.68611815939824905</v>
      </c>
      <c r="F944" s="5">
        <v>-1.01414960128558</v>
      </c>
      <c r="G944" s="5">
        <v>2.2145425847576798</v>
      </c>
      <c r="H944" s="5">
        <v>-1.4417882974969101</v>
      </c>
      <c r="I944" s="5">
        <v>1.1761065090688101</v>
      </c>
      <c r="J944" s="5">
        <v>-0.38752143811371398</v>
      </c>
      <c r="K944" s="5">
        <v>0.139540748036452</v>
      </c>
      <c r="L944" s="5">
        <v>-1.0941681544992301</v>
      </c>
      <c r="M944" s="5">
        <v>0.57546317790510804</v>
      </c>
      <c r="N944" s="5">
        <v>8.9785047438602897E-2</v>
      </c>
      <c r="O944" s="5">
        <v>-0.75434244121702498</v>
      </c>
      <c r="P944" s="5">
        <v>-1.83052400585399</v>
      </c>
      <c r="Q944" s="5">
        <v>-2.1385674190929702</v>
      </c>
      <c r="R944" s="5">
        <v>0.71992851970621297</v>
      </c>
      <c r="S944" s="5">
        <v>1.9187679359154901</v>
      </c>
      <c r="T944" s="5">
        <v>0.90272363908824105</v>
      </c>
      <c r="U944" s="5">
        <v>-0.448925501182244</v>
      </c>
      <c r="V944" s="5">
        <v>-0.25938030792255401</v>
      </c>
      <c r="W944" s="5">
        <v>6.9658331615401498E-2</v>
      </c>
      <c r="X944" s="5">
        <v>-0.15217893962336701</v>
      </c>
      <c r="Y944" s="5">
        <v>-1.13684933074901</v>
      </c>
      <c r="Z944" s="5">
        <v>-0.293564496481661</v>
      </c>
      <c r="AA944" s="5">
        <v>-6.5449580423031201E-2</v>
      </c>
      <c r="AB944" s="5">
        <v>0.16356600391204501</v>
      </c>
      <c r="AC944" s="5">
        <v>7.1581370637820704E-2</v>
      </c>
      <c r="AD944" s="5">
        <v>22.9</v>
      </c>
      <c r="AE944" s="6">
        <v>0</v>
      </c>
      <c r="AG944" s="22">
        <f t="shared" si="0"/>
        <v>-2.6951614835601672</v>
      </c>
      <c r="AH944" s="14">
        <f t="shared" si="1"/>
        <v>6.7531475670555355E-2</v>
      </c>
      <c r="AI944" s="14">
        <f t="shared" si="2"/>
        <v>6.3259470291624306E-2</v>
      </c>
      <c r="AJ944" s="14">
        <f t="shared" si="3"/>
        <v>0</v>
      </c>
      <c r="AK944" s="14">
        <f t="shared" si="4"/>
        <v>1</v>
      </c>
      <c r="AL944" s="14"/>
    </row>
    <row r="945" spans="1:38" ht="15.75" customHeight="1">
      <c r="A945" s="4">
        <v>167171</v>
      </c>
      <c r="B945" s="5">
        <v>1.85430484371611</v>
      </c>
      <c r="C945" s="5">
        <v>-0.212281094247978</v>
      </c>
      <c r="D945" s="5">
        <v>-1.95278251839038</v>
      </c>
      <c r="E945" s="5">
        <v>0.37222880288976401</v>
      </c>
      <c r="F945" s="5">
        <v>0.38385354766681801</v>
      </c>
      <c r="G945" s="5">
        <v>-0.66431898089112995</v>
      </c>
      <c r="H945" s="5">
        <v>0.25427801253975102</v>
      </c>
      <c r="I945" s="5">
        <v>-0.24741009201917699</v>
      </c>
      <c r="J945" s="5">
        <v>0.90118866327854297</v>
      </c>
      <c r="K945" s="5">
        <v>-0.914239760897814</v>
      </c>
      <c r="L945" s="5">
        <v>-0.64004737105592902</v>
      </c>
      <c r="M945" s="5">
        <v>0.60171125850368601</v>
      </c>
      <c r="N945" s="5">
        <v>0.75528821813264402</v>
      </c>
      <c r="O945" s="5">
        <v>-1.6163843293953599</v>
      </c>
      <c r="P945" s="5">
        <v>-0.14105631857864101</v>
      </c>
      <c r="Q945" s="5">
        <v>6.9938416824073799E-2</v>
      </c>
      <c r="R945" s="5">
        <v>0.90211796869039396</v>
      </c>
      <c r="S945" s="5">
        <v>6.9075599213622399E-2</v>
      </c>
      <c r="T945" s="5">
        <v>0.21354467095686799</v>
      </c>
      <c r="U945" s="5">
        <v>0.11565700680614301</v>
      </c>
      <c r="V945" s="5">
        <v>-0.20070343677716401</v>
      </c>
      <c r="W945" s="5">
        <v>-0.54304983234403403</v>
      </c>
      <c r="X945" s="5">
        <v>8.3756270749247394E-2</v>
      </c>
      <c r="Y945" s="5">
        <v>0.38400501600253401</v>
      </c>
      <c r="Z945" s="5">
        <v>-1.47779071168882E-2</v>
      </c>
      <c r="AA945" s="5">
        <v>-0.119436928655781</v>
      </c>
      <c r="AB945" s="5">
        <v>-2.6205735888799399E-2</v>
      </c>
      <c r="AC945" s="5">
        <v>2.3988325237969E-3</v>
      </c>
      <c r="AD945" s="5">
        <v>112.89</v>
      </c>
      <c r="AE945" s="6">
        <v>0</v>
      </c>
      <c r="AG945" s="22">
        <f t="shared" si="0"/>
        <v>-2.4635119753986179</v>
      </c>
      <c r="AH945" s="14">
        <f t="shared" si="1"/>
        <v>8.5135431781203419E-2</v>
      </c>
      <c r="AI945" s="14">
        <f t="shared" si="2"/>
        <v>7.8456042709302426E-2</v>
      </c>
      <c r="AJ945" s="14">
        <f t="shared" si="3"/>
        <v>0</v>
      </c>
      <c r="AK945" s="14">
        <f t="shared" si="4"/>
        <v>1</v>
      </c>
      <c r="AL945" s="14"/>
    </row>
    <row r="946" spans="1:38" ht="15.75" customHeight="1">
      <c r="A946" s="4">
        <v>143438</v>
      </c>
      <c r="B946" s="5">
        <v>-5.2564338335862502</v>
      </c>
      <c r="C946" s="5">
        <v>0.36454128292233801</v>
      </c>
      <c r="D946" s="5">
        <v>-5.4120850156817504</v>
      </c>
      <c r="E946" s="5">
        <v>2.4000314911823701</v>
      </c>
      <c r="F946" s="5">
        <v>0.69730119877990304</v>
      </c>
      <c r="G946" s="5">
        <v>-1.99875502849663</v>
      </c>
      <c r="H946" s="5">
        <v>-5.8355324417608703</v>
      </c>
      <c r="I946" s="5">
        <v>-0.88773938336389502</v>
      </c>
      <c r="J946" s="5">
        <v>-2.8282866407950902</v>
      </c>
      <c r="K946" s="5">
        <v>-4.6145077331567501</v>
      </c>
      <c r="L946" s="5">
        <v>2.71069667870109</v>
      </c>
      <c r="M946" s="5">
        <v>-3.15815569757752</v>
      </c>
      <c r="N946" s="5">
        <v>1.0836091478793</v>
      </c>
      <c r="O946" s="5">
        <v>-3.4151519477741599</v>
      </c>
      <c r="P946" s="5">
        <v>-1.0538700317971199</v>
      </c>
      <c r="Q946" s="5">
        <v>-3.7510307330367798</v>
      </c>
      <c r="R946" s="5">
        <v>-9.2616409866264409</v>
      </c>
      <c r="S946" s="5">
        <v>-2.9551652219540201</v>
      </c>
      <c r="T946" s="5">
        <v>0.60657079715956796</v>
      </c>
      <c r="U946" s="5">
        <v>-0.40368491041375898</v>
      </c>
      <c r="V946" s="5">
        <v>-0.64825907679222095</v>
      </c>
      <c r="W946" s="5">
        <v>0.51128497532015404</v>
      </c>
      <c r="X946" s="5">
        <v>-1.11004452267604</v>
      </c>
      <c r="Y946" s="5">
        <v>0.17898697060749699</v>
      </c>
      <c r="Z946" s="5">
        <v>0.22023534750991</v>
      </c>
      <c r="AA946" s="5">
        <v>-0.69980855032015299</v>
      </c>
      <c r="AB946" s="5">
        <v>0.58048671685745601</v>
      </c>
      <c r="AC946" s="5">
        <v>-0.173629869645159</v>
      </c>
      <c r="AD946" s="5">
        <v>8.9</v>
      </c>
      <c r="AE946" s="6">
        <v>1</v>
      </c>
      <c r="AG946" s="22">
        <f t="shared" si="0"/>
        <v>8.462033979883465</v>
      </c>
      <c r="AH946" s="14">
        <f t="shared" si="1"/>
        <v>4731.6723429879785</v>
      </c>
      <c r="AI946" s="14">
        <f t="shared" si="2"/>
        <v>0.9997887028876018</v>
      </c>
      <c r="AJ946" s="14">
        <f t="shared" si="3"/>
        <v>1</v>
      </c>
      <c r="AK946" s="14">
        <f t="shared" si="4"/>
        <v>1</v>
      </c>
      <c r="AL946" s="14"/>
    </row>
    <row r="947" spans="1:38" ht="15.75" customHeight="1">
      <c r="A947" s="4">
        <v>67857</v>
      </c>
      <c r="B947" s="5">
        <v>-1.73933378422429</v>
      </c>
      <c r="C947" s="5">
        <v>-1.3046546503544401</v>
      </c>
      <c r="D947" s="5">
        <v>0.31410290729118701</v>
      </c>
      <c r="E947" s="5">
        <v>5.3740106258588098E-2</v>
      </c>
      <c r="F947" s="5">
        <v>-5.8695700177996399E-2</v>
      </c>
      <c r="G947" s="5">
        <v>7.1259557304071297E-2</v>
      </c>
      <c r="H947" s="5">
        <v>0.69486185292196201</v>
      </c>
      <c r="I947" s="5">
        <v>-0.31326993481774501</v>
      </c>
      <c r="J947" s="5">
        <v>-0.64937711402812304</v>
      </c>
      <c r="K947" s="5">
        <v>0.51756787991436504</v>
      </c>
      <c r="L947" s="5">
        <v>-1.3565577561273801</v>
      </c>
      <c r="M947" s="5">
        <v>-0.238382663867126</v>
      </c>
      <c r="N947" s="5">
        <v>6.9579019082519594E-2</v>
      </c>
      <c r="O947" s="5">
        <v>-0.43169005373173702</v>
      </c>
      <c r="P947" s="5">
        <v>-0.67472388929960503</v>
      </c>
      <c r="Q947" s="5">
        <v>-1.6541618071056901</v>
      </c>
      <c r="R947" s="5">
        <v>-5.3960601295682503E-2</v>
      </c>
      <c r="S947" s="5">
        <v>0.52074584019280401</v>
      </c>
      <c r="T947" s="5">
        <v>-1.5545617469652899</v>
      </c>
      <c r="U947" s="5">
        <v>-1.46399432399357</v>
      </c>
      <c r="V947" s="5">
        <v>-0.66517207875184903</v>
      </c>
      <c r="W947" s="5">
        <v>-0.63207802866270901</v>
      </c>
      <c r="X947" s="5">
        <v>-0.42117579963496798</v>
      </c>
      <c r="Y947" s="5">
        <v>-0.40077435286519703</v>
      </c>
      <c r="Z947" s="5">
        <v>-1.640301894043E-3</v>
      </c>
      <c r="AA947" s="5">
        <v>-0.49516231286815299</v>
      </c>
      <c r="AB947" s="5">
        <v>3.16326197006312E-2</v>
      </c>
      <c r="AC947" s="5">
        <v>6.6279687851327596E-2</v>
      </c>
      <c r="AD947" s="5">
        <v>320</v>
      </c>
      <c r="AE947" s="6">
        <v>1</v>
      </c>
      <c r="AG947" s="22">
        <f t="shared" si="0"/>
        <v>-1.7532901297654828</v>
      </c>
      <c r="AH947" s="14">
        <f t="shared" si="1"/>
        <v>0.1732031441434348</v>
      </c>
      <c r="AI947" s="14">
        <f t="shared" si="2"/>
        <v>0.14763269686759306</v>
      </c>
      <c r="AJ947" s="14">
        <f t="shared" si="3"/>
        <v>0</v>
      </c>
      <c r="AK947" s="14">
        <f t="shared" si="4"/>
        <v>0</v>
      </c>
      <c r="AL947" s="14"/>
    </row>
    <row r="948" spans="1:38" ht="15.75" customHeight="1">
      <c r="A948" s="4">
        <v>79161</v>
      </c>
      <c r="B948" s="5">
        <v>1.1386837929847899</v>
      </c>
      <c r="C948" s="5">
        <v>-0.10675806291015</v>
      </c>
      <c r="D948" s="5">
        <v>0.89735020382623498</v>
      </c>
      <c r="E948" s="5">
        <v>1.5172204309348301</v>
      </c>
      <c r="F948" s="5">
        <v>-0.21037503181758599</v>
      </c>
      <c r="G948" s="5">
        <v>1.0971540677532701</v>
      </c>
      <c r="H948" s="5">
        <v>-0.47915589685683602</v>
      </c>
      <c r="I948" s="5">
        <v>0.2771024702123</v>
      </c>
      <c r="J948" s="5">
        <v>1.15075322993561</v>
      </c>
      <c r="K948" s="5">
        <v>-0.44620767640324599</v>
      </c>
      <c r="L948" s="5">
        <v>-1.6782977154422201</v>
      </c>
      <c r="M948" s="5">
        <v>1.2622747540588799</v>
      </c>
      <c r="N948" s="5">
        <v>0.92469086467091499</v>
      </c>
      <c r="O948" s="5">
        <v>-1.00048139751309</v>
      </c>
      <c r="P948" s="5">
        <v>-1.75787366842563</v>
      </c>
      <c r="Q948" s="5">
        <v>-0.95167480233769197</v>
      </c>
      <c r="R948" s="5">
        <v>0.41045232336258702</v>
      </c>
      <c r="S948" s="5">
        <v>-1.20920182814843</v>
      </c>
      <c r="T948" s="5">
        <v>0.48300086506422901</v>
      </c>
      <c r="U948" s="5">
        <v>-0.11468910631368601</v>
      </c>
      <c r="V948" s="5">
        <v>-0.45831518524484</v>
      </c>
      <c r="W948" s="5">
        <v>-0.78736786376002199</v>
      </c>
      <c r="X948" s="5">
        <v>-3.2538805088817499E-2</v>
      </c>
      <c r="Y948" s="5">
        <v>-0.74313020607392299</v>
      </c>
      <c r="Z948" s="5">
        <v>0.57258724930959304</v>
      </c>
      <c r="AA948" s="5">
        <v>-0.46064529088912098</v>
      </c>
      <c r="AB948" s="5">
        <v>9.7067796370607695E-2</v>
      </c>
      <c r="AC948" s="5">
        <v>2.2433700984384099E-2</v>
      </c>
      <c r="AD948" s="5">
        <v>10.99</v>
      </c>
      <c r="AE948" s="6">
        <v>0</v>
      </c>
      <c r="AG948" s="22">
        <f t="shared" si="0"/>
        <v>-3.2922510451761289</v>
      </c>
      <c r="AH948" s="14">
        <f t="shared" si="1"/>
        <v>3.7170083613891861E-2</v>
      </c>
      <c r="AI948" s="14">
        <f t="shared" si="2"/>
        <v>3.5837982796782242E-2</v>
      </c>
      <c r="AJ948" s="14">
        <f t="shared" si="3"/>
        <v>0</v>
      </c>
      <c r="AK948" s="14">
        <f t="shared" si="4"/>
        <v>1</v>
      </c>
      <c r="AL948" s="14"/>
    </row>
    <row r="949" spans="1:38" ht="15.75" customHeight="1">
      <c r="A949" s="4">
        <v>164079</v>
      </c>
      <c r="B949" s="5">
        <v>1.98419899212782</v>
      </c>
      <c r="C949" s="5">
        <v>-0.145689543472831</v>
      </c>
      <c r="D949" s="5">
        <v>-0.584045965860303</v>
      </c>
      <c r="E949" s="5">
        <v>1.4075226103919001</v>
      </c>
      <c r="F949" s="5">
        <v>-3.35757392470016E-2</v>
      </c>
      <c r="G949" s="5">
        <v>0.14543430706299401</v>
      </c>
      <c r="H949" s="5">
        <v>-0.25929216731676602</v>
      </c>
      <c r="I949" s="5">
        <v>3.22070908462588E-2</v>
      </c>
      <c r="J949" s="5">
        <v>1.21361397598576</v>
      </c>
      <c r="K949" s="5">
        <v>-1.8062683896289299E-2</v>
      </c>
      <c r="L949" s="5">
        <v>-1.9188300430491201</v>
      </c>
      <c r="M949" s="5">
        <v>0.55858558417388904</v>
      </c>
      <c r="N949" s="5">
        <v>2.2947476455692301E-2</v>
      </c>
      <c r="O949" s="5">
        <v>-0.32885320923492301</v>
      </c>
      <c r="P949" s="5">
        <v>-1.12583610732287</v>
      </c>
      <c r="Q949" s="5">
        <v>-0.26892195195607499</v>
      </c>
      <c r="R949" s="5">
        <v>-0.27414909172424501</v>
      </c>
      <c r="S949" s="5">
        <v>-0.73953093057048702</v>
      </c>
      <c r="T949" s="5">
        <v>0.42681764195579802</v>
      </c>
      <c r="U949" s="5">
        <v>-0.27527558061722102</v>
      </c>
      <c r="V949" s="5">
        <v>-0.56901332101402002</v>
      </c>
      <c r="W949" s="5">
        <v>-1.31463263828332</v>
      </c>
      <c r="X949" s="5">
        <v>0.35216637386180899</v>
      </c>
      <c r="Y949" s="5">
        <v>-0.85740920799902398</v>
      </c>
      <c r="Z949" s="5">
        <v>-0.22794122727763699</v>
      </c>
      <c r="AA949" s="5">
        <v>-1.0549988483922099</v>
      </c>
      <c r="AB949" s="5">
        <v>5.8168106969566001E-2</v>
      </c>
      <c r="AC949" s="5">
        <v>-3.8692759620276303E-2</v>
      </c>
      <c r="AD949" s="5">
        <v>4.9400000000000004</v>
      </c>
      <c r="AE949" s="6">
        <v>0</v>
      </c>
      <c r="AG949" s="22">
        <f t="shared" si="0"/>
        <v>-3.3091851264155094</v>
      </c>
      <c r="AH949" s="14">
        <f t="shared" si="1"/>
        <v>3.6545941946148595E-2</v>
      </c>
      <c r="AI949" s="14">
        <f t="shared" si="2"/>
        <v>3.5257426098772235E-2</v>
      </c>
      <c r="AJ949" s="14">
        <f t="shared" si="3"/>
        <v>0</v>
      </c>
      <c r="AK949" s="14">
        <f t="shared" si="4"/>
        <v>1</v>
      </c>
      <c r="AL949" s="14"/>
    </row>
    <row r="950" spans="1:38" ht="15.75" customHeight="1">
      <c r="A950" s="4">
        <v>128091</v>
      </c>
      <c r="B950" s="5">
        <v>-0.204107800248299</v>
      </c>
      <c r="C950" s="5">
        <v>1.2603396477186399</v>
      </c>
      <c r="D950" s="5">
        <v>0.67237728088762805</v>
      </c>
      <c r="E950" s="5">
        <v>0.994890012264804</v>
      </c>
      <c r="F950" s="5">
        <v>0.74195398293321402</v>
      </c>
      <c r="G950" s="5">
        <v>-0.15666667812778401</v>
      </c>
      <c r="H950" s="5">
        <v>0.79331730053576099</v>
      </c>
      <c r="I950" s="5">
        <v>-0.12591467974596701</v>
      </c>
      <c r="J950" s="5">
        <v>-1.0141523551734499</v>
      </c>
      <c r="K950" s="5">
        <v>-0.57653097377916696</v>
      </c>
      <c r="L950" s="5">
        <v>-0.33962648205624801</v>
      </c>
      <c r="M950" s="5">
        <v>-0.27101649697119401</v>
      </c>
      <c r="N950" s="5">
        <v>0.52108648946943903</v>
      </c>
      <c r="O950" s="5">
        <v>-0.82631726738703204</v>
      </c>
      <c r="P950" s="5">
        <v>1.5577638013024799</v>
      </c>
      <c r="Q950" s="5">
        <v>-0.84444668725258598</v>
      </c>
      <c r="R950" s="5">
        <v>1.5285479038027801</v>
      </c>
      <c r="S950" s="5">
        <v>0.143394420145527</v>
      </c>
      <c r="T950" s="5">
        <v>2.8879279331442298</v>
      </c>
      <c r="U950" s="5">
        <v>0.40682126284824099</v>
      </c>
      <c r="V950" s="5">
        <v>-0.33274696924110098</v>
      </c>
      <c r="W950" s="5">
        <v>-0.84962178898965002</v>
      </c>
      <c r="X950" s="5">
        <v>-0.227964889068791</v>
      </c>
      <c r="Y950" s="5">
        <v>0.61739299035186501</v>
      </c>
      <c r="Z950" s="5">
        <v>0.173499924540509</v>
      </c>
      <c r="AA950" s="5">
        <v>0.74023547969697101</v>
      </c>
      <c r="AB950" s="5">
        <v>4.7822146698962197E-2</v>
      </c>
      <c r="AC950" s="5">
        <v>0.100288076296201</v>
      </c>
      <c r="AD950" s="5">
        <v>8.99</v>
      </c>
      <c r="AE950" s="6">
        <v>0</v>
      </c>
      <c r="AG950" s="22">
        <f t="shared" si="0"/>
        <v>-1.98644181151526</v>
      </c>
      <c r="AH950" s="14">
        <f t="shared" si="1"/>
        <v>0.13718267989175864</v>
      </c>
      <c r="AI950" s="14">
        <f t="shared" si="2"/>
        <v>0.12063381048400791</v>
      </c>
      <c r="AJ950" s="14">
        <f t="shared" si="3"/>
        <v>0</v>
      </c>
      <c r="AK950" s="14">
        <f t="shared" si="4"/>
        <v>1</v>
      </c>
      <c r="AL950" s="14"/>
    </row>
    <row r="951" spans="1:38" ht="15.75" customHeight="1">
      <c r="A951" s="4">
        <v>102622</v>
      </c>
      <c r="B951" s="5">
        <v>-2.8771764260771899</v>
      </c>
      <c r="C951" s="5">
        <v>4.5696485647254397</v>
      </c>
      <c r="D951" s="5">
        <v>-9.5530687671168408</v>
      </c>
      <c r="E951" s="5">
        <v>4.4410793543442804</v>
      </c>
      <c r="F951" s="5">
        <v>-3.6539613865240899</v>
      </c>
      <c r="G951" s="5">
        <v>-1.8779808525988699</v>
      </c>
      <c r="H951" s="5">
        <v>-3.5143534876060998</v>
      </c>
      <c r="I951" s="5">
        <v>1.5476079597065</v>
      </c>
      <c r="J951" s="5">
        <v>-2.5033039699085502</v>
      </c>
      <c r="K951" s="5">
        <v>-7.57563437993936</v>
      </c>
      <c r="L951" s="5">
        <v>7.0021357739793704</v>
      </c>
      <c r="M951" s="5">
        <v>-9.9591939936765606</v>
      </c>
      <c r="N951" s="5">
        <v>2.1220720606658099</v>
      </c>
      <c r="O951" s="5">
        <v>-8.8848717722485109</v>
      </c>
      <c r="P951" s="5">
        <v>-1.6448574781963501</v>
      </c>
      <c r="Q951" s="5">
        <v>-7.1899261873875799</v>
      </c>
      <c r="R951" s="5">
        <v>-10.4451050316273</v>
      </c>
      <c r="S951" s="5">
        <v>-3.2719075376306002</v>
      </c>
      <c r="T951" s="5">
        <v>1.48227743472618</v>
      </c>
      <c r="U951" s="5">
        <v>0.105615110186545</v>
      </c>
      <c r="V951" s="5">
        <v>1.2728963438968499</v>
      </c>
      <c r="W951" s="5">
        <v>1.3002684485848299</v>
      </c>
      <c r="X951" s="5">
        <v>-3.9501335186851996E-3</v>
      </c>
      <c r="Y951" s="5">
        <v>-0.36084777781177002</v>
      </c>
      <c r="Z951" s="5">
        <v>-0.59752599754494196</v>
      </c>
      <c r="AA951" s="5">
        <v>-0.39090122848931103</v>
      </c>
      <c r="AB951" s="5">
        <v>0.59219691892000503</v>
      </c>
      <c r="AC951" s="5">
        <v>-0.24101015285038099</v>
      </c>
      <c r="AD951" s="5">
        <v>346.94</v>
      </c>
      <c r="AE951" s="6">
        <v>1</v>
      </c>
      <c r="AG951" s="22">
        <f t="shared" si="0"/>
        <v>19.802219612155131</v>
      </c>
      <c r="AH951" s="14">
        <f t="shared" si="1"/>
        <v>398102318.61463547</v>
      </c>
      <c r="AI951" s="14">
        <f t="shared" si="2"/>
        <v>0.99999999748808299</v>
      </c>
      <c r="AJ951" s="14">
        <f t="shared" si="3"/>
        <v>1</v>
      </c>
      <c r="AK951" s="14">
        <f t="shared" si="4"/>
        <v>1</v>
      </c>
      <c r="AL951" s="14"/>
    </row>
    <row r="952" spans="1:38" ht="15.75" customHeight="1">
      <c r="A952" s="4">
        <v>25095</v>
      </c>
      <c r="B952" s="5">
        <v>1.1923959899076799</v>
      </c>
      <c r="C952" s="5">
        <v>1.3389737106900701</v>
      </c>
      <c r="D952" s="5">
        <v>-0.678876186687009</v>
      </c>
      <c r="E952" s="5">
        <v>3.1236723071222001</v>
      </c>
      <c r="F952" s="5">
        <v>0.64324486358927502</v>
      </c>
      <c r="G952" s="5">
        <v>-1.18432299431215</v>
      </c>
      <c r="H952" s="5">
        <v>0.397585526006899</v>
      </c>
      <c r="I952" s="5">
        <v>-0.25349853826165802</v>
      </c>
      <c r="J952" s="5">
        <v>0.41113497684126998</v>
      </c>
      <c r="K952" s="5">
        <v>-0.85986230181030099</v>
      </c>
      <c r="L952" s="5">
        <v>1.1240593824530001</v>
      </c>
      <c r="M952" s="5">
        <v>-3.7638738483239802</v>
      </c>
      <c r="N952" s="5">
        <v>0.36797596676914202</v>
      </c>
      <c r="O952" s="5">
        <v>-0.97175753836811396</v>
      </c>
      <c r="P952" s="5">
        <v>-1.38825132357776E-2</v>
      </c>
      <c r="Q952" s="5">
        <v>1.45757852763076</v>
      </c>
      <c r="R952" s="5">
        <v>2.6114503344787598</v>
      </c>
      <c r="S952" s="5">
        <v>1.2919552295122001</v>
      </c>
      <c r="T952" s="5">
        <v>-1.5638152267119301</v>
      </c>
      <c r="U952" s="5">
        <v>-0.18545465014283199</v>
      </c>
      <c r="V952" s="5">
        <v>-0.37750324300869897</v>
      </c>
      <c r="W952" s="5">
        <v>-0.889596747960403</v>
      </c>
      <c r="X952" s="5">
        <v>-7.4207589396419305E-2</v>
      </c>
      <c r="Y952" s="5">
        <v>3.5445516413956102E-2</v>
      </c>
      <c r="Z952" s="5">
        <v>0.55057797420023102</v>
      </c>
      <c r="AA952" s="5">
        <v>-2.7171278993487299E-2</v>
      </c>
      <c r="AB952" s="5">
        <v>-2.4920621226621201E-2</v>
      </c>
      <c r="AC952" s="5">
        <v>7.36053986634045E-2</v>
      </c>
      <c r="AD952" s="5">
        <v>3.12</v>
      </c>
      <c r="AE952" s="6">
        <v>1</v>
      </c>
      <c r="AG952" s="22">
        <f t="shared" si="0"/>
        <v>3.9783580405256158</v>
      </c>
      <c r="AH952" s="14">
        <f t="shared" si="1"/>
        <v>53.429233528421349</v>
      </c>
      <c r="AI952" s="14">
        <f t="shared" si="2"/>
        <v>0.98162752008113752</v>
      </c>
      <c r="AJ952" s="14">
        <f t="shared" si="3"/>
        <v>1</v>
      </c>
      <c r="AK952" s="14">
        <f t="shared" si="4"/>
        <v>1</v>
      </c>
      <c r="AL952" s="14"/>
    </row>
    <row r="953" spans="1:38" ht="15.75" customHeight="1">
      <c r="A953" s="4">
        <v>77154</v>
      </c>
      <c r="B953" s="5">
        <v>-0.71541374643020295</v>
      </c>
      <c r="C953" s="5">
        <v>0.60859031277394304</v>
      </c>
      <c r="D953" s="5">
        <v>1.1555008902206201</v>
      </c>
      <c r="E953" s="5">
        <v>-0.26756509266696499</v>
      </c>
      <c r="F953" s="5">
        <v>-0.56374754081175205</v>
      </c>
      <c r="G953" s="5">
        <v>-0.61889795960351501</v>
      </c>
      <c r="H953" s="5">
        <v>0.69830769865926101</v>
      </c>
      <c r="I953" s="5">
        <v>6.9836902354139599E-2</v>
      </c>
      <c r="J953" s="5">
        <v>-0.13334103052700799</v>
      </c>
      <c r="K953" s="5">
        <v>-1.0253353925611299</v>
      </c>
      <c r="L953" s="5">
        <v>1.50062918076179</v>
      </c>
      <c r="M953" s="5">
        <v>-0.417898026653376</v>
      </c>
      <c r="N953" s="5">
        <v>-1.59029515148629</v>
      </c>
      <c r="O953" s="5">
        <v>-1.0749990413737101</v>
      </c>
      <c r="P953" s="5">
        <v>0.28823429765952202</v>
      </c>
      <c r="Q953" s="5">
        <v>1.3777685090871901</v>
      </c>
      <c r="R953" s="5">
        <v>0.22388685433899</v>
      </c>
      <c r="S953" s="5">
        <v>1.3110726751422599</v>
      </c>
      <c r="T953" s="5">
        <v>-0.89607178635348905</v>
      </c>
      <c r="U953" s="5">
        <v>-0.186977992930248</v>
      </c>
      <c r="V953" s="5">
        <v>0.130748607589043</v>
      </c>
      <c r="W953" s="5">
        <v>0.23938929446250801</v>
      </c>
      <c r="X953" s="5">
        <v>-9.0227407458191106E-2</v>
      </c>
      <c r="Y953" s="5">
        <v>0.41157239051729899</v>
      </c>
      <c r="Z953" s="5">
        <v>-0.21612596587299501</v>
      </c>
      <c r="AA953" s="5">
        <v>0.35389632921625502</v>
      </c>
      <c r="AB953" s="5">
        <v>-6.23612631790606E-2</v>
      </c>
      <c r="AC953" s="5">
        <v>8.4330017316634007E-3</v>
      </c>
      <c r="AD953" s="5">
        <v>129</v>
      </c>
      <c r="AE953" s="6">
        <v>1</v>
      </c>
      <c r="AG953" s="22">
        <f t="shared" si="0"/>
        <v>-1.355493378085195</v>
      </c>
      <c r="AH953" s="14">
        <f t="shared" si="1"/>
        <v>0.25782006029945997</v>
      </c>
      <c r="AI953" s="14">
        <f t="shared" si="2"/>
        <v>0.20497372274224862</v>
      </c>
      <c r="AJ953" s="14">
        <f t="shared" si="3"/>
        <v>0</v>
      </c>
      <c r="AK953" s="14">
        <f t="shared" si="4"/>
        <v>0</v>
      </c>
      <c r="AL953" s="14"/>
    </row>
    <row r="954" spans="1:38" ht="15.75" customHeight="1">
      <c r="A954" s="4">
        <v>118603</v>
      </c>
      <c r="B954" s="5">
        <v>-6.6772116248786597</v>
      </c>
      <c r="C954" s="5">
        <v>5.5292992008766504</v>
      </c>
      <c r="D954" s="5">
        <v>-7.1932745647435903</v>
      </c>
      <c r="E954" s="5">
        <v>6.0813210795189203</v>
      </c>
      <c r="F954" s="5">
        <v>-1.6360709710503301</v>
      </c>
      <c r="G954" s="5">
        <v>0.50060958329821903</v>
      </c>
      <c r="H954" s="5">
        <v>-4.6407702075875399</v>
      </c>
      <c r="I954" s="5">
        <v>-4.3398396961437502</v>
      </c>
      <c r="J954" s="5">
        <v>-0.95003640513199095</v>
      </c>
      <c r="K954" s="5">
        <v>0.56667981400408596</v>
      </c>
      <c r="L954" s="5">
        <v>4.3150759158968004</v>
      </c>
      <c r="M954" s="5">
        <v>-4.9382835998511396</v>
      </c>
      <c r="N954" s="5">
        <v>-1.1057097372934299</v>
      </c>
      <c r="O954" s="5">
        <v>-8.4908126217408206</v>
      </c>
      <c r="P954" s="5">
        <v>1.0036257459809901</v>
      </c>
      <c r="Q954" s="5">
        <v>-1.9491232609665099</v>
      </c>
      <c r="R954" s="5">
        <v>-3.0930126898188801</v>
      </c>
      <c r="S954" s="5">
        <v>0.12408707470557501</v>
      </c>
      <c r="T954" s="5">
        <v>0.88674696607644798</v>
      </c>
      <c r="U954" s="5">
        <v>-1.11868675540655</v>
      </c>
      <c r="V954" s="5">
        <v>5.5633006644681302</v>
      </c>
      <c r="W954" s="5">
        <v>-1.6082719612201699</v>
      </c>
      <c r="X954" s="5">
        <v>0.96532159569445597</v>
      </c>
      <c r="Y954" s="5">
        <v>0.16371797930960999</v>
      </c>
      <c r="Z954" s="5">
        <v>4.7530870726717502E-2</v>
      </c>
      <c r="AA954" s="5">
        <v>0.46616478296321601</v>
      </c>
      <c r="AB954" s="5">
        <v>0.27854674305198202</v>
      </c>
      <c r="AC954" s="5">
        <v>1.47198811731278</v>
      </c>
      <c r="AD954" s="5">
        <v>105.89</v>
      </c>
      <c r="AE954" s="6">
        <v>1</v>
      </c>
      <c r="AG954" s="22">
        <f t="shared" si="0"/>
        <v>6.2861454283782301</v>
      </c>
      <c r="AH954" s="14">
        <f t="shared" si="1"/>
        <v>537.07912411653717</v>
      </c>
      <c r="AI954" s="14">
        <f t="shared" si="2"/>
        <v>0.9981415372662118</v>
      </c>
      <c r="AJ954" s="14">
        <f t="shared" si="3"/>
        <v>1</v>
      </c>
      <c r="AK954" s="14">
        <f t="shared" si="4"/>
        <v>1</v>
      </c>
      <c r="AL954" s="14"/>
    </row>
    <row r="955" spans="1:38" ht="15.75" customHeight="1">
      <c r="A955" s="4">
        <v>93860</v>
      </c>
      <c r="B955" s="5">
        <v>-10.8502815883108</v>
      </c>
      <c r="C955" s="5">
        <v>6.7274656882685298</v>
      </c>
      <c r="D955" s="5">
        <v>-16.760583409542001</v>
      </c>
      <c r="E955" s="5">
        <v>8.4258316785711802</v>
      </c>
      <c r="F955" s="5">
        <v>-10.2526968683093</v>
      </c>
      <c r="G955" s="5">
        <v>-4.1921710440633699</v>
      </c>
      <c r="H955" s="5">
        <v>-14.077086010453099</v>
      </c>
      <c r="I955" s="5">
        <v>7.1682879334609204</v>
      </c>
      <c r="J955" s="5">
        <v>-3.6832421737024399</v>
      </c>
      <c r="K955" s="5">
        <v>-15.2399619587112</v>
      </c>
      <c r="L955" s="5">
        <v>8.0307084075519093</v>
      </c>
      <c r="M955" s="5">
        <v>-16.060305762882599</v>
      </c>
      <c r="N955" s="5">
        <v>0.27052974234846899</v>
      </c>
      <c r="O955" s="5">
        <v>-14.952981039057899</v>
      </c>
      <c r="P955" s="5">
        <v>-0.24109488374381299</v>
      </c>
      <c r="Q955" s="5">
        <v>-11.866730636746</v>
      </c>
      <c r="R955" s="5">
        <v>-15.486989924093701</v>
      </c>
      <c r="S955" s="5">
        <v>-5.7486515574737798</v>
      </c>
      <c r="T955" s="5">
        <v>4.1300314273319003</v>
      </c>
      <c r="U955" s="5">
        <v>-0.646818272966729</v>
      </c>
      <c r="V955" s="5">
        <v>2.5416369467068001</v>
      </c>
      <c r="W955" s="5">
        <v>0.13553492110072199</v>
      </c>
      <c r="X955" s="5">
        <v>-1.02396689219897</v>
      </c>
      <c r="Y955" s="5">
        <v>0.40626452579195999</v>
      </c>
      <c r="Z955" s="5">
        <v>0.10659277866964099</v>
      </c>
      <c r="AA955" s="5">
        <v>-2.62323892202069E-2</v>
      </c>
      <c r="AB955" s="5">
        <v>-1.4646300235624701</v>
      </c>
      <c r="AC955" s="5">
        <v>-0.41168181990785802</v>
      </c>
      <c r="AD955" s="5">
        <v>78</v>
      </c>
      <c r="AE955" s="6">
        <v>1</v>
      </c>
      <c r="AG955" s="22">
        <f t="shared" si="0"/>
        <v>36.366547061105464</v>
      </c>
      <c r="AH955" s="14">
        <f t="shared" si="1"/>
        <v>6220004723741552</v>
      </c>
      <c r="AI955" s="14">
        <f t="shared" si="2"/>
        <v>0.99999999999999989</v>
      </c>
      <c r="AJ955" s="14">
        <f t="shared" si="3"/>
        <v>1</v>
      </c>
      <c r="AK955" s="14">
        <f t="shared" si="4"/>
        <v>1</v>
      </c>
      <c r="AL955" s="14"/>
    </row>
    <row r="956" spans="1:38" ht="15.75" customHeight="1">
      <c r="A956" s="4">
        <v>152165</v>
      </c>
      <c r="B956" s="5">
        <v>-4.6732307664201098</v>
      </c>
      <c r="C956" s="5">
        <v>4.1959757616987803</v>
      </c>
      <c r="D956" s="5">
        <v>-8.3924227913869593</v>
      </c>
      <c r="E956" s="5">
        <v>7.7432151467680601</v>
      </c>
      <c r="F956" s="5">
        <v>-1.1388034889532901</v>
      </c>
      <c r="G956" s="5">
        <v>-2.09489915490422</v>
      </c>
      <c r="H956" s="5">
        <v>-3.8394865672760599</v>
      </c>
      <c r="I956" s="5">
        <v>0.543053447590367</v>
      </c>
      <c r="J956" s="5">
        <v>-1.52844823748652</v>
      </c>
      <c r="K956" s="5">
        <v>-2.3251134413791901</v>
      </c>
      <c r="L956" s="5">
        <v>4.3557700196602998</v>
      </c>
      <c r="M956" s="5">
        <v>-8.6630305755410095</v>
      </c>
      <c r="N956" s="5">
        <v>-1.1539925280413199</v>
      </c>
      <c r="O956" s="5">
        <v>-13.481704675011899</v>
      </c>
      <c r="P956" s="5">
        <v>1.2084538572717101</v>
      </c>
      <c r="Q956" s="5">
        <v>-4.2879598386499804</v>
      </c>
      <c r="R956" s="5">
        <v>-5.6517652724548899</v>
      </c>
      <c r="S956" s="5">
        <v>-1.2358892552612899</v>
      </c>
      <c r="T956" s="5">
        <v>1.08013289303778</v>
      </c>
      <c r="U956" s="5">
        <v>-0.18027873062893901</v>
      </c>
      <c r="V956" s="5">
        <v>0.55418499648198005</v>
      </c>
      <c r="W956" s="5">
        <v>0.65607567015729595</v>
      </c>
      <c r="X956" s="5">
        <v>0.48241726242834798</v>
      </c>
      <c r="Y956" s="5">
        <v>-0.62439945679472397</v>
      </c>
      <c r="Z956" s="5">
        <v>-0.29628855843657098</v>
      </c>
      <c r="AA956" s="5">
        <v>0.374802036063765</v>
      </c>
      <c r="AB956" s="5">
        <v>-2.6785437691689</v>
      </c>
      <c r="AC956" s="5">
        <v>0.41236756710948502</v>
      </c>
      <c r="AD956" s="5">
        <v>1</v>
      </c>
      <c r="AE956" s="6">
        <v>1</v>
      </c>
      <c r="AG956" s="22">
        <f t="shared" si="0"/>
        <v>14.949683138591972</v>
      </c>
      <c r="AH956" s="14">
        <f t="shared" si="1"/>
        <v>3108600.3623416615</v>
      </c>
      <c r="AI956" s="14">
        <f t="shared" si="2"/>
        <v>0.99999967831192116</v>
      </c>
      <c r="AJ956" s="14">
        <f t="shared" si="3"/>
        <v>1</v>
      </c>
      <c r="AK956" s="14">
        <f t="shared" si="4"/>
        <v>1</v>
      </c>
      <c r="AL956" s="14"/>
    </row>
    <row r="957" spans="1:38" ht="15.75" customHeight="1">
      <c r="A957" s="4">
        <v>34256</v>
      </c>
      <c r="B957" s="5">
        <v>0.53927591389104701</v>
      </c>
      <c r="C957" s="5">
        <v>1.5548897630737</v>
      </c>
      <c r="D957" s="5">
        <v>-2.06618033324968</v>
      </c>
      <c r="E957" s="5">
        <v>3.24161746276725</v>
      </c>
      <c r="F957" s="5">
        <v>0.18473571123424301</v>
      </c>
      <c r="G957" s="5">
        <v>2.8329559406472599E-2</v>
      </c>
      <c r="H957" s="5">
        <v>-1.51552137985061</v>
      </c>
      <c r="I957" s="5">
        <v>0.53703537444406402</v>
      </c>
      <c r="J957" s="5">
        <v>-1.99984603560986</v>
      </c>
      <c r="K957" s="5">
        <v>-2.1331764429365898</v>
      </c>
      <c r="L957" s="5">
        <v>2.7561719453539499</v>
      </c>
      <c r="M957" s="5">
        <v>-2.2428643677151299</v>
      </c>
      <c r="N957" s="5">
        <v>0.61520424686034503</v>
      </c>
      <c r="O957" s="5">
        <v>-4.6528038066811197</v>
      </c>
      <c r="P957" s="5">
        <v>0.222163815521883</v>
      </c>
      <c r="Q957" s="5">
        <v>-0.77566601984094097</v>
      </c>
      <c r="R957" s="5">
        <v>-3.21861825150599</v>
      </c>
      <c r="S957" s="5">
        <v>-0.37099250104641401</v>
      </c>
      <c r="T957" s="5">
        <v>-0.68619672356976202</v>
      </c>
      <c r="U957" s="5">
        <v>0.30273457890713201</v>
      </c>
      <c r="V957" s="5">
        <v>0.37177345912068699</v>
      </c>
      <c r="W957" s="5">
        <v>0.111954592156869</v>
      </c>
      <c r="X957" s="5">
        <v>-0.30522507877169502</v>
      </c>
      <c r="Y957" s="5">
        <v>-1.0538352624340199</v>
      </c>
      <c r="Z957" s="5">
        <v>0.77117490696746005</v>
      </c>
      <c r="AA957" s="5">
        <v>0.240878213732036</v>
      </c>
      <c r="AB957" s="5">
        <v>0.41843453199564501</v>
      </c>
      <c r="AC957" s="5">
        <v>0.23216971516648199</v>
      </c>
      <c r="AD957" s="5">
        <v>19.02</v>
      </c>
      <c r="AE957" s="6">
        <v>1</v>
      </c>
      <c r="AG957" s="22">
        <f t="shared" si="0"/>
        <v>5.4488581568031345</v>
      </c>
      <c r="AH957" s="14">
        <f t="shared" si="1"/>
        <v>232.49254425740256</v>
      </c>
      <c r="AI957" s="14">
        <f t="shared" si="2"/>
        <v>0.99571720800259211</v>
      </c>
      <c r="AJ957" s="14">
        <f t="shared" si="3"/>
        <v>1</v>
      </c>
      <c r="AK957" s="14">
        <f t="shared" si="4"/>
        <v>1</v>
      </c>
      <c r="AL957" s="14"/>
    </row>
    <row r="958" spans="1:38" ht="15.75" customHeight="1">
      <c r="A958" s="4">
        <v>133731</v>
      </c>
      <c r="B958" s="5">
        <v>1.1766326731555099</v>
      </c>
      <c r="C958" s="5">
        <v>3.14191813880044</v>
      </c>
      <c r="D958" s="5">
        <v>-6.1404448364330202</v>
      </c>
      <c r="E958" s="5">
        <v>5.5218205893506997</v>
      </c>
      <c r="F958" s="5">
        <v>1.76851488910857</v>
      </c>
      <c r="G958" s="5">
        <v>-1.7271856984482099</v>
      </c>
      <c r="H958" s="5">
        <v>-0.93242891044458398</v>
      </c>
      <c r="I958" s="5">
        <v>0.29279654526705901</v>
      </c>
      <c r="J958" s="5">
        <v>-3.1568265584353701</v>
      </c>
      <c r="K958" s="5">
        <v>-3.8982403810473101</v>
      </c>
      <c r="L958" s="5">
        <v>4.7767203300662402</v>
      </c>
      <c r="M958" s="5">
        <v>-4.15249885001879</v>
      </c>
      <c r="N958" s="5">
        <v>-0.47299080297434498</v>
      </c>
      <c r="O958" s="5">
        <v>-10.2588514782991</v>
      </c>
      <c r="P958" s="5">
        <v>-0.53345559160446598</v>
      </c>
      <c r="Q958" s="5">
        <v>0.45813856303614198</v>
      </c>
      <c r="R958" s="5">
        <v>0.16760178907685899</v>
      </c>
      <c r="S958" s="5">
        <v>1.4043108943267</v>
      </c>
      <c r="T958" s="5">
        <v>-1.87401526330162</v>
      </c>
      <c r="U958" s="5">
        <v>0.32956797264398302</v>
      </c>
      <c r="V958" s="5">
        <v>0.12937162963029999</v>
      </c>
      <c r="W958" s="5">
        <v>-0.80302081432511396</v>
      </c>
      <c r="X958" s="5">
        <v>-7.4098355701283897E-2</v>
      </c>
      <c r="Y958" s="5">
        <v>-3.1084405283662499E-2</v>
      </c>
      <c r="Z958" s="5">
        <v>0.37536622533546599</v>
      </c>
      <c r="AA958" s="5">
        <v>6.5896783896497099E-2</v>
      </c>
      <c r="AB958" s="5">
        <v>0.48825773874648398</v>
      </c>
      <c r="AC958" s="5">
        <v>0.32587163031910599</v>
      </c>
      <c r="AD958" s="5">
        <v>0</v>
      </c>
      <c r="AE958" s="6">
        <v>1</v>
      </c>
      <c r="AG958" s="22">
        <f t="shared" si="0"/>
        <v>13.210380436433368</v>
      </c>
      <c r="AH958" s="14">
        <f t="shared" si="1"/>
        <v>546003.37522208644</v>
      </c>
      <c r="AI958" s="14">
        <f t="shared" si="2"/>
        <v>0.99999816851284462</v>
      </c>
      <c r="AJ958" s="14">
        <f t="shared" si="3"/>
        <v>1</v>
      </c>
      <c r="AK958" s="14">
        <f t="shared" si="4"/>
        <v>1</v>
      </c>
      <c r="AL958" s="14"/>
    </row>
    <row r="959" spans="1:38" ht="15.75" customHeight="1">
      <c r="A959" s="4">
        <v>72286</v>
      </c>
      <c r="B959" s="5">
        <v>1.0657452534926399</v>
      </c>
      <c r="C959" s="5">
        <v>0.51025018427404201</v>
      </c>
      <c r="D959" s="5">
        <v>0.39808506860999998</v>
      </c>
      <c r="E959" s="5">
        <v>2.3972109005557201</v>
      </c>
      <c r="F959" s="5">
        <v>0.152346249690645</v>
      </c>
      <c r="G959" s="5">
        <v>-4.0443197339707297E-2</v>
      </c>
      <c r="H959" s="5">
        <v>0.24242010822093599</v>
      </c>
      <c r="I959" s="5">
        <v>5.6959700427389799E-2</v>
      </c>
      <c r="J959" s="5">
        <v>-1.1766488904102399</v>
      </c>
      <c r="K959" s="5">
        <v>0.83072549460486</v>
      </c>
      <c r="L959" s="5">
        <v>1.5360738611106699</v>
      </c>
      <c r="M959" s="5">
        <v>0.66460818680524703</v>
      </c>
      <c r="N959" s="5">
        <v>-0.292591165761237</v>
      </c>
      <c r="O959" s="5">
        <v>0.689308501234557</v>
      </c>
      <c r="P959" s="5">
        <v>-0.15065590014576599</v>
      </c>
      <c r="Q959" s="5">
        <v>0.31562364794318598</v>
      </c>
      <c r="R959" s="5">
        <v>-0.41479705955838497</v>
      </c>
      <c r="S959" s="5">
        <v>-0.44168569468262903</v>
      </c>
      <c r="T959" s="5">
        <v>-1.06827478600096</v>
      </c>
      <c r="U959" s="5">
        <v>-0.14885665013961899</v>
      </c>
      <c r="V959" s="5">
        <v>5.7382028367249101E-2</v>
      </c>
      <c r="W959" s="5">
        <v>7.6227256863236906E-2</v>
      </c>
      <c r="X959" s="5">
        <v>-2.9114284795101902E-2</v>
      </c>
      <c r="Y959" s="5">
        <v>0.20939988943945401</v>
      </c>
      <c r="Z959" s="5">
        <v>0.46452156263018501</v>
      </c>
      <c r="AA959" s="5">
        <v>4.4617033788726997E-3</v>
      </c>
      <c r="AB959" s="5">
        <v>-2.0098554016344101E-2</v>
      </c>
      <c r="AC959" s="5">
        <v>7.9813557922712997E-3</v>
      </c>
      <c r="AD959" s="5">
        <v>27.5</v>
      </c>
      <c r="AE959" s="6">
        <v>0</v>
      </c>
      <c r="AG959" s="22">
        <f t="shared" si="0"/>
        <v>-1.1667384322182177</v>
      </c>
      <c r="AH959" s="14">
        <f t="shared" si="1"/>
        <v>0.31138087669236864</v>
      </c>
      <c r="AI959" s="14">
        <f t="shared" si="2"/>
        <v>0.23744503387738067</v>
      </c>
      <c r="AJ959" s="14">
        <f t="shared" si="3"/>
        <v>0</v>
      </c>
      <c r="AK959" s="14">
        <f t="shared" si="4"/>
        <v>1</v>
      </c>
      <c r="AL959" s="14"/>
    </row>
    <row r="960" spans="1:38" ht="15.75" customHeight="1">
      <c r="A960" s="4">
        <v>129095</v>
      </c>
      <c r="B960" s="5">
        <v>-1.83693980524096</v>
      </c>
      <c r="C960" s="5">
        <v>-1.6467640542112101</v>
      </c>
      <c r="D960" s="5">
        <v>-3.3811682415219502</v>
      </c>
      <c r="E960" s="5">
        <v>0.47335356743993701</v>
      </c>
      <c r="F960" s="5">
        <v>7.4242868058872397E-2</v>
      </c>
      <c r="G960" s="5">
        <v>-0.44675069846819998</v>
      </c>
      <c r="H960" s="5">
        <v>3.7919065488030999</v>
      </c>
      <c r="I960" s="5">
        <v>-1.3510451671028101</v>
      </c>
      <c r="J960" s="5">
        <v>9.5185963271058396E-2</v>
      </c>
      <c r="K960" s="5">
        <v>-8.4499559139611893E-2</v>
      </c>
      <c r="L960" s="5">
        <v>-1.5423048682043401</v>
      </c>
      <c r="M960" s="5">
        <v>-0.54053480701890599</v>
      </c>
      <c r="N960" s="5">
        <v>-0.27207903913701997</v>
      </c>
      <c r="O960" s="5">
        <v>0.71254114276208802</v>
      </c>
      <c r="P960" s="5">
        <v>0.234979844917</v>
      </c>
      <c r="Q960" s="5">
        <v>-0.90766606580354803</v>
      </c>
      <c r="R960" s="5">
        <v>-0.39105137453186101</v>
      </c>
      <c r="S960" s="5">
        <v>-3.4719159004746598E-2</v>
      </c>
      <c r="T960" s="5">
        <v>1.0842864666504199</v>
      </c>
      <c r="U960" s="5">
        <v>-1.58614369731197</v>
      </c>
      <c r="V960" s="5">
        <v>1.0663477082135201E-2</v>
      </c>
      <c r="W960" s="5">
        <v>1.78668137304358</v>
      </c>
      <c r="X960" s="5">
        <v>-0.15117822375084899</v>
      </c>
      <c r="Y960" s="5">
        <v>-0.58209776385372802</v>
      </c>
      <c r="Z960" s="5">
        <v>-0.95606153567948804</v>
      </c>
      <c r="AA960" s="5">
        <v>-0.334368991860647</v>
      </c>
      <c r="AB960" s="5">
        <v>0.71560032640301297</v>
      </c>
      <c r="AC960" s="5">
        <v>0.37044974700095501</v>
      </c>
      <c r="AD960" s="5">
        <v>720.8</v>
      </c>
      <c r="AE960" s="6">
        <v>1</v>
      </c>
      <c r="AG960" s="22">
        <f t="shared" si="0"/>
        <v>-2.0277921944581263</v>
      </c>
      <c r="AH960" s="14">
        <f t="shared" si="1"/>
        <v>0.131625804766907</v>
      </c>
      <c r="AI960" s="14">
        <f t="shared" si="2"/>
        <v>0.11631566213181165</v>
      </c>
      <c r="AJ960" s="14">
        <f t="shared" si="3"/>
        <v>0</v>
      </c>
      <c r="AK960" s="14">
        <f t="shared" si="4"/>
        <v>0</v>
      </c>
      <c r="AL960" s="14"/>
    </row>
    <row r="961" spans="1:38" ht="15.75" customHeight="1">
      <c r="A961" s="4">
        <v>40892</v>
      </c>
      <c r="B961" s="5">
        <v>-2.1405114921903201</v>
      </c>
      <c r="C961" s="5">
        <v>4.1048714512947502</v>
      </c>
      <c r="D961" s="5">
        <v>-8.9968594015694894</v>
      </c>
      <c r="E961" s="5">
        <v>4.0283909507954396</v>
      </c>
      <c r="F961" s="5">
        <v>-5.1313593464022302</v>
      </c>
      <c r="G961" s="5">
        <v>-4.1535684452385899</v>
      </c>
      <c r="H961" s="5">
        <v>-9.3600951338396801</v>
      </c>
      <c r="I961" s="5">
        <v>1.9220748797765299</v>
      </c>
      <c r="J961" s="5">
        <v>-4.0261803749944498</v>
      </c>
      <c r="K961" s="5">
        <v>-13.6913151328525</v>
      </c>
      <c r="L961" s="5">
        <v>9.0952881524962894</v>
      </c>
      <c r="M961" s="5">
        <v>-14.1681208819376</v>
      </c>
      <c r="N961" s="5">
        <v>-0.140455389751523</v>
      </c>
      <c r="O961" s="5">
        <v>-17.6206343516773</v>
      </c>
      <c r="P961" s="5">
        <v>1.48274041096936</v>
      </c>
      <c r="Q961" s="5">
        <v>-13.2568330912778</v>
      </c>
      <c r="R961" s="5">
        <v>-21.675483501012</v>
      </c>
      <c r="S961" s="5">
        <v>-7.8234688155375398</v>
      </c>
      <c r="T961" s="5">
        <v>2.9951111673214998</v>
      </c>
      <c r="U961" s="5">
        <v>1.72557761649372</v>
      </c>
      <c r="V961" s="5">
        <v>1.85426666080646</v>
      </c>
      <c r="W961" s="5">
        <v>-0.165533725878965</v>
      </c>
      <c r="X961" s="5">
        <v>-0.33993897881378798</v>
      </c>
      <c r="Y961" s="5">
        <v>0.29631376252924702</v>
      </c>
      <c r="Z961" s="5">
        <v>1.3642253302742799</v>
      </c>
      <c r="AA961" s="5">
        <v>-0.51899563097906598</v>
      </c>
      <c r="AB961" s="5">
        <v>2.3523334652592598</v>
      </c>
      <c r="AC961" s="5">
        <v>1.13062483533989</v>
      </c>
      <c r="AD961" s="5">
        <v>0.76</v>
      </c>
      <c r="AE961" s="6">
        <v>1</v>
      </c>
      <c r="AG961" s="22">
        <f t="shared" si="0"/>
        <v>30.17208242265049</v>
      </c>
      <c r="AH961" s="14">
        <f t="shared" si="1"/>
        <v>12693135134407.084</v>
      </c>
      <c r="AI961" s="14">
        <f t="shared" si="2"/>
        <v>0.99999999999992117</v>
      </c>
      <c r="AJ961" s="14">
        <f t="shared" si="3"/>
        <v>1</v>
      </c>
      <c r="AK961" s="14">
        <f t="shared" si="4"/>
        <v>1</v>
      </c>
      <c r="AL961" s="14"/>
    </row>
    <row r="962" spans="1:38" ht="15.75" customHeight="1">
      <c r="A962" s="4">
        <v>68207</v>
      </c>
      <c r="B962" s="5">
        <v>-13.1926709562391</v>
      </c>
      <c r="C962" s="5">
        <v>12.785970638298</v>
      </c>
      <c r="D962" s="5">
        <v>-9.9066500209275805</v>
      </c>
      <c r="E962" s="5">
        <v>3.32033688288942</v>
      </c>
      <c r="F962" s="5">
        <v>-4.8011759323010503</v>
      </c>
      <c r="G962" s="5">
        <v>5.7600585561855597</v>
      </c>
      <c r="H962" s="5">
        <v>-18.7508891580107</v>
      </c>
      <c r="I962" s="5">
        <v>-37.353442637892499</v>
      </c>
      <c r="J962" s="5">
        <v>-0.39153974391910701</v>
      </c>
      <c r="K962" s="5">
        <v>-5.0525023671385796</v>
      </c>
      <c r="L962" s="5">
        <v>4.40680552357904</v>
      </c>
      <c r="M962" s="5">
        <v>-4.6107564774060803</v>
      </c>
      <c r="N962" s="5">
        <v>-1.90948796970811</v>
      </c>
      <c r="O962" s="5">
        <v>-9.0727109339835099</v>
      </c>
      <c r="P962" s="5">
        <v>-0.22607445089634501</v>
      </c>
      <c r="Q962" s="5">
        <v>-6.2115574821248503</v>
      </c>
      <c r="R962" s="5">
        <v>-6.2481453533598303</v>
      </c>
      <c r="S962" s="5">
        <v>-3.1492466947009499</v>
      </c>
      <c r="T962" s="5">
        <v>5.1576118527778297E-2</v>
      </c>
      <c r="U962" s="5">
        <v>-3.4930499151944598</v>
      </c>
      <c r="V962" s="5">
        <v>27.202839157315399</v>
      </c>
      <c r="W962" s="5">
        <v>-8.8870171409487106</v>
      </c>
      <c r="X962" s="5">
        <v>5.30360690376998</v>
      </c>
      <c r="Y962" s="5">
        <v>-0.639434802306313</v>
      </c>
      <c r="Z962" s="5">
        <v>0.26320312345700803</v>
      </c>
      <c r="AA962" s="5">
        <v>-0.108876929971315</v>
      </c>
      <c r="AB962" s="5">
        <v>1.26956635541013</v>
      </c>
      <c r="AC962" s="5">
        <v>0.93940736275887704</v>
      </c>
      <c r="AD962" s="5">
        <v>1</v>
      </c>
      <c r="AE962" s="6">
        <v>1</v>
      </c>
      <c r="AG962" s="22">
        <f t="shared" si="0"/>
        <v>8.4588574372748671</v>
      </c>
      <c r="AH962" s="14">
        <f t="shared" si="1"/>
        <v>4716.6658312110876</v>
      </c>
      <c r="AI962" s="14">
        <f t="shared" si="2"/>
        <v>0.99978803076865164</v>
      </c>
      <c r="AJ962" s="14">
        <f t="shared" si="3"/>
        <v>1</v>
      </c>
      <c r="AK962" s="14">
        <f t="shared" si="4"/>
        <v>1</v>
      </c>
      <c r="AL962" s="14"/>
    </row>
    <row r="963" spans="1:38" ht="15.75" customHeight="1">
      <c r="A963" s="4">
        <v>154705</v>
      </c>
      <c r="B963" s="5">
        <v>-8.0309778133927798E-2</v>
      </c>
      <c r="C963" s="5">
        <v>1.0019454583927601</v>
      </c>
      <c r="D963" s="5">
        <v>-1.07406645547633</v>
      </c>
      <c r="E963" s="5">
        <v>-0.21830544273268401</v>
      </c>
      <c r="F963" s="5">
        <v>0.39618216070748002</v>
      </c>
      <c r="G963" s="5">
        <v>-0.80486270896719103</v>
      </c>
      <c r="H963" s="5">
        <v>0.60764641613426995</v>
      </c>
      <c r="I963" s="5">
        <v>0.34178629878223399</v>
      </c>
      <c r="J963" s="5">
        <v>-0.351436305924826</v>
      </c>
      <c r="K963" s="5">
        <v>-1.06332023278442</v>
      </c>
      <c r="L963" s="5">
        <v>0.62641036323319299</v>
      </c>
      <c r="M963" s="5">
        <v>-9.7547762133422602E-2</v>
      </c>
      <c r="N963" s="5">
        <v>-1.0742078331782099</v>
      </c>
      <c r="O963" s="5">
        <v>-0.20121985940322801</v>
      </c>
      <c r="P963" s="5">
        <v>0.14135513430806601</v>
      </c>
      <c r="Q963" s="5">
        <v>0.49222925416042301</v>
      </c>
      <c r="R963" s="5">
        <v>0.42681213492504799</v>
      </c>
      <c r="S963" s="5">
        <v>1.4379132473084699</v>
      </c>
      <c r="T963" s="5">
        <v>0.131958160743575</v>
      </c>
      <c r="U963" s="5">
        <v>-0.189851246646771</v>
      </c>
      <c r="V963" s="5">
        <v>0.38800646768645403</v>
      </c>
      <c r="W963" s="5">
        <v>0.97447303713582301</v>
      </c>
      <c r="X963" s="5">
        <v>-7.2973423570962995E-2</v>
      </c>
      <c r="Y963" s="5">
        <v>-0.50345115191377898</v>
      </c>
      <c r="Z963" s="5">
        <v>-0.36125888145538798</v>
      </c>
      <c r="AA963" s="5">
        <v>-0.144968647434358</v>
      </c>
      <c r="AB963" s="5">
        <v>-2.34855319565637E-2</v>
      </c>
      <c r="AC963" s="5">
        <v>2.7763473968403899E-2</v>
      </c>
      <c r="AD963" s="5">
        <v>49</v>
      </c>
      <c r="AE963" s="6">
        <v>0</v>
      </c>
      <c r="AG963" s="22">
        <f t="shared" si="0"/>
        <v>-1.3041512709048986</v>
      </c>
      <c r="AH963" s="14">
        <f t="shared" si="1"/>
        <v>0.27140278476188062</v>
      </c>
      <c r="AI963" s="14">
        <f t="shared" si="2"/>
        <v>0.21346719388593388</v>
      </c>
      <c r="AJ963" s="14">
        <f t="shared" si="3"/>
        <v>0</v>
      </c>
      <c r="AK963" s="14">
        <f t="shared" si="4"/>
        <v>1</v>
      </c>
      <c r="AL963" s="14"/>
    </row>
    <row r="964" spans="1:38" ht="15.75" customHeight="1">
      <c r="A964" s="4">
        <v>148074</v>
      </c>
      <c r="B964" s="5">
        <v>-2.2192186021505602</v>
      </c>
      <c r="C964" s="5">
        <v>0.72783141110639205</v>
      </c>
      <c r="D964" s="5">
        <v>-5.4582299465218203</v>
      </c>
      <c r="E964" s="5">
        <v>5.92484984705884</v>
      </c>
      <c r="F964" s="5">
        <v>3.9324638237634399</v>
      </c>
      <c r="G964" s="5">
        <v>-3.0859842366266999</v>
      </c>
      <c r="H964" s="5">
        <v>-1.6778699877001599</v>
      </c>
      <c r="I964" s="5">
        <v>0.86507461040523503</v>
      </c>
      <c r="J964" s="5">
        <v>-3.1772602889458601</v>
      </c>
      <c r="K964" s="5">
        <v>-3.4192073840566399</v>
      </c>
      <c r="L964" s="5">
        <v>3.6931739422441199</v>
      </c>
      <c r="M964" s="5">
        <v>-3.9784397550780599</v>
      </c>
      <c r="N964" s="5">
        <v>-1.7185908745734599</v>
      </c>
      <c r="O964" s="5">
        <v>-8.6362973936525904</v>
      </c>
      <c r="P964" s="5">
        <v>-0.24296482145526499</v>
      </c>
      <c r="Q964" s="5">
        <v>1.17488417316765</v>
      </c>
      <c r="R964" s="5">
        <v>2.13460635695284</v>
      </c>
      <c r="S964" s="5">
        <v>2.5943648330061402</v>
      </c>
      <c r="T964" s="5">
        <v>-1.25758897993879</v>
      </c>
      <c r="U964" s="5">
        <v>0.96477180373471005</v>
      </c>
      <c r="V964" s="5">
        <v>0.41747174595057002</v>
      </c>
      <c r="W964" s="5">
        <v>-0.81734338405697504</v>
      </c>
      <c r="X964" s="5">
        <v>-2.8752402014108801E-2</v>
      </c>
      <c r="Y964" s="5">
        <v>2.5722510865722699E-2</v>
      </c>
      <c r="Z964" s="5">
        <v>-0.82583534322185603</v>
      </c>
      <c r="AA964" s="5">
        <v>-1.30890304987416E-2</v>
      </c>
      <c r="AB964" s="5">
        <v>0.41329118871531501</v>
      </c>
      <c r="AC964" s="5">
        <v>-0.13138734640489599</v>
      </c>
      <c r="AD964" s="5">
        <v>0</v>
      </c>
      <c r="AE964" s="6">
        <v>1</v>
      </c>
      <c r="AG964" s="22">
        <f t="shared" si="0"/>
        <v>12.56627198636731</v>
      </c>
      <c r="AH964" s="14">
        <f t="shared" si="1"/>
        <v>286723.03282511269</v>
      </c>
      <c r="AI964" s="14">
        <f t="shared" si="2"/>
        <v>0.99999651232584119</v>
      </c>
      <c r="AJ964" s="14">
        <f t="shared" si="3"/>
        <v>1</v>
      </c>
      <c r="AK964" s="14">
        <f t="shared" si="4"/>
        <v>1</v>
      </c>
      <c r="AL964" s="14"/>
    </row>
    <row r="965" spans="1:38" ht="15.75" customHeight="1">
      <c r="A965" s="4">
        <v>55348</v>
      </c>
      <c r="B965" s="5">
        <v>1.3112584859796299</v>
      </c>
      <c r="C965" s="5">
        <v>7.5027769837895497E-2</v>
      </c>
      <c r="D965" s="5">
        <v>-1.29283240438097</v>
      </c>
      <c r="E965" s="5">
        <v>-0.48315433332234398</v>
      </c>
      <c r="F965" s="5">
        <v>2.13925691147085</v>
      </c>
      <c r="G965" s="5">
        <v>3.18156392418142</v>
      </c>
      <c r="H965" s="5">
        <v>-0.50504511808041397</v>
      </c>
      <c r="I965" s="5">
        <v>0.804860255397576</v>
      </c>
      <c r="J965" s="5">
        <v>-7.40708327536128E-2</v>
      </c>
      <c r="K965" s="5">
        <v>-0.217425555587175</v>
      </c>
      <c r="L965" s="5">
        <v>0.131576212856055</v>
      </c>
      <c r="M965" s="5">
        <v>-2.81461490526148E-2</v>
      </c>
      <c r="N965" s="5">
        <v>1.14597895061909E-2</v>
      </c>
      <c r="O965" s="5">
        <v>-0.11292111363662601</v>
      </c>
      <c r="P965" s="5">
        <v>1.3000071384807499</v>
      </c>
      <c r="Q965" s="5">
        <v>0.81280741482529695</v>
      </c>
      <c r="R965" s="5">
        <v>-0.49548347324171399</v>
      </c>
      <c r="S965" s="5">
        <v>0.16647311183340699</v>
      </c>
      <c r="T965" s="5">
        <v>0.17517622360662799</v>
      </c>
      <c r="U965" s="5">
        <v>3.2734124304109997E-2</v>
      </c>
      <c r="V965" s="5">
        <v>-0.34267624468285801</v>
      </c>
      <c r="W965" s="5">
        <v>-1.1485035567389199</v>
      </c>
      <c r="X965" s="5">
        <v>9.5278816038523895E-2</v>
      </c>
      <c r="Y965" s="5">
        <v>0.94612123413387905</v>
      </c>
      <c r="Z965" s="5">
        <v>0.36971291651037702</v>
      </c>
      <c r="AA965" s="5">
        <v>0.110625671340742</v>
      </c>
      <c r="AB965" s="5">
        <v>-2.18366061797577E-2</v>
      </c>
      <c r="AC965" s="5">
        <v>2.3638377573950299E-2</v>
      </c>
      <c r="AD965" s="5">
        <v>1.98</v>
      </c>
      <c r="AE965" s="6">
        <v>0</v>
      </c>
      <c r="AG965" s="22">
        <f t="shared" si="0"/>
        <v>-4.9237863876373806</v>
      </c>
      <c r="AH965" s="14">
        <f t="shared" si="1"/>
        <v>7.2715457648499437E-3</v>
      </c>
      <c r="AI965" s="14">
        <f t="shared" si="2"/>
        <v>7.2190520971467049E-3</v>
      </c>
      <c r="AJ965" s="14">
        <f t="shared" si="3"/>
        <v>0</v>
      </c>
      <c r="AK965" s="14">
        <f t="shared" si="4"/>
        <v>1</v>
      </c>
      <c r="AL965" s="14"/>
    </row>
    <row r="966" spans="1:38" ht="15.75" customHeight="1">
      <c r="A966" s="4">
        <v>141320</v>
      </c>
      <c r="B966" s="5">
        <v>-6.3523369109665602</v>
      </c>
      <c r="C966" s="5">
        <v>-2.3703351500766399</v>
      </c>
      <c r="D966" s="5">
        <v>-4.8753966788719598</v>
      </c>
      <c r="E966" s="5">
        <v>2.3350445311619699</v>
      </c>
      <c r="F966" s="5">
        <v>-0.80955489721202101</v>
      </c>
      <c r="G966" s="5">
        <v>-0.41364731620830703</v>
      </c>
      <c r="H966" s="5">
        <v>-4.0823081706343798</v>
      </c>
      <c r="I966" s="5">
        <v>2.2390894733597202</v>
      </c>
      <c r="J966" s="5">
        <v>-1.9863595047067499</v>
      </c>
      <c r="K966" s="5">
        <v>-5.1653308183089299</v>
      </c>
      <c r="L966" s="5">
        <v>2.9429391648776702</v>
      </c>
      <c r="M966" s="5">
        <v>-4.1257222419036497</v>
      </c>
      <c r="N966" s="5">
        <v>-0.43309439526029397</v>
      </c>
      <c r="O966" s="5">
        <v>-3.5181311704857001</v>
      </c>
      <c r="P966" s="5">
        <v>0.420777387095712</v>
      </c>
      <c r="Q966" s="5">
        <v>-5.1044798393031199</v>
      </c>
      <c r="R966" s="5">
        <v>-7.9253889983055004</v>
      </c>
      <c r="S966" s="5">
        <v>-3.4157067150870501</v>
      </c>
      <c r="T966" s="5">
        <v>0.71833237368083003</v>
      </c>
      <c r="U966" s="5">
        <v>0.18689830450765599</v>
      </c>
      <c r="V966" s="5">
        <v>1.3252184004404199</v>
      </c>
      <c r="W966" s="5">
        <v>1.2267448756108901</v>
      </c>
      <c r="X966" s="5">
        <v>-1.4852168616857</v>
      </c>
      <c r="Y966" s="5">
        <v>-1.47073226048821</v>
      </c>
      <c r="Z966" s="5">
        <v>-0.24005339297160899</v>
      </c>
      <c r="AA966" s="5">
        <v>0.112972036960476</v>
      </c>
      <c r="AB966" s="5">
        <v>0.91059064380281696</v>
      </c>
      <c r="AC966" s="5">
        <v>-0.65094371276688601</v>
      </c>
      <c r="AD966" s="5">
        <v>195.66</v>
      </c>
      <c r="AE966" s="6">
        <v>1</v>
      </c>
      <c r="AG966" s="22">
        <f t="shared" si="0"/>
        <v>8.9285823264223367</v>
      </c>
      <c r="AH966" s="14">
        <f t="shared" si="1"/>
        <v>7544.5620648478707</v>
      </c>
      <c r="AI966" s="14">
        <f t="shared" si="2"/>
        <v>0.99986747176798685</v>
      </c>
      <c r="AJ966" s="14">
        <f t="shared" si="3"/>
        <v>1</v>
      </c>
      <c r="AK966" s="14">
        <f t="shared" si="4"/>
        <v>1</v>
      </c>
      <c r="AL966" s="14"/>
    </row>
    <row r="967" spans="1:38" ht="15.75" customHeight="1">
      <c r="A967" s="4">
        <v>80228</v>
      </c>
      <c r="B967" s="5">
        <v>-1.3343687730228699</v>
      </c>
      <c r="C967" s="5">
        <v>0.71912131822297498</v>
      </c>
      <c r="D967" s="5">
        <v>2.6424154503303998</v>
      </c>
      <c r="E967" s="5">
        <v>2.7616066874087601</v>
      </c>
      <c r="F967" s="5">
        <v>5.72335397348342E-2</v>
      </c>
      <c r="G967" s="5">
        <v>1.58585233793527</v>
      </c>
      <c r="H967" s="5">
        <v>-0.326220782247924</v>
      </c>
      <c r="I967" s="5">
        <v>0.68616769033006997</v>
      </c>
      <c r="J967" s="5">
        <v>-0.92652053908207299</v>
      </c>
      <c r="K967" s="5">
        <v>1.0283886768172901</v>
      </c>
      <c r="L967" s="5">
        <v>1.4299453743074899</v>
      </c>
      <c r="M967" s="5">
        <v>0.62340999839498201</v>
      </c>
      <c r="N967" s="5">
        <v>0.22670430046442699</v>
      </c>
      <c r="O967" s="5">
        <v>-0.153266635890698</v>
      </c>
      <c r="P967" s="5">
        <v>0.76469885632916801</v>
      </c>
      <c r="Q967" s="5">
        <v>-0.35719233723141097</v>
      </c>
      <c r="R967" s="5">
        <v>0.386652967843579</v>
      </c>
      <c r="S967" s="5">
        <v>-0.16292469635579601</v>
      </c>
      <c r="T967" s="5">
        <v>0.38266518043564701</v>
      </c>
      <c r="U967" s="5">
        <v>0.42776315050688302</v>
      </c>
      <c r="V967" s="5">
        <v>5.2224179179648098E-2</v>
      </c>
      <c r="W967" s="5">
        <v>0.45194380702237302</v>
      </c>
      <c r="X967" s="5">
        <v>-7.5728528455148797E-2</v>
      </c>
      <c r="Y967" s="5">
        <v>-0.268420948939532</v>
      </c>
      <c r="Z967" s="5">
        <v>-6.6768598501725507E-2</v>
      </c>
      <c r="AA967" s="5">
        <v>0.30140355449364298</v>
      </c>
      <c r="AB967" s="5">
        <v>0.51796820100877095</v>
      </c>
      <c r="AC967" s="5">
        <v>0.25244424668482102</v>
      </c>
      <c r="AD967" s="5">
        <v>64.69</v>
      </c>
      <c r="AE967" s="6">
        <v>0</v>
      </c>
      <c r="AG967" s="22">
        <f t="shared" si="0"/>
        <v>-2.2580880006834492</v>
      </c>
      <c r="AH967" s="14">
        <f t="shared" si="1"/>
        <v>0.10455019367111332</v>
      </c>
      <c r="AI967" s="14">
        <f t="shared" si="2"/>
        <v>9.4654090208094052E-2</v>
      </c>
      <c r="AJ967" s="14">
        <f t="shared" si="3"/>
        <v>0</v>
      </c>
      <c r="AK967" s="14">
        <f t="shared" si="4"/>
        <v>1</v>
      </c>
      <c r="AL967" s="14"/>
    </row>
    <row r="968" spans="1:38" ht="15.75" customHeight="1">
      <c r="A968" s="4">
        <v>134189</v>
      </c>
      <c r="B968" s="5">
        <v>-0.40772867993383199</v>
      </c>
      <c r="C968" s="5">
        <v>0.92846384521942904</v>
      </c>
      <c r="D968" s="5">
        <v>0.67750530617225202</v>
      </c>
      <c r="E968" s="5">
        <v>-0.715376570892581</v>
      </c>
      <c r="F968" s="5">
        <v>0.740000610626946</v>
      </c>
      <c r="G968" s="5">
        <v>-0.95954285175325504</v>
      </c>
      <c r="H968" s="5">
        <v>1.11426405985725</v>
      </c>
      <c r="I968" s="5">
        <v>-0.29648014085678698</v>
      </c>
      <c r="J968" s="5">
        <v>-0.37919239738893701</v>
      </c>
      <c r="K968" s="5">
        <v>-0.65370421700656101</v>
      </c>
      <c r="L968" s="5">
        <v>-0.85843707217229503</v>
      </c>
      <c r="M968" s="5">
        <v>0.42949318698106898</v>
      </c>
      <c r="N968" s="5">
        <v>0.68714635002420099</v>
      </c>
      <c r="O968" s="5">
        <v>1.2316310472977101E-2</v>
      </c>
      <c r="P968" s="5">
        <v>-0.43601653890783798</v>
      </c>
      <c r="Q968" s="5">
        <v>-0.212071926844145</v>
      </c>
      <c r="R968" s="5">
        <v>-0.40400634948946001</v>
      </c>
      <c r="S968" s="5">
        <v>-0.87391981745710501</v>
      </c>
      <c r="T968" s="5">
        <v>-3.3921289941229803E-2</v>
      </c>
      <c r="U968" s="5">
        <v>-0.13684944863450699</v>
      </c>
      <c r="V968" s="5">
        <v>-0.17414335126977401</v>
      </c>
      <c r="W968" s="5">
        <v>-0.45297257437103799</v>
      </c>
      <c r="X968" s="5">
        <v>-7.0950103166459597E-2</v>
      </c>
      <c r="Y968" s="5">
        <v>-5.9403630491494101E-2</v>
      </c>
      <c r="Z968" s="5">
        <v>-0.496980975606578</v>
      </c>
      <c r="AA968" s="5">
        <v>0.13055638499879199</v>
      </c>
      <c r="AB968" s="5">
        <v>-2.7685824274579399E-2</v>
      </c>
      <c r="AC968" s="5">
        <v>0.14896632012635</v>
      </c>
      <c r="AD968" s="5">
        <v>1.98</v>
      </c>
      <c r="AE968" s="6">
        <v>0</v>
      </c>
      <c r="AG968" s="22">
        <f t="shared" si="0"/>
        <v>-3.2407700614022641</v>
      </c>
      <c r="AH968" s="14">
        <f t="shared" si="1"/>
        <v>3.9133748104017388E-2</v>
      </c>
      <c r="AI968" s="14">
        <f t="shared" si="2"/>
        <v>3.7659972236894469E-2</v>
      </c>
      <c r="AJ968" s="14">
        <f t="shared" si="3"/>
        <v>0</v>
      </c>
      <c r="AK968" s="14">
        <f t="shared" si="4"/>
        <v>1</v>
      </c>
      <c r="AL968" s="14"/>
    </row>
    <row r="969" spans="1:38" ht="15.75" customHeight="1">
      <c r="A969" s="4">
        <v>148479</v>
      </c>
      <c r="B969" s="5">
        <v>-1.5416784923310001</v>
      </c>
      <c r="C969" s="5">
        <v>3.8467996764865999</v>
      </c>
      <c r="D969" s="5">
        <v>-7.6041141733284299</v>
      </c>
      <c r="E969" s="5">
        <v>3.1214585845203602</v>
      </c>
      <c r="F969" s="5">
        <v>-1.25492417272895</v>
      </c>
      <c r="G969" s="5">
        <v>-2.0848750783853198</v>
      </c>
      <c r="H969" s="5">
        <v>-2.38502692521029</v>
      </c>
      <c r="I969" s="5">
        <v>1.4711398231828201</v>
      </c>
      <c r="J969" s="5">
        <v>-2.5305072498799501</v>
      </c>
      <c r="K969" s="5">
        <v>-5.17565967956169</v>
      </c>
      <c r="L969" s="5">
        <v>1.92718574923744</v>
      </c>
      <c r="M969" s="5">
        <v>-6.01115469172088</v>
      </c>
      <c r="N969" s="5">
        <v>-1.1956014421191199</v>
      </c>
      <c r="O969" s="5">
        <v>-6.7455613161914796</v>
      </c>
      <c r="P969" s="5">
        <v>-5.8091080550833299E-2</v>
      </c>
      <c r="Q969" s="5">
        <v>-4.3251322468452003</v>
      </c>
      <c r="R969" s="5">
        <v>-5.5580672749664304</v>
      </c>
      <c r="S969" s="5">
        <v>-1.58053122025709</v>
      </c>
      <c r="T969" s="5">
        <v>0.97190632171763902</v>
      </c>
      <c r="U969" s="5">
        <v>0.114760087792356</v>
      </c>
      <c r="V969" s="5">
        <v>1.09640466568909</v>
      </c>
      <c r="W969" s="5">
        <v>1.0642221648192001</v>
      </c>
      <c r="X969" s="5">
        <v>6.5370331620760905E-2</v>
      </c>
      <c r="Y969" s="5">
        <v>0.25720943763547699</v>
      </c>
      <c r="Z969" s="5">
        <v>-0.69365396905416299</v>
      </c>
      <c r="AA969" s="5">
        <v>-0.33570171168389101</v>
      </c>
      <c r="AB969" s="5">
        <v>0.57705152034634499</v>
      </c>
      <c r="AC969" s="5">
        <v>0.39834836799950601</v>
      </c>
      <c r="AD969" s="5">
        <v>122.68</v>
      </c>
      <c r="AE969" s="6">
        <v>1</v>
      </c>
      <c r="AG969" s="22">
        <f t="shared" si="0"/>
        <v>12.23334454985185</v>
      </c>
      <c r="AH969" s="14">
        <f t="shared" si="1"/>
        <v>205529.43729802239</v>
      </c>
      <c r="AI969" s="14">
        <f t="shared" si="2"/>
        <v>0.99999513454059097</v>
      </c>
      <c r="AJ969" s="14">
        <f t="shared" si="3"/>
        <v>1</v>
      </c>
      <c r="AK969" s="14">
        <f t="shared" si="4"/>
        <v>1</v>
      </c>
      <c r="AL969" s="14"/>
    </row>
    <row r="970" spans="1:38" ht="15.75" customHeight="1">
      <c r="A970" s="4">
        <v>40086</v>
      </c>
      <c r="B970" s="5">
        <v>1.08369268125484</v>
      </c>
      <c r="C970" s="5">
        <v>1.17950120574809</v>
      </c>
      <c r="D970" s="5">
        <v>-1.3461503912922901</v>
      </c>
      <c r="E970" s="5">
        <v>1.9988244009546401</v>
      </c>
      <c r="F970" s="5">
        <v>0.81803417616364205</v>
      </c>
      <c r="G970" s="5">
        <v>-0.77141940771654305</v>
      </c>
      <c r="H970" s="5">
        <v>0.23030737348095501</v>
      </c>
      <c r="I970" s="5">
        <v>9.3683131199436706E-2</v>
      </c>
      <c r="J970" s="5">
        <v>-0.16759434170443399</v>
      </c>
      <c r="K970" s="5">
        <v>-1.9598092575141599</v>
      </c>
      <c r="L970" s="5">
        <v>2.8043347798468701</v>
      </c>
      <c r="M970" s="5">
        <v>0.31242416876940499</v>
      </c>
      <c r="N970" s="5">
        <v>-0.59597646728116704</v>
      </c>
      <c r="O970" s="5">
        <v>-4.6625769550182401</v>
      </c>
      <c r="P970" s="5">
        <v>-0.29951502002910302</v>
      </c>
      <c r="Q970" s="5">
        <v>1.0014139193454901</v>
      </c>
      <c r="R970" s="5">
        <v>3.90282478361756</v>
      </c>
      <c r="S970" s="5">
        <v>1.61960922680862</v>
      </c>
      <c r="T970" s="5">
        <v>-0.88808746422247198</v>
      </c>
      <c r="U970" s="5">
        <v>-6.0158538001464597E-2</v>
      </c>
      <c r="V970" s="5">
        <v>-0.311999618117422</v>
      </c>
      <c r="W970" s="5">
        <v>-0.63969971135331705</v>
      </c>
      <c r="X970" s="5">
        <v>-0.120249014807271</v>
      </c>
      <c r="Y970" s="5">
        <v>-0.18021769445819899</v>
      </c>
      <c r="Z970" s="5">
        <v>0.60928256527601299</v>
      </c>
      <c r="AA970" s="5">
        <v>-0.33952444235256601</v>
      </c>
      <c r="AB970" s="5">
        <v>9.6701290608902202E-2</v>
      </c>
      <c r="AC970" s="5">
        <v>0.11497191551380501</v>
      </c>
      <c r="AD970" s="5">
        <v>1</v>
      </c>
      <c r="AE970" s="6">
        <v>1</v>
      </c>
      <c r="AG970" s="22">
        <f t="shared" si="0"/>
        <v>2.45311000439892</v>
      </c>
      <c r="AH970" s="14">
        <f t="shared" si="1"/>
        <v>11.624442628621209</v>
      </c>
      <c r="AI970" s="14">
        <f t="shared" si="2"/>
        <v>0.92078858216418413</v>
      </c>
      <c r="AJ970" s="14">
        <f t="shared" si="3"/>
        <v>1</v>
      </c>
      <c r="AK970" s="14">
        <f t="shared" si="4"/>
        <v>1</v>
      </c>
      <c r="AL970" s="14"/>
    </row>
    <row r="971" spans="1:38" ht="15.75" customHeight="1">
      <c r="A971" s="4">
        <v>74159</v>
      </c>
      <c r="B971" s="5">
        <v>-1.54878809850026</v>
      </c>
      <c r="C971" s="5">
        <v>1.80869795041448</v>
      </c>
      <c r="D971" s="5">
        <v>-0.95350903383234198</v>
      </c>
      <c r="E971" s="5">
        <v>2.2130853934699899</v>
      </c>
      <c r="F971" s="5">
        <v>-2.0157277917032701</v>
      </c>
      <c r="G971" s="5">
        <v>-0.91345684451692299</v>
      </c>
      <c r="H971" s="5">
        <v>-2.3560129831643302</v>
      </c>
      <c r="I971" s="5">
        <v>1.1971689670238701</v>
      </c>
      <c r="J971" s="5">
        <v>-1.67837405659509</v>
      </c>
      <c r="K971" s="5">
        <v>-3.5386502318242901</v>
      </c>
      <c r="L971" s="5">
        <v>3.1020899271542999</v>
      </c>
      <c r="M971" s="5">
        <v>-3.9933730544770198</v>
      </c>
      <c r="N971" s="5">
        <v>-1.93741062327519</v>
      </c>
      <c r="O971" s="5">
        <v>-3.82289410599595</v>
      </c>
      <c r="P971" s="5">
        <v>0.83097011070836901</v>
      </c>
      <c r="Q971" s="5">
        <v>-2.4753588538292499</v>
      </c>
      <c r="R971" s="5">
        <v>-5.2118751676688504</v>
      </c>
      <c r="S971" s="5">
        <v>-0.41387167816687898</v>
      </c>
      <c r="T971" s="5">
        <v>0.93326216455487199</v>
      </c>
      <c r="U971" s="5">
        <v>0.39078596377734698</v>
      </c>
      <c r="V971" s="5">
        <v>0.85513826331202503</v>
      </c>
      <c r="W971" s="5">
        <v>0.77474482148342005</v>
      </c>
      <c r="X971" s="5">
        <v>5.9037152006343602E-2</v>
      </c>
      <c r="Y971" s="5">
        <v>0.343199807900813</v>
      </c>
      <c r="Z971" s="5">
        <v>-0.46893792860918498</v>
      </c>
      <c r="AA971" s="5">
        <v>-0.27833798690664202</v>
      </c>
      <c r="AB971" s="5">
        <v>0.62592221518437197</v>
      </c>
      <c r="AC971" s="5">
        <v>0.39557337825667599</v>
      </c>
      <c r="AD971" s="5">
        <v>76.94</v>
      </c>
      <c r="AE971" s="6">
        <v>1</v>
      </c>
      <c r="AG971" s="22">
        <f t="shared" si="0"/>
        <v>7.0161117873060572</v>
      </c>
      <c r="AH971" s="14">
        <f t="shared" si="1"/>
        <v>1114.4449834860795</v>
      </c>
      <c r="AI971" s="14">
        <f t="shared" si="2"/>
        <v>0.99910349679741739</v>
      </c>
      <c r="AJ971" s="14">
        <f t="shared" si="3"/>
        <v>1</v>
      </c>
      <c r="AK971" s="14">
        <f t="shared" si="4"/>
        <v>1</v>
      </c>
      <c r="AL971" s="14"/>
    </row>
    <row r="972" spans="1:38" ht="15.75" customHeight="1">
      <c r="A972" s="4">
        <v>46149</v>
      </c>
      <c r="B972" s="5">
        <v>-1.3465088176297499</v>
      </c>
      <c r="C972" s="5">
        <v>2.13243062687771</v>
      </c>
      <c r="D972" s="5">
        <v>-1.8543553182399699</v>
      </c>
      <c r="E972" s="5">
        <v>2.1169977063610701</v>
      </c>
      <c r="F972" s="5">
        <v>-1.0703783787555201</v>
      </c>
      <c r="G972" s="5">
        <v>-1.0926713568230599</v>
      </c>
      <c r="H972" s="5">
        <v>-2.23098606430574</v>
      </c>
      <c r="I972" s="5">
        <v>1.0364249079191901</v>
      </c>
      <c r="J972" s="5">
        <v>-1.89551573571367</v>
      </c>
      <c r="K972" s="5">
        <v>-3.3640105798000199</v>
      </c>
      <c r="L972" s="5">
        <v>2.8870478766469501</v>
      </c>
      <c r="M972" s="5">
        <v>-3.7844596582108898</v>
      </c>
      <c r="N972" s="5">
        <v>-1.2889042584753201</v>
      </c>
      <c r="O972" s="5">
        <v>-3.9856260082220301</v>
      </c>
      <c r="P972" s="5">
        <v>0.531838297985603</v>
      </c>
      <c r="Q972" s="5">
        <v>-2.6037026499187199</v>
      </c>
      <c r="R972" s="5">
        <v>-5.1575963974923402</v>
      </c>
      <c r="S972" s="5">
        <v>-0.69601000457995599</v>
      </c>
      <c r="T972" s="5">
        <v>1.2859613947253199</v>
      </c>
      <c r="U972" s="5">
        <v>0.22191866915130901</v>
      </c>
      <c r="V972" s="5">
        <v>0.60950818150344599</v>
      </c>
      <c r="W972" s="5">
        <v>0.20287428495242199</v>
      </c>
      <c r="X972" s="5">
        <v>-6.0791387225979397E-2</v>
      </c>
      <c r="Y972" s="5">
        <v>-0.18673335336605301</v>
      </c>
      <c r="Z972" s="5">
        <v>-1.74012274970924E-2</v>
      </c>
      <c r="AA972" s="5">
        <v>-0.28375103411911601</v>
      </c>
      <c r="AB972" s="5">
        <v>0.39545104908101297</v>
      </c>
      <c r="AC972" s="5">
        <v>0.233138575967241</v>
      </c>
      <c r="AD972" s="5">
        <v>1</v>
      </c>
      <c r="AE972" s="6">
        <v>1</v>
      </c>
      <c r="AG972" s="22">
        <f t="shared" si="0"/>
        <v>6.6463188806708251</v>
      </c>
      <c r="AH972" s="14">
        <f t="shared" si="1"/>
        <v>769.9448436593467</v>
      </c>
      <c r="AI972" s="14">
        <f t="shared" si="2"/>
        <v>0.9987028903452374</v>
      </c>
      <c r="AJ972" s="14">
        <f t="shared" si="3"/>
        <v>1</v>
      </c>
      <c r="AK972" s="14">
        <f t="shared" si="4"/>
        <v>1</v>
      </c>
      <c r="AL972" s="14"/>
    </row>
    <row r="973" spans="1:38" ht="15.75" customHeight="1">
      <c r="A973" s="4">
        <v>42247</v>
      </c>
      <c r="B973" s="5">
        <v>-2.52401156950864</v>
      </c>
      <c r="C973" s="5">
        <v>2.0981518665716599</v>
      </c>
      <c r="D973" s="5">
        <v>-4.9460752099700303</v>
      </c>
      <c r="E973" s="5">
        <v>6.4565884096274804</v>
      </c>
      <c r="F973" s="5">
        <v>3.1739213771269301</v>
      </c>
      <c r="G973" s="5">
        <v>-3.0588060546313298</v>
      </c>
      <c r="H973" s="5">
        <v>-0.18470966471741701</v>
      </c>
      <c r="I973" s="5">
        <v>-0.390419986932457</v>
      </c>
      <c r="J973" s="5">
        <v>-3.6498117987413301</v>
      </c>
      <c r="K973" s="5">
        <v>-4.0775854091896804</v>
      </c>
      <c r="L973" s="5">
        <v>4.3892135025824599</v>
      </c>
      <c r="M973" s="5">
        <v>-5.8495580071077899</v>
      </c>
      <c r="N973" s="5">
        <v>-0.75096437457487697</v>
      </c>
      <c r="O973" s="5">
        <v>-11.5838983872121</v>
      </c>
      <c r="P973" s="5">
        <v>0.83875005295793803</v>
      </c>
      <c r="Q973" s="5">
        <v>-1.4610292465746999</v>
      </c>
      <c r="R973" s="5">
        <v>0.63569423294160499</v>
      </c>
      <c r="S973" s="5">
        <v>0.39015014913187601</v>
      </c>
      <c r="T973" s="5">
        <v>-1.0630276160324701</v>
      </c>
      <c r="U973" s="5">
        <v>-0.16279748225959201</v>
      </c>
      <c r="V973" s="5">
        <v>2.7934967931410301E-2</v>
      </c>
      <c r="W973" s="5">
        <v>0.22036644126150001</v>
      </c>
      <c r="X973" s="5">
        <v>0.97634794224566701</v>
      </c>
      <c r="Y973" s="5">
        <v>-0.290539415419797</v>
      </c>
      <c r="Z973" s="5">
        <v>1.1610017911474999</v>
      </c>
      <c r="AA973" s="5">
        <v>0.663953624390758</v>
      </c>
      <c r="AB973" s="5">
        <v>0.456022723280535</v>
      </c>
      <c r="AC973" s="5">
        <v>-0.40568208480219198</v>
      </c>
      <c r="AD973" s="5">
        <v>1</v>
      </c>
      <c r="AE973" s="6">
        <v>1</v>
      </c>
      <c r="AG973" s="22">
        <f t="shared" si="0"/>
        <v>16.085968105250764</v>
      </c>
      <c r="AH973" s="14">
        <f t="shared" si="1"/>
        <v>9683830.6109936666</v>
      </c>
      <c r="AI973" s="14">
        <f t="shared" si="2"/>
        <v>0.99999989673508993</v>
      </c>
      <c r="AJ973" s="14">
        <f t="shared" si="3"/>
        <v>1</v>
      </c>
      <c r="AK973" s="14">
        <f t="shared" si="4"/>
        <v>1</v>
      </c>
      <c r="AL973" s="14"/>
    </row>
    <row r="974" spans="1:38" ht="15.75" customHeight="1">
      <c r="A974" s="4">
        <v>135095</v>
      </c>
      <c r="B974" s="5">
        <v>0.23251247613640799</v>
      </c>
      <c r="C974" s="5">
        <v>0.93894368000052297</v>
      </c>
      <c r="D974" s="5">
        <v>-4.6477798786191702</v>
      </c>
      <c r="E974" s="5">
        <v>3.0798436877454698</v>
      </c>
      <c r="F974" s="5">
        <v>-1.90265531863884</v>
      </c>
      <c r="G974" s="5">
        <v>-1.0414075195294901</v>
      </c>
      <c r="H974" s="5">
        <v>-1.02040664482631</v>
      </c>
      <c r="I974" s="5">
        <v>0.54706860318449502</v>
      </c>
      <c r="J974" s="5">
        <v>-1.1059902935717201</v>
      </c>
      <c r="K974" s="5">
        <v>-3.5201276736718898</v>
      </c>
      <c r="L974" s="5">
        <v>2.0741164546286099</v>
      </c>
      <c r="M974" s="5">
        <v>-3.01077173816878</v>
      </c>
      <c r="N974" s="5">
        <v>0.694977689554512</v>
      </c>
      <c r="O974" s="5">
        <v>-5.3878312268635202</v>
      </c>
      <c r="P974" s="5">
        <v>1.7786697977970001</v>
      </c>
      <c r="Q974" s="5">
        <v>-2.9358044247736399</v>
      </c>
      <c r="R974" s="5">
        <v>-2.2855727082155801</v>
      </c>
      <c r="S974" s="5">
        <v>-0.23705563278102901</v>
      </c>
      <c r="T974" s="5">
        <v>1.97974707098703</v>
      </c>
      <c r="U974" s="5">
        <v>1.14161507545704</v>
      </c>
      <c r="V974" s="5">
        <v>0.91137275932694894</v>
      </c>
      <c r="W974" s="5">
        <v>1.0429286564384399</v>
      </c>
      <c r="X974" s="5">
        <v>0.99939388791307804</v>
      </c>
      <c r="Y974" s="5">
        <v>0.90126045522157305</v>
      </c>
      <c r="Z974" s="5">
        <v>-0.45209316810893602</v>
      </c>
      <c r="AA974" s="5">
        <v>0.19295921379411299</v>
      </c>
      <c r="AB974" s="5">
        <v>0.18085944938034099</v>
      </c>
      <c r="AC974" s="5">
        <v>-2.9315337891355299E-2</v>
      </c>
      <c r="AD974" s="5">
        <v>345</v>
      </c>
      <c r="AE974" s="6">
        <v>1</v>
      </c>
      <c r="AG974" s="22">
        <f t="shared" si="0"/>
        <v>6.8130719420758021</v>
      </c>
      <c r="AH974" s="14">
        <f t="shared" si="1"/>
        <v>909.66094491368801</v>
      </c>
      <c r="AI974" s="14">
        <f t="shared" si="2"/>
        <v>0.99890189646807048</v>
      </c>
      <c r="AJ974" s="14">
        <f t="shared" si="3"/>
        <v>1</v>
      </c>
      <c r="AK974" s="14">
        <f t="shared" si="4"/>
        <v>1</v>
      </c>
      <c r="AL974" s="14"/>
    </row>
    <row r="975" spans="1:38" ht="15.75" customHeight="1">
      <c r="A975" s="4">
        <v>140308</v>
      </c>
      <c r="B975" s="5">
        <v>-4.8617466574250603</v>
      </c>
      <c r="C975" s="5">
        <v>-2.7226603246525398</v>
      </c>
      <c r="D975" s="5">
        <v>-4.6562480902452998</v>
      </c>
      <c r="E975" s="5">
        <v>2.5020047021377301</v>
      </c>
      <c r="F975" s="5">
        <v>-2.00834642496284</v>
      </c>
      <c r="G975" s="5">
        <v>0.61542180300071603</v>
      </c>
      <c r="H975" s="5">
        <v>-3.4856795852374001</v>
      </c>
      <c r="I975" s="5">
        <v>1.8788555435426399</v>
      </c>
      <c r="J975" s="5">
        <v>-1.1162679869371701</v>
      </c>
      <c r="K975" s="5">
        <v>-5.1129710880517498</v>
      </c>
      <c r="L975" s="5">
        <v>2.9456208658256999</v>
      </c>
      <c r="M975" s="5">
        <v>-4.1021274107413497</v>
      </c>
      <c r="N975" s="5">
        <v>-0.47720297337176198</v>
      </c>
      <c r="O975" s="5">
        <v>-4.3504344675649902</v>
      </c>
      <c r="P975" s="5">
        <v>7.1634347732550002E-4</v>
      </c>
      <c r="Q975" s="5">
        <v>-5.0374494097932496</v>
      </c>
      <c r="R975" s="5">
        <v>-8.0780104983553702</v>
      </c>
      <c r="S975" s="5">
        <v>-3.45798118698593</v>
      </c>
      <c r="T975" s="5">
        <v>0.59669643008962203</v>
      </c>
      <c r="U975" s="5">
        <v>0.28555878582771299</v>
      </c>
      <c r="V975" s="5">
        <v>1.1388759328635001</v>
      </c>
      <c r="W975" s="5">
        <v>1.03366434019377</v>
      </c>
      <c r="X975" s="5">
        <v>-0.806198897465357</v>
      </c>
      <c r="Y975" s="5">
        <v>-1.5110464188391299</v>
      </c>
      <c r="Z975" s="5">
        <v>-0.19173140214767301</v>
      </c>
      <c r="AA975" s="5">
        <v>8.0998830384819295E-2</v>
      </c>
      <c r="AB975" s="5">
        <v>1.21515161370172</v>
      </c>
      <c r="AC975" s="5">
        <v>-0.92314160864851602</v>
      </c>
      <c r="AD975" s="5">
        <v>592.9</v>
      </c>
      <c r="AE975" s="6">
        <v>1</v>
      </c>
      <c r="AG975" s="22">
        <f t="shared" si="0"/>
        <v>8.3693320687163357</v>
      </c>
      <c r="AH975" s="14">
        <f t="shared" si="1"/>
        <v>4312.7544768200387</v>
      </c>
      <c r="AI975" s="14">
        <f t="shared" si="2"/>
        <v>0.9997681833759029</v>
      </c>
      <c r="AJ975" s="14">
        <f t="shared" si="3"/>
        <v>1</v>
      </c>
      <c r="AK975" s="14">
        <f t="shared" si="4"/>
        <v>1</v>
      </c>
      <c r="AL975" s="14"/>
    </row>
    <row r="976" spans="1:38" ht="15.75" customHeight="1">
      <c r="A976" s="4">
        <v>123525</v>
      </c>
      <c r="B976" s="5">
        <v>-5.9049208057533704</v>
      </c>
      <c r="C976" s="5">
        <v>4.4399113830740902</v>
      </c>
      <c r="D976" s="5">
        <v>-8.6318022129952894</v>
      </c>
      <c r="E976" s="5">
        <v>7.78868440738042</v>
      </c>
      <c r="F976" s="5">
        <v>-4.98957980058454</v>
      </c>
      <c r="G976" s="5">
        <v>-1.2001439647876899</v>
      </c>
      <c r="H976" s="5">
        <v>-7.6740599401754004</v>
      </c>
      <c r="I976" s="5">
        <v>4.1257610168101602</v>
      </c>
      <c r="J976" s="5">
        <v>-5.3157780225060298</v>
      </c>
      <c r="K976" s="5">
        <v>-4.8911562028990199</v>
      </c>
      <c r="L976" s="5">
        <v>4.2204185935238696</v>
      </c>
      <c r="M976" s="5">
        <v>-6.4083006768482198</v>
      </c>
      <c r="N976" s="5">
        <v>1.32800326739361</v>
      </c>
      <c r="O976" s="5">
        <v>-5.8535450708979999</v>
      </c>
      <c r="P976" s="5">
        <v>-0.92833706690024598</v>
      </c>
      <c r="Q976" s="5">
        <v>-7.0857981764287299</v>
      </c>
      <c r="R976" s="5">
        <v>-12.623856108669999</v>
      </c>
      <c r="S976" s="5">
        <v>-4.7452238379807703</v>
      </c>
      <c r="T976" s="5">
        <v>2.7978915018308599</v>
      </c>
      <c r="U976" s="5">
        <v>-0.50560796176441503</v>
      </c>
      <c r="V976" s="5">
        <v>1.7750297903415599</v>
      </c>
      <c r="W976" s="5">
        <v>1.2664411523993599</v>
      </c>
      <c r="X976" s="5">
        <v>-0.19940958884066901</v>
      </c>
      <c r="Y976" s="5">
        <v>1.4960002840799101E-2</v>
      </c>
      <c r="Z976" s="5">
        <v>-1.9082265397651899E-5</v>
      </c>
      <c r="AA976" s="5">
        <v>0.54420989233591499</v>
      </c>
      <c r="AB976" s="5">
        <v>-1.16756581297999</v>
      </c>
      <c r="AC976" s="5">
        <v>-1.2063543258334499</v>
      </c>
      <c r="AD976" s="5">
        <v>45.51</v>
      </c>
      <c r="AE976" s="6">
        <v>1</v>
      </c>
      <c r="AG976" s="22">
        <f t="shared" si="0"/>
        <v>16.724172003987263</v>
      </c>
      <c r="AH976" s="14">
        <f t="shared" si="1"/>
        <v>18332243.439139232</v>
      </c>
      <c r="AI976" s="14">
        <f t="shared" si="2"/>
        <v>0.99999994545130555</v>
      </c>
      <c r="AJ976" s="14">
        <f t="shared" si="3"/>
        <v>1</v>
      </c>
      <c r="AK976" s="14">
        <f t="shared" si="4"/>
        <v>1</v>
      </c>
      <c r="AL976" s="14"/>
    </row>
    <row r="977" spans="1:38" ht="15.75" customHeight="1">
      <c r="A977" s="4">
        <v>16170</v>
      </c>
      <c r="B977" s="5">
        <v>-0.62553778884812095</v>
      </c>
      <c r="C977" s="5">
        <v>0.63890957239516899</v>
      </c>
      <c r="D977" s="5">
        <v>1.9714713050944801</v>
      </c>
      <c r="E977" s="5">
        <v>-1.1849776571155699</v>
      </c>
      <c r="F977" s="5">
        <v>-2.5541240334893699E-2</v>
      </c>
      <c r="G977" s="5">
        <v>-0.63549880609077503</v>
      </c>
      <c r="H977" s="5">
        <v>0.71608781609429395</v>
      </c>
      <c r="I977" s="5">
        <v>-0.19511377229838101</v>
      </c>
      <c r="J977" s="5">
        <v>1.18749418642942</v>
      </c>
      <c r="K977" s="5">
        <v>-0.73980490571599</v>
      </c>
      <c r="L977" s="5">
        <v>2.2006657280803399</v>
      </c>
      <c r="M977" s="5">
        <v>-2.1138265506508001</v>
      </c>
      <c r="N977" s="5">
        <v>1.24332960754554</v>
      </c>
      <c r="O977" s="5">
        <v>1.4337535760065701</v>
      </c>
      <c r="P977" s="5">
        <v>-0.86556453135281797</v>
      </c>
      <c r="Q977" s="5">
        <v>0.704410394769444</v>
      </c>
      <c r="R977" s="5">
        <v>-0.28263180549657302</v>
      </c>
      <c r="S977" s="5">
        <v>0.44414800756251799</v>
      </c>
      <c r="T977" s="5">
        <v>-0.60204689497535702</v>
      </c>
      <c r="U977" s="5">
        <v>0.13576364190402301</v>
      </c>
      <c r="V977" s="5">
        <v>-0.21365945891441401</v>
      </c>
      <c r="W977" s="5">
        <v>-0.262238029309253</v>
      </c>
      <c r="X977" s="5">
        <v>-2.3321593742670999E-2</v>
      </c>
      <c r="Y977" s="5">
        <v>0.29010484734500602</v>
      </c>
      <c r="Z977" s="5">
        <v>-0.41704911130529798</v>
      </c>
      <c r="AA977" s="5">
        <v>0.63452030939401705</v>
      </c>
      <c r="AB977" s="5">
        <v>4.9288724260744599E-2</v>
      </c>
      <c r="AC977" s="5">
        <v>-6.2841852786242797E-2</v>
      </c>
      <c r="AD977" s="5">
        <v>38.42</v>
      </c>
      <c r="AE977" s="6">
        <v>0</v>
      </c>
      <c r="AG977" s="22">
        <f t="shared" si="0"/>
        <v>-2.298453150487449</v>
      </c>
      <c r="AH977" s="14">
        <f t="shared" si="1"/>
        <v>0.10041404907505981</v>
      </c>
      <c r="AI977" s="14">
        <f t="shared" si="2"/>
        <v>9.1251151472903927E-2</v>
      </c>
      <c r="AJ977" s="14">
        <f t="shared" si="3"/>
        <v>0</v>
      </c>
      <c r="AK977" s="14">
        <f t="shared" si="4"/>
        <v>1</v>
      </c>
      <c r="AL977" s="14"/>
    </row>
    <row r="978" spans="1:38" ht="15.75" customHeight="1">
      <c r="A978" s="4">
        <v>67571</v>
      </c>
      <c r="B978" s="5">
        <v>-0.75846865266391705</v>
      </c>
      <c r="C978" s="5">
        <v>-4.5410278451345799E-2</v>
      </c>
      <c r="D978" s="5">
        <v>-0.16843829015352799</v>
      </c>
      <c r="E978" s="5">
        <v>-1.31327481447103</v>
      </c>
      <c r="F978" s="5">
        <v>-1.9017625315847</v>
      </c>
      <c r="G978" s="5">
        <v>0.739433414882114</v>
      </c>
      <c r="H978" s="5">
        <v>3.0718920463900301</v>
      </c>
      <c r="I978" s="5">
        <v>-0.483422244220096</v>
      </c>
      <c r="J978" s="5">
        <v>0.61820276215476</v>
      </c>
      <c r="K978" s="5">
        <v>-1.7690597207318</v>
      </c>
      <c r="L978" s="5">
        <v>-0.65141401396498699</v>
      </c>
      <c r="M978" s="5">
        <v>-5.4232908009888003E-3</v>
      </c>
      <c r="N978" s="5">
        <v>-0.51719434139829301</v>
      </c>
      <c r="O978" s="5">
        <v>0.217469760178719</v>
      </c>
      <c r="P978" s="5">
        <v>0.88355882449335599</v>
      </c>
      <c r="Q978" s="5">
        <v>-1.17397764863161</v>
      </c>
      <c r="R978" s="5">
        <v>0.24334710955825001</v>
      </c>
      <c r="S978" s="5">
        <v>-0.34230072823846502</v>
      </c>
      <c r="T978" s="5">
        <v>0.68705620239512999</v>
      </c>
      <c r="U978" s="5">
        <v>-3.24998988871344E-2</v>
      </c>
      <c r="V978" s="5">
        <v>4.2619456521497602E-2</v>
      </c>
      <c r="W978" s="5">
        <v>0.39722378201149799</v>
      </c>
      <c r="X978" s="5">
        <v>7.2228865447650295E-2</v>
      </c>
      <c r="Y978" s="5">
        <v>-0.24227599660330301</v>
      </c>
      <c r="Z978" s="5">
        <v>0.56091646962421404</v>
      </c>
      <c r="AA978" s="5">
        <v>-0.54095458432534804</v>
      </c>
      <c r="AB978" s="5">
        <v>0.150606446374032</v>
      </c>
      <c r="AC978" s="5">
        <v>-0.117140114799884</v>
      </c>
      <c r="AD978" s="5">
        <v>549.05999999999995</v>
      </c>
      <c r="AE978" s="6">
        <v>1</v>
      </c>
      <c r="AG978" s="22">
        <f t="shared" si="0"/>
        <v>-2.8741839815944354</v>
      </c>
      <c r="AH978" s="14">
        <f t="shared" si="1"/>
        <v>5.6462194900453372E-2</v>
      </c>
      <c r="AI978" s="14">
        <f t="shared" si="2"/>
        <v>5.3444595720506215E-2</v>
      </c>
      <c r="AJ978" s="14">
        <f t="shared" si="3"/>
        <v>0</v>
      </c>
      <c r="AK978" s="14">
        <f t="shared" si="4"/>
        <v>0</v>
      </c>
      <c r="AL978" s="14"/>
    </row>
    <row r="979" spans="1:38" ht="15.75" customHeight="1">
      <c r="A979" s="4">
        <v>52859</v>
      </c>
      <c r="B979" s="5">
        <v>-1.0108470421159299</v>
      </c>
      <c r="C979" s="5">
        <v>1.05584770676614</v>
      </c>
      <c r="D979" s="5">
        <v>2.1702799578127401</v>
      </c>
      <c r="E979" s="5">
        <v>1.21880943922862</v>
      </c>
      <c r="F979" s="5">
        <v>-1.4173365289289901</v>
      </c>
      <c r="G979" s="5">
        <v>8.9076781891530593E-2</v>
      </c>
      <c r="H979" s="5">
        <v>-0.56283004519037605</v>
      </c>
      <c r="I979" s="5">
        <v>-0.483336817643162</v>
      </c>
      <c r="J979" s="5">
        <v>0.39483248348741701</v>
      </c>
      <c r="K979" s="5">
        <v>3.0458272616725901E-2</v>
      </c>
      <c r="L979" s="5">
        <v>-0.65390708686297305</v>
      </c>
      <c r="M979" s="5">
        <v>-0.22752853348473201</v>
      </c>
      <c r="N979" s="5">
        <v>-0.84544775347801704</v>
      </c>
      <c r="O979" s="5">
        <v>-0.12868998287140401</v>
      </c>
      <c r="P979" s="5">
        <v>0.98786880640722896</v>
      </c>
      <c r="Q979" s="5">
        <v>-0.60506489742777203</v>
      </c>
      <c r="R979" s="5">
        <v>0.73770175071819699</v>
      </c>
      <c r="S979" s="5">
        <v>0.156764800358697</v>
      </c>
      <c r="T979" s="5">
        <v>1.6403114567733501</v>
      </c>
      <c r="U979" s="5">
        <v>-0.16228076056934401</v>
      </c>
      <c r="V979" s="5">
        <v>0.79538157493238804</v>
      </c>
      <c r="W979" s="5">
        <v>1.1855724241489301E-2</v>
      </c>
      <c r="X979" s="5">
        <v>9.2095870187019396E-2</v>
      </c>
      <c r="Y979" s="5">
        <v>0.725303615391242</v>
      </c>
      <c r="Z979" s="5">
        <v>-0.54535875422043201</v>
      </c>
      <c r="AA979" s="5">
        <v>0.464449235113708</v>
      </c>
      <c r="AB979" s="5">
        <v>-0.35204868988757998</v>
      </c>
      <c r="AC979" s="5">
        <v>-0.145628575364773</v>
      </c>
      <c r="AD979" s="5">
        <v>28.75</v>
      </c>
      <c r="AE979" s="6">
        <v>0</v>
      </c>
      <c r="AG979" s="22">
        <f t="shared" si="0"/>
        <v>-2.8829610180906453</v>
      </c>
      <c r="AH979" s="14">
        <f t="shared" si="1"/>
        <v>5.5968792627523647E-2</v>
      </c>
      <c r="AI979" s="14">
        <f t="shared" si="2"/>
        <v>5.3002316941828186E-2</v>
      </c>
      <c r="AJ979" s="14">
        <f t="shared" si="3"/>
        <v>0</v>
      </c>
      <c r="AK979" s="14">
        <f t="shared" si="4"/>
        <v>1</v>
      </c>
      <c r="AL979" s="14"/>
    </row>
    <row r="980" spans="1:38" ht="15.75" customHeight="1">
      <c r="A980" s="4">
        <v>41308</v>
      </c>
      <c r="B980" s="5">
        <v>-13.680760322128499</v>
      </c>
      <c r="C980" s="5">
        <v>6.9903892419737899</v>
      </c>
      <c r="D980" s="5">
        <v>-13.7700011356219</v>
      </c>
      <c r="E980" s="5">
        <v>8.6948968991910007</v>
      </c>
      <c r="F980" s="5">
        <v>-11.4269679730732</v>
      </c>
      <c r="G980" s="5">
        <v>-2.9198449899790702</v>
      </c>
      <c r="H980" s="5">
        <v>-14.5945615876748</v>
      </c>
      <c r="I980" s="5">
        <v>8.6229047362071203</v>
      </c>
      <c r="J980" s="5">
        <v>-8.0906970035594092</v>
      </c>
      <c r="K980" s="5">
        <v>-12.780633936202101</v>
      </c>
      <c r="L980" s="5">
        <v>5.3306013514671999</v>
      </c>
      <c r="M980" s="5">
        <v>-11.898065148453</v>
      </c>
      <c r="N980" s="5">
        <v>1.59599290197592</v>
      </c>
      <c r="O980" s="5">
        <v>-9.5601692708718797</v>
      </c>
      <c r="P980" s="5">
        <v>0.596403762858148</v>
      </c>
      <c r="Q980" s="5">
        <v>-11.3809956026059</v>
      </c>
      <c r="R980" s="5">
        <v>-21.536801625905898</v>
      </c>
      <c r="S980" s="5">
        <v>-8.4853558051949296</v>
      </c>
      <c r="T980" s="5">
        <v>3.5176105096465502</v>
      </c>
      <c r="U980" s="5">
        <v>-0.87739160990513299</v>
      </c>
      <c r="V980" s="5">
        <v>2.9895525085590302</v>
      </c>
      <c r="W980" s="5">
        <v>0.497598716647637</v>
      </c>
      <c r="X980" s="5">
        <v>-0.50929029946063897</v>
      </c>
      <c r="Y980" s="5">
        <v>0.73250345666587302</v>
      </c>
      <c r="Z980" s="5">
        <v>0.28052795363794403</v>
      </c>
      <c r="AA980" s="5">
        <v>0.28003714210889102</v>
      </c>
      <c r="AB980" s="5">
        <v>-1.40668683562971</v>
      </c>
      <c r="AC980" s="5">
        <v>-0.66364336359505505</v>
      </c>
      <c r="AD980" s="5">
        <v>0.76</v>
      </c>
      <c r="AE980" s="6">
        <v>1</v>
      </c>
      <c r="AG980" s="22">
        <f t="shared" si="0"/>
        <v>31.07055669892527</v>
      </c>
      <c r="AH980" s="14">
        <f t="shared" si="1"/>
        <v>31172477777385.703</v>
      </c>
      <c r="AI980" s="14">
        <f t="shared" si="2"/>
        <v>0.99999999999996791</v>
      </c>
      <c r="AJ980" s="14">
        <f t="shared" si="3"/>
        <v>1</v>
      </c>
      <c r="AK980" s="14">
        <f t="shared" si="4"/>
        <v>1</v>
      </c>
      <c r="AL980" s="14"/>
    </row>
    <row r="981" spans="1:38" ht="15.75" customHeight="1">
      <c r="A981" s="4">
        <v>57007</v>
      </c>
      <c r="B981" s="5">
        <v>-1.27124419171437</v>
      </c>
      <c r="C981" s="5">
        <v>2.46267526851135</v>
      </c>
      <c r="D981" s="5">
        <v>-2.8513950033178301</v>
      </c>
      <c r="E981" s="5">
        <v>2.3244800653477999</v>
      </c>
      <c r="F981" s="5">
        <v>-1.3722448898136901</v>
      </c>
      <c r="G981" s="5">
        <v>-0.94819568653864295</v>
      </c>
      <c r="H981" s="5">
        <v>-3.06523436172054</v>
      </c>
      <c r="I981" s="5">
        <v>1.16692694787211</v>
      </c>
      <c r="J981" s="5">
        <v>-2.2687705884481302</v>
      </c>
      <c r="K981" s="5">
        <v>-4.8811429268905702</v>
      </c>
      <c r="L981" s="5">
        <v>2.2551474887046301</v>
      </c>
      <c r="M981" s="5">
        <v>-4.68638689759229</v>
      </c>
      <c r="N981" s="5">
        <v>0.65237466851296499</v>
      </c>
      <c r="O981" s="5">
        <v>-6.1742883480064297</v>
      </c>
      <c r="P981" s="5">
        <v>0.59437960801644596</v>
      </c>
      <c r="Q981" s="5">
        <v>-4.8496923870965203</v>
      </c>
      <c r="R981" s="5">
        <v>-6.53652073527011</v>
      </c>
      <c r="S981" s="5">
        <v>-3.1190938816388099</v>
      </c>
      <c r="T981" s="5">
        <v>1.71549441975915</v>
      </c>
      <c r="U981" s="5">
        <v>0.56047807572664399</v>
      </c>
      <c r="V981" s="5">
        <v>0.65294105133045499</v>
      </c>
      <c r="W981" s="5">
        <v>8.1930976350757398E-2</v>
      </c>
      <c r="X981" s="5">
        <v>-0.22134783119833901</v>
      </c>
      <c r="Y981" s="5">
        <v>-0.52358215923330598</v>
      </c>
      <c r="Z981" s="5">
        <v>0.22422816186296801</v>
      </c>
      <c r="AA981" s="5">
        <v>0.75633452270355805</v>
      </c>
      <c r="AB981" s="5">
        <v>0.63280047733046896</v>
      </c>
      <c r="AC981" s="5">
        <v>0.25018709275719703</v>
      </c>
      <c r="AD981" s="5">
        <v>0.01</v>
      </c>
      <c r="AE981" s="6">
        <v>1</v>
      </c>
      <c r="AG981" s="22">
        <f t="shared" si="0"/>
        <v>8.9558624017865593</v>
      </c>
      <c r="AH981" s="14">
        <f t="shared" si="1"/>
        <v>7753.2113308017742</v>
      </c>
      <c r="AI981" s="14">
        <f t="shared" si="2"/>
        <v>0.9998710378196648</v>
      </c>
      <c r="AJ981" s="14">
        <f t="shared" si="3"/>
        <v>1</v>
      </c>
      <c r="AK981" s="14">
        <f t="shared" si="4"/>
        <v>1</v>
      </c>
      <c r="AL981" s="14"/>
    </row>
    <row r="982" spans="1:38" ht="15.75" customHeight="1">
      <c r="A982" s="4">
        <v>88737</v>
      </c>
      <c r="B982" s="5">
        <v>1.91782653091941</v>
      </c>
      <c r="C982" s="5">
        <v>0.95196657115622796</v>
      </c>
      <c r="D982" s="5">
        <v>-2.0592055134421399</v>
      </c>
      <c r="E982" s="5">
        <v>3.8339977122753401</v>
      </c>
      <c r="F982" s="5">
        <v>1.66819219140891</v>
      </c>
      <c r="G982" s="5">
        <v>0.769825697337707</v>
      </c>
      <c r="H982" s="5">
        <v>0.23246305671160999</v>
      </c>
      <c r="I982" s="5">
        <v>0.10794056720201101</v>
      </c>
      <c r="J982" s="5">
        <v>-1.14364568858013</v>
      </c>
      <c r="K982" s="5">
        <v>0.54169924297335503</v>
      </c>
      <c r="L982" s="5">
        <v>0.301977229683697</v>
      </c>
      <c r="M982" s="5">
        <v>0.25769709094737703</v>
      </c>
      <c r="N982" s="5">
        <v>0.709147651977866</v>
      </c>
      <c r="O982" s="5">
        <v>-2.4207159750849998</v>
      </c>
      <c r="P982" s="5">
        <v>-1.9977401807956801</v>
      </c>
      <c r="Q982" s="5">
        <v>1.5066961500148399</v>
      </c>
      <c r="R982" s="5">
        <v>0.79983247524766199</v>
      </c>
      <c r="S982" s="5">
        <v>1.1627642615831699</v>
      </c>
      <c r="T982" s="5">
        <v>-1.15062735713932</v>
      </c>
      <c r="U982" s="5">
        <v>-0.11592231762786299</v>
      </c>
      <c r="V982" s="5">
        <v>1.5255353996453501E-2</v>
      </c>
      <c r="W982" s="5">
        <v>0.23999434202294101</v>
      </c>
      <c r="X982" s="5">
        <v>-0.111915984520572</v>
      </c>
      <c r="Y982" s="5">
        <v>-0.38057588986353702</v>
      </c>
      <c r="Z982" s="5">
        <v>0.37099478899501398</v>
      </c>
      <c r="AA982" s="5">
        <v>0.189116547062326</v>
      </c>
      <c r="AB982" s="5">
        <v>-5.8232806791895996E-3</v>
      </c>
      <c r="AC982" s="5">
        <v>-1.21050906997506E-2</v>
      </c>
      <c r="AD982" s="5">
        <v>9.2100000000000009</v>
      </c>
      <c r="AE982" s="6">
        <v>1</v>
      </c>
      <c r="AG982" s="22">
        <f t="shared" si="0"/>
        <v>0.53448600736312968</v>
      </c>
      <c r="AH982" s="14">
        <f t="shared" si="1"/>
        <v>1.7065708519352538</v>
      </c>
      <c r="AI982" s="14">
        <f t="shared" si="2"/>
        <v>0.63052879281361518</v>
      </c>
      <c r="AJ982" s="14">
        <f t="shared" si="3"/>
        <v>1</v>
      </c>
      <c r="AK982" s="14">
        <f t="shared" si="4"/>
        <v>1</v>
      </c>
      <c r="AL982" s="14"/>
    </row>
    <row r="983" spans="1:38" ht="15.75" customHeight="1">
      <c r="A983" s="4">
        <v>64802</v>
      </c>
      <c r="B983" s="5">
        <v>-0.27570042299783298</v>
      </c>
      <c r="C983" s="5">
        <v>1.1463055957171699</v>
      </c>
      <c r="D983" s="5">
        <v>0.60559191685224101</v>
      </c>
      <c r="E983" s="5">
        <v>0.38448241718224102</v>
      </c>
      <c r="F983" s="5">
        <v>-0.16893464071303099</v>
      </c>
      <c r="G983" s="5">
        <v>-0.46398829587556301</v>
      </c>
      <c r="H983" s="5">
        <v>7.01919850952787E-2</v>
      </c>
      <c r="I983" s="5">
        <v>0.47968079683084103</v>
      </c>
      <c r="J983" s="5">
        <v>-0.82890905632701095</v>
      </c>
      <c r="K983" s="5">
        <v>-0.47893066188503203</v>
      </c>
      <c r="L983" s="5">
        <v>1.02881677508102</v>
      </c>
      <c r="M983" s="5">
        <v>0.51667155414024202</v>
      </c>
      <c r="N983" s="5">
        <v>-5.79036071400044E-2</v>
      </c>
      <c r="O983" s="5">
        <v>0.19545558362927901</v>
      </c>
      <c r="P983" s="5">
        <v>0.51629934215159901</v>
      </c>
      <c r="Q983" s="5">
        <v>0.58866194135546801</v>
      </c>
      <c r="R983" s="5">
        <v>3.1148026636758301E-2</v>
      </c>
      <c r="S983" s="5">
        <v>0.61558561832636605</v>
      </c>
      <c r="T983" s="5">
        <v>0.93158641371029505</v>
      </c>
      <c r="U983" s="5">
        <v>-8.7628727599943404E-2</v>
      </c>
      <c r="V983" s="5">
        <v>-0.11808479180369399</v>
      </c>
      <c r="W983" s="5">
        <v>-0.51362230144177901</v>
      </c>
      <c r="X983" s="5">
        <v>0.104024378201016</v>
      </c>
      <c r="Y983" s="5">
        <v>-4.76603291837892E-2</v>
      </c>
      <c r="Z983" s="5">
        <v>-0.60780271748888703</v>
      </c>
      <c r="AA983" s="5">
        <v>9.8957183550339195E-2</v>
      </c>
      <c r="AB983" s="5">
        <v>-8.5018744158227702E-2</v>
      </c>
      <c r="AC983" s="5">
        <v>-2.21050685436479E-2</v>
      </c>
      <c r="AD983" s="5">
        <v>1.98</v>
      </c>
      <c r="AE983" s="6">
        <v>0</v>
      </c>
      <c r="AG983" s="22">
        <f t="shared" si="0"/>
        <v>-2.4449379659724264</v>
      </c>
      <c r="AH983" s="14">
        <f t="shared" si="1"/>
        <v>8.6731515040049084E-2</v>
      </c>
      <c r="AI983" s="14">
        <f t="shared" si="2"/>
        <v>7.9809514898307496E-2</v>
      </c>
      <c r="AJ983" s="14">
        <f t="shared" si="3"/>
        <v>0</v>
      </c>
      <c r="AK983" s="14">
        <f t="shared" si="4"/>
        <v>1</v>
      </c>
      <c r="AL983" s="14"/>
    </row>
    <row r="984" spans="1:38" ht="15.75" customHeight="1">
      <c r="A984" s="4">
        <v>143456</v>
      </c>
      <c r="B984" s="5">
        <v>-2.0065817541957101</v>
      </c>
      <c r="C984" s="5">
        <v>3.6765774123977399</v>
      </c>
      <c r="D984" s="5">
        <v>-5.4638107839611996</v>
      </c>
      <c r="E984" s="5">
        <v>7.2320582752495701</v>
      </c>
      <c r="F984" s="5">
        <v>-1.6278594624332801</v>
      </c>
      <c r="G984" s="5">
        <v>-0.996754564165374</v>
      </c>
      <c r="H984" s="5">
        <v>-4.2998325860158202</v>
      </c>
      <c r="I984" s="5">
        <v>2.2688667551790198</v>
      </c>
      <c r="J984" s="5">
        <v>-3.6510670343076801</v>
      </c>
      <c r="K984" s="5">
        <v>-4.4009298504966701</v>
      </c>
      <c r="L984" s="5">
        <v>4.2132128939416198</v>
      </c>
      <c r="M984" s="5">
        <v>-5.7378151676168603</v>
      </c>
      <c r="N984" s="5">
        <v>-0.87569336672587705</v>
      </c>
      <c r="O984" s="5">
        <v>-8.8937263355703706</v>
      </c>
      <c r="P984" s="5">
        <v>-0.56243377737014</v>
      </c>
      <c r="Q984" s="5">
        <v>-3.28178373472677</v>
      </c>
      <c r="R984" s="5">
        <v>-4.3689859085708003</v>
      </c>
      <c r="S984" s="5">
        <v>-0.73673376466336304</v>
      </c>
      <c r="T984" s="5">
        <v>1.6092929042120301</v>
      </c>
      <c r="U984" s="5">
        <v>0.474414052771714</v>
      </c>
      <c r="V984" s="5">
        <v>0.713906864071022</v>
      </c>
      <c r="W984" s="5">
        <v>-6.3867590514112504E-2</v>
      </c>
      <c r="X984" s="5">
        <v>0.16794731876444</v>
      </c>
      <c r="Y984" s="5">
        <v>-0.44986396893921898</v>
      </c>
      <c r="Z984" s="5">
        <v>2.37020976105368E-2</v>
      </c>
      <c r="AA984" s="5">
        <v>0.53690529546446797</v>
      </c>
      <c r="AB984" s="5">
        <v>0.48586402656530497</v>
      </c>
      <c r="AC984" s="5">
        <v>-4.2393480885128697E-2</v>
      </c>
      <c r="AD984" s="5">
        <v>1</v>
      </c>
      <c r="AE984" s="6">
        <v>1</v>
      </c>
      <c r="AG984" s="22">
        <f t="shared" si="0"/>
        <v>14.976341569430616</v>
      </c>
      <c r="AH984" s="14">
        <f t="shared" si="1"/>
        <v>3192585.249002825</v>
      </c>
      <c r="AI984" s="14">
        <f t="shared" si="2"/>
        <v>0.99999968677431961</v>
      </c>
      <c r="AJ984" s="14">
        <f t="shared" si="3"/>
        <v>1</v>
      </c>
      <c r="AK984" s="14">
        <f t="shared" si="4"/>
        <v>1</v>
      </c>
      <c r="AL984" s="14"/>
    </row>
    <row r="985" spans="1:38" ht="15.75" customHeight="1">
      <c r="A985" s="4">
        <v>8878</v>
      </c>
      <c r="B985" s="5">
        <v>-2.6618021745563998</v>
      </c>
      <c r="C985" s="5">
        <v>5.8563932148043003</v>
      </c>
      <c r="D985" s="5">
        <v>-7.65361621324071</v>
      </c>
      <c r="E985" s="5">
        <v>6.3797418805322099</v>
      </c>
      <c r="F985" s="5">
        <v>-6.0712119136268297E-2</v>
      </c>
      <c r="G985" s="5">
        <v>-3.1315497315366199</v>
      </c>
      <c r="H985" s="5">
        <v>-3.1035697455047901</v>
      </c>
      <c r="I985" s="5">
        <v>1.7784915694533801</v>
      </c>
      <c r="J985" s="5">
        <v>-3.8311537162345499</v>
      </c>
      <c r="K985" s="5">
        <v>-7.1916042461822602</v>
      </c>
      <c r="L985" s="5">
        <v>7.10298858788516</v>
      </c>
      <c r="M985" s="5">
        <v>-9.9286999429953795</v>
      </c>
      <c r="N985" s="5">
        <v>-6.7498377519460098E-2</v>
      </c>
      <c r="O985" s="5">
        <v>-10.924186865147</v>
      </c>
      <c r="P985" s="5">
        <v>-1.69791397714032</v>
      </c>
      <c r="Q985" s="5">
        <v>-2.3794209852707802</v>
      </c>
      <c r="R985" s="5">
        <v>-2.7751138970183802</v>
      </c>
      <c r="S985" s="5">
        <v>0.273798971252603</v>
      </c>
      <c r="T985" s="5">
        <v>-1.38218756352589</v>
      </c>
      <c r="U985" s="5">
        <v>0.39909686026486302</v>
      </c>
      <c r="V985" s="5">
        <v>0.73477495037859497</v>
      </c>
      <c r="W985" s="5">
        <v>-0.43590118187623</v>
      </c>
      <c r="X985" s="5">
        <v>-0.384765904180568</v>
      </c>
      <c r="Y985" s="5">
        <v>-0.28601566384344301</v>
      </c>
      <c r="Z985" s="5">
        <v>1.0079338236581199</v>
      </c>
      <c r="AA985" s="5">
        <v>0.41319553246233898</v>
      </c>
      <c r="AB985" s="5">
        <v>0.28028415690056002</v>
      </c>
      <c r="AC985" s="5">
        <v>0.30393655063939501</v>
      </c>
      <c r="AD985" s="5">
        <v>1</v>
      </c>
      <c r="AE985" s="6">
        <v>1</v>
      </c>
      <c r="AG985" s="22">
        <f t="shared" si="0"/>
        <v>22.647207589133586</v>
      </c>
      <c r="AH985" s="14">
        <f t="shared" si="1"/>
        <v>6847898056.9640799</v>
      </c>
      <c r="AI985" s="14">
        <f t="shared" si="2"/>
        <v>0.99999999985396981</v>
      </c>
      <c r="AJ985" s="14">
        <f t="shared" si="3"/>
        <v>1</v>
      </c>
      <c r="AK985" s="14">
        <v>1</v>
      </c>
      <c r="AL985" s="14"/>
    </row>
    <row r="986" spans="1:38" ht="15.75" customHeight="1">
      <c r="AG986" s="22">
        <f t="shared" si="0"/>
        <v>-3.3810551599999998</v>
      </c>
      <c r="AH986" s="14">
        <f t="shared" si="1"/>
        <v>3.4011548169178792E-2</v>
      </c>
      <c r="AI986" s="14">
        <f t="shared" si="2"/>
        <v>3.2892812686086195E-2</v>
      </c>
      <c r="AJ986" s="14">
        <f t="shared" si="3"/>
        <v>0</v>
      </c>
      <c r="AK986" s="14"/>
      <c r="AL986" s="15"/>
    </row>
    <row r="987" spans="1:38" ht="15.75" customHeight="1">
      <c r="AG987" s="22">
        <f t="shared" si="0"/>
        <v>-3.3810551599999998</v>
      </c>
      <c r="AH987" s="14">
        <f t="shared" si="1"/>
        <v>3.4011548169178792E-2</v>
      </c>
      <c r="AI987" s="14">
        <f t="shared" si="2"/>
        <v>3.2892812686086195E-2</v>
      </c>
      <c r="AJ987" s="14">
        <f t="shared" si="3"/>
        <v>0</v>
      </c>
      <c r="AK987" s="14"/>
      <c r="AL987" s="15"/>
    </row>
    <row r="988" spans="1:38" ht="15.75" customHeight="1">
      <c r="AG988" s="22">
        <f t="shared" si="0"/>
        <v>-3.3810551599999998</v>
      </c>
      <c r="AH988" s="14">
        <f t="shared" si="1"/>
        <v>3.4011548169178792E-2</v>
      </c>
      <c r="AI988" s="14">
        <f t="shared" si="2"/>
        <v>3.2892812686086195E-2</v>
      </c>
      <c r="AJ988" s="14">
        <f t="shared" si="3"/>
        <v>0</v>
      </c>
      <c r="AK988" s="14"/>
      <c r="AL988" s="15"/>
    </row>
    <row r="989" spans="1:38" ht="15.75" customHeight="1">
      <c r="AG989" s="22">
        <f t="shared" si="0"/>
        <v>-3.3810551599999998</v>
      </c>
      <c r="AH989" s="14">
        <f t="shared" si="1"/>
        <v>3.4011548169178792E-2</v>
      </c>
      <c r="AI989" s="14">
        <f t="shared" si="2"/>
        <v>3.2892812686086195E-2</v>
      </c>
      <c r="AJ989" s="14">
        <f t="shared" si="3"/>
        <v>0</v>
      </c>
      <c r="AK989" s="14"/>
      <c r="AL989" s="15"/>
    </row>
    <row r="990" spans="1:38" ht="15.75" customHeight="1">
      <c r="AG990" s="22">
        <f t="shared" si="0"/>
        <v>-3.3810551599999998</v>
      </c>
      <c r="AH990" s="14">
        <f t="shared" si="1"/>
        <v>3.4011548169178792E-2</v>
      </c>
      <c r="AI990" s="14">
        <f t="shared" si="2"/>
        <v>3.2892812686086195E-2</v>
      </c>
      <c r="AJ990" s="14">
        <f t="shared" si="3"/>
        <v>0</v>
      </c>
      <c r="AK990" s="14"/>
      <c r="AL990" s="15"/>
    </row>
    <row r="991" spans="1:38" ht="15.75" customHeight="1">
      <c r="AG991" s="22">
        <f t="shared" si="0"/>
        <v>-3.3810551599999998</v>
      </c>
      <c r="AH991" s="14">
        <f t="shared" si="1"/>
        <v>3.4011548169178792E-2</v>
      </c>
      <c r="AI991" s="14">
        <f t="shared" si="2"/>
        <v>3.2892812686086195E-2</v>
      </c>
      <c r="AJ991" s="14">
        <f t="shared" si="3"/>
        <v>0</v>
      </c>
      <c r="AK991" s="14"/>
      <c r="AL991" s="15"/>
    </row>
    <row r="992" spans="1:38" ht="15.75" customHeight="1">
      <c r="AG992" s="22">
        <f t="shared" si="0"/>
        <v>-3.3810551599999998</v>
      </c>
      <c r="AH992" s="14">
        <f t="shared" si="1"/>
        <v>3.4011548169178792E-2</v>
      </c>
      <c r="AI992" s="14">
        <f t="shared" si="2"/>
        <v>3.2892812686086195E-2</v>
      </c>
      <c r="AJ992" s="14">
        <f t="shared" si="3"/>
        <v>0</v>
      </c>
      <c r="AK992" s="14"/>
      <c r="AL992" s="15"/>
    </row>
    <row r="993" spans="33:38" ht="15.75" customHeight="1">
      <c r="AG993" s="22">
        <f t="shared" si="0"/>
        <v>-3.3810551599999998</v>
      </c>
      <c r="AH993" s="14">
        <f t="shared" si="1"/>
        <v>3.4011548169178792E-2</v>
      </c>
      <c r="AI993" s="14">
        <f t="shared" si="2"/>
        <v>3.2892812686086195E-2</v>
      </c>
      <c r="AJ993" s="14">
        <f t="shared" si="3"/>
        <v>0</v>
      </c>
      <c r="AK993" s="14"/>
      <c r="AL993" s="15"/>
    </row>
    <row r="994" spans="33:38" ht="15.75" customHeight="1">
      <c r="AG994" s="22">
        <f t="shared" si="0"/>
        <v>-3.3810551599999998</v>
      </c>
      <c r="AH994" s="14">
        <f t="shared" si="1"/>
        <v>3.4011548169178792E-2</v>
      </c>
      <c r="AI994" s="14">
        <f t="shared" si="2"/>
        <v>3.2892812686086195E-2</v>
      </c>
      <c r="AJ994" s="14">
        <f t="shared" si="3"/>
        <v>0</v>
      </c>
      <c r="AK994" s="14"/>
      <c r="AL994" s="15"/>
    </row>
    <row r="995" spans="33:38" ht="15.75" customHeight="1">
      <c r="AG995" s="22">
        <f t="shared" si="0"/>
        <v>-3.3810551599999998</v>
      </c>
      <c r="AH995" s="14">
        <f t="shared" si="1"/>
        <v>3.4011548169178792E-2</v>
      </c>
      <c r="AI995" s="14">
        <f t="shared" si="2"/>
        <v>3.2892812686086195E-2</v>
      </c>
      <c r="AJ995" s="14">
        <f t="shared" si="3"/>
        <v>0</v>
      </c>
      <c r="AK995" s="14"/>
      <c r="AL995" s="15"/>
    </row>
    <row r="996" spans="33:38" ht="15.75" customHeight="1">
      <c r="AG996" s="22">
        <f t="shared" si="0"/>
        <v>-3.3810551599999998</v>
      </c>
      <c r="AH996" s="14">
        <f t="shared" si="1"/>
        <v>3.4011548169178792E-2</v>
      </c>
      <c r="AI996" s="14">
        <f t="shared" si="2"/>
        <v>3.2892812686086195E-2</v>
      </c>
      <c r="AJ996" s="14">
        <f t="shared" si="3"/>
        <v>0</v>
      </c>
      <c r="AK996" s="14"/>
      <c r="AL996" s="15"/>
    </row>
    <row r="997" spans="33:38" ht="15.75" customHeight="1">
      <c r="AG997" s="22">
        <f t="shared" si="0"/>
        <v>-3.3810551599999998</v>
      </c>
      <c r="AH997" s="14">
        <f t="shared" si="1"/>
        <v>3.4011548169178792E-2</v>
      </c>
      <c r="AI997" s="14">
        <f t="shared" si="2"/>
        <v>3.2892812686086195E-2</v>
      </c>
      <c r="AJ997" s="14">
        <f t="shared" si="3"/>
        <v>0</v>
      </c>
      <c r="AK997" s="14"/>
      <c r="AL997" s="15"/>
    </row>
    <row r="998" spans="33:38" ht="15.75" customHeight="1">
      <c r="AG998" s="22">
        <f t="shared" si="0"/>
        <v>-3.3810551599999998</v>
      </c>
      <c r="AH998" s="14">
        <f t="shared" si="1"/>
        <v>3.4011548169178792E-2</v>
      </c>
      <c r="AI998" s="14">
        <f t="shared" si="2"/>
        <v>3.2892812686086195E-2</v>
      </c>
      <c r="AJ998" s="14">
        <f t="shared" si="3"/>
        <v>0</v>
      </c>
      <c r="AK998" s="14"/>
      <c r="AL998" s="15"/>
    </row>
    <row r="999" spans="33:38" ht="15.75" customHeight="1">
      <c r="AG999" s="22">
        <f t="shared" si="0"/>
        <v>-3.3810551599999998</v>
      </c>
      <c r="AH999" s="14">
        <f t="shared" si="1"/>
        <v>3.4011548169178792E-2</v>
      </c>
      <c r="AI999" s="14">
        <f t="shared" si="2"/>
        <v>3.2892812686086195E-2</v>
      </c>
      <c r="AJ999" s="14">
        <f t="shared" si="3"/>
        <v>0</v>
      </c>
      <c r="AK999" s="14"/>
      <c r="AL999" s="15"/>
    </row>
    <row r="1000" spans="33:38" ht="15.75" customHeight="1">
      <c r="AG1000" s="22">
        <f t="shared" si="0"/>
        <v>-3.3810551599999998</v>
      </c>
      <c r="AH1000" s="14">
        <f t="shared" si="1"/>
        <v>3.4011548169178792E-2</v>
      </c>
      <c r="AI1000" s="14">
        <f t="shared" si="2"/>
        <v>3.2892812686086195E-2</v>
      </c>
      <c r="AJ1000" s="14">
        <f t="shared" si="3"/>
        <v>0</v>
      </c>
      <c r="AK1000" s="14"/>
      <c r="AL1000" s="15"/>
    </row>
    <row r="1001" spans="33:38" ht="15.75" customHeight="1">
      <c r="AG1001" s="22">
        <f t="shared" si="0"/>
        <v>-3.3810551599999998</v>
      </c>
      <c r="AH1001" s="14">
        <f t="shared" si="1"/>
        <v>3.4011548169178792E-2</v>
      </c>
      <c r="AI1001" s="14">
        <f t="shared" si="2"/>
        <v>3.2892812686086195E-2</v>
      </c>
      <c r="AJ1001" s="14">
        <f t="shared" si="3"/>
        <v>0</v>
      </c>
      <c r="AK1001" s="14"/>
      <c r="AL1001" s="15"/>
    </row>
    <row r="1002" spans="33:38" ht="15.75" customHeight="1">
      <c r="AG1002" s="22">
        <f t="shared" si="0"/>
        <v>-3.3810551599999998</v>
      </c>
      <c r="AH1002" s="14">
        <f t="shared" si="1"/>
        <v>3.4011548169178792E-2</v>
      </c>
      <c r="AI1002" s="14">
        <f t="shared" si="2"/>
        <v>3.2892812686086195E-2</v>
      </c>
      <c r="AJ1002" s="14">
        <f t="shared" si="3"/>
        <v>0</v>
      </c>
      <c r="AK1002" s="14"/>
      <c r="AL1002" s="15"/>
    </row>
    <row r="1003" spans="33:38" ht="15.75" customHeight="1">
      <c r="AG1003" s="22">
        <f t="shared" si="0"/>
        <v>-3.3810551599999998</v>
      </c>
      <c r="AH1003" s="14">
        <f t="shared" si="1"/>
        <v>3.4011548169178792E-2</v>
      </c>
      <c r="AI1003" s="14">
        <f t="shared" si="2"/>
        <v>3.2892812686086195E-2</v>
      </c>
      <c r="AJ1003" s="14">
        <f t="shared" si="3"/>
        <v>0</v>
      </c>
      <c r="AK1003" s="14"/>
      <c r="AL1003" s="15"/>
    </row>
    <row r="1004" spans="33:38" ht="15.75" customHeight="1">
      <c r="AG1004" s="22">
        <f t="shared" si="0"/>
        <v>-3.3810551599999998</v>
      </c>
      <c r="AH1004" s="14">
        <f t="shared" si="1"/>
        <v>3.4011548169178792E-2</v>
      </c>
      <c r="AI1004" s="14">
        <f t="shared" si="2"/>
        <v>3.2892812686086195E-2</v>
      </c>
      <c r="AJ1004" s="14">
        <f t="shared" si="3"/>
        <v>0</v>
      </c>
      <c r="AK1004" s="14"/>
      <c r="AL1004" s="15"/>
    </row>
    <row r="1005" spans="33:38" ht="15.75" customHeight="1">
      <c r="AG1005" s="22">
        <f t="shared" si="0"/>
        <v>-3.3810551599999998</v>
      </c>
      <c r="AH1005" s="14">
        <f t="shared" si="1"/>
        <v>3.4011548169178792E-2</v>
      </c>
      <c r="AI1005" s="14">
        <f t="shared" si="2"/>
        <v>3.2892812686086195E-2</v>
      </c>
      <c r="AJ1005" s="14">
        <f t="shared" si="3"/>
        <v>0</v>
      </c>
      <c r="AK1005" s="14"/>
      <c r="AL1005" s="15"/>
    </row>
    <row r="1006" spans="33:38" ht="15.75" customHeight="1">
      <c r="AG1006" s="22">
        <f t="shared" si="0"/>
        <v>-3.3810551599999998</v>
      </c>
      <c r="AH1006" s="14">
        <f t="shared" si="1"/>
        <v>3.4011548169178792E-2</v>
      </c>
      <c r="AI1006" s="14">
        <f t="shared" si="2"/>
        <v>3.2892812686086195E-2</v>
      </c>
      <c r="AJ1006" s="14">
        <f t="shared" si="3"/>
        <v>0</v>
      </c>
      <c r="AK1006" s="14"/>
      <c r="AL1006" s="15"/>
    </row>
    <row r="1007" spans="33:38" ht="15.75" customHeight="1">
      <c r="AG1007" s="22">
        <f t="shared" si="0"/>
        <v>-3.3810551599999998</v>
      </c>
      <c r="AH1007" s="14">
        <f t="shared" si="1"/>
        <v>3.4011548169178792E-2</v>
      </c>
      <c r="AI1007" s="14">
        <f t="shared" si="2"/>
        <v>3.2892812686086195E-2</v>
      </c>
      <c r="AJ1007" s="14">
        <f t="shared" si="3"/>
        <v>0</v>
      </c>
      <c r="AK1007" s="14"/>
      <c r="AL1007" s="15"/>
    </row>
    <row r="1008" spans="33:38" ht="15.75" customHeight="1">
      <c r="AG1008" s="22">
        <f t="shared" si="0"/>
        <v>-3.3810551599999998</v>
      </c>
      <c r="AH1008" s="14">
        <f t="shared" si="1"/>
        <v>3.4011548169178792E-2</v>
      </c>
      <c r="AI1008" s="14">
        <f t="shared" si="2"/>
        <v>3.2892812686086195E-2</v>
      </c>
      <c r="AJ1008" s="14">
        <f t="shared" si="3"/>
        <v>0</v>
      </c>
      <c r="AK1008" s="14"/>
      <c r="AL1008" s="15"/>
    </row>
    <row r="1009" spans="33:38" ht="15.75" customHeight="1">
      <c r="AG1009" s="22">
        <f t="shared" si="0"/>
        <v>-3.3810551599999998</v>
      </c>
      <c r="AH1009" s="14">
        <f t="shared" si="1"/>
        <v>3.4011548169178792E-2</v>
      </c>
      <c r="AI1009" s="14">
        <f t="shared" si="2"/>
        <v>3.2892812686086195E-2</v>
      </c>
      <c r="AJ1009" s="14">
        <f t="shared" si="3"/>
        <v>0</v>
      </c>
      <c r="AK1009" s="14"/>
      <c r="AL1009" s="15"/>
    </row>
    <row r="1010" spans="33:38" ht="15.75" customHeight="1">
      <c r="AG1010" s="22">
        <f t="shared" si="0"/>
        <v>-3.3810551599999998</v>
      </c>
      <c r="AH1010" s="14">
        <f t="shared" si="1"/>
        <v>3.4011548169178792E-2</v>
      </c>
      <c r="AI1010" s="14">
        <f t="shared" si="2"/>
        <v>3.2892812686086195E-2</v>
      </c>
      <c r="AJ1010" s="14">
        <f t="shared" si="3"/>
        <v>0</v>
      </c>
      <c r="AK1010" s="14"/>
      <c r="AL1010" s="15"/>
    </row>
    <row r="1011" spans="33:38" ht="15.75" customHeight="1">
      <c r="AG1011" s="22">
        <f t="shared" si="0"/>
        <v>-3.3810551599999998</v>
      </c>
      <c r="AH1011" s="14">
        <f t="shared" si="1"/>
        <v>3.4011548169178792E-2</v>
      </c>
      <c r="AI1011" s="14">
        <f t="shared" si="2"/>
        <v>3.2892812686086195E-2</v>
      </c>
      <c r="AJ1011" s="14">
        <f t="shared" si="3"/>
        <v>0</v>
      </c>
      <c r="AK1011" s="14"/>
      <c r="AL1011" s="15"/>
    </row>
    <row r="1012" spans="33:38" ht="15.75" customHeight="1">
      <c r="AG1012" s="22">
        <f t="shared" si="0"/>
        <v>-3.3810551599999998</v>
      </c>
      <c r="AH1012" s="14">
        <f t="shared" si="1"/>
        <v>3.4011548169178792E-2</v>
      </c>
      <c r="AI1012" s="14">
        <f t="shared" si="2"/>
        <v>3.2892812686086195E-2</v>
      </c>
      <c r="AJ1012" s="14">
        <f t="shared" si="3"/>
        <v>0</v>
      </c>
      <c r="AK1012" s="14"/>
      <c r="AL1012" s="15"/>
    </row>
    <row r="1013" spans="33:38" ht="15.75" customHeight="1">
      <c r="AG1013" s="22">
        <f t="shared" si="0"/>
        <v>-3.3810551599999998</v>
      </c>
      <c r="AH1013" s="14">
        <f t="shared" si="1"/>
        <v>3.4011548169178792E-2</v>
      </c>
      <c r="AI1013" s="14">
        <f t="shared" si="2"/>
        <v>3.2892812686086195E-2</v>
      </c>
      <c r="AJ1013" s="14">
        <f t="shared" si="3"/>
        <v>0</v>
      </c>
      <c r="AK1013" s="14"/>
      <c r="AL1013" s="15"/>
    </row>
    <row r="1014" spans="33:38" ht="15.75" customHeight="1">
      <c r="AG1014" s="22">
        <f t="shared" si="0"/>
        <v>-3.3810551599999998</v>
      </c>
      <c r="AH1014" s="14">
        <f t="shared" si="1"/>
        <v>3.4011548169178792E-2</v>
      </c>
      <c r="AI1014" s="14">
        <f t="shared" si="2"/>
        <v>3.2892812686086195E-2</v>
      </c>
      <c r="AJ1014" s="14">
        <f t="shared" si="3"/>
        <v>0</v>
      </c>
      <c r="AK1014" s="14"/>
      <c r="AL1014" s="15"/>
    </row>
    <row r="1015" spans="33:38" ht="15.75" customHeight="1">
      <c r="AG1015" s="22">
        <f t="shared" si="0"/>
        <v>-3.3810551599999998</v>
      </c>
      <c r="AH1015" s="14">
        <f t="shared" si="1"/>
        <v>3.4011548169178792E-2</v>
      </c>
      <c r="AI1015" s="14">
        <f t="shared" si="2"/>
        <v>3.2892812686086195E-2</v>
      </c>
      <c r="AJ1015" s="14">
        <f t="shared" si="3"/>
        <v>0</v>
      </c>
      <c r="AK1015" s="14"/>
      <c r="AL1015" s="15"/>
    </row>
    <row r="1016" spans="33:38" ht="15.75" customHeight="1">
      <c r="AG1016" s="22">
        <f t="shared" si="0"/>
        <v>-3.3810551599999998</v>
      </c>
      <c r="AH1016" s="14">
        <f t="shared" si="1"/>
        <v>3.4011548169178792E-2</v>
      </c>
      <c r="AI1016" s="14">
        <f t="shared" si="2"/>
        <v>3.2892812686086195E-2</v>
      </c>
      <c r="AJ1016" s="14">
        <f t="shared" si="3"/>
        <v>0</v>
      </c>
      <c r="AK1016" s="14"/>
      <c r="AL1016" s="15"/>
    </row>
    <row r="1017" spans="33:38" ht="15.75" customHeight="1">
      <c r="AG1017" s="22">
        <f t="shared" si="0"/>
        <v>-3.3810551599999998</v>
      </c>
      <c r="AH1017" s="14">
        <f t="shared" si="1"/>
        <v>3.4011548169178792E-2</v>
      </c>
      <c r="AI1017" s="14">
        <f t="shared" si="2"/>
        <v>3.2892812686086195E-2</v>
      </c>
      <c r="AJ1017" s="14">
        <f t="shared" si="3"/>
        <v>0</v>
      </c>
      <c r="AK1017" s="14"/>
      <c r="AL1017" s="15"/>
    </row>
    <row r="1018" spans="33:38" ht="15.75" customHeight="1">
      <c r="AG1018" s="22">
        <f t="shared" si="0"/>
        <v>-3.3810551599999998</v>
      </c>
      <c r="AH1018" s="14">
        <f t="shared" si="1"/>
        <v>3.4011548169178792E-2</v>
      </c>
      <c r="AI1018" s="14">
        <f t="shared" si="2"/>
        <v>3.2892812686086195E-2</v>
      </c>
      <c r="AJ1018" s="14">
        <f t="shared" si="3"/>
        <v>0</v>
      </c>
      <c r="AK1018" s="14"/>
      <c r="AL1018" s="15"/>
    </row>
    <row r="1019" spans="33:38" ht="15.75" customHeight="1">
      <c r="AG1019" s="22">
        <f t="shared" si="0"/>
        <v>-3.3810551599999998</v>
      </c>
      <c r="AH1019" s="14">
        <f t="shared" si="1"/>
        <v>3.4011548169178792E-2</v>
      </c>
      <c r="AI1019" s="14">
        <f t="shared" si="2"/>
        <v>3.2892812686086195E-2</v>
      </c>
      <c r="AJ1019" s="14">
        <f t="shared" si="3"/>
        <v>0</v>
      </c>
      <c r="AK1019" s="14"/>
      <c r="AL1019" s="15"/>
    </row>
    <row r="1020" spans="33:38" ht="15.75" customHeight="1">
      <c r="AG1020" s="22">
        <f t="shared" si="0"/>
        <v>-3.3810551599999998</v>
      </c>
      <c r="AH1020" s="14">
        <f t="shared" si="1"/>
        <v>3.4011548169178792E-2</v>
      </c>
      <c r="AI1020" s="14">
        <f t="shared" si="2"/>
        <v>3.2892812686086195E-2</v>
      </c>
      <c r="AJ1020" s="14">
        <f t="shared" si="3"/>
        <v>0</v>
      </c>
      <c r="AK1020" s="14"/>
      <c r="AL1020" s="15"/>
    </row>
    <row r="1021" spans="33:38" ht="15.75" customHeight="1">
      <c r="AG1021" s="22">
        <f t="shared" si="0"/>
        <v>-3.3810551599999998</v>
      </c>
      <c r="AH1021" s="14">
        <f t="shared" si="1"/>
        <v>3.4011548169178792E-2</v>
      </c>
      <c r="AI1021" s="14">
        <f t="shared" si="2"/>
        <v>3.2892812686086195E-2</v>
      </c>
      <c r="AJ1021" s="14">
        <f t="shared" si="3"/>
        <v>0</v>
      </c>
      <c r="AK1021" s="14"/>
      <c r="AL1021" s="15"/>
    </row>
    <row r="1022" spans="33:38" ht="15.75" customHeight="1">
      <c r="AG1022" s="22">
        <f t="shared" si="0"/>
        <v>-3.3810551599999998</v>
      </c>
      <c r="AH1022" s="14">
        <f t="shared" si="1"/>
        <v>3.4011548169178792E-2</v>
      </c>
      <c r="AI1022" s="14">
        <f t="shared" si="2"/>
        <v>3.2892812686086195E-2</v>
      </c>
      <c r="AJ1022" s="14">
        <f t="shared" si="3"/>
        <v>0</v>
      </c>
      <c r="AK1022" s="14"/>
      <c r="AL1022" s="15"/>
    </row>
    <row r="1023" spans="33:38" ht="15.75" customHeight="1">
      <c r="AG1023" s="22">
        <f t="shared" si="0"/>
        <v>-3.3810551599999998</v>
      </c>
      <c r="AH1023" s="14">
        <f t="shared" si="1"/>
        <v>3.4011548169178792E-2</v>
      </c>
      <c r="AI1023" s="14">
        <f t="shared" si="2"/>
        <v>3.2892812686086195E-2</v>
      </c>
      <c r="AJ1023" s="14">
        <f t="shared" si="3"/>
        <v>0</v>
      </c>
      <c r="AK1023" s="14"/>
      <c r="AL1023" s="15"/>
    </row>
    <row r="1024" spans="33:38" ht="15.75" customHeight="1">
      <c r="AG1024" s="22">
        <f t="shared" si="0"/>
        <v>-3.3810551599999998</v>
      </c>
      <c r="AH1024" s="14">
        <f t="shared" si="1"/>
        <v>3.4011548169178792E-2</v>
      </c>
      <c r="AI1024" s="14">
        <f t="shared" si="2"/>
        <v>3.2892812686086195E-2</v>
      </c>
      <c r="AJ1024" s="14">
        <f t="shared" si="3"/>
        <v>0</v>
      </c>
      <c r="AK1024" s="14"/>
      <c r="AL1024" s="15"/>
    </row>
    <row r="1025" spans="33:38" ht="15.75" customHeight="1">
      <c r="AG1025" s="22">
        <f t="shared" si="0"/>
        <v>-3.3810551599999998</v>
      </c>
      <c r="AH1025" s="14">
        <f t="shared" si="1"/>
        <v>3.4011548169178792E-2</v>
      </c>
      <c r="AI1025" s="14">
        <f t="shared" si="2"/>
        <v>3.2892812686086195E-2</v>
      </c>
      <c r="AJ1025" s="14">
        <f t="shared" si="3"/>
        <v>0</v>
      </c>
      <c r="AK1025" s="14"/>
      <c r="AL1025" s="15"/>
    </row>
    <row r="1026" spans="33:38" ht="15.75" customHeight="1">
      <c r="AG1026" s="22">
        <f t="shared" si="0"/>
        <v>-3.3810551599999998</v>
      </c>
      <c r="AH1026" s="14">
        <f t="shared" si="1"/>
        <v>3.4011548169178792E-2</v>
      </c>
      <c r="AI1026" s="14">
        <f t="shared" si="2"/>
        <v>3.2892812686086195E-2</v>
      </c>
      <c r="AJ1026" s="14">
        <f t="shared" si="3"/>
        <v>0</v>
      </c>
      <c r="AK1026" s="14"/>
      <c r="AL1026" s="15"/>
    </row>
    <row r="1027" spans="33:38" ht="15.75" customHeight="1">
      <c r="AG1027" s="22">
        <f t="shared" si="0"/>
        <v>-3.3810551599999998</v>
      </c>
      <c r="AH1027" s="14">
        <f t="shared" si="1"/>
        <v>3.4011548169178792E-2</v>
      </c>
      <c r="AI1027" s="14">
        <f t="shared" si="2"/>
        <v>3.2892812686086195E-2</v>
      </c>
      <c r="AJ1027" s="14">
        <f t="shared" si="3"/>
        <v>0</v>
      </c>
      <c r="AK1027" s="14"/>
      <c r="AL1027" s="15"/>
    </row>
    <row r="1028" spans="33:38" ht="15.75" customHeight="1">
      <c r="AG1028" s="22">
        <f t="shared" si="0"/>
        <v>-3.3810551599999998</v>
      </c>
      <c r="AH1028" s="14">
        <f t="shared" si="1"/>
        <v>3.4011548169178792E-2</v>
      </c>
      <c r="AI1028" s="14">
        <f t="shared" si="2"/>
        <v>3.2892812686086195E-2</v>
      </c>
      <c r="AJ1028" s="14">
        <f t="shared" si="3"/>
        <v>0</v>
      </c>
      <c r="AK1028" s="14"/>
      <c r="AL1028" s="15"/>
    </row>
    <row r="1029" spans="33:38" ht="15.75" customHeight="1">
      <c r="AG1029" s="22">
        <f t="shared" si="0"/>
        <v>-3.3810551599999998</v>
      </c>
      <c r="AH1029" s="14">
        <f t="shared" si="1"/>
        <v>3.4011548169178792E-2</v>
      </c>
      <c r="AI1029" s="14">
        <f t="shared" si="2"/>
        <v>3.2892812686086195E-2</v>
      </c>
      <c r="AJ1029" s="14">
        <f t="shared" si="3"/>
        <v>0</v>
      </c>
      <c r="AK1029" s="14"/>
      <c r="AL1029" s="15"/>
    </row>
    <row r="1030" spans="33:38" ht="15.75" customHeight="1">
      <c r="AG1030" s="22">
        <f t="shared" si="0"/>
        <v>-3.3810551599999998</v>
      </c>
      <c r="AH1030" s="14">
        <f t="shared" si="1"/>
        <v>3.4011548169178792E-2</v>
      </c>
      <c r="AI1030" s="14">
        <f t="shared" si="2"/>
        <v>3.2892812686086195E-2</v>
      </c>
      <c r="AJ1030" s="14">
        <f t="shared" si="3"/>
        <v>0</v>
      </c>
      <c r="AK1030" s="14"/>
      <c r="AL1030" s="15"/>
    </row>
    <row r="1031" spans="33:38" ht="15.75" customHeight="1">
      <c r="AG1031" s="22">
        <f t="shared" si="0"/>
        <v>-3.3810551599999998</v>
      </c>
      <c r="AH1031" s="14">
        <f t="shared" si="1"/>
        <v>3.4011548169178792E-2</v>
      </c>
      <c r="AI1031" s="14">
        <f t="shared" si="2"/>
        <v>3.2892812686086195E-2</v>
      </c>
      <c r="AJ1031" s="14">
        <f t="shared" si="3"/>
        <v>0</v>
      </c>
      <c r="AK1031" s="14"/>
      <c r="AL1031" s="15"/>
    </row>
    <row r="1032" spans="33:38" ht="15.75" customHeight="1">
      <c r="AG1032" s="22">
        <f t="shared" si="0"/>
        <v>-3.3810551599999998</v>
      </c>
      <c r="AH1032" s="14">
        <f t="shared" si="1"/>
        <v>3.4011548169178792E-2</v>
      </c>
      <c r="AI1032" s="14">
        <f t="shared" si="2"/>
        <v>3.2892812686086195E-2</v>
      </c>
      <c r="AJ1032" s="14">
        <f t="shared" si="3"/>
        <v>0</v>
      </c>
      <c r="AK1032" s="14"/>
      <c r="AL1032" s="15"/>
    </row>
    <row r="1033" spans="33:38" ht="15.75" customHeight="1">
      <c r="AG1033" s="22">
        <f t="shared" si="0"/>
        <v>-3.3810551599999998</v>
      </c>
      <c r="AH1033" s="14">
        <f t="shared" si="1"/>
        <v>3.4011548169178792E-2</v>
      </c>
      <c r="AI1033" s="14">
        <f t="shared" si="2"/>
        <v>3.2892812686086195E-2</v>
      </c>
      <c r="AJ1033" s="14">
        <f t="shared" si="3"/>
        <v>0</v>
      </c>
      <c r="AK1033" s="14"/>
      <c r="AL1033" s="15"/>
    </row>
    <row r="1034" spans="33:38" ht="15.75" customHeight="1">
      <c r="AG1034" s="22">
        <f t="shared" si="0"/>
        <v>-3.3810551599999998</v>
      </c>
      <c r="AH1034" s="14">
        <f t="shared" si="1"/>
        <v>3.4011548169178792E-2</v>
      </c>
      <c r="AI1034" s="14">
        <f t="shared" si="2"/>
        <v>3.2892812686086195E-2</v>
      </c>
      <c r="AJ1034" s="14">
        <f t="shared" si="3"/>
        <v>0</v>
      </c>
      <c r="AK1034" s="14"/>
      <c r="AL1034" s="15"/>
    </row>
    <row r="1035" spans="33:38" ht="15.75" customHeight="1">
      <c r="AG1035" s="22">
        <f t="shared" si="0"/>
        <v>-3.3810551599999998</v>
      </c>
      <c r="AH1035" s="14">
        <f t="shared" si="1"/>
        <v>3.4011548169178792E-2</v>
      </c>
      <c r="AI1035" s="14">
        <f t="shared" si="2"/>
        <v>3.2892812686086195E-2</v>
      </c>
      <c r="AJ1035" s="14">
        <f t="shared" si="3"/>
        <v>0</v>
      </c>
      <c r="AK1035" s="14"/>
      <c r="AL1035" s="15"/>
    </row>
    <row r="1036" spans="33:38" ht="15.75" customHeight="1">
      <c r="AG1036" s="22">
        <f t="shared" si="0"/>
        <v>-3.3810551599999998</v>
      </c>
      <c r="AH1036" s="14">
        <f t="shared" si="1"/>
        <v>3.4011548169178792E-2</v>
      </c>
      <c r="AI1036" s="14">
        <f t="shared" si="2"/>
        <v>3.2892812686086195E-2</v>
      </c>
      <c r="AJ1036" s="14">
        <f t="shared" si="3"/>
        <v>0</v>
      </c>
      <c r="AK1036" s="14"/>
      <c r="AL1036" s="15"/>
    </row>
    <row r="1037" spans="33:38" ht="15.75" customHeight="1">
      <c r="AG1037" s="22">
        <f t="shared" si="0"/>
        <v>-3.3810551599999998</v>
      </c>
      <c r="AH1037" s="14">
        <f t="shared" si="1"/>
        <v>3.4011548169178792E-2</v>
      </c>
      <c r="AI1037" s="14">
        <f t="shared" si="2"/>
        <v>3.2892812686086195E-2</v>
      </c>
      <c r="AJ1037" s="14">
        <f t="shared" si="3"/>
        <v>0</v>
      </c>
      <c r="AK1037" s="14"/>
      <c r="AL1037" s="15"/>
    </row>
    <row r="1038" spans="33:38" ht="15.75" customHeight="1">
      <c r="AG1038" s="22">
        <f t="shared" si="0"/>
        <v>-3.3810551599999998</v>
      </c>
      <c r="AH1038" s="14">
        <f t="shared" si="1"/>
        <v>3.4011548169178792E-2</v>
      </c>
      <c r="AI1038" s="14">
        <f t="shared" si="2"/>
        <v>3.2892812686086195E-2</v>
      </c>
      <c r="AJ1038" s="14">
        <f t="shared" si="3"/>
        <v>0</v>
      </c>
      <c r="AK1038" s="14"/>
      <c r="AL1038" s="15"/>
    </row>
    <row r="1039" spans="33:38" ht="15.75" customHeight="1">
      <c r="AG1039" s="22">
        <f t="shared" si="0"/>
        <v>-3.3810551599999998</v>
      </c>
      <c r="AH1039" s="14">
        <f t="shared" si="1"/>
        <v>3.4011548169178792E-2</v>
      </c>
      <c r="AI1039" s="14">
        <f t="shared" si="2"/>
        <v>3.2892812686086195E-2</v>
      </c>
      <c r="AJ1039" s="14">
        <f t="shared" si="3"/>
        <v>0</v>
      </c>
      <c r="AK1039" s="14"/>
      <c r="AL1039" s="15"/>
    </row>
    <row r="1040" spans="33:38" ht="15.75" customHeight="1">
      <c r="AG1040" s="22">
        <f t="shared" si="0"/>
        <v>-3.3810551599999998</v>
      </c>
      <c r="AH1040" s="14">
        <f t="shared" si="1"/>
        <v>3.4011548169178792E-2</v>
      </c>
      <c r="AI1040" s="14">
        <f t="shared" si="2"/>
        <v>3.2892812686086195E-2</v>
      </c>
      <c r="AJ1040" s="14">
        <f t="shared" si="3"/>
        <v>0</v>
      </c>
      <c r="AK1040" s="14"/>
      <c r="AL1040" s="15"/>
    </row>
    <row r="1041" spans="33:38" ht="15.75" customHeight="1">
      <c r="AG1041" s="22">
        <f t="shared" si="0"/>
        <v>-3.3810551599999998</v>
      </c>
      <c r="AH1041" s="14">
        <f t="shared" si="1"/>
        <v>3.4011548169178792E-2</v>
      </c>
      <c r="AI1041" s="14">
        <f t="shared" si="2"/>
        <v>3.2892812686086195E-2</v>
      </c>
      <c r="AJ1041" s="14">
        <f t="shared" si="3"/>
        <v>0</v>
      </c>
      <c r="AK1041" s="14"/>
      <c r="AL1041" s="15"/>
    </row>
    <row r="1042" spans="33:38" ht="15.75" customHeight="1">
      <c r="AG1042" s="22">
        <f t="shared" si="0"/>
        <v>-3.3810551599999998</v>
      </c>
      <c r="AH1042" s="14">
        <f t="shared" si="1"/>
        <v>3.4011548169178792E-2</v>
      </c>
      <c r="AI1042" s="14">
        <f t="shared" si="2"/>
        <v>3.2892812686086195E-2</v>
      </c>
      <c r="AJ1042" s="14">
        <f t="shared" si="3"/>
        <v>0</v>
      </c>
      <c r="AK1042" s="14"/>
      <c r="AL1042" s="15"/>
    </row>
    <row r="1043" spans="33:38" ht="15.75" customHeight="1">
      <c r="AG1043" s="22">
        <f t="shared" si="0"/>
        <v>-3.3810551599999998</v>
      </c>
      <c r="AH1043" s="14">
        <f t="shared" si="1"/>
        <v>3.4011548169178792E-2</v>
      </c>
      <c r="AI1043" s="14">
        <f t="shared" si="2"/>
        <v>3.2892812686086195E-2</v>
      </c>
      <c r="AJ1043" s="14">
        <f t="shared" si="3"/>
        <v>0</v>
      </c>
      <c r="AK1043" s="14"/>
      <c r="AL1043" s="15"/>
    </row>
    <row r="1044" spans="33:38" ht="15.75" customHeight="1">
      <c r="AG1044" s="22">
        <f t="shared" si="0"/>
        <v>-3.3810551599999998</v>
      </c>
      <c r="AH1044" s="14">
        <f t="shared" si="1"/>
        <v>3.4011548169178792E-2</v>
      </c>
      <c r="AI1044" s="14">
        <f t="shared" si="2"/>
        <v>3.2892812686086195E-2</v>
      </c>
      <c r="AJ1044" s="14">
        <f t="shared" si="3"/>
        <v>0</v>
      </c>
      <c r="AK1044" s="14"/>
      <c r="AL1044" s="15"/>
    </row>
    <row r="1045" spans="33:38" ht="15.75" customHeight="1">
      <c r="AG1045" s="22">
        <f t="shared" si="0"/>
        <v>-3.3810551599999998</v>
      </c>
      <c r="AH1045" s="14">
        <f t="shared" si="1"/>
        <v>3.4011548169178792E-2</v>
      </c>
      <c r="AI1045" s="14">
        <f t="shared" si="2"/>
        <v>3.2892812686086195E-2</v>
      </c>
      <c r="AJ1045" s="14">
        <f t="shared" si="3"/>
        <v>0</v>
      </c>
      <c r="AK1045" s="14"/>
      <c r="AL1045" s="15"/>
    </row>
    <row r="1046" spans="33:38" ht="15.75" customHeight="1">
      <c r="AG1046" s="22">
        <f t="shared" si="0"/>
        <v>-3.3810551599999998</v>
      </c>
      <c r="AH1046" s="14">
        <f t="shared" si="1"/>
        <v>3.4011548169178792E-2</v>
      </c>
      <c r="AI1046" s="14">
        <f t="shared" si="2"/>
        <v>3.2892812686086195E-2</v>
      </c>
      <c r="AJ1046" s="14">
        <f t="shared" si="3"/>
        <v>0</v>
      </c>
      <c r="AK1046" s="14"/>
      <c r="AL1046" s="15"/>
    </row>
    <row r="1047" spans="33:38" ht="15.75" customHeight="1">
      <c r="AG1047" s="22">
        <f t="shared" si="0"/>
        <v>-3.3810551599999998</v>
      </c>
      <c r="AH1047" s="14">
        <f t="shared" si="1"/>
        <v>3.4011548169178792E-2</v>
      </c>
      <c r="AI1047" s="14">
        <f t="shared" si="2"/>
        <v>3.2892812686086195E-2</v>
      </c>
      <c r="AJ1047" s="14">
        <f t="shared" si="3"/>
        <v>0</v>
      </c>
      <c r="AK1047" s="14"/>
      <c r="AL1047" s="15"/>
    </row>
    <row r="1048" spans="33:38" ht="15.75" customHeight="1">
      <c r="AG1048" s="22">
        <f t="shared" si="0"/>
        <v>-3.3810551599999998</v>
      </c>
      <c r="AH1048" s="14">
        <f t="shared" si="1"/>
        <v>3.4011548169178792E-2</v>
      </c>
      <c r="AI1048" s="14">
        <f t="shared" si="2"/>
        <v>3.2892812686086195E-2</v>
      </c>
      <c r="AJ1048" s="14">
        <f t="shared" si="3"/>
        <v>0</v>
      </c>
      <c r="AK1048" s="14"/>
      <c r="AL1048" s="15"/>
    </row>
    <row r="1049" spans="33:38" ht="15.75" customHeight="1">
      <c r="AG1049" s="22">
        <f t="shared" si="0"/>
        <v>-3.3810551599999998</v>
      </c>
      <c r="AH1049" s="14">
        <f t="shared" si="1"/>
        <v>3.4011548169178792E-2</v>
      </c>
      <c r="AI1049" s="14">
        <f t="shared" si="2"/>
        <v>3.2892812686086195E-2</v>
      </c>
      <c r="AJ1049" s="14">
        <f t="shared" si="3"/>
        <v>0</v>
      </c>
      <c r="AK1049" s="14"/>
      <c r="AL1049" s="15"/>
    </row>
    <row r="1050" spans="33:38" ht="15.75" customHeight="1">
      <c r="AG1050" s="22">
        <f t="shared" si="0"/>
        <v>-3.3810551599999998</v>
      </c>
      <c r="AH1050" s="14">
        <f t="shared" si="1"/>
        <v>3.4011548169178792E-2</v>
      </c>
      <c r="AI1050" s="14">
        <f t="shared" si="2"/>
        <v>3.2892812686086195E-2</v>
      </c>
      <c r="AJ1050" s="14">
        <f t="shared" si="3"/>
        <v>0</v>
      </c>
      <c r="AK1050" s="14"/>
      <c r="AL1050" s="15"/>
    </row>
    <row r="1051" spans="33:38" ht="15.75" customHeight="1">
      <c r="AG1051" s="22">
        <f t="shared" si="0"/>
        <v>-3.3810551599999998</v>
      </c>
      <c r="AH1051" s="14">
        <f t="shared" si="1"/>
        <v>3.4011548169178792E-2</v>
      </c>
      <c r="AI1051" s="14">
        <f t="shared" si="2"/>
        <v>3.2892812686086195E-2</v>
      </c>
      <c r="AJ1051" s="14">
        <f t="shared" si="3"/>
        <v>0</v>
      </c>
      <c r="AK1051" s="14"/>
      <c r="AL1051" s="15"/>
    </row>
    <row r="1052" spans="33:38" ht="15.75" customHeight="1">
      <c r="AG1052" s="22">
        <f t="shared" si="0"/>
        <v>-3.3810551599999998</v>
      </c>
      <c r="AH1052" s="14">
        <f t="shared" si="1"/>
        <v>3.4011548169178792E-2</v>
      </c>
      <c r="AI1052" s="14">
        <f t="shared" si="2"/>
        <v>3.2892812686086195E-2</v>
      </c>
      <c r="AJ1052" s="14">
        <f t="shared" si="3"/>
        <v>0</v>
      </c>
      <c r="AK1052" s="14"/>
      <c r="AL1052" s="15"/>
    </row>
    <row r="1053" spans="33:38" ht="15.75" customHeight="1">
      <c r="AG1053" s="22">
        <f t="shared" si="0"/>
        <v>-3.3810551599999998</v>
      </c>
      <c r="AH1053" s="14">
        <f t="shared" si="1"/>
        <v>3.4011548169178792E-2</v>
      </c>
      <c r="AI1053" s="14">
        <f t="shared" si="2"/>
        <v>3.2892812686086195E-2</v>
      </c>
      <c r="AJ1053" s="14">
        <f t="shared" si="3"/>
        <v>0</v>
      </c>
      <c r="AK1053" s="14"/>
      <c r="AL1053" s="15"/>
    </row>
    <row r="1054" spans="33:38" ht="15.75" customHeight="1">
      <c r="AG1054" s="22">
        <f t="shared" si="0"/>
        <v>-3.3810551599999998</v>
      </c>
      <c r="AH1054" s="14">
        <f t="shared" si="1"/>
        <v>3.4011548169178792E-2</v>
      </c>
      <c r="AI1054" s="14">
        <f t="shared" si="2"/>
        <v>3.2892812686086195E-2</v>
      </c>
      <c r="AJ1054" s="14">
        <f t="shared" si="3"/>
        <v>0</v>
      </c>
      <c r="AK1054" s="14"/>
      <c r="AL1054" s="15"/>
    </row>
    <row r="1055" spans="33:38" ht="15.75" customHeight="1">
      <c r="AG1055" s="22">
        <f t="shared" si="0"/>
        <v>-3.3810551599999998</v>
      </c>
      <c r="AH1055" s="14">
        <f t="shared" si="1"/>
        <v>3.4011548169178792E-2</v>
      </c>
      <c r="AI1055" s="14">
        <f t="shared" si="2"/>
        <v>3.2892812686086195E-2</v>
      </c>
      <c r="AJ1055" s="14">
        <f t="shared" si="3"/>
        <v>0</v>
      </c>
      <c r="AK1055" s="14"/>
      <c r="AL1055" s="15"/>
    </row>
    <row r="1056" spans="33:38" ht="15.75" customHeight="1">
      <c r="AG1056" s="22">
        <f t="shared" si="0"/>
        <v>-3.3810551599999998</v>
      </c>
      <c r="AH1056" s="14">
        <f t="shared" si="1"/>
        <v>3.4011548169178792E-2</v>
      </c>
      <c r="AI1056" s="14">
        <f t="shared" si="2"/>
        <v>3.2892812686086195E-2</v>
      </c>
      <c r="AJ1056" s="14">
        <f t="shared" si="3"/>
        <v>0</v>
      </c>
      <c r="AK1056" s="14"/>
      <c r="AL1056" s="15"/>
    </row>
    <row r="1057" spans="33:38" ht="15.75" customHeight="1">
      <c r="AG1057" s="22">
        <f t="shared" si="0"/>
        <v>-3.3810551599999998</v>
      </c>
      <c r="AH1057" s="14">
        <f t="shared" si="1"/>
        <v>3.4011548169178792E-2</v>
      </c>
      <c r="AI1057" s="14">
        <f t="shared" si="2"/>
        <v>3.2892812686086195E-2</v>
      </c>
      <c r="AJ1057" s="14">
        <f t="shared" si="3"/>
        <v>0</v>
      </c>
      <c r="AK1057" s="14"/>
      <c r="AL1057" s="15"/>
    </row>
    <row r="1058" spans="33:38" ht="15.75" customHeight="1">
      <c r="AG1058" s="22">
        <f t="shared" si="0"/>
        <v>-3.3810551599999998</v>
      </c>
      <c r="AH1058" s="14">
        <f t="shared" si="1"/>
        <v>3.4011548169178792E-2</v>
      </c>
      <c r="AI1058" s="14">
        <f t="shared" si="2"/>
        <v>3.2892812686086195E-2</v>
      </c>
      <c r="AJ1058" s="14">
        <f t="shared" si="3"/>
        <v>0</v>
      </c>
      <c r="AK1058" s="14"/>
      <c r="AL1058" s="15"/>
    </row>
    <row r="1059" spans="33:38" ht="15.75" customHeight="1">
      <c r="AG1059" s="22">
        <f t="shared" si="0"/>
        <v>-3.3810551599999998</v>
      </c>
      <c r="AH1059" s="14">
        <f t="shared" si="1"/>
        <v>3.4011548169178792E-2</v>
      </c>
      <c r="AI1059" s="14">
        <f t="shared" si="2"/>
        <v>3.2892812686086195E-2</v>
      </c>
      <c r="AJ1059" s="14">
        <f t="shared" si="3"/>
        <v>0</v>
      </c>
      <c r="AK1059" s="14"/>
      <c r="AL1059" s="15"/>
    </row>
    <row r="1060" spans="33:38" ht="15.75" customHeight="1">
      <c r="AG1060" s="22">
        <f t="shared" si="0"/>
        <v>-3.3810551599999998</v>
      </c>
      <c r="AH1060" s="14">
        <f t="shared" si="1"/>
        <v>3.4011548169178792E-2</v>
      </c>
      <c r="AI1060" s="14">
        <f t="shared" si="2"/>
        <v>3.2892812686086195E-2</v>
      </c>
      <c r="AJ1060" s="14">
        <f t="shared" si="3"/>
        <v>0</v>
      </c>
      <c r="AK1060" s="14"/>
      <c r="AL1060" s="15"/>
    </row>
    <row r="1061" spans="33:38" ht="15.75" customHeight="1">
      <c r="AG1061" s="22">
        <f t="shared" si="0"/>
        <v>-3.3810551599999998</v>
      </c>
      <c r="AH1061" s="14">
        <f t="shared" si="1"/>
        <v>3.4011548169178792E-2</v>
      </c>
      <c r="AI1061" s="14">
        <f t="shared" si="2"/>
        <v>3.2892812686086195E-2</v>
      </c>
      <c r="AJ1061" s="14">
        <f t="shared" si="3"/>
        <v>0</v>
      </c>
      <c r="AK1061" s="14"/>
      <c r="AL1061" s="15"/>
    </row>
    <row r="1062" spans="33:38" ht="15.75" customHeight="1">
      <c r="AG1062" s="22">
        <f t="shared" si="0"/>
        <v>-3.3810551599999998</v>
      </c>
      <c r="AH1062" s="14">
        <f t="shared" si="1"/>
        <v>3.4011548169178792E-2</v>
      </c>
      <c r="AI1062" s="14">
        <f t="shared" si="2"/>
        <v>3.2892812686086195E-2</v>
      </c>
      <c r="AJ1062" s="14">
        <f t="shared" si="3"/>
        <v>0</v>
      </c>
      <c r="AK1062" s="14"/>
      <c r="AL1062" s="15"/>
    </row>
    <row r="1063" spans="33:38" ht="15.75" customHeight="1">
      <c r="AG1063" s="22">
        <f t="shared" si="0"/>
        <v>-3.3810551599999998</v>
      </c>
      <c r="AH1063" s="14">
        <f t="shared" si="1"/>
        <v>3.4011548169178792E-2</v>
      </c>
      <c r="AI1063" s="14">
        <f t="shared" si="2"/>
        <v>3.2892812686086195E-2</v>
      </c>
      <c r="AJ1063" s="14">
        <f t="shared" si="3"/>
        <v>0</v>
      </c>
      <c r="AK1063" s="14"/>
      <c r="AL1063" s="15"/>
    </row>
    <row r="1064" spans="33:38" ht="15.75" customHeight="1">
      <c r="AG1064" s="22">
        <f t="shared" si="0"/>
        <v>-3.3810551599999998</v>
      </c>
      <c r="AH1064" s="14">
        <f t="shared" si="1"/>
        <v>3.4011548169178792E-2</v>
      </c>
      <c r="AI1064" s="14">
        <f t="shared" si="2"/>
        <v>3.2892812686086195E-2</v>
      </c>
      <c r="AJ1064" s="14">
        <f t="shared" si="3"/>
        <v>0</v>
      </c>
      <c r="AK1064" s="14"/>
      <c r="AL1064" s="15"/>
    </row>
    <row r="1065" spans="33:38" ht="15.75" customHeight="1">
      <c r="AG1065" s="22">
        <f t="shared" si="0"/>
        <v>-3.3810551599999998</v>
      </c>
      <c r="AH1065" s="14">
        <f t="shared" si="1"/>
        <v>3.4011548169178792E-2</v>
      </c>
      <c r="AI1065" s="14">
        <f t="shared" si="2"/>
        <v>3.2892812686086195E-2</v>
      </c>
      <c r="AJ1065" s="14">
        <f t="shared" si="3"/>
        <v>0</v>
      </c>
      <c r="AK1065" s="14"/>
      <c r="AL1065" s="15"/>
    </row>
    <row r="1066" spans="33:38" ht="15.75" customHeight="1">
      <c r="AG1066" s="22">
        <f t="shared" si="0"/>
        <v>-3.3810551599999998</v>
      </c>
      <c r="AH1066" s="14">
        <f t="shared" si="1"/>
        <v>3.4011548169178792E-2</v>
      </c>
      <c r="AI1066" s="14">
        <f t="shared" si="2"/>
        <v>3.2892812686086195E-2</v>
      </c>
      <c r="AJ1066" s="14">
        <f t="shared" si="3"/>
        <v>0</v>
      </c>
      <c r="AK1066" s="14"/>
      <c r="AL1066" s="15"/>
    </row>
    <row r="1067" spans="33:38" ht="15.75" customHeight="1">
      <c r="AG1067" s="22">
        <f t="shared" si="0"/>
        <v>-3.3810551599999998</v>
      </c>
      <c r="AH1067" s="14">
        <f t="shared" si="1"/>
        <v>3.4011548169178792E-2</v>
      </c>
      <c r="AI1067" s="14">
        <f t="shared" si="2"/>
        <v>3.2892812686086195E-2</v>
      </c>
      <c r="AJ1067" s="14">
        <f t="shared" si="3"/>
        <v>0</v>
      </c>
      <c r="AK1067" s="14"/>
      <c r="AL1067" s="15"/>
    </row>
    <row r="1068" spans="33:38" ht="15.75" customHeight="1">
      <c r="AG1068" s="22">
        <f t="shared" si="0"/>
        <v>-3.3810551599999998</v>
      </c>
      <c r="AH1068" s="14">
        <f t="shared" si="1"/>
        <v>3.4011548169178792E-2</v>
      </c>
      <c r="AI1068" s="14">
        <f t="shared" si="2"/>
        <v>3.2892812686086195E-2</v>
      </c>
      <c r="AJ1068" s="14">
        <f t="shared" si="3"/>
        <v>0</v>
      </c>
      <c r="AK1068" s="14"/>
      <c r="AL1068" s="15"/>
    </row>
    <row r="1069" spans="33:38" ht="15.75" customHeight="1">
      <c r="AG1069" s="22">
        <f t="shared" si="0"/>
        <v>-3.3810551599999998</v>
      </c>
      <c r="AH1069" s="14">
        <f t="shared" si="1"/>
        <v>3.4011548169178792E-2</v>
      </c>
      <c r="AI1069" s="14">
        <f t="shared" si="2"/>
        <v>3.2892812686086195E-2</v>
      </c>
      <c r="AJ1069" s="14">
        <f t="shared" si="3"/>
        <v>0</v>
      </c>
      <c r="AK1069" s="14"/>
      <c r="AL1069" s="15"/>
    </row>
    <row r="1070" spans="33:38" ht="15.75" customHeight="1">
      <c r="AG1070" s="22">
        <f t="shared" si="0"/>
        <v>-3.3810551599999998</v>
      </c>
      <c r="AH1070" s="14">
        <f t="shared" si="1"/>
        <v>3.4011548169178792E-2</v>
      </c>
      <c r="AI1070" s="14">
        <f t="shared" si="2"/>
        <v>3.2892812686086195E-2</v>
      </c>
      <c r="AJ1070" s="14">
        <f t="shared" si="3"/>
        <v>0</v>
      </c>
      <c r="AK1070" s="14"/>
      <c r="AL1070" s="15"/>
    </row>
    <row r="1071" spans="33:38" ht="15.75" customHeight="1">
      <c r="AG1071" s="22">
        <f t="shared" si="0"/>
        <v>-3.3810551599999998</v>
      </c>
      <c r="AH1071" s="14">
        <f t="shared" si="1"/>
        <v>3.4011548169178792E-2</v>
      </c>
      <c r="AI1071" s="14">
        <f t="shared" si="2"/>
        <v>3.2892812686086195E-2</v>
      </c>
      <c r="AJ1071" s="14">
        <f t="shared" si="3"/>
        <v>0</v>
      </c>
      <c r="AK1071" s="14"/>
      <c r="AL1071" s="15"/>
    </row>
    <row r="1072" spans="33:38" ht="15.75" customHeight="1">
      <c r="AG1072" s="22">
        <f t="shared" si="0"/>
        <v>-3.3810551599999998</v>
      </c>
      <c r="AH1072" s="14">
        <f t="shared" si="1"/>
        <v>3.4011548169178792E-2</v>
      </c>
      <c r="AI1072" s="14">
        <f t="shared" si="2"/>
        <v>3.2892812686086195E-2</v>
      </c>
      <c r="AJ1072" s="14">
        <f t="shared" si="3"/>
        <v>0</v>
      </c>
      <c r="AK1072" s="14"/>
      <c r="AL1072" s="15"/>
    </row>
    <row r="1073" spans="33:38" ht="15.75" customHeight="1">
      <c r="AG1073" s="22">
        <f t="shared" si="0"/>
        <v>-3.3810551599999998</v>
      </c>
      <c r="AH1073" s="14">
        <f t="shared" si="1"/>
        <v>3.4011548169178792E-2</v>
      </c>
      <c r="AI1073" s="14">
        <f t="shared" si="2"/>
        <v>3.2892812686086195E-2</v>
      </c>
      <c r="AJ1073" s="14">
        <f t="shared" si="3"/>
        <v>0</v>
      </c>
      <c r="AK1073" s="14"/>
      <c r="AL1073" s="15"/>
    </row>
    <row r="1074" spans="33:38" ht="15.75" customHeight="1">
      <c r="AG1074" s="22">
        <f t="shared" si="0"/>
        <v>-3.3810551599999998</v>
      </c>
      <c r="AH1074" s="14">
        <f t="shared" si="1"/>
        <v>3.4011548169178792E-2</v>
      </c>
      <c r="AI1074" s="14">
        <f t="shared" si="2"/>
        <v>3.2892812686086195E-2</v>
      </c>
      <c r="AJ1074" s="14">
        <f t="shared" si="3"/>
        <v>0</v>
      </c>
      <c r="AK1074" s="14"/>
      <c r="AL1074" s="15"/>
    </row>
    <row r="1075" spans="33:38" ht="15.75" customHeight="1">
      <c r="AG1075" s="22">
        <f t="shared" si="0"/>
        <v>-3.3810551599999998</v>
      </c>
      <c r="AH1075" s="14">
        <f t="shared" si="1"/>
        <v>3.4011548169178792E-2</v>
      </c>
      <c r="AI1075" s="14">
        <f t="shared" si="2"/>
        <v>3.2892812686086195E-2</v>
      </c>
      <c r="AJ1075" s="14">
        <f t="shared" si="3"/>
        <v>0</v>
      </c>
      <c r="AK1075" s="14"/>
      <c r="AL1075" s="15"/>
    </row>
    <row r="1076" spans="33:38" ht="15.75" customHeight="1">
      <c r="AG1076" s="22">
        <f t="shared" si="0"/>
        <v>-3.3810551599999998</v>
      </c>
      <c r="AH1076" s="14">
        <f t="shared" si="1"/>
        <v>3.4011548169178792E-2</v>
      </c>
      <c r="AI1076" s="14">
        <f t="shared" si="2"/>
        <v>3.2892812686086195E-2</v>
      </c>
      <c r="AJ1076" s="14">
        <f t="shared" si="3"/>
        <v>0</v>
      </c>
      <c r="AK1076" s="14"/>
      <c r="AL1076" s="15"/>
    </row>
    <row r="1077" spans="33:38" ht="15.75" customHeight="1">
      <c r="AG1077" s="22">
        <f t="shared" si="0"/>
        <v>-3.3810551599999998</v>
      </c>
      <c r="AH1077" s="14">
        <f t="shared" si="1"/>
        <v>3.4011548169178792E-2</v>
      </c>
      <c r="AI1077" s="14">
        <f t="shared" si="2"/>
        <v>3.2892812686086195E-2</v>
      </c>
      <c r="AJ1077" s="14">
        <f t="shared" si="3"/>
        <v>0</v>
      </c>
      <c r="AK1077" s="14"/>
      <c r="AL1077" s="15"/>
    </row>
    <row r="1078" spans="33:38" ht="15.75" customHeight="1">
      <c r="AG1078" s="22">
        <f t="shared" si="0"/>
        <v>-3.3810551599999998</v>
      </c>
      <c r="AH1078" s="14">
        <f t="shared" si="1"/>
        <v>3.4011548169178792E-2</v>
      </c>
      <c r="AI1078" s="14">
        <f t="shared" si="2"/>
        <v>3.2892812686086195E-2</v>
      </c>
      <c r="AJ1078" s="14">
        <f t="shared" si="3"/>
        <v>0</v>
      </c>
      <c r="AK1078" s="14"/>
      <c r="AL1078" s="15"/>
    </row>
    <row r="1079" spans="33:38" ht="15.75" customHeight="1">
      <c r="AG1079" s="22">
        <f t="shared" si="0"/>
        <v>-3.3810551599999998</v>
      </c>
      <c r="AH1079" s="14">
        <f t="shared" si="1"/>
        <v>3.4011548169178792E-2</v>
      </c>
      <c r="AI1079" s="14">
        <f t="shared" si="2"/>
        <v>3.2892812686086195E-2</v>
      </c>
      <c r="AJ1079" s="14">
        <f t="shared" si="3"/>
        <v>0</v>
      </c>
      <c r="AK1079" s="14"/>
      <c r="AL1079" s="15"/>
    </row>
    <row r="1080" spans="33:38" ht="15.75" customHeight="1">
      <c r="AG1080" s="22">
        <f t="shared" si="0"/>
        <v>-3.3810551599999998</v>
      </c>
      <c r="AH1080" s="14">
        <f t="shared" si="1"/>
        <v>3.4011548169178792E-2</v>
      </c>
      <c r="AI1080" s="14">
        <f t="shared" si="2"/>
        <v>3.2892812686086195E-2</v>
      </c>
      <c r="AJ1080" s="14">
        <f t="shared" si="3"/>
        <v>0</v>
      </c>
      <c r="AK1080" s="14"/>
      <c r="AL1080" s="15"/>
    </row>
    <row r="1081" spans="33:38" ht="15.75" customHeight="1">
      <c r="AG1081" s="22">
        <f t="shared" si="0"/>
        <v>-3.3810551599999998</v>
      </c>
      <c r="AH1081" s="14">
        <f t="shared" si="1"/>
        <v>3.4011548169178792E-2</v>
      </c>
      <c r="AI1081" s="14">
        <f t="shared" si="2"/>
        <v>3.2892812686086195E-2</v>
      </c>
      <c r="AJ1081" s="14">
        <f t="shared" si="3"/>
        <v>0</v>
      </c>
      <c r="AK1081" s="14"/>
      <c r="AL1081" s="15"/>
    </row>
    <row r="1082" spans="33:38" ht="15.75" customHeight="1">
      <c r="AG1082" s="22">
        <f t="shared" si="0"/>
        <v>-3.3810551599999998</v>
      </c>
      <c r="AH1082" s="14">
        <f t="shared" si="1"/>
        <v>3.4011548169178792E-2</v>
      </c>
      <c r="AI1082" s="14">
        <f t="shared" si="2"/>
        <v>3.2892812686086195E-2</v>
      </c>
      <c r="AJ1082" s="14">
        <f t="shared" si="3"/>
        <v>0</v>
      </c>
      <c r="AK1082" s="14"/>
      <c r="AL1082" s="15"/>
    </row>
    <row r="1083" spans="33:38" ht="15.75" customHeight="1">
      <c r="AG1083" s="22">
        <f t="shared" si="0"/>
        <v>-3.3810551599999998</v>
      </c>
      <c r="AH1083" s="14">
        <f t="shared" si="1"/>
        <v>3.4011548169178792E-2</v>
      </c>
      <c r="AI1083" s="14">
        <f t="shared" si="2"/>
        <v>3.2892812686086195E-2</v>
      </c>
      <c r="AJ1083" s="14">
        <f t="shared" si="3"/>
        <v>0</v>
      </c>
      <c r="AK1083" s="14"/>
      <c r="AL1083" s="15"/>
    </row>
    <row r="1084" spans="33:38" ht="15.75" customHeight="1">
      <c r="AG1084" s="22">
        <f t="shared" si="0"/>
        <v>-3.3810551599999998</v>
      </c>
      <c r="AH1084" s="14">
        <f t="shared" si="1"/>
        <v>3.4011548169178792E-2</v>
      </c>
      <c r="AI1084" s="14">
        <f t="shared" si="2"/>
        <v>3.2892812686086195E-2</v>
      </c>
      <c r="AJ1084" s="14">
        <f t="shared" si="3"/>
        <v>0</v>
      </c>
      <c r="AK1084" s="14"/>
      <c r="AL1084" s="15"/>
    </row>
    <row r="1085" spans="33:38" ht="15.75" customHeight="1">
      <c r="AG1085" s="22">
        <f t="shared" si="0"/>
        <v>-3.3810551599999998</v>
      </c>
      <c r="AH1085" s="14">
        <f t="shared" si="1"/>
        <v>3.4011548169178792E-2</v>
      </c>
      <c r="AI1085" s="14">
        <f t="shared" si="2"/>
        <v>3.2892812686086195E-2</v>
      </c>
      <c r="AJ1085" s="14">
        <f t="shared" si="3"/>
        <v>0</v>
      </c>
      <c r="AK1085" s="14"/>
      <c r="AL1085" s="15"/>
    </row>
    <row r="1086" spans="33:38" ht="15.75" customHeight="1">
      <c r="AG1086" s="22">
        <f t="shared" si="0"/>
        <v>-3.3810551599999998</v>
      </c>
      <c r="AH1086" s="14">
        <f t="shared" si="1"/>
        <v>3.4011548169178792E-2</v>
      </c>
      <c r="AI1086" s="14">
        <f t="shared" si="2"/>
        <v>3.2892812686086195E-2</v>
      </c>
      <c r="AJ1086" s="14">
        <f t="shared" si="3"/>
        <v>0</v>
      </c>
      <c r="AK1086" s="14"/>
      <c r="AL1086" s="15"/>
    </row>
    <row r="1087" spans="33:38" ht="15.75" customHeight="1">
      <c r="AG1087" s="22">
        <f t="shared" si="0"/>
        <v>-3.3810551599999998</v>
      </c>
      <c r="AH1087" s="14">
        <f t="shared" si="1"/>
        <v>3.4011548169178792E-2</v>
      </c>
      <c r="AI1087" s="14">
        <f t="shared" si="2"/>
        <v>3.2892812686086195E-2</v>
      </c>
      <c r="AJ1087" s="14">
        <f t="shared" si="3"/>
        <v>0</v>
      </c>
      <c r="AK1087" s="14"/>
      <c r="AL1087" s="15"/>
    </row>
    <row r="1088" spans="33:38" ht="15.75" customHeight="1">
      <c r="AG1088" s="22">
        <f t="shared" si="0"/>
        <v>-3.3810551599999998</v>
      </c>
      <c r="AH1088" s="14">
        <f t="shared" si="1"/>
        <v>3.4011548169178792E-2</v>
      </c>
      <c r="AI1088" s="14">
        <f t="shared" si="2"/>
        <v>3.2892812686086195E-2</v>
      </c>
      <c r="AJ1088" s="14">
        <f t="shared" si="3"/>
        <v>0</v>
      </c>
      <c r="AK1088" s="14"/>
      <c r="AL1088" s="15"/>
    </row>
    <row r="1089" spans="33:38" ht="15.75" customHeight="1">
      <c r="AG1089" s="22">
        <f t="shared" si="0"/>
        <v>-3.3810551599999998</v>
      </c>
      <c r="AH1089" s="14">
        <f t="shared" si="1"/>
        <v>3.4011548169178792E-2</v>
      </c>
      <c r="AI1089" s="14">
        <f t="shared" si="2"/>
        <v>3.2892812686086195E-2</v>
      </c>
      <c r="AJ1089" s="14">
        <f t="shared" si="3"/>
        <v>0</v>
      </c>
      <c r="AK1089" s="14"/>
      <c r="AL1089" s="15"/>
    </row>
    <row r="1090" spans="33:38" ht="15.75" customHeight="1">
      <c r="AG1090" s="22">
        <f t="shared" si="0"/>
        <v>-3.3810551599999998</v>
      </c>
      <c r="AH1090" s="14">
        <f t="shared" si="1"/>
        <v>3.4011548169178792E-2</v>
      </c>
      <c r="AI1090" s="14">
        <f t="shared" si="2"/>
        <v>3.2892812686086195E-2</v>
      </c>
      <c r="AJ1090" s="14">
        <f t="shared" si="3"/>
        <v>0</v>
      </c>
      <c r="AK1090" s="14"/>
      <c r="AL1090" s="15"/>
    </row>
    <row r="1091" spans="33:38" ht="15.75" customHeight="1">
      <c r="AG1091" s="22">
        <f t="shared" si="0"/>
        <v>-3.3810551599999998</v>
      </c>
      <c r="AH1091" s="14">
        <f t="shared" si="1"/>
        <v>3.4011548169178792E-2</v>
      </c>
      <c r="AI1091" s="14">
        <f t="shared" si="2"/>
        <v>3.2892812686086195E-2</v>
      </c>
      <c r="AJ1091" s="14">
        <f t="shared" si="3"/>
        <v>0</v>
      </c>
      <c r="AK1091" s="14"/>
      <c r="AL1091" s="15"/>
    </row>
    <row r="1092" spans="33:38" ht="15.75" customHeight="1">
      <c r="AG1092" s="22">
        <f t="shared" si="0"/>
        <v>-3.3810551599999998</v>
      </c>
      <c r="AH1092" s="14">
        <f t="shared" si="1"/>
        <v>3.4011548169178792E-2</v>
      </c>
      <c r="AI1092" s="14">
        <f t="shared" si="2"/>
        <v>3.2892812686086195E-2</v>
      </c>
      <c r="AJ1092" s="14">
        <f t="shared" si="3"/>
        <v>0</v>
      </c>
      <c r="AK1092" s="14"/>
      <c r="AL1092" s="15"/>
    </row>
    <row r="1093" spans="33:38" ht="15.75" customHeight="1">
      <c r="AG1093" s="22">
        <f t="shared" si="0"/>
        <v>-3.3810551599999998</v>
      </c>
      <c r="AH1093" s="14">
        <f t="shared" si="1"/>
        <v>3.4011548169178792E-2</v>
      </c>
      <c r="AI1093" s="14">
        <f t="shared" si="2"/>
        <v>3.2892812686086195E-2</v>
      </c>
      <c r="AJ1093" s="14">
        <f t="shared" si="3"/>
        <v>0</v>
      </c>
      <c r="AK1093" s="14"/>
      <c r="AL1093" s="15"/>
    </row>
    <row r="1094" spans="33:38" ht="15.75" customHeight="1">
      <c r="AG1094" s="22">
        <f t="shared" si="0"/>
        <v>-3.3810551599999998</v>
      </c>
      <c r="AH1094" s="14">
        <f t="shared" si="1"/>
        <v>3.4011548169178792E-2</v>
      </c>
      <c r="AI1094" s="14">
        <f t="shared" si="2"/>
        <v>3.2892812686086195E-2</v>
      </c>
      <c r="AJ1094" s="14">
        <f t="shared" si="3"/>
        <v>0</v>
      </c>
      <c r="AK1094" s="14"/>
      <c r="AL1094" s="15"/>
    </row>
    <row r="1095" spans="33:38" ht="15.75" customHeight="1">
      <c r="AG1095" s="22">
        <f t="shared" si="0"/>
        <v>-3.3810551599999998</v>
      </c>
      <c r="AH1095" s="14">
        <f t="shared" si="1"/>
        <v>3.4011548169178792E-2</v>
      </c>
      <c r="AI1095" s="14">
        <f t="shared" si="2"/>
        <v>3.2892812686086195E-2</v>
      </c>
      <c r="AJ1095" s="14">
        <f t="shared" si="3"/>
        <v>0</v>
      </c>
      <c r="AK1095" s="14"/>
      <c r="AL1095" s="15"/>
    </row>
    <row r="1096" spans="33:38" ht="15.75" customHeight="1">
      <c r="AG1096" s="22">
        <f t="shared" si="0"/>
        <v>-3.3810551599999998</v>
      </c>
      <c r="AH1096" s="14">
        <f t="shared" si="1"/>
        <v>3.4011548169178792E-2</v>
      </c>
      <c r="AI1096" s="14">
        <f t="shared" si="2"/>
        <v>3.2892812686086195E-2</v>
      </c>
      <c r="AJ1096" s="14">
        <f t="shared" si="3"/>
        <v>0</v>
      </c>
      <c r="AK1096" s="14"/>
      <c r="AL1096" s="15"/>
    </row>
    <row r="1097" spans="33:38" ht="15.75" customHeight="1">
      <c r="AG1097" s="22">
        <f t="shared" si="0"/>
        <v>-3.3810551599999998</v>
      </c>
      <c r="AH1097" s="14">
        <f t="shared" si="1"/>
        <v>3.4011548169178792E-2</v>
      </c>
      <c r="AI1097" s="14">
        <f t="shared" si="2"/>
        <v>3.2892812686086195E-2</v>
      </c>
      <c r="AJ1097" s="14">
        <f t="shared" si="3"/>
        <v>0</v>
      </c>
      <c r="AK1097" s="14"/>
      <c r="AL1097" s="15"/>
    </row>
    <row r="1098" spans="33:38" ht="15.75" customHeight="1">
      <c r="AG1098" s="22">
        <f t="shared" si="0"/>
        <v>-3.3810551599999998</v>
      </c>
      <c r="AH1098" s="14">
        <f t="shared" si="1"/>
        <v>3.4011548169178792E-2</v>
      </c>
      <c r="AI1098" s="14">
        <f t="shared" si="2"/>
        <v>3.2892812686086195E-2</v>
      </c>
      <c r="AJ1098" s="14">
        <f t="shared" si="3"/>
        <v>0</v>
      </c>
      <c r="AK1098" s="14"/>
      <c r="AL1098" s="15"/>
    </row>
    <row r="1099" spans="33:38" ht="15.75" customHeight="1">
      <c r="AG1099" s="22">
        <f t="shared" si="0"/>
        <v>-3.3810551599999998</v>
      </c>
      <c r="AH1099" s="14">
        <f t="shared" si="1"/>
        <v>3.4011548169178792E-2</v>
      </c>
      <c r="AI1099" s="14">
        <f t="shared" si="2"/>
        <v>3.2892812686086195E-2</v>
      </c>
      <c r="AJ1099" s="14">
        <f t="shared" si="3"/>
        <v>0</v>
      </c>
      <c r="AK1099" s="14"/>
      <c r="AL1099" s="15"/>
    </row>
    <row r="1100" spans="33:38" ht="15.75" customHeight="1">
      <c r="AG1100" s="22">
        <f t="shared" si="0"/>
        <v>-3.3810551599999998</v>
      </c>
      <c r="AH1100" s="14">
        <f t="shared" si="1"/>
        <v>3.4011548169178792E-2</v>
      </c>
      <c r="AI1100" s="14">
        <f t="shared" si="2"/>
        <v>3.2892812686086195E-2</v>
      </c>
      <c r="AJ1100" s="14">
        <f t="shared" si="3"/>
        <v>0</v>
      </c>
      <c r="AK1100" s="14"/>
      <c r="AL1100" s="15"/>
    </row>
    <row r="1101" spans="33:38" ht="15.75" customHeight="1">
      <c r="AG1101" s="22">
        <f t="shared" si="0"/>
        <v>-3.3810551599999998</v>
      </c>
      <c r="AH1101" s="14">
        <f t="shared" si="1"/>
        <v>3.4011548169178792E-2</v>
      </c>
      <c r="AI1101" s="14">
        <f t="shared" si="2"/>
        <v>3.2892812686086195E-2</v>
      </c>
      <c r="AJ1101" s="14">
        <f t="shared" si="3"/>
        <v>0</v>
      </c>
      <c r="AK1101" s="14"/>
      <c r="AL1101" s="15"/>
    </row>
    <row r="1102" spans="33:38" ht="15.75" customHeight="1">
      <c r="AG1102" s="22">
        <f t="shared" si="0"/>
        <v>-3.3810551599999998</v>
      </c>
      <c r="AH1102" s="14">
        <f t="shared" si="1"/>
        <v>3.4011548169178792E-2</v>
      </c>
      <c r="AI1102" s="14">
        <f t="shared" si="2"/>
        <v>3.2892812686086195E-2</v>
      </c>
      <c r="AJ1102" s="14">
        <f t="shared" si="3"/>
        <v>0</v>
      </c>
      <c r="AK1102" s="14"/>
      <c r="AL1102" s="15"/>
    </row>
    <row r="1103" spans="33:38" ht="15.75" customHeight="1">
      <c r="AG1103" s="22">
        <f t="shared" si="0"/>
        <v>-3.3810551599999998</v>
      </c>
      <c r="AH1103" s="14">
        <f t="shared" si="1"/>
        <v>3.4011548169178792E-2</v>
      </c>
      <c r="AI1103" s="14">
        <f t="shared" si="2"/>
        <v>3.2892812686086195E-2</v>
      </c>
      <c r="AJ1103" s="14">
        <f t="shared" si="3"/>
        <v>0</v>
      </c>
      <c r="AK1103" s="14"/>
      <c r="AL1103" s="15"/>
    </row>
    <row r="1104" spans="33:38" ht="15.75" customHeight="1">
      <c r="AG1104" s="22">
        <f t="shared" si="0"/>
        <v>-3.3810551599999998</v>
      </c>
      <c r="AH1104" s="14">
        <f t="shared" si="1"/>
        <v>3.4011548169178792E-2</v>
      </c>
      <c r="AI1104" s="14">
        <f t="shared" si="2"/>
        <v>3.2892812686086195E-2</v>
      </c>
      <c r="AJ1104" s="14">
        <f t="shared" si="3"/>
        <v>0</v>
      </c>
      <c r="AK1104" s="14"/>
      <c r="AL1104" s="15"/>
    </row>
    <row r="1105" spans="33:38" ht="15.75" customHeight="1">
      <c r="AG1105" s="22">
        <f t="shared" si="0"/>
        <v>-3.3810551599999998</v>
      </c>
      <c r="AH1105" s="14">
        <f t="shared" si="1"/>
        <v>3.4011548169178792E-2</v>
      </c>
      <c r="AI1105" s="14">
        <f t="shared" si="2"/>
        <v>3.2892812686086195E-2</v>
      </c>
      <c r="AJ1105" s="14">
        <f t="shared" si="3"/>
        <v>0</v>
      </c>
      <c r="AK1105" s="14"/>
      <c r="AL1105" s="15"/>
    </row>
    <row r="1106" spans="33:38" ht="15.75" customHeight="1">
      <c r="AG1106" s="22">
        <f t="shared" si="0"/>
        <v>-3.3810551599999998</v>
      </c>
      <c r="AH1106" s="14">
        <f t="shared" si="1"/>
        <v>3.4011548169178792E-2</v>
      </c>
      <c r="AI1106" s="14">
        <f t="shared" si="2"/>
        <v>3.2892812686086195E-2</v>
      </c>
      <c r="AJ1106" s="14">
        <f t="shared" si="3"/>
        <v>0</v>
      </c>
      <c r="AK1106" s="14"/>
      <c r="AL1106" s="15"/>
    </row>
    <row r="1107" spans="33:38" ht="15.75" customHeight="1">
      <c r="AG1107" s="22">
        <f t="shared" si="0"/>
        <v>-3.3810551599999998</v>
      </c>
      <c r="AH1107" s="14">
        <f t="shared" si="1"/>
        <v>3.4011548169178792E-2</v>
      </c>
      <c r="AI1107" s="14">
        <f t="shared" si="2"/>
        <v>3.2892812686086195E-2</v>
      </c>
      <c r="AJ1107" s="14">
        <f t="shared" si="3"/>
        <v>0</v>
      </c>
      <c r="AK1107" s="14"/>
      <c r="AL1107" s="15"/>
    </row>
    <row r="1108" spans="33:38" ht="15.75" customHeight="1">
      <c r="AG1108" s="22">
        <f t="shared" si="0"/>
        <v>-3.3810551599999998</v>
      </c>
      <c r="AH1108" s="14">
        <f t="shared" si="1"/>
        <v>3.4011548169178792E-2</v>
      </c>
      <c r="AI1108" s="14">
        <f t="shared" si="2"/>
        <v>3.2892812686086195E-2</v>
      </c>
      <c r="AJ1108" s="14">
        <f t="shared" si="3"/>
        <v>0</v>
      </c>
      <c r="AK1108" s="14"/>
      <c r="AL1108" s="15"/>
    </row>
    <row r="1109" spans="33:38" ht="15.75" customHeight="1">
      <c r="AG1109" s="22">
        <f t="shared" si="0"/>
        <v>-3.3810551599999998</v>
      </c>
      <c r="AH1109" s="14">
        <f t="shared" si="1"/>
        <v>3.4011548169178792E-2</v>
      </c>
      <c r="AI1109" s="14">
        <f t="shared" si="2"/>
        <v>3.2892812686086195E-2</v>
      </c>
      <c r="AJ1109" s="14">
        <f t="shared" si="3"/>
        <v>0</v>
      </c>
      <c r="AK1109" s="14"/>
      <c r="AL1109" s="15"/>
    </row>
    <row r="1110" spans="33:38" ht="15.75" customHeight="1">
      <c r="AG1110" s="22">
        <f t="shared" si="0"/>
        <v>-3.3810551599999998</v>
      </c>
      <c r="AH1110" s="14">
        <f t="shared" si="1"/>
        <v>3.4011548169178792E-2</v>
      </c>
      <c r="AI1110" s="14">
        <f t="shared" si="2"/>
        <v>3.2892812686086195E-2</v>
      </c>
      <c r="AJ1110" s="14">
        <f t="shared" si="3"/>
        <v>0</v>
      </c>
      <c r="AK1110" s="14"/>
      <c r="AL1110" s="15"/>
    </row>
    <row r="1111" spans="33:38" ht="15.75" customHeight="1">
      <c r="AG1111" s="22">
        <f t="shared" si="0"/>
        <v>-3.3810551599999998</v>
      </c>
      <c r="AH1111" s="14">
        <f t="shared" si="1"/>
        <v>3.4011548169178792E-2</v>
      </c>
      <c r="AI1111" s="14">
        <f t="shared" si="2"/>
        <v>3.2892812686086195E-2</v>
      </c>
      <c r="AJ1111" s="14">
        <f t="shared" si="3"/>
        <v>0</v>
      </c>
      <c r="AK1111" s="14"/>
      <c r="AL1111" s="15"/>
    </row>
    <row r="1112" spans="33:38" ht="15.75" customHeight="1">
      <c r="AG1112" s="22">
        <f t="shared" si="0"/>
        <v>-3.3810551599999998</v>
      </c>
      <c r="AH1112" s="14">
        <f t="shared" si="1"/>
        <v>3.4011548169178792E-2</v>
      </c>
      <c r="AI1112" s="14">
        <f t="shared" si="2"/>
        <v>3.2892812686086195E-2</v>
      </c>
      <c r="AJ1112" s="14">
        <f t="shared" si="3"/>
        <v>0</v>
      </c>
      <c r="AK1112" s="14"/>
      <c r="AL1112" s="15"/>
    </row>
    <row r="1113" spans="33:38" ht="15.75" customHeight="1">
      <c r="AG1113" s="22">
        <f t="shared" si="0"/>
        <v>-3.3810551599999998</v>
      </c>
      <c r="AH1113" s="14">
        <f t="shared" si="1"/>
        <v>3.4011548169178792E-2</v>
      </c>
      <c r="AI1113" s="14">
        <f t="shared" si="2"/>
        <v>3.2892812686086195E-2</v>
      </c>
      <c r="AJ1113" s="14">
        <f t="shared" si="3"/>
        <v>0</v>
      </c>
      <c r="AK1113" s="14"/>
      <c r="AL1113" s="15"/>
    </row>
    <row r="1114" spans="33:38" ht="15.75" customHeight="1">
      <c r="AG1114" s="22">
        <f t="shared" si="0"/>
        <v>-3.3810551599999998</v>
      </c>
      <c r="AH1114" s="14">
        <f t="shared" si="1"/>
        <v>3.4011548169178792E-2</v>
      </c>
      <c r="AI1114" s="14">
        <f t="shared" si="2"/>
        <v>3.2892812686086195E-2</v>
      </c>
      <c r="AJ1114" s="14">
        <f t="shared" si="3"/>
        <v>0</v>
      </c>
      <c r="AK1114" s="14"/>
      <c r="AL1114" s="15"/>
    </row>
    <row r="1115" spans="33:38" ht="15.75" customHeight="1">
      <c r="AG1115" s="22">
        <f t="shared" si="0"/>
        <v>-3.3810551599999998</v>
      </c>
      <c r="AH1115" s="14">
        <f t="shared" si="1"/>
        <v>3.4011548169178792E-2</v>
      </c>
      <c r="AI1115" s="14">
        <f t="shared" si="2"/>
        <v>3.2892812686086195E-2</v>
      </c>
      <c r="AJ1115" s="14">
        <f t="shared" si="3"/>
        <v>0</v>
      </c>
      <c r="AK1115" s="14"/>
      <c r="AL1115" s="15"/>
    </row>
    <row r="1116" spans="33:38" ht="15.75" customHeight="1">
      <c r="AG1116" s="22">
        <f t="shared" si="0"/>
        <v>-3.3810551599999998</v>
      </c>
      <c r="AH1116" s="14">
        <f t="shared" si="1"/>
        <v>3.4011548169178792E-2</v>
      </c>
      <c r="AI1116" s="14">
        <f t="shared" si="2"/>
        <v>3.2892812686086195E-2</v>
      </c>
      <c r="AJ1116" s="14">
        <f t="shared" si="3"/>
        <v>0</v>
      </c>
      <c r="AK1116" s="14"/>
      <c r="AL1116" s="15"/>
    </row>
    <row r="1117" spans="33:38" ht="15.75" customHeight="1">
      <c r="AG1117" s="22">
        <f t="shared" si="0"/>
        <v>-3.3810551599999998</v>
      </c>
      <c r="AH1117" s="14">
        <f t="shared" si="1"/>
        <v>3.4011548169178792E-2</v>
      </c>
      <c r="AI1117" s="14">
        <f t="shared" si="2"/>
        <v>3.2892812686086195E-2</v>
      </c>
      <c r="AJ1117" s="14">
        <f t="shared" si="3"/>
        <v>0</v>
      </c>
      <c r="AK1117" s="14"/>
      <c r="AL1117" s="15"/>
    </row>
    <row r="1118" spans="33:38" ht="15.75" customHeight="1">
      <c r="AG1118" s="22">
        <f t="shared" si="0"/>
        <v>-3.3810551599999998</v>
      </c>
      <c r="AH1118" s="14">
        <f t="shared" si="1"/>
        <v>3.4011548169178792E-2</v>
      </c>
      <c r="AI1118" s="14">
        <f t="shared" si="2"/>
        <v>3.2892812686086195E-2</v>
      </c>
      <c r="AJ1118" s="14">
        <f t="shared" si="3"/>
        <v>0</v>
      </c>
      <c r="AK1118" s="14"/>
      <c r="AL1118" s="15"/>
    </row>
    <row r="1119" spans="33:38" ht="15.75" customHeight="1">
      <c r="AG1119" s="22">
        <f t="shared" si="0"/>
        <v>-3.3810551599999998</v>
      </c>
      <c r="AH1119" s="14">
        <f t="shared" si="1"/>
        <v>3.4011548169178792E-2</v>
      </c>
      <c r="AI1119" s="14">
        <f t="shared" si="2"/>
        <v>3.2892812686086195E-2</v>
      </c>
      <c r="AJ1119" s="14">
        <f t="shared" si="3"/>
        <v>0</v>
      </c>
      <c r="AK1119" s="14"/>
      <c r="AL1119" s="15"/>
    </row>
    <row r="1120" spans="33:38" ht="15.75" customHeight="1">
      <c r="AG1120" s="22">
        <f t="shared" si="0"/>
        <v>-3.3810551599999998</v>
      </c>
      <c r="AH1120" s="14">
        <f t="shared" si="1"/>
        <v>3.4011548169178792E-2</v>
      </c>
      <c r="AI1120" s="14">
        <f t="shared" si="2"/>
        <v>3.2892812686086195E-2</v>
      </c>
      <c r="AJ1120" s="14">
        <f t="shared" si="3"/>
        <v>0</v>
      </c>
      <c r="AK1120" s="14"/>
      <c r="AL1120" s="15"/>
    </row>
    <row r="1121" spans="33:38" ht="15.75" customHeight="1">
      <c r="AG1121" s="22">
        <f t="shared" si="0"/>
        <v>-3.3810551599999998</v>
      </c>
      <c r="AH1121" s="14">
        <f t="shared" si="1"/>
        <v>3.4011548169178792E-2</v>
      </c>
      <c r="AI1121" s="14">
        <f t="shared" si="2"/>
        <v>3.2892812686086195E-2</v>
      </c>
      <c r="AJ1121" s="14">
        <f t="shared" si="3"/>
        <v>0</v>
      </c>
      <c r="AK1121" s="14"/>
      <c r="AL1121" s="15"/>
    </row>
    <row r="1122" spans="33:38" ht="15.75" customHeight="1">
      <c r="AG1122" s="22">
        <f t="shared" si="0"/>
        <v>-3.3810551599999998</v>
      </c>
      <c r="AH1122" s="14">
        <f t="shared" si="1"/>
        <v>3.4011548169178792E-2</v>
      </c>
      <c r="AI1122" s="14">
        <f t="shared" si="2"/>
        <v>3.2892812686086195E-2</v>
      </c>
      <c r="AJ1122" s="14">
        <f t="shared" si="3"/>
        <v>0</v>
      </c>
      <c r="AK1122" s="14"/>
      <c r="AL1122" s="15"/>
    </row>
    <row r="1123" spans="33:38" ht="15.75" customHeight="1">
      <c r="AG1123" s="22">
        <f t="shared" si="0"/>
        <v>-3.3810551599999998</v>
      </c>
      <c r="AH1123" s="14">
        <f t="shared" si="1"/>
        <v>3.4011548169178792E-2</v>
      </c>
      <c r="AI1123" s="14">
        <f t="shared" si="2"/>
        <v>3.2892812686086195E-2</v>
      </c>
      <c r="AJ1123" s="14">
        <f t="shared" si="3"/>
        <v>0</v>
      </c>
      <c r="AK1123" s="14"/>
      <c r="AL1123" s="15"/>
    </row>
    <row r="1124" spans="33:38" ht="15.75" customHeight="1">
      <c r="AG1124" s="22">
        <f t="shared" si="0"/>
        <v>-3.3810551599999998</v>
      </c>
      <c r="AH1124" s="14">
        <f t="shared" si="1"/>
        <v>3.4011548169178792E-2</v>
      </c>
      <c r="AI1124" s="14">
        <f t="shared" si="2"/>
        <v>3.2892812686086195E-2</v>
      </c>
      <c r="AJ1124" s="14">
        <f t="shared" si="3"/>
        <v>0</v>
      </c>
      <c r="AK1124" s="14"/>
      <c r="AL1124" s="15"/>
    </row>
    <row r="1125" spans="33:38" ht="15.75" customHeight="1">
      <c r="AG1125" s="22">
        <f t="shared" si="0"/>
        <v>-3.3810551599999998</v>
      </c>
      <c r="AH1125" s="14">
        <f t="shared" si="1"/>
        <v>3.4011548169178792E-2</v>
      </c>
      <c r="AI1125" s="14">
        <f t="shared" si="2"/>
        <v>3.2892812686086195E-2</v>
      </c>
      <c r="AJ1125" s="14">
        <f t="shared" si="3"/>
        <v>0</v>
      </c>
      <c r="AK1125" s="14"/>
      <c r="AL1125" s="15"/>
    </row>
    <row r="1126" spans="33:38" ht="15.75" customHeight="1">
      <c r="AG1126" s="22">
        <f t="shared" si="0"/>
        <v>-3.3810551599999998</v>
      </c>
      <c r="AH1126" s="14">
        <f t="shared" si="1"/>
        <v>3.4011548169178792E-2</v>
      </c>
      <c r="AI1126" s="14">
        <f t="shared" si="2"/>
        <v>3.2892812686086195E-2</v>
      </c>
      <c r="AJ1126" s="14">
        <f t="shared" si="3"/>
        <v>0</v>
      </c>
      <c r="AK1126" s="14"/>
      <c r="AL1126" s="15"/>
    </row>
    <row r="1127" spans="33:38" ht="15.75" customHeight="1">
      <c r="AG1127" s="22">
        <f t="shared" si="0"/>
        <v>-3.3810551599999998</v>
      </c>
      <c r="AH1127" s="14">
        <f t="shared" si="1"/>
        <v>3.4011548169178792E-2</v>
      </c>
      <c r="AI1127" s="14">
        <f t="shared" si="2"/>
        <v>3.2892812686086195E-2</v>
      </c>
      <c r="AJ1127" s="14">
        <f t="shared" si="3"/>
        <v>0</v>
      </c>
      <c r="AK1127" s="14"/>
      <c r="AL1127" s="15"/>
    </row>
    <row r="1128" spans="33:38" ht="15.75" customHeight="1">
      <c r="AG1128" s="22">
        <f t="shared" si="0"/>
        <v>-3.3810551599999998</v>
      </c>
      <c r="AH1128" s="14">
        <f t="shared" si="1"/>
        <v>3.4011548169178792E-2</v>
      </c>
      <c r="AI1128" s="14">
        <f t="shared" si="2"/>
        <v>3.2892812686086195E-2</v>
      </c>
      <c r="AJ1128" s="14">
        <f t="shared" si="3"/>
        <v>0</v>
      </c>
      <c r="AK1128" s="14"/>
      <c r="AL1128" s="15"/>
    </row>
    <row r="1129" spans="33:38" ht="15.75" customHeight="1">
      <c r="AG1129" s="22">
        <f t="shared" si="0"/>
        <v>-3.3810551599999998</v>
      </c>
      <c r="AH1129" s="14">
        <f t="shared" si="1"/>
        <v>3.4011548169178792E-2</v>
      </c>
      <c r="AI1129" s="14">
        <f t="shared" si="2"/>
        <v>3.2892812686086195E-2</v>
      </c>
      <c r="AJ1129" s="14">
        <f t="shared" si="3"/>
        <v>0</v>
      </c>
      <c r="AK1129" s="14"/>
      <c r="AL1129" s="15"/>
    </row>
    <row r="1130" spans="33:38" ht="15.75" customHeight="1">
      <c r="AG1130" s="22">
        <f t="shared" si="0"/>
        <v>-3.3810551599999998</v>
      </c>
      <c r="AH1130" s="14">
        <f t="shared" si="1"/>
        <v>3.4011548169178792E-2</v>
      </c>
      <c r="AI1130" s="14">
        <f t="shared" si="2"/>
        <v>3.2892812686086195E-2</v>
      </c>
      <c r="AJ1130" s="14">
        <f t="shared" si="3"/>
        <v>0</v>
      </c>
      <c r="AK1130" s="14"/>
      <c r="AL1130" s="15"/>
    </row>
    <row r="1131" spans="33:38" ht="15.75" customHeight="1">
      <c r="AG1131" s="22">
        <f t="shared" si="0"/>
        <v>-3.3810551599999998</v>
      </c>
      <c r="AH1131" s="14">
        <f t="shared" si="1"/>
        <v>3.4011548169178792E-2</v>
      </c>
      <c r="AI1131" s="14">
        <f t="shared" si="2"/>
        <v>3.2892812686086195E-2</v>
      </c>
      <c r="AJ1131" s="14">
        <f t="shared" si="3"/>
        <v>0</v>
      </c>
      <c r="AK1131" s="14"/>
      <c r="AL1131" s="15"/>
    </row>
    <row r="1132" spans="33:38" ht="15.75" customHeight="1">
      <c r="AG1132" s="22">
        <f t="shared" si="0"/>
        <v>-3.3810551599999998</v>
      </c>
      <c r="AH1132" s="14">
        <f t="shared" si="1"/>
        <v>3.4011548169178792E-2</v>
      </c>
      <c r="AI1132" s="14">
        <f t="shared" si="2"/>
        <v>3.2892812686086195E-2</v>
      </c>
      <c r="AJ1132" s="14">
        <f t="shared" si="3"/>
        <v>0</v>
      </c>
      <c r="AK1132" s="14"/>
      <c r="AL1132" s="15"/>
    </row>
    <row r="1133" spans="33:38" ht="15.75" customHeight="1">
      <c r="AG1133" s="22">
        <f t="shared" si="0"/>
        <v>-3.3810551599999998</v>
      </c>
      <c r="AH1133" s="14">
        <f t="shared" si="1"/>
        <v>3.4011548169178792E-2</v>
      </c>
      <c r="AI1133" s="14">
        <f t="shared" si="2"/>
        <v>3.2892812686086195E-2</v>
      </c>
      <c r="AJ1133" s="14">
        <f t="shared" si="3"/>
        <v>0</v>
      </c>
      <c r="AK1133" s="14"/>
      <c r="AL1133" s="15"/>
    </row>
    <row r="1134" spans="33:38" ht="15.75" customHeight="1">
      <c r="AG1134" s="22">
        <f t="shared" si="0"/>
        <v>-3.3810551599999998</v>
      </c>
      <c r="AH1134" s="14">
        <f t="shared" si="1"/>
        <v>3.4011548169178792E-2</v>
      </c>
      <c r="AI1134" s="14">
        <f t="shared" si="2"/>
        <v>3.2892812686086195E-2</v>
      </c>
      <c r="AJ1134" s="14">
        <f t="shared" si="3"/>
        <v>0</v>
      </c>
      <c r="AK1134" s="14"/>
      <c r="AL1134" s="15"/>
    </row>
    <row r="1135" spans="33:38" ht="15.75" customHeight="1">
      <c r="AG1135" s="22">
        <f t="shared" si="0"/>
        <v>-3.3810551599999998</v>
      </c>
      <c r="AH1135" s="14">
        <f t="shared" si="1"/>
        <v>3.4011548169178792E-2</v>
      </c>
      <c r="AI1135" s="14">
        <f t="shared" si="2"/>
        <v>3.2892812686086195E-2</v>
      </c>
      <c r="AJ1135" s="14">
        <f t="shared" si="3"/>
        <v>0</v>
      </c>
      <c r="AK1135" s="14"/>
      <c r="AL1135" s="15"/>
    </row>
    <row r="1136" spans="33:38" ht="15.75" customHeight="1">
      <c r="AG1136" s="22">
        <f t="shared" si="0"/>
        <v>-3.3810551599999998</v>
      </c>
      <c r="AH1136" s="14">
        <f t="shared" si="1"/>
        <v>3.4011548169178792E-2</v>
      </c>
      <c r="AI1136" s="14">
        <f t="shared" si="2"/>
        <v>3.2892812686086195E-2</v>
      </c>
      <c r="AJ1136" s="14">
        <f t="shared" si="3"/>
        <v>0</v>
      </c>
      <c r="AK1136" s="14"/>
      <c r="AL1136" s="15"/>
    </row>
    <row r="1137" spans="33:38" ht="15.75" customHeight="1">
      <c r="AG1137" s="22">
        <f t="shared" si="0"/>
        <v>-3.3810551599999998</v>
      </c>
      <c r="AH1137" s="14">
        <f t="shared" si="1"/>
        <v>3.4011548169178792E-2</v>
      </c>
      <c r="AI1137" s="14">
        <f t="shared" si="2"/>
        <v>3.2892812686086195E-2</v>
      </c>
      <c r="AJ1137" s="14">
        <f t="shared" si="3"/>
        <v>0</v>
      </c>
      <c r="AK1137" s="14"/>
      <c r="AL1137" s="15"/>
    </row>
    <row r="1138" spans="33:38" ht="15.75" customHeight="1">
      <c r="AG1138" s="22">
        <f t="shared" si="0"/>
        <v>-3.3810551599999998</v>
      </c>
      <c r="AH1138" s="14">
        <f t="shared" si="1"/>
        <v>3.4011548169178792E-2</v>
      </c>
      <c r="AI1138" s="14">
        <f t="shared" si="2"/>
        <v>3.2892812686086195E-2</v>
      </c>
      <c r="AJ1138" s="14">
        <f t="shared" si="3"/>
        <v>0</v>
      </c>
      <c r="AK1138" s="14"/>
      <c r="AL1138" s="15"/>
    </row>
    <row r="1139" spans="33:38" ht="15.75" customHeight="1">
      <c r="AG1139" s="22">
        <f t="shared" si="0"/>
        <v>-3.3810551599999998</v>
      </c>
      <c r="AH1139" s="14">
        <f t="shared" si="1"/>
        <v>3.4011548169178792E-2</v>
      </c>
      <c r="AI1139" s="14">
        <f t="shared" si="2"/>
        <v>3.2892812686086195E-2</v>
      </c>
      <c r="AJ1139" s="14">
        <f t="shared" si="3"/>
        <v>0</v>
      </c>
      <c r="AK1139" s="14"/>
      <c r="AL1139" s="15"/>
    </row>
    <row r="1140" spans="33:38" ht="15.75" customHeight="1">
      <c r="AG1140" s="22">
        <f t="shared" si="0"/>
        <v>-3.3810551599999998</v>
      </c>
      <c r="AH1140" s="14">
        <f t="shared" si="1"/>
        <v>3.4011548169178792E-2</v>
      </c>
      <c r="AI1140" s="14">
        <f t="shared" si="2"/>
        <v>3.2892812686086195E-2</v>
      </c>
      <c r="AJ1140" s="14">
        <f t="shared" si="3"/>
        <v>0</v>
      </c>
      <c r="AK1140" s="14"/>
      <c r="AL1140" s="15"/>
    </row>
    <row r="1141" spans="33:38" ht="15.75" customHeight="1">
      <c r="AG1141" s="22">
        <f t="shared" si="0"/>
        <v>-3.3810551599999998</v>
      </c>
      <c r="AH1141" s="14">
        <f t="shared" si="1"/>
        <v>3.4011548169178792E-2</v>
      </c>
      <c r="AI1141" s="14">
        <f t="shared" si="2"/>
        <v>3.2892812686086195E-2</v>
      </c>
      <c r="AJ1141" s="14">
        <f t="shared" si="3"/>
        <v>0</v>
      </c>
      <c r="AK1141" s="14"/>
      <c r="AL1141" s="15"/>
    </row>
    <row r="1142" spans="33:38" ht="15.75" customHeight="1">
      <c r="AG1142" s="22">
        <f t="shared" si="0"/>
        <v>-3.3810551599999998</v>
      </c>
      <c r="AH1142" s="14">
        <f t="shared" si="1"/>
        <v>3.4011548169178792E-2</v>
      </c>
      <c r="AI1142" s="14">
        <f t="shared" si="2"/>
        <v>3.2892812686086195E-2</v>
      </c>
      <c r="AJ1142" s="14">
        <f t="shared" si="3"/>
        <v>0</v>
      </c>
      <c r="AK1142" s="14"/>
      <c r="AL1142" s="15"/>
    </row>
    <row r="1143" spans="33:38" ht="15.75" customHeight="1">
      <c r="AG1143" s="22">
        <f t="shared" si="0"/>
        <v>-3.3810551599999998</v>
      </c>
      <c r="AH1143" s="14">
        <f t="shared" si="1"/>
        <v>3.4011548169178792E-2</v>
      </c>
      <c r="AI1143" s="14">
        <f t="shared" si="2"/>
        <v>3.2892812686086195E-2</v>
      </c>
      <c r="AJ1143" s="14">
        <f t="shared" si="3"/>
        <v>0</v>
      </c>
      <c r="AK1143" s="14"/>
      <c r="AL1143" s="15"/>
    </row>
    <row r="1144" spans="33:38" ht="15.75" customHeight="1">
      <c r="AG1144" s="22">
        <f t="shared" si="0"/>
        <v>-3.3810551599999998</v>
      </c>
      <c r="AH1144" s="14">
        <f t="shared" si="1"/>
        <v>3.4011548169178792E-2</v>
      </c>
      <c r="AI1144" s="14">
        <f t="shared" si="2"/>
        <v>3.2892812686086195E-2</v>
      </c>
      <c r="AJ1144" s="14">
        <f t="shared" si="3"/>
        <v>0</v>
      </c>
      <c r="AK1144" s="14"/>
      <c r="AL1144" s="15"/>
    </row>
    <row r="1145" spans="33:38" ht="15.75" customHeight="1">
      <c r="AG1145" s="22">
        <f t="shared" si="0"/>
        <v>-3.3810551599999998</v>
      </c>
      <c r="AH1145" s="14">
        <f t="shared" si="1"/>
        <v>3.4011548169178792E-2</v>
      </c>
      <c r="AI1145" s="14">
        <f t="shared" si="2"/>
        <v>3.2892812686086195E-2</v>
      </c>
      <c r="AJ1145" s="14">
        <f t="shared" si="3"/>
        <v>0</v>
      </c>
      <c r="AK1145" s="14"/>
      <c r="AL1145" s="15"/>
    </row>
    <row r="1146" spans="33:38" ht="15.75" customHeight="1">
      <c r="AG1146" s="22">
        <f t="shared" si="0"/>
        <v>-3.3810551599999998</v>
      </c>
      <c r="AH1146" s="14">
        <f t="shared" si="1"/>
        <v>3.4011548169178792E-2</v>
      </c>
      <c r="AI1146" s="14">
        <f t="shared" si="2"/>
        <v>3.2892812686086195E-2</v>
      </c>
      <c r="AJ1146" s="14">
        <f t="shared" si="3"/>
        <v>0</v>
      </c>
      <c r="AK1146" s="14"/>
      <c r="AL1146" s="15"/>
    </row>
    <row r="1147" spans="33:38" ht="15.75" customHeight="1">
      <c r="AG1147" s="22">
        <f t="shared" si="0"/>
        <v>-3.3810551599999998</v>
      </c>
      <c r="AH1147" s="14">
        <f t="shared" si="1"/>
        <v>3.4011548169178792E-2</v>
      </c>
      <c r="AI1147" s="14">
        <f t="shared" si="2"/>
        <v>3.2892812686086195E-2</v>
      </c>
      <c r="AJ1147" s="14">
        <f t="shared" si="3"/>
        <v>0</v>
      </c>
      <c r="AK1147" s="14"/>
      <c r="AL1147" s="15"/>
    </row>
    <row r="1148" spans="33:38" ht="15.75" customHeight="1">
      <c r="AG1148" s="22">
        <f t="shared" si="0"/>
        <v>-3.3810551599999998</v>
      </c>
      <c r="AH1148" s="14">
        <f t="shared" si="1"/>
        <v>3.4011548169178792E-2</v>
      </c>
      <c r="AI1148" s="14">
        <f t="shared" si="2"/>
        <v>3.2892812686086195E-2</v>
      </c>
      <c r="AJ1148" s="14">
        <f t="shared" si="3"/>
        <v>0</v>
      </c>
      <c r="AK1148" s="14"/>
      <c r="AL1148" s="15"/>
    </row>
    <row r="1149" spans="33:38" ht="15.75" customHeight="1">
      <c r="AG1149" s="22">
        <f t="shared" si="0"/>
        <v>-3.3810551599999998</v>
      </c>
      <c r="AH1149" s="14">
        <f t="shared" si="1"/>
        <v>3.4011548169178792E-2</v>
      </c>
      <c r="AI1149" s="14">
        <f t="shared" si="2"/>
        <v>3.2892812686086195E-2</v>
      </c>
      <c r="AJ1149" s="14">
        <f t="shared" si="3"/>
        <v>0</v>
      </c>
      <c r="AK1149" s="14"/>
      <c r="AL1149" s="15"/>
    </row>
    <row r="1150" spans="33:38" ht="15.75" customHeight="1">
      <c r="AG1150" s="22">
        <f t="shared" si="0"/>
        <v>-3.3810551599999998</v>
      </c>
      <c r="AH1150" s="14">
        <f t="shared" si="1"/>
        <v>3.4011548169178792E-2</v>
      </c>
      <c r="AI1150" s="14">
        <f t="shared" si="2"/>
        <v>3.2892812686086195E-2</v>
      </c>
      <c r="AJ1150" s="14">
        <f t="shared" si="3"/>
        <v>0</v>
      </c>
      <c r="AK1150" s="14"/>
      <c r="AL1150" s="15"/>
    </row>
    <row r="1151" spans="33:38" ht="15.75" customHeight="1">
      <c r="AG1151" s="22">
        <f t="shared" si="0"/>
        <v>-3.3810551599999998</v>
      </c>
      <c r="AH1151" s="14">
        <f t="shared" si="1"/>
        <v>3.4011548169178792E-2</v>
      </c>
      <c r="AI1151" s="14">
        <f t="shared" si="2"/>
        <v>3.2892812686086195E-2</v>
      </c>
      <c r="AJ1151" s="14">
        <f t="shared" si="3"/>
        <v>0</v>
      </c>
      <c r="AK1151" s="14"/>
      <c r="AL1151" s="15"/>
    </row>
    <row r="1152" spans="33:38" ht="15.75" customHeight="1">
      <c r="AG1152" s="22">
        <f t="shared" si="0"/>
        <v>-3.3810551599999998</v>
      </c>
      <c r="AH1152" s="14">
        <f t="shared" si="1"/>
        <v>3.4011548169178792E-2</v>
      </c>
      <c r="AI1152" s="14">
        <f t="shared" si="2"/>
        <v>3.2892812686086195E-2</v>
      </c>
      <c r="AJ1152" s="14">
        <f t="shared" si="3"/>
        <v>0</v>
      </c>
      <c r="AK1152" s="14"/>
      <c r="AL1152" s="15"/>
    </row>
    <row r="1153" spans="33:38" ht="15.75" customHeight="1">
      <c r="AG1153" s="22">
        <f t="shared" si="0"/>
        <v>-3.3810551599999998</v>
      </c>
      <c r="AH1153" s="14">
        <f t="shared" si="1"/>
        <v>3.4011548169178792E-2</v>
      </c>
      <c r="AI1153" s="14">
        <f t="shared" si="2"/>
        <v>3.2892812686086195E-2</v>
      </c>
      <c r="AJ1153" s="14">
        <f t="shared" si="3"/>
        <v>0</v>
      </c>
      <c r="AK1153" s="14"/>
      <c r="AL1153" s="15"/>
    </row>
    <row r="1154" spans="33:38" ht="15.75" customHeight="1">
      <c r="AG1154" s="22">
        <f t="shared" si="0"/>
        <v>-3.3810551599999998</v>
      </c>
      <c r="AH1154" s="14">
        <f t="shared" si="1"/>
        <v>3.4011548169178792E-2</v>
      </c>
      <c r="AI1154" s="14">
        <f t="shared" si="2"/>
        <v>3.2892812686086195E-2</v>
      </c>
      <c r="AJ1154" s="14">
        <f t="shared" si="3"/>
        <v>0</v>
      </c>
      <c r="AK1154" s="14"/>
      <c r="AL1154" s="15"/>
    </row>
    <row r="1155" spans="33:38" ht="15.75" customHeight="1">
      <c r="AG1155" s="22">
        <f t="shared" si="0"/>
        <v>-3.3810551599999998</v>
      </c>
      <c r="AH1155" s="14">
        <f t="shared" si="1"/>
        <v>3.4011548169178792E-2</v>
      </c>
      <c r="AI1155" s="14">
        <f t="shared" si="2"/>
        <v>3.2892812686086195E-2</v>
      </c>
      <c r="AJ1155" s="14">
        <f t="shared" si="3"/>
        <v>0</v>
      </c>
      <c r="AK1155" s="14"/>
      <c r="AL1155" s="15"/>
    </row>
    <row r="1156" spans="33:38" ht="15.75" customHeight="1">
      <c r="AG1156" s="22">
        <f t="shared" si="0"/>
        <v>-3.3810551599999998</v>
      </c>
      <c r="AH1156" s="14">
        <f t="shared" si="1"/>
        <v>3.4011548169178792E-2</v>
      </c>
      <c r="AI1156" s="14">
        <f t="shared" si="2"/>
        <v>3.2892812686086195E-2</v>
      </c>
      <c r="AJ1156" s="14">
        <f t="shared" si="3"/>
        <v>0</v>
      </c>
      <c r="AK1156" s="14"/>
      <c r="AL1156" s="15"/>
    </row>
    <row r="1157" spans="33:38" ht="15.75" customHeight="1">
      <c r="AG1157" s="22">
        <f t="shared" si="0"/>
        <v>-3.3810551599999998</v>
      </c>
      <c r="AH1157" s="14">
        <f t="shared" si="1"/>
        <v>3.4011548169178792E-2</v>
      </c>
      <c r="AI1157" s="14">
        <f t="shared" si="2"/>
        <v>3.2892812686086195E-2</v>
      </c>
      <c r="AJ1157" s="14">
        <f t="shared" si="3"/>
        <v>0</v>
      </c>
      <c r="AK1157" s="14"/>
      <c r="AL1157" s="15"/>
    </row>
    <row r="1158" spans="33:38" ht="15.75" customHeight="1">
      <c r="AG1158" s="22">
        <f t="shared" si="0"/>
        <v>-3.3810551599999998</v>
      </c>
      <c r="AH1158" s="14">
        <f t="shared" si="1"/>
        <v>3.4011548169178792E-2</v>
      </c>
      <c r="AI1158" s="14">
        <f t="shared" si="2"/>
        <v>3.2892812686086195E-2</v>
      </c>
      <c r="AJ1158" s="14">
        <f t="shared" si="3"/>
        <v>0</v>
      </c>
      <c r="AK1158" s="14"/>
      <c r="AL1158" s="15"/>
    </row>
    <row r="1159" spans="33:38" ht="15.75" customHeight="1">
      <c r="AG1159" s="22">
        <f t="shared" si="0"/>
        <v>-3.3810551599999998</v>
      </c>
      <c r="AH1159" s="14">
        <f t="shared" si="1"/>
        <v>3.4011548169178792E-2</v>
      </c>
      <c r="AI1159" s="14">
        <f t="shared" si="2"/>
        <v>3.2892812686086195E-2</v>
      </c>
      <c r="AJ1159" s="14">
        <f t="shared" si="3"/>
        <v>0</v>
      </c>
      <c r="AK1159" s="14"/>
      <c r="AL1159" s="15"/>
    </row>
    <row r="1160" spans="33:38" ht="15.75" customHeight="1">
      <c r="AG1160" s="22">
        <f t="shared" si="0"/>
        <v>-3.3810551599999998</v>
      </c>
      <c r="AH1160" s="14">
        <f t="shared" si="1"/>
        <v>3.4011548169178792E-2</v>
      </c>
      <c r="AI1160" s="14">
        <f t="shared" si="2"/>
        <v>3.2892812686086195E-2</v>
      </c>
      <c r="AJ1160" s="14">
        <f t="shared" si="3"/>
        <v>0</v>
      </c>
      <c r="AK1160" s="14"/>
      <c r="AL1160" s="15"/>
    </row>
    <row r="1161" spans="33:38" ht="15.75" customHeight="1">
      <c r="AG1161" s="22">
        <f t="shared" si="0"/>
        <v>-3.3810551599999998</v>
      </c>
      <c r="AH1161" s="14">
        <f t="shared" si="1"/>
        <v>3.4011548169178792E-2</v>
      </c>
      <c r="AI1161" s="14">
        <f t="shared" si="2"/>
        <v>3.2892812686086195E-2</v>
      </c>
      <c r="AJ1161" s="14">
        <f t="shared" si="3"/>
        <v>0</v>
      </c>
      <c r="AK1161" s="14"/>
      <c r="AL1161" s="15"/>
    </row>
    <row r="1162" spans="33:38" ht="15.75" customHeight="1">
      <c r="AG1162" s="22">
        <f t="shared" si="0"/>
        <v>-3.3810551599999998</v>
      </c>
      <c r="AH1162" s="14">
        <f t="shared" si="1"/>
        <v>3.4011548169178792E-2</v>
      </c>
      <c r="AI1162" s="14">
        <f t="shared" si="2"/>
        <v>3.2892812686086195E-2</v>
      </c>
      <c r="AJ1162" s="14">
        <f t="shared" si="3"/>
        <v>0</v>
      </c>
      <c r="AK1162" s="14"/>
      <c r="AL1162" s="15"/>
    </row>
    <row r="1163" spans="33:38" ht="15.75" customHeight="1">
      <c r="AG1163" s="22">
        <f t="shared" si="0"/>
        <v>-3.3810551599999998</v>
      </c>
      <c r="AH1163" s="14">
        <f t="shared" si="1"/>
        <v>3.4011548169178792E-2</v>
      </c>
      <c r="AI1163" s="14">
        <f t="shared" si="2"/>
        <v>3.2892812686086195E-2</v>
      </c>
      <c r="AJ1163" s="14">
        <f t="shared" si="3"/>
        <v>0</v>
      </c>
      <c r="AK1163" s="14"/>
      <c r="AL1163" s="15"/>
    </row>
    <row r="1164" spans="33:38" ht="15.75" customHeight="1">
      <c r="AG1164" s="22">
        <f t="shared" si="0"/>
        <v>-3.3810551599999998</v>
      </c>
      <c r="AH1164" s="14">
        <f t="shared" si="1"/>
        <v>3.4011548169178792E-2</v>
      </c>
      <c r="AI1164" s="14">
        <f t="shared" si="2"/>
        <v>3.2892812686086195E-2</v>
      </c>
      <c r="AJ1164" s="14">
        <f t="shared" si="3"/>
        <v>0</v>
      </c>
      <c r="AK1164" s="14"/>
      <c r="AL1164" s="15"/>
    </row>
    <row r="1165" spans="33:38" ht="15.75" customHeight="1">
      <c r="AG1165" s="22">
        <f t="shared" si="0"/>
        <v>-3.3810551599999998</v>
      </c>
      <c r="AH1165" s="14">
        <f t="shared" si="1"/>
        <v>3.4011548169178792E-2</v>
      </c>
      <c r="AI1165" s="14">
        <f t="shared" si="2"/>
        <v>3.2892812686086195E-2</v>
      </c>
      <c r="AJ1165" s="14">
        <f t="shared" si="3"/>
        <v>0</v>
      </c>
      <c r="AK1165" s="14"/>
      <c r="AL1165" s="15"/>
    </row>
    <row r="1166" spans="33:38" ht="15.75" customHeight="1">
      <c r="AG1166" s="22">
        <f t="shared" si="0"/>
        <v>-3.3810551599999998</v>
      </c>
      <c r="AH1166" s="14">
        <f t="shared" si="1"/>
        <v>3.4011548169178792E-2</v>
      </c>
      <c r="AI1166" s="14">
        <f t="shared" si="2"/>
        <v>3.2892812686086195E-2</v>
      </c>
      <c r="AJ1166" s="14">
        <f t="shared" si="3"/>
        <v>0</v>
      </c>
      <c r="AK1166" s="14"/>
      <c r="AL1166" s="15"/>
    </row>
    <row r="1167" spans="33:38" ht="15.75" customHeight="1">
      <c r="AG1167" s="22">
        <f t="shared" si="0"/>
        <v>-3.3810551599999998</v>
      </c>
      <c r="AH1167" s="14">
        <f t="shared" si="1"/>
        <v>3.4011548169178792E-2</v>
      </c>
      <c r="AI1167" s="14">
        <f t="shared" si="2"/>
        <v>3.2892812686086195E-2</v>
      </c>
      <c r="AJ1167" s="14">
        <f t="shared" si="3"/>
        <v>0</v>
      </c>
      <c r="AK1167" s="14"/>
      <c r="AL1167" s="15"/>
    </row>
    <row r="1168" spans="33:38" ht="15.75" customHeight="1">
      <c r="AG1168" s="22">
        <f t="shared" si="0"/>
        <v>-3.3810551599999998</v>
      </c>
      <c r="AH1168" s="14">
        <f t="shared" si="1"/>
        <v>3.4011548169178792E-2</v>
      </c>
      <c r="AI1168" s="14">
        <f t="shared" si="2"/>
        <v>3.2892812686086195E-2</v>
      </c>
      <c r="AJ1168" s="14">
        <f t="shared" si="3"/>
        <v>0</v>
      </c>
      <c r="AK1168" s="14"/>
      <c r="AL1168" s="15"/>
    </row>
    <row r="1169" spans="33:38" ht="15.75" customHeight="1">
      <c r="AG1169" s="22">
        <f t="shared" si="0"/>
        <v>-3.3810551599999998</v>
      </c>
      <c r="AH1169" s="14">
        <f t="shared" si="1"/>
        <v>3.4011548169178792E-2</v>
      </c>
      <c r="AI1169" s="14">
        <f t="shared" si="2"/>
        <v>3.2892812686086195E-2</v>
      </c>
      <c r="AJ1169" s="14">
        <f t="shared" si="3"/>
        <v>0</v>
      </c>
      <c r="AK1169" s="14"/>
      <c r="AL1169" s="15"/>
    </row>
    <row r="1170" spans="33:38" ht="15.75" customHeight="1">
      <c r="AG1170" s="22">
        <f t="shared" si="0"/>
        <v>-3.3810551599999998</v>
      </c>
      <c r="AH1170" s="14">
        <f t="shared" si="1"/>
        <v>3.4011548169178792E-2</v>
      </c>
      <c r="AI1170" s="14">
        <f t="shared" si="2"/>
        <v>3.2892812686086195E-2</v>
      </c>
      <c r="AJ1170" s="14">
        <f t="shared" si="3"/>
        <v>0</v>
      </c>
      <c r="AK1170" s="14"/>
      <c r="AL1170" s="15"/>
    </row>
    <row r="1171" spans="33:38" ht="15.75" customHeight="1">
      <c r="AG1171" s="22">
        <f t="shared" si="0"/>
        <v>-3.3810551599999998</v>
      </c>
      <c r="AH1171" s="14">
        <f t="shared" si="1"/>
        <v>3.4011548169178792E-2</v>
      </c>
      <c r="AI1171" s="14">
        <f t="shared" si="2"/>
        <v>3.2892812686086195E-2</v>
      </c>
      <c r="AJ1171" s="14">
        <f t="shared" si="3"/>
        <v>0</v>
      </c>
      <c r="AK1171" s="14"/>
      <c r="AL1171" s="15"/>
    </row>
    <row r="1172" spans="33:38" ht="15.75" customHeight="1">
      <c r="AG1172" s="22">
        <f t="shared" si="0"/>
        <v>-3.3810551599999998</v>
      </c>
      <c r="AH1172" s="14">
        <f t="shared" si="1"/>
        <v>3.4011548169178792E-2</v>
      </c>
      <c r="AI1172" s="14">
        <f t="shared" si="2"/>
        <v>3.2892812686086195E-2</v>
      </c>
      <c r="AJ1172" s="14">
        <f t="shared" si="3"/>
        <v>0</v>
      </c>
      <c r="AK1172" s="14"/>
      <c r="AL1172" s="15"/>
    </row>
    <row r="1173" spans="33:38" ht="15.75" customHeight="1">
      <c r="AG1173" s="22">
        <f t="shared" si="0"/>
        <v>-3.3810551599999998</v>
      </c>
      <c r="AH1173" s="14">
        <f t="shared" si="1"/>
        <v>3.4011548169178792E-2</v>
      </c>
      <c r="AI1173" s="14">
        <f t="shared" si="2"/>
        <v>3.2892812686086195E-2</v>
      </c>
      <c r="AJ1173" s="14">
        <f t="shared" si="3"/>
        <v>0</v>
      </c>
      <c r="AK1173" s="14"/>
      <c r="AL1173" s="15"/>
    </row>
    <row r="1174" spans="33:38" ht="15.75" customHeight="1">
      <c r="AG1174" s="22">
        <f t="shared" si="0"/>
        <v>-3.3810551599999998</v>
      </c>
      <c r="AH1174" s="14">
        <f t="shared" si="1"/>
        <v>3.4011548169178792E-2</v>
      </c>
      <c r="AI1174" s="14">
        <f t="shared" si="2"/>
        <v>3.2892812686086195E-2</v>
      </c>
      <c r="AJ1174" s="14">
        <f t="shared" si="3"/>
        <v>0</v>
      </c>
      <c r="AK1174" s="14"/>
      <c r="AL1174" s="15"/>
    </row>
    <row r="1175" spans="33:38" ht="15.75" customHeight="1">
      <c r="AG1175" s="22">
        <f t="shared" si="0"/>
        <v>-3.3810551599999998</v>
      </c>
      <c r="AH1175" s="14">
        <f t="shared" si="1"/>
        <v>3.4011548169178792E-2</v>
      </c>
      <c r="AI1175" s="14">
        <f t="shared" si="2"/>
        <v>3.2892812686086195E-2</v>
      </c>
      <c r="AJ1175" s="14">
        <f t="shared" si="3"/>
        <v>0</v>
      </c>
      <c r="AK1175" s="14"/>
      <c r="AL1175" s="15"/>
    </row>
    <row r="1176" spans="33:38" ht="15.75" customHeight="1">
      <c r="AG1176" s="22">
        <f t="shared" si="0"/>
        <v>-3.3810551599999998</v>
      </c>
      <c r="AH1176" s="14">
        <f t="shared" si="1"/>
        <v>3.4011548169178792E-2</v>
      </c>
      <c r="AI1176" s="14">
        <f t="shared" si="2"/>
        <v>3.2892812686086195E-2</v>
      </c>
      <c r="AJ1176" s="14">
        <f t="shared" si="3"/>
        <v>0</v>
      </c>
      <c r="AK1176" s="14"/>
      <c r="AL1176" s="15"/>
    </row>
    <row r="1177" spans="33:38" ht="15.75" customHeight="1">
      <c r="AG1177" s="22">
        <f t="shared" si="0"/>
        <v>-3.3810551599999998</v>
      </c>
      <c r="AH1177" s="14">
        <f t="shared" si="1"/>
        <v>3.4011548169178792E-2</v>
      </c>
      <c r="AI1177" s="14">
        <f t="shared" si="2"/>
        <v>3.2892812686086195E-2</v>
      </c>
      <c r="AJ1177" s="14">
        <f t="shared" si="3"/>
        <v>0</v>
      </c>
      <c r="AK1177" s="14"/>
      <c r="AL1177" s="15"/>
    </row>
    <row r="1178" spans="33:38" ht="15.75" customHeight="1">
      <c r="AG1178" s="22">
        <f t="shared" si="0"/>
        <v>-3.3810551599999998</v>
      </c>
      <c r="AH1178" s="14">
        <f t="shared" si="1"/>
        <v>3.4011548169178792E-2</v>
      </c>
      <c r="AI1178" s="14">
        <f t="shared" si="2"/>
        <v>3.2892812686086195E-2</v>
      </c>
      <c r="AJ1178" s="14">
        <f t="shared" si="3"/>
        <v>0</v>
      </c>
      <c r="AK1178" s="14"/>
      <c r="AL1178" s="15"/>
    </row>
    <row r="1179" spans="33:38" ht="15.75" customHeight="1">
      <c r="AG1179" s="22">
        <f t="shared" si="0"/>
        <v>-3.3810551599999998</v>
      </c>
      <c r="AH1179" s="14">
        <f t="shared" si="1"/>
        <v>3.4011548169178792E-2</v>
      </c>
      <c r="AI1179" s="14">
        <f t="shared" si="2"/>
        <v>3.2892812686086195E-2</v>
      </c>
      <c r="AJ1179" s="14">
        <f t="shared" si="3"/>
        <v>0</v>
      </c>
      <c r="AK1179" s="14"/>
      <c r="AL1179" s="15"/>
    </row>
    <row r="1180" spans="33:38" ht="15.75" customHeight="1">
      <c r="AG1180" s="22">
        <f t="shared" si="0"/>
        <v>-3.3810551599999998</v>
      </c>
      <c r="AH1180" s="14">
        <f t="shared" si="1"/>
        <v>3.4011548169178792E-2</v>
      </c>
      <c r="AI1180" s="14">
        <f t="shared" si="2"/>
        <v>3.2892812686086195E-2</v>
      </c>
      <c r="AJ1180" s="14">
        <f t="shared" si="3"/>
        <v>0</v>
      </c>
      <c r="AK1180" s="14"/>
      <c r="AL1180" s="15"/>
    </row>
    <row r="1181" spans="33:38" ht="15.75" customHeight="1">
      <c r="AG1181" s="22">
        <f t="shared" si="0"/>
        <v>-3.3810551599999998</v>
      </c>
      <c r="AH1181" s="14">
        <f t="shared" si="1"/>
        <v>3.4011548169178792E-2</v>
      </c>
      <c r="AI1181" s="14">
        <f t="shared" si="2"/>
        <v>3.2892812686086195E-2</v>
      </c>
      <c r="AJ1181" s="14">
        <f t="shared" si="3"/>
        <v>0</v>
      </c>
      <c r="AK1181" s="14"/>
      <c r="AL1181" s="15"/>
    </row>
    <row r="1182" spans="33:38" ht="15.75" customHeight="1">
      <c r="AG1182" s="22">
        <f t="shared" si="0"/>
        <v>-3.3810551599999998</v>
      </c>
      <c r="AH1182" s="14">
        <f t="shared" si="1"/>
        <v>3.4011548169178792E-2</v>
      </c>
      <c r="AI1182" s="14">
        <f t="shared" si="2"/>
        <v>3.2892812686086195E-2</v>
      </c>
      <c r="AJ1182" s="14">
        <f t="shared" si="3"/>
        <v>0</v>
      </c>
      <c r="AK1182" s="14"/>
      <c r="AL1182" s="15"/>
    </row>
    <row r="1183" spans="33:38" ht="15.75" customHeight="1">
      <c r="AG1183" s="22">
        <f t="shared" si="0"/>
        <v>-3.3810551599999998</v>
      </c>
      <c r="AH1183" s="14">
        <f t="shared" si="1"/>
        <v>3.4011548169178792E-2</v>
      </c>
      <c r="AI1183" s="14">
        <f t="shared" si="2"/>
        <v>3.2892812686086195E-2</v>
      </c>
      <c r="AJ1183" s="14">
        <f t="shared" si="3"/>
        <v>0</v>
      </c>
      <c r="AK1183" s="14"/>
      <c r="AL1183" s="15"/>
    </row>
    <row r="1184" spans="33:38" ht="15.75" customHeight="1">
      <c r="AG1184" s="22">
        <f t="shared" si="0"/>
        <v>-3.3810551599999998</v>
      </c>
      <c r="AH1184" s="14">
        <f t="shared" si="1"/>
        <v>3.4011548169178792E-2</v>
      </c>
      <c r="AI1184" s="14">
        <f t="shared" si="2"/>
        <v>3.2892812686086195E-2</v>
      </c>
      <c r="AJ1184" s="14">
        <f t="shared" si="3"/>
        <v>0</v>
      </c>
      <c r="AK1184" s="14"/>
      <c r="AL1184" s="15"/>
    </row>
    <row r="1185" spans="33:38" ht="15.75" customHeight="1">
      <c r="AG1185" s="22">
        <f t="shared" si="0"/>
        <v>-3.3810551599999998</v>
      </c>
      <c r="AH1185" s="14">
        <f t="shared" si="1"/>
        <v>3.4011548169178792E-2</v>
      </c>
      <c r="AI1185" s="14">
        <f t="shared" si="2"/>
        <v>3.2892812686086195E-2</v>
      </c>
      <c r="AJ1185" s="14">
        <f t="shared" si="3"/>
        <v>0</v>
      </c>
      <c r="AK1185" s="14"/>
      <c r="AL1185" s="15"/>
    </row>
    <row r="1186" spans="33:38" ht="15.75" customHeight="1">
      <c r="AG1186" s="22">
        <f t="shared" si="0"/>
        <v>-3.3810551599999998</v>
      </c>
      <c r="AH1186" s="14">
        <f t="shared" si="1"/>
        <v>3.4011548169178792E-2</v>
      </c>
      <c r="AI1186" s="14">
        <f t="shared" si="2"/>
        <v>3.2892812686086195E-2</v>
      </c>
      <c r="AJ1186" s="14">
        <f t="shared" si="3"/>
        <v>0</v>
      </c>
      <c r="AK1186" s="14"/>
      <c r="AL1186" s="15"/>
    </row>
    <row r="1187" spans="33:38" ht="15.75" customHeight="1">
      <c r="AG1187" s="22">
        <f t="shared" si="0"/>
        <v>-3.3810551599999998</v>
      </c>
      <c r="AH1187" s="14">
        <f t="shared" si="1"/>
        <v>3.4011548169178792E-2</v>
      </c>
      <c r="AI1187" s="14">
        <f t="shared" si="2"/>
        <v>3.2892812686086195E-2</v>
      </c>
      <c r="AJ1187" s="14">
        <f t="shared" si="3"/>
        <v>0</v>
      </c>
      <c r="AK1187" s="14"/>
      <c r="AL1187" s="15"/>
    </row>
    <row r="1188" spans="33:38" ht="15.75" customHeight="1">
      <c r="AG1188" s="22">
        <f t="shared" si="0"/>
        <v>-3.3810551599999998</v>
      </c>
      <c r="AH1188" s="14">
        <f t="shared" si="1"/>
        <v>3.4011548169178792E-2</v>
      </c>
      <c r="AI1188" s="14">
        <f t="shared" si="2"/>
        <v>3.2892812686086195E-2</v>
      </c>
      <c r="AJ1188" s="14">
        <f t="shared" si="3"/>
        <v>0</v>
      </c>
      <c r="AK1188" s="14"/>
      <c r="AL1188" s="15"/>
    </row>
    <row r="1189" spans="33:38" ht="15.75" customHeight="1">
      <c r="AG1189" s="22">
        <f t="shared" si="0"/>
        <v>-3.3810551599999998</v>
      </c>
      <c r="AH1189" s="14">
        <f t="shared" si="1"/>
        <v>3.4011548169178792E-2</v>
      </c>
      <c r="AI1189" s="14">
        <f t="shared" si="2"/>
        <v>3.2892812686086195E-2</v>
      </c>
      <c r="AJ1189" s="14">
        <f t="shared" si="3"/>
        <v>0</v>
      </c>
      <c r="AK1189" s="14"/>
      <c r="AL1189" s="15"/>
    </row>
    <row r="1190" spans="33:38" ht="15.75" customHeight="1">
      <c r="AG1190" s="22">
        <f t="shared" si="0"/>
        <v>-3.3810551599999998</v>
      </c>
      <c r="AH1190" s="14">
        <f t="shared" si="1"/>
        <v>3.4011548169178792E-2</v>
      </c>
      <c r="AI1190" s="14">
        <f t="shared" si="2"/>
        <v>3.2892812686086195E-2</v>
      </c>
      <c r="AJ1190" s="14">
        <f t="shared" si="3"/>
        <v>0</v>
      </c>
      <c r="AK1190" s="14"/>
      <c r="AL1190" s="15"/>
    </row>
    <row r="1191" spans="33:38" ht="15.75" customHeight="1">
      <c r="AG1191" s="22">
        <f t="shared" si="0"/>
        <v>-3.3810551599999998</v>
      </c>
      <c r="AH1191" s="14">
        <f t="shared" si="1"/>
        <v>3.4011548169178792E-2</v>
      </c>
      <c r="AI1191" s="14">
        <f t="shared" si="2"/>
        <v>3.2892812686086195E-2</v>
      </c>
      <c r="AJ1191" s="14">
        <f t="shared" si="3"/>
        <v>0</v>
      </c>
      <c r="AK1191" s="14"/>
      <c r="AL1191" s="15"/>
    </row>
    <row r="1192" spans="33:38" ht="15.75" customHeight="1">
      <c r="AG1192" s="22">
        <f t="shared" si="0"/>
        <v>-3.3810551599999998</v>
      </c>
      <c r="AH1192" s="14">
        <f t="shared" si="1"/>
        <v>3.4011548169178792E-2</v>
      </c>
      <c r="AI1192" s="14">
        <f t="shared" si="2"/>
        <v>3.2892812686086195E-2</v>
      </c>
      <c r="AJ1192" s="14">
        <f t="shared" si="3"/>
        <v>0</v>
      </c>
      <c r="AK1192" s="14"/>
      <c r="AL1192" s="15"/>
    </row>
    <row r="1193" spans="33:38" ht="15.75" customHeight="1">
      <c r="AG1193" s="22">
        <f t="shared" si="0"/>
        <v>-3.3810551599999998</v>
      </c>
      <c r="AH1193" s="14">
        <f t="shared" si="1"/>
        <v>3.4011548169178792E-2</v>
      </c>
      <c r="AI1193" s="14">
        <f t="shared" si="2"/>
        <v>3.2892812686086195E-2</v>
      </c>
      <c r="AJ1193" s="14">
        <f t="shared" si="3"/>
        <v>0</v>
      </c>
      <c r="AK1193" s="14"/>
      <c r="AL1193" s="15"/>
    </row>
    <row r="1194" spans="33:38" ht="15.75" customHeight="1">
      <c r="AG1194" s="22">
        <f t="shared" si="0"/>
        <v>-3.3810551599999998</v>
      </c>
      <c r="AH1194" s="14">
        <f t="shared" si="1"/>
        <v>3.4011548169178792E-2</v>
      </c>
      <c r="AI1194" s="14">
        <f t="shared" si="2"/>
        <v>3.2892812686086195E-2</v>
      </c>
      <c r="AJ1194" s="14">
        <f t="shared" si="3"/>
        <v>0</v>
      </c>
      <c r="AK1194" s="14"/>
      <c r="AL1194" s="15"/>
    </row>
    <row r="1195" spans="33:38" ht="15.75" customHeight="1">
      <c r="AG1195" s="22">
        <f t="shared" si="0"/>
        <v>-3.3810551599999998</v>
      </c>
      <c r="AH1195" s="14">
        <f t="shared" si="1"/>
        <v>3.4011548169178792E-2</v>
      </c>
      <c r="AI1195" s="14">
        <f t="shared" si="2"/>
        <v>3.2892812686086195E-2</v>
      </c>
      <c r="AJ1195" s="14">
        <f t="shared" si="3"/>
        <v>0</v>
      </c>
      <c r="AK1195" s="14"/>
      <c r="AL1195" s="15"/>
    </row>
    <row r="1196" spans="33:38" ht="15.75" customHeight="1">
      <c r="AG1196" s="22">
        <f t="shared" si="0"/>
        <v>-3.3810551599999998</v>
      </c>
      <c r="AH1196" s="14">
        <f t="shared" si="1"/>
        <v>3.4011548169178792E-2</v>
      </c>
      <c r="AI1196" s="14">
        <f t="shared" si="2"/>
        <v>3.2892812686086195E-2</v>
      </c>
      <c r="AJ1196" s="14">
        <f t="shared" si="3"/>
        <v>0</v>
      </c>
      <c r="AK1196" s="14"/>
      <c r="AL1196" s="15"/>
    </row>
    <row r="1197" spans="33:38" ht="15.75" customHeight="1">
      <c r="AG1197" s="22">
        <f t="shared" si="0"/>
        <v>-3.3810551599999998</v>
      </c>
      <c r="AH1197" s="14">
        <f t="shared" si="1"/>
        <v>3.4011548169178792E-2</v>
      </c>
      <c r="AI1197" s="14">
        <f t="shared" si="2"/>
        <v>3.2892812686086195E-2</v>
      </c>
      <c r="AJ1197" s="14">
        <f t="shared" si="3"/>
        <v>0</v>
      </c>
      <c r="AK1197" s="14"/>
      <c r="AL1197" s="15"/>
    </row>
    <row r="1198" spans="33:38" ht="15.75" customHeight="1">
      <c r="AG1198" s="15"/>
      <c r="AH1198" s="15"/>
      <c r="AI1198" s="15"/>
      <c r="AJ1198" s="15"/>
      <c r="AK1198" s="15"/>
      <c r="AL1198" s="15"/>
    </row>
    <row r="1199" spans="33:38" ht="15.75" customHeight="1"/>
    <row r="1200" spans="33:38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</sheetData>
  <mergeCells count="1">
    <mergeCell ref="AM2:AM18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2024-01-18T10:22:21Z</dcterms:modified>
</cp:coreProperties>
</file>