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ong Do\Downloads\"/>
    </mc:Choice>
  </mc:AlternateContent>
  <bookViews>
    <workbookView xWindow="0" yWindow="0" windowWidth="17256" windowHeight="5772"/>
  </bookViews>
  <sheets>
    <sheet name="CLC-CNPM" sheetId="2" r:id="rId1"/>
    <sheet name="DT-CNPM" sheetId="3" r:id="rId2"/>
    <sheet name="DT-HTTT" sheetId="4" r:id="rId3"/>
    <sheet name="Tien do mau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7" i="2"/>
</calcChain>
</file>

<file path=xl/sharedStrings.xml><?xml version="1.0" encoding="utf-8"?>
<sst xmlns="http://schemas.openxmlformats.org/spreadsheetml/2006/main" count="158" uniqueCount="91">
  <si>
    <t>DANH SÁCH ĐỀ TÀI TIỂU LUẬN CHUYÊN NGÀNH HỌC KỲ 1 NĂM HỌC 2018-2019</t>
  </si>
  <si>
    <t>Nhóm Công nghệ Phần mềm</t>
  </si>
  <si>
    <t>Tên đề tài</t>
  </si>
  <si>
    <t>Số lượng SV</t>
  </si>
  <si>
    <t>Mục tiêu</t>
  </si>
  <si>
    <t>Yêu cầu kiến thức</t>
  </si>
  <si>
    <t>GVHD</t>
  </si>
  <si>
    <t>SVTH</t>
  </si>
  <si>
    <t>Mã GV</t>
  </si>
  <si>
    <t>Tên</t>
  </si>
  <si>
    <t>MSSV</t>
  </si>
  <si>
    <t>Họ và tên SV</t>
  </si>
  <si>
    <t>Lê Nguyễn Gia Huy</t>
  </si>
  <si>
    <t>- Có kiến thức toán
 - Biết lập trình</t>
  </si>
  <si>
    <t>Nguyễn Thiên Bảo</t>
  </si>
  <si>
    <t>Tìm hiểu Deep semi supervise learning 
 và ứng dụng</t>
  </si>
  <si>
    <t>- Tìm hiểu Deep semi supervise learning 
 và ứng dụng</t>
  </si>
  <si>
    <t>- Có kiến thức toán</t>
  </si>
  <si>
    <t>Tìm hiểu ML và ứng dụng phân tích ảnh ung thư da</t>
  </si>
  <si>
    <t>- Các thuật toán phân tích ảnh ung thư da
 - Hiện thực một trong các giải thuật</t>
  </si>
  <si>
    <t>Tìm hiểu Unity và ứng dụng trong bài toán hỗ trợ thiết kế nội thất</t>
  </si>
  <si>
    <t>- Tìm hiểu Unity
 - Xây dựng mobile app hỗ trợ người dùng thiết kế nội thất nhà</t>
  </si>
  <si>
    <t>Tìm hiểu WebGL (ThreeJS) và ứng dụng trong bài toán hỗ trợ thiết kế nội thất</t>
  </si>
  <si>
    <t>- Tìm hiểu WebGL + ThreeJS
 - Xây dựng mobile app hỗ trợ người dùng thiết kế nội thất nhà</t>
  </si>
  <si>
    <t>Sử dụng các công nghệ mới (MEAN, MERN,...) xây dựng ứng dụng chia sẽ và tìm kiếm quán ăn</t>
  </si>
  <si>
    <t>- Phát triển sản phẩm trên nền web hoặc di đông</t>
  </si>
  <si>
    <t xml:space="preserve">Nguyễn Huy Quang </t>
  </si>
  <si>
    <t>Trần Nguyên Quang</t>
  </si>
  <si>
    <t xml:space="preserve">Văn Trọng Nghĩa </t>
  </si>
  <si>
    <t>Nguyễn Thiên Duy</t>
  </si>
  <si>
    <t>Đào Văn Toản</t>
  </si>
  <si>
    <t>Trần Quang Lâm</t>
  </si>
  <si>
    <t>Huỳnh Minh Nhật</t>
  </si>
  <si>
    <t>Đỗ Văn Long</t>
  </si>
  <si>
    <t>Trịnh Du Long</t>
  </si>
  <si>
    <t>- Tìm hiểu Unity
- Xây dựng mobile app hỗ trợ người dùng thiết kế nội thất nhà</t>
  </si>
  <si>
    <t>- Có kiến thức toán
- Biết lập trình</t>
  </si>
  <si>
    <t>Huỳnh Đức Thiện</t>
  </si>
  <si>
    <t>Nguyễn Danh Nghi</t>
  </si>
  <si>
    <t>Huỳnh Duy Anh</t>
  </si>
  <si>
    <t>Nguyễn Chí Hiếu</t>
  </si>
  <si>
    <t>Nguyễn Anh Hào</t>
  </si>
  <si>
    <t>Phát triển sản phẩm trên nền di động</t>
  </si>
  <si>
    <t>Sử dụng các công nghệ mới (MEAN, MERN,...) xây dựng ứng dụng hỗ trợ shipper tìm đường đi ngắn nhất giữa n điểm trên bản đồ</t>
  </si>
  <si>
    <t>- Swift</t>
  </si>
  <si>
    <t>Huỳnh Nhựt Minh</t>
  </si>
  <si>
    <t>DANH SÁCH ĐỀ TÀI TIỂU LUẬN CHUYÊN NGÀNH HK1-18 - 19
K2015 - BỘ MÔN : CNPM</t>
  </si>
  <si>
    <t>STT</t>
  </si>
  <si>
    <t>Sản phẩm dự kiến</t>
  </si>
  <si>
    <t>Yêu cầu về kiến thức</t>
  </si>
  <si>
    <t>GVPB</t>
  </si>
  <si>
    <t>Họ và tên GV</t>
  </si>
  <si>
    <t>- Có kiến thức lập trình tốt</t>
  </si>
  <si>
    <t>Nguyễn Tuấn Đạt</t>
  </si>
  <si>
    <t>Nguyễn Văn Rum</t>
  </si>
  <si>
    <t>Xây dựng ứng dụng chia sẻ và tìm kiếm quán ăn trên HĐH iOS</t>
  </si>
  <si>
    <t>- Tìm hiểu Firebase, MongoDB
- Xây dựng ứng dụng chạy trên HĐH iOS</t>
  </si>
  <si>
    <t>Ứng dụng chia sẻ/tìm kiếm quán ăn chạy trên nền iOS</t>
  </si>
  <si>
    <t>Bùi Đỗ Trung Trực</t>
  </si>
  <si>
    <t>Huỳnh Thế Cương</t>
  </si>
  <si>
    <t>Tìm hiểu công nghệ blockchain 2.0 (Ethereum) và xây dựng ứng dụng</t>
  </si>
  <si>
    <t>- Tìm hiểu Ethereum, Smart Contract
- Xây dựng ứng dụng chạy trên web hoặc mobile minh hoạ cơ chế hoạt động của Smart Contract</t>
  </si>
  <si>
    <t>Ứng dụng (Web hoặc Mobile) chạy trên nền Ethereum</t>
  </si>
  <si>
    <t>Đào Hoàn Vũ</t>
  </si>
  <si>
    <t>Xây dựng website bán hàng thời trang</t>
  </si>
  <si>
    <t>- Tìm hiểu công nghệ MEAN (hoặc MERN) để xây dựng website
- Có thể tìm hiểu thêm các thuật toán nắm bắt xu hướng thời trang của người dùng và gợi ý sản phẩm tốt hơn</t>
  </si>
  <si>
    <t xml:space="preserve">Ứng dụng Web </t>
  </si>
  <si>
    <t>Nguyễn Thị Thức</t>
  </si>
  <si>
    <t>Github</t>
  </si>
  <si>
    <t>Papers</t>
  </si>
  <si>
    <t>Data</t>
  </si>
  <si>
    <t>Email</t>
  </si>
  <si>
    <t>Phone</t>
  </si>
  <si>
    <t>FB</t>
  </si>
  <si>
    <t>THEO DÕI TIẾN ĐỘ CÔNG VIỆC</t>
  </si>
  <si>
    <t>Tuần</t>
  </si>
  <si>
    <t xml:space="preserve">Từ ngày </t>
  </si>
  <si>
    <t>Đến ngày</t>
  </si>
  <si>
    <t>Công việc</t>
  </si>
  <si>
    <t>Tình trạng</t>
  </si>
  <si>
    <t>Ghi chú</t>
  </si>
  <si>
    <t>Gặp GV xác định yêu cầu</t>
  </si>
  <si>
    <t>Tạo github project va add GV</t>
  </si>
  <si>
    <t>Tao bang theo doi CV</t>
  </si>
  <si>
    <t>Done</t>
  </si>
  <si>
    <t>Chua add GV</t>
  </si>
  <si>
    <t>Viet report ve hien trang</t>
  </si>
  <si>
    <t>Doing</t>
  </si>
  <si>
    <t>https://www.facebook.com/profile.php?id=100005091677451</t>
  </si>
  <si>
    <t>Project: Sử dụng các công nghệ mới (MEAN, MERN,...) xây dựng ứng dụng chia sẽ và tìm kiếm quán ăn</t>
  </si>
  <si>
    <t>https://github.com/DoLong97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</si>
</sst>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&quot;Times New Roman&quot;"/>
    </font>
    <font>
      <b/>
      <sz val="14"/>
      <name val="Arial"/>
      <family val="2"/>
    </font>
    <font>
      <b/>
      <sz val="15"/>
      <color theme="1"/>
      <name val="Times New Roman"/>
      <family val="1"/>
    </font>
    <font>
      <sz val="13"/>
      <color rgb="FF000000"/>
      <name val="Times New Roman"/>
    </font>
    <font>
      <b/>
      <sz val="13"/>
      <color rgb="FF000000"/>
      <name val="Times New Roman"/>
    </font>
    <font>
      <b/>
      <sz val="25"/>
      <color rgb="FF000000"/>
      <name val="Times New Roman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5" borderId="0" xfId="0" applyFont="1" applyFill="1" applyAlignment="1"/>
    <xf numFmtId="0" fontId="7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1" fillId="0" borderId="0" xfId="0" applyFont="1" applyAlignment="1"/>
    <xf numFmtId="0" fontId="12" fillId="0" borderId="1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5" xfId="0" applyFont="1" applyBorder="1" applyAlignment="1"/>
    <xf numFmtId="0" fontId="11" fillId="0" borderId="3" xfId="0" applyFont="1" applyBorder="1" applyAlignment="1"/>
    <xf numFmtId="0" fontId="11" fillId="0" borderId="2" xfId="0" applyFont="1" applyBorder="1" applyAlignment="1">
      <alignment horizontal="left" indent="1"/>
    </xf>
    <xf numFmtId="0" fontId="11" fillId="0" borderId="5" xfId="0" applyFont="1" applyBorder="1" applyAlignment="1">
      <alignment horizontal="left" indent="1"/>
    </xf>
    <xf numFmtId="0" fontId="11" fillId="0" borderId="3" xfId="0" applyFont="1" applyBorder="1" applyAlignment="1">
      <alignment horizontal="left" indent="1"/>
    </xf>
    <xf numFmtId="0" fontId="6" fillId="4" borderId="1" xfId="0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wrapText="1"/>
    </xf>
    <xf numFmtId="0" fontId="0" fillId="0" borderId="0" xfId="0" applyFont="1" applyAlignment="1"/>
    <xf numFmtId="0" fontId="2" fillId="2" borderId="0" xfId="0" applyFont="1" applyFill="1" applyBorder="1" applyAlignment="1">
      <alignment horizontal="center" wrapText="1"/>
    </xf>
    <xf numFmtId="0" fontId="1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5" fontId="11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1" applyBorder="1" applyAlignment="1">
      <alignment horizontal="left" vertical="center" wrapText="1"/>
    </xf>
    <xf numFmtId="0" fontId="14" fillId="4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DoLong97" TargetMode="External"/><Relationship Id="rId1" Type="http://schemas.openxmlformats.org/officeDocument/2006/relationships/hyperlink" Target="https://www.facebook.com/profile.php?id=1000050916774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tabSelected="1" topLeftCell="I10" zoomScale="126" zoomScaleNormal="126" zoomScalePageLayoutView="126" workbookViewId="0">
      <selection activeCell="K16" sqref="K16"/>
    </sheetView>
  </sheetViews>
  <sheetFormatPr defaultColWidth="11.5546875" defaultRowHeight="13.2"/>
  <cols>
    <col min="2" max="2" width="42.33203125" customWidth="1"/>
    <col min="3" max="3" width="8.6640625" customWidth="1"/>
    <col min="4" max="4" width="36.44140625" customWidth="1"/>
    <col min="5" max="5" width="17.33203125" style="7" customWidth="1"/>
    <col min="6" max="6" width="8.6640625" customWidth="1"/>
    <col min="7" max="7" width="19.109375" customWidth="1"/>
    <col min="8" max="8" width="13.109375" style="2" customWidth="1"/>
    <col min="9" max="9" width="17.44140625" style="2" customWidth="1"/>
    <col min="10" max="10" width="30.33203125" style="2" customWidth="1"/>
    <col min="11" max="11" width="13.109375" style="2" customWidth="1"/>
    <col min="12" max="12" width="23" customWidth="1"/>
  </cols>
  <sheetData>
    <row r="2" spans="1:18" ht="40.950000000000003" customHeight="1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8" ht="24" customHeight="1">
      <c r="A3" s="38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8" ht="15">
      <c r="A4" s="3"/>
      <c r="B4" s="3"/>
      <c r="C4" s="3"/>
      <c r="D4" s="3"/>
      <c r="E4" s="6"/>
      <c r="F4" s="3"/>
      <c r="G4" s="3"/>
      <c r="H4" s="4"/>
      <c r="I4" s="4"/>
      <c r="J4" s="4"/>
      <c r="K4" s="4"/>
      <c r="L4" s="3"/>
    </row>
    <row r="5" spans="1:18" ht="17.399999999999999">
      <c r="A5" s="33" t="s">
        <v>47</v>
      </c>
      <c r="B5" s="29" t="s">
        <v>2</v>
      </c>
      <c r="C5" s="33" t="s">
        <v>3</v>
      </c>
      <c r="D5" s="33" t="s">
        <v>4</v>
      </c>
      <c r="E5" s="29" t="s">
        <v>5</v>
      </c>
      <c r="F5" s="31" t="s">
        <v>6</v>
      </c>
      <c r="G5" s="32"/>
      <c r="H5" s="33" t="s">
        <v>7</v>
      </c>
      <c r="I5" s="33"/>
      <c r="J5" s="33"/>
      <c r="K5" s="33"/>
      <c r="L5" s="34"/>
      <c r="M5" s="28" t="s">
        <v>68</v>
      </c>
      <c r="N5" s="28" t="s">
        <v>69</v>
      </c>
      <c r="O5" s="28" t="s">
        <v>70</v>
      </c>
      <c r="P5" s="28"/>
      <c r="Q5" s="28"/>
      <c r="R5" s="28"/>
    </row>
    <row r="6" spans="1:18" ht="34.799999999999997">
      <c r="A6" s="34"/>
      <c r="B6" s="30"/>
      <c r="C6" s="30"/>
      <c r="D6" s="34"/>
      <c r="E6" s="30"/>
      <c r="F6" s="12" t="s">
        <v>8</v>
      </c>
      <c r="G6" s="12" t="s">
        <v>9</v>
      </c>
      <c r="H6" s="12" t="s">
        <v>10</v>
      </c>
      <c r="I6" s="12" t="s">
        <v>11</v>
      </c>
      <c r="J6" s="12" t="s">
        <v>71</v>
      </c>
      <c r="K6" s="12" t="s">
        <v>72</v>
      </c>
      <c r="L6" s="12" t="s">
        <v>73</v>
      </c>
      <c r="M6" s="28"/>
      <c r="N6" s="28"/>
      <c r="O6" s="28"/>
      <c r="P6" s="28"/>
      <c r="Q6" s="28"/>
      <c r="R6" s="28"/>
    </row>
    <row r="7" spans="1:18" ht="31.2">
      <c r="A7" s="52">
        <v>40</v>
      </c>
      <c r="B7" s="44" t="s">
        <v>15</v>
      </c>
      <c r="C7" s="54">
        <v>2</v>
      </c>
      <c r="D7" s="55" t="s">
        <v>16</v>
      </c>
      <c r="E7" s="44" t="s">
        <v>17</v>
      </c>
      <c r="F7" s="52">
        <v>9116</v>
      </c>
      <c r="G7" s="43" t="s">
        <v>14</v>
      </c>
      <c r="H7" s="15">
        <v>15110107</v>
      </c>
      <c r="I7" s="5" t="s">
        <v>26</v>
      </c>
      <c r="J7" s="15" t="str">
        <f>CONCATENATE(H7,"@student.hcmute.edu.vn")</f>
        <v>15110107@student.hcmute.edu.vn</v>
      </c>
      <c r="K7" s="15"/>
      <c r="L7" s="5"/>
      <c r="M7" s="26"/>
      <c r="N7" s="27"/>
      <c r="O7" s="26"/>
      <c r="P7" s="26"/>
      <c r="Q7" s="27"/>
      <c r="R7" s="26"/>
    </row>
    <row r="8" spans="1:18" ht="31.2">
      <c r="A8" s="52"/>
      <c r="B8" s="44"/>
      <c r="C8" s="54"/>
      <c r="D8" s="55"/>
      <c r="E8" s="44"/>
      <c r="F8" s="52"/>
      <c r="G8" s="43"/>
      <c r="H8" s="15">
        <v>15110108</v>
      </c>
      <c r="I8" s="5" t="s">
        <v>27</v>
      </c>
      <c r="J8" s="15" t="str">
        <f t="shared" ref="J8:J22" si="0">CONCATENATE(H8,"@student.hcmute.edu.vn")</f>
        <v>15110108@student.hcmute.edu.vn</v>
      </c>
      <c r="K8" s="15"/>
      <c r="L8" s="5"/>
      <c r="M8" s="26"/>
      <c r="N8" s="27"/>
      <c r="O8" s="26"/>
      <c r="P8" s="26"/>
      <c r="Q8" s="27"/>
      <c r="R8" s="26"/>
    </row>
    <row r="9" spans="1:18" ht="31.2">
      <c r="A9" s="52">
        <v>42</v>
      </c>
      <c r="B9" s="53" t="s">
        <v>18</v>
      </c>
      <c r="C9" s="52">
        <v>2</v>
      </c>
      <c r="D9" s="43" t="s">
        <v>19</v>
      </c>
      <c r="E9" s="44" t="s">
        <v>13</v>
      </c>
      <c r="F9" s="52">
        <v>9116</v>
      </c>
      <c r="G9" s="43" t="s">
        <v>14</v>
      </c>
      <c r="H9" s="15">
        <v>15110089</v>
      </c>
      <c r="I9" s="5" t="s">
        <v>28</v>
      </c>
      <c r="J9" s="15" t="str">
        <f t="shared" si="0"/>
        <v>15110089@student.hcmute.edu.vn</v>
      </c>
      <c r="K9" s="15"/>
      <c r="L9" s="5"/>
      <c r="M9" s="26"/>
      <c r="N9" s="27"/>
      <c r="O9" s="26"/>
      <c r="P9" s="26"/>
      <c r="Q9" s="27"/>
      <c r="R9" s="26"/>
    </row>
    <row r="10" spans="1:18" ht="31.2">
      <c r="A10" s="52"/>
      <c r="B10" s="53"/>
      <c r="C10" s="52"/>
      <c r="D10" s="43"/>
      <c r="E10" s="44"/>
      <c r="F10" s="52"/>
      <c r="G10" s="43"/>
      <c r="H10" s="15">
        <v>15110025</v>
      </c>
      <c r="I10" s="5" t="s">
        <v>29</v>
      </c>
      <c r="J10" s="15" t="str">
        <f t="shared" si="0"/>
        <v>15110025@student.hcmute.edu.vn</v>
      </c>
      <c r="K10" s="15"/>
      <c r="L10" s="5"/>
      <c r="M10" s="26"/>
      <c r="N10" s="27"/>
      <c r="O10" s="26"/>
      <c r="P10" s="26"/>
      <c r="Q10" s="27"/>
      <c r="R10" s="26"/>
    </row>
    <row r="11" spans="1:18" ht="31.2">
      <c r="A11" s="52">
        <v>43</v>
      </c>
      <c r="B11" s="53" t="s">
        <v>20</v>
      </c>
      <c r="C11" s="52">
        <v>2</v>
      </c>
      <c r="D11" s="43" t="s">
        <v>21</v>
      </c>
      <c r="E11" s="44" t="s">
        <v>13</v>
      </c>
      <c r="F11" s="52">
        <v>9116</v>
      </c>
      <c r="G11" s="43" t="s">
        <v>14</v>
      </c>
      <c r="H11" s="15">
        <v>15110142</v>
      </c>
      <c r="I11" s="5" t="s">
        <v>30</v>
      </c>
      <c r="J11" s="15" t="str">
        <f t="shared" si="0"/>
        <v>15110142@student.hcmute.edu.vn</v>
      </c>
      <c r="K11" s="15"/>
      <c r="L11" s="5"/>
      <c r="M11" s="26"/>
      <c r="N11" s="27"/>
      <c r="O11" s="26"/>
      <c r="P11" s="26"/>
      <c r="Q11" s="27"/>
      <c r="R11" s="26"/>
    </row>
    <row r="12" spans="1:18" ht="31.2">
      <c r="A12" s="52"/>
      <c r="B12" s="53"/>
      <c r="C12" s="52"/>
      <c r="D12" s="43"/>
      <c r="E12" s="44"/>
      <c r="F12" s="52"/>
      <c r="G12" s="43"/>
      <c r="H12" s="15">
        <v>15110080</v>
      </c>
      <c r="I12" s="5" t="s">
        <v>45</v>
      </c>
      <c r="J12" s="15" t="str">
        <f t="shared" si="0"/>
        <v>15110080@student.hcmute.edu.vn</v>
      </c>
      <c r="K12" s="15"/>
      <c r="L12" s="5"/>
      <c r="M12" s="26"/>
      <c r="N12" s="27"/>
      <c r="O12" s="26"/>
      <c r="P12" s="26"/>
      <c r="Q12" s="27"/>
      <c r="R12" s="26"/>
    </row>
    <row r="13" spans="1:18" ht="31.2">
      <c r="A13" s="52">
        <v>44</v>
      </c>
      <c r="B13" s="53" t="s">
        <v>22</v>
      </c>
      <c r="C13" s="52">
        <v>2</v>
      </c>
      <c r="D13" s="43" t="s">
        <v>23</v>
      </c>
      <c r="E13" s="44" t="s">
        <v>13</v>
      </c>
      <c r="F13" s="52">
        <v>9116</v>
      </c>
      <c r="G13" s="43" t="s">
        <v>14</v>
      </c>
      <c r="H13" s="15">
        <v>15110070</v>
      </c>
      <c r="I13" s="5" t="s">
        <v>31</v>
      </c>
      <c r="J13" s="15" t="str">
        <f t="shared" si="0"/>
        <v>15110070@student.hcmute.edu.vn</v>
      </c>
      <c r="K13" s="15"/>
      <c r="L13" s="5"/>
      <c r="M13" s="26"/>
      <c r="N13" s="27"/>
      <c r="O13" s="26"/>
      <c r="P13" s="26"/>
      <c r="Q13" s="27"/>
      <c r="R13" s="26"/>
    </row>
    <row r="14" spans="1:18" ht="31.2">
      <c r="A14" s="52"/>
      <c r="B14" s="53"/>
      <c r="C14" s="52"/>
      <c r="D14" s="43"/>
      <c r="E14" s="44"/>
      <c r="F14" s="52"/>
      <c r="G14" s="43"/>
      <c r="H14" s="15">
        <v>15110093</v>
      </c>
      <c r="I14" s="5" t="s">
        <v>32</v>
      </c>
      <c r="J14" s="15" t="str">
        <f t="shared" si="0"/>
        <v>15110093@student.hcmute.edu.vn</v>
      </c>
      <c r="K14" s="15"/>
      <c r="L14" s="5"/>
      <c r="M14" s="26"/>
      <c r="N14" s="27"/>
      <c r="O14" s="26"/>
      <c r="P14" s="26"/>
      <c r="Q14" s="27"/>
      <c r="R14" s="26"/>
    </row>
    <row r="15" spans="1:18" ht="39.6">
      <c r="A15" s="52">
        <v>46</v>
      </c>
      <c r="B15" s="53" t="s">
        <v>24</v>
      </c>
      <c r="C15" s="52">
        <v>2</v>
      </c>
      <c r="D15" s="43" t="s">
        <v>25</v>
      </c>
      <c r="E15" s="44" t="s">
        <v>13</v>
      </c>
      <c r="F15" s="52">
        <v>9116</v>
      </c>
      <c r="G15" s="43" t="s">
        <v>14</v>
      </c>
      <c r="H15" s="15">
        <v>15110072</v>
      </c>
      <c r="I15" s="5" t="s">
        <v>33</v>
      </c>
      <c r="J15" s="15" t="str">
        <f t="shared" si="0"/>
        <v>15110072@student.hcmute.edu.vn</v>
      </c>
      <c r="K15" s="15">
        <v>1678026030</v>
      </c>
      <c r="L15" s="65" t="s">
        <v>88</v>
      </c>
      <c r="M15" s="66" t="s">
        <v>90</v>
      </c>
      <c r="N15" s="27"/>
      <c r="O15" s="26"/>
      <c r="P15" s="26"/>
      <c r="Q15" s="27"/>
      <c r="R15" s="26"/>
    </row>
    <row r="16" spans="1:18" ht="31.2">
      <c r="A16" s="52"/>
      <c r="B16" s="53"/>
      <c r="C16" s="52"/>
      <c r="D16" s="43"/>
      <c r="E16" s="44"/>
      <c r="F16" s="52"/>
      <c r="G16" s="43"/>
      <c r="H16" s="15">
        <v>15110074</v>
      </c>
      <c r="I16" s="5" t="s">
        <v>34</v>
      </c>
      <c r="J16" s="15" t="str">
        <f t="shared" si="0"/>
        <v>15110074@student.hcmute.edu.vn</v>
      </c>
      <c r="K16" s="15"/>
      <c r="L16" s="5"/>
      <c r="M16" s="26"/>
      <c r="N16" s="27"/>
      <c r="O16" s="26"/>
      <c r="P16" s="26"/>
      <c r="Q16" s="27"/>
      <c r="R16" s="26"/>
    </row>
    <row r="17" spans="1:18" ht="31.2">
      <c r="A17" s="46">
        <v>47</v>
      </c>
      <c r="B17" s="48" t="s">
        <v>43</v>
      </c>
      <c r="C17" s="46">
        <v>2</v>
      </c>
      <c r="D17" s="48" t="s">
        <v>42</v>
      </c>
      <c r="E17" s="50" t="s">
        <v>44</v>
      </c>
      <c r="F17" s="46">
        <v>9116</v>
      </c>
      <c r="G17" s="48" t="s">
        <v>14</v>
      </c>
      <c r="H17" s="15">
        <v>15110046</v>
      </c>
      <c r="I17" s="5" t="s">
        <v>40</v>
      </c>
      <c r="J17" s="15" t="str">
        <f t="shared" si="0"/>
        <v>15110046@student.hcmute.edu.vn</v>
      </c>
      <c r="K17" s="15"/>
      <c r="L17" s="5"/>
      <c r="M17" s="26"/>
      <c r="N17" s="27"/>
      <c r="O17" s="26"/>
      <c r="P17" s="26"/>
      <c r="Q17" s="27"/>
      <c r="R17" s="26"/>
    </row>
    <row r="18" spans="1:18" ht="31.2">
      <c r="A18" s="47"/>
      <c r="B18" s="49"/>
      <c r="C18" s="47"/>
      <c r="D18" s="49"/>
      <c r="E18" s="51"/>
      <c r="F18" s="47"/>
      <c r="G18" s="49"/>
      <c r="H18" s="15">
        <v>15110037</v>
      </c>
      <c r="I18" s="5" t="s">
        <v>41</v>
      </c>
      <c r="J18" s="15" t="str">
        <f t="shared" si="0"/>
        <v>15110037@student.hcmute.edu.vn</v>
      </c>
      <c r="K18" s="15"/>
      <c r="L18" s="5"/>
      <c r="M18" s="26"/>
      <c r="N18" s="27"/>
      <c r="O18" s="26"/>
      <c r="P18" s="26"/>
      <c r="Q18" s="27"/>
      <c r="R18" s="26"/>
    </row>
    <row r="19" spans="1:18" ht="31.2">
      <c r="A19" s="40">
        <v>56</v>
      </c>
      <c r="B19" s="41" t="s">
        <v>20</v>
      </c>
      <c r="C19" s="42">
        <v>2</v>
      </c>
      <c r="D19" s="45" t="s">
        <v>35</v>
      </c>
      <c r="E19" s="44" t="s">
        <v>36</v>
      </c>
      <c r="F19" s="42">
        <v>9116</v>
      </c>
      <c r="G19" s="35" t="s">
        <v>14</v>
      </c>
      <c r="H19" s="16">
        <v>15110131</v>
      </c>
      <c r="I19" s="17" t="s">
        <v>37</v>
      </c>
      <c r="J19" s="15" t="str">
        <f t="shared" si="0"/>
        <v>15110131@student.hcmute.edu.vn</v>
      </c>
      <c r="K19" s="16"/>
      <c r="L19" s="17"/>
      <c r="M19" s="26"/>
      <c r="N19" s="27"/>
      <c r="O19" s="26"/>
      <c r="P19" s="26"/>
      <c r="Q19" s="27"/>
      <c r="R19" s="26"/>
    </row>
    <row r="20" spans="1:18" ht="31.2">
      <c r="A20" s="40"/>
      <c r="B20" s="41"/>
      <c r="C20" s="42"/>
      <c r="D20" s="45"/>
      <c r="E20" s="44"/>
      <c r="F20" s="42"/>
      <c r="G20" s="35"/>
      <c r="H20" s="16">
        <v>15110055</v>
      </c>
      <c r="I20" s="17" t="s">
        <v>12</v>
      </c>
      <c r="J20" s="15" t="str">
        <f t="shared" si="0"/>
        <v>15110055@student.hcmute.edu.vn</v>
      </c>
      <c r="K20" s="16"/>
      <c r="L20" s="17"/>
      <c r="M20" s="26"/>
      <c r="N20" s="27"/>
      <c r="O20" s="26"/>
      <c r="P20" s="26"/>
      <c r="Q20" s="27"/>
      <c r="R20" s="26"/>
    </row>
    <row r="21" spans="1:18" ht="31.2">
      <c r="A21" s="40">
        <v>57</v>
      </c>
      <c r="B21" s="41" t="s">
        <v>24</v>
      </c>
      <c r="C21" s="42">
        <v>2</v>
      </c>
      <c r="D21" s="43" t="s">
        <v>25</v>
      </c>
      <c r="E21" s="44" t="s">
        <v>36</v>
      </c>
      <c r="F21" s="42">
        <v>9116</v>
      </c>
      <c r="G21" s="35" t="s">
        <v>14</v>
      </c>
      <c r="H21" s="15">
        <v>15110087</v>
      </c>
      <c r="I21" s="17" t="s">
        <v>38</v>
      </c>
      <c r="J21" s="15" t="str">
        <f t="shared" si="0"/>
        <v>15110087@student.hcmute.edu.vn</v>
      </c>
      <c r="K21" s="15"/>
      <c r="L21" s="17"/>
      <c r="M21" s="26"/>
      <c r="N21" s="27"/>
      <c r="O21" s="26"/>
      <c r="P21" s="26"/>
      <c r="Q21" s="27"/>
      <c r="R21" s="26"/>
    </row>
    <row r="22" spans="1:18" ht="31.2">
      <c r="A22" s="40"/>
      <c r="B22" s="41"/>
      <c r="C22" s="42"/>
      <c r="D22" s="43"/>
      <c r="E22" s="44"/>
      <c r="F22" s="42"/>
      <c r="G22" s="35"/>
      <c r="H22" s="16">
        <v>15110004</v>
      </c>
      <c r="I22" s="17" t="s">
        <v>39</v>
      </c>
      <c r="J22" s="15" t="str">
        <f t="shared" si="0"/>
        <v>15110004@student.hcmute.edu.vn</v>
      </c>
      <c r="K22" s="16"/>
      <c r="L22" s="17"/>
      <c r="M22" s="26"/>
      <c r="N22" s="27"/>
      <c r="O22" s="26"/>
      <c r="P22" s="26"/>
      <c r="Q22" s="27"/>
      <c r="R22" s="26"/>
    </row>
  </sheetData>
  <mergeCells count="119">
    <mergeCell ref="G7:G8"/>
    <mergeCell ref="A9:A10"/>
    <mergeCell ref="B9:B10"/>
    <mergeCell ref="C9:C10"/>
    <mergeCell ref="D9:D10"/>
    <mergeCell ref="E9:E10"/>
    <mergeCell ref="F9:F10"/>
    <mergeCell ref="G9:G10"/>
    <mergeCell ref="A7:A8"/>
    <mergeCell ref="B7:B8"/>
    <mergeCell ref="C7:C8"/>
    <mergeCell ref="D7:D8"/>
    <mergeCell ref="E7:E8"/>
    <mergeCell ref="F7:F8"/>
    <mergeCell ref="G11:G12"/>
    <mergeCell ref="A13:A14"/>
    <mergeCell ref="B13:B14"/>
    <mergeCell ref="C13:C14"/>
    <mergeCell ref="D13:D14"/>
    <mergeCell ref="E13:E14"/>
    <mergeCell ref="F13:F14"/>
    <mergeCell ref="G13:G14"/>
    <mergeCell ref="A11:A12"/>
    <mergeCell ref="B11:B12"/>
    <mergeCell ref="C11:C12"/>
    <mergeCell ref="D11:D12"/>
    <mergeCell ref="E11:E12"/>
    <mergeCell ref="F11:F12"/>
    <mergeCell ref="E19:E20"/>
    <mergeCell ref="F19:F20"/>
    <mergeCell ref="G15:G16"/>
    <mergeCell ref="A17:A18"/>
    <mergeCell ref="B17:B18"/>
    <mergeCell ref="C17:C18"/>
    <mergeCell ref="D17:D18"/>
    <mergeCell ref="E17:E18"/>
    <mergeCell ref="F17:F18"/>
    <mergeCell ref="G17:G18"/>
    <mergeCell ref="A15:A16"/>
    <mergeCell ref="B15:B16"/>
    <mergeCell ref="C15:C16"/>
    <mergeCell ref="D15:D16"/>
    <mergeCell ref="E15:E16"/>
    <mergeCell ref="F15:F16"/>
    <mergeCell ref="E5:E6"/>
    <mergeCell ref="F5:G5"/>
    <mergeCell ref="H5:L5"/>
    <mergeCell ref="M5:M6"/>
    <mergeCell ref="N5:N6"/>
    <mergeCell ref="O5:O6"/>
    <mergeCell ref="G19:G20"/>
    <mergeCell ref="G21:G22"/>
    <mergeCell ref="A2:L2"/>
    <mergeCell ref="A3:L3"/>
    <mergeCell ref="A5:A6"/>
    <mergeCell ref="B5:B6"/>
    <mergeCell ref="C5:C6"/>
    <mergeCell ref="D5:D6"/>
    <mergeCell ref="A21:A22"/>
    <mergeCell ref="B21:B22"/>
    <mergeCell ref="C21:C22"/>
    <mergeCell ref="D21:D22"/>
    <mergeCell ref="E21:E22"/>
    <mergeCell ref="F21:F22"/>
    <mergeCell ref="A19:A20"/>
    <mergeCell ref="B19:B20"/>
    <mergeCell ref="C19:C20"/>
    <mergeCell ref="D19:D20"/>
    <mergeCell ref="M9:M10"/>
    <mergeCell ref="N9:N10"/>
    <mergeCell ref="O9:O10"/>
    <mergeCell ref="P9:P10"/>
    <mergeCell ref="Q9:Q10"/>
    <mergeCell ref="R9:R10"/>
    <mergeCell ref="P5:P6"/>
    <mergeCell ref="Q5:Q6"/>
    <mergeCell ref="R5:R6"/>
    <mergeCell ref="M7:M8"/>
    <mergeCell ref="N7:N8"/>
    <mergeCell ref="O7:O8"/>
    <mergeCell ref="P7:P8"/>
    <mergeCell ref="Q7:Q8"/>
    <mergeCell ref="R7:R8"/>
    <mergeCell ref="M13:M14"/>
    <mergeCell ref="N13:N14"/>
    <mergeCell ref="O13:O14"/>
    <mergeCell ref="P13:P14"/>
    <mergeCell ref="Q13:Q14"/>
    <mergeCell ref="R13:R14"/>
    <mergeCell ref="M11:M12"/>
    <mergeCell ref="N11:N12"/>
    <mergeCell ref="O11:O12"/>
    <mergeCell ref="P11:P12"/>
    <mergeCell ref="Q11:Q12"/>
    <mergeCell ref="R11:R12"/>
    <mergeCell ref="M17:M18"/>
    <mergeCell ref="N17:N18"/>
    <mergeCell ref="O17:O18"/>
    <mergeCell ref="P17:P18"/>
    <mergeCell ref="Q17:Q18"/>
    <mergeCell ref="R17:R18"/>
    <mergeCell ref="M15:M16"/>
    <mergeCell ref="N15:N16"/>
    <mergeCell ref="O15:O16"/>
    <mergeCell ref="P15:P16"/>
    <mergeCell ref="Q15:Q16"/>
    <mergeCell ref="R15:R16"/>
    <mergeCell ref="M21:M22"/>
    <mergeCell ref="N21:N22"/>
    <mergeCell ref="O21:O22"/>
    <mergeCell ref="P21:P22"/>
    <mergeCell ref="Q21:Q22"/>
    <mergeCell ref="R21:R22"/>
    <mergeCell ref="M19:M20"/>
    <mergeCell ref="N19:N20"/>
    <mergeCell ref="O19:O20"/>
    <mergeCell ref="P19:P20"/>
    <mergeCell ref="Q19:Q20"/>
    <mergeCell ref="R19:R20"/>
  </mergeCells>
  <hyperlinks>
    <hyperlink ref="L15" r:id="rId1"/>
    <hyperlink ref="M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opLeftCell="C1" workbookViewId="0">
      <selection activeCell="O7" sqref="O7:O14"/>
    </sheetView>
  </sheetViews>
  <sheetFormatPr defaultColWidth="11.5546875" defaultRowHeight="13.2"/>
  <cols>
    <col min="1" max="1" width="8.44140625" customWidth="1"/>
    <col min="2" max="2" width="34.109375" customWidth="1"/>
    <col min="3" max="3" width="42.44140625" customWidth="1"/>
    <col min="4" max="4" width="25.109375" customWidth="1"/>
    <col min="5" max="5" width="17.77734375" customWidth="1"/>
    <col min="8" max="8" width="20.109375" customWidth="1"/>
    <col min="9" max="9" width="6.109375" customWidth="1"/>
    <col min="10" max="10" width="10.33203125" customWidth="1"/>
    <col min="12" max="12" width="23.33203125" style="1" customWidth="1"/>
    <col min="13" max="14" width="10.77734375" style="1"/>
    <col min="15" max="15" width="11" customWidth="1"/>
  </cols>
  <sheetData>
    <row r="1" spans="1:21" s="1" customFormat="1"/>
    <row r="2" spans="1:21" s="1" customFormat="1" ht="16.05" customHeight="1">
      <c r="A2" s="56" t="s">
        <v>46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21" s="1" customFormat="1" ht="61.9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21" ht="15.6">
      <c r="A4" s="8"/>
      <c r="B4" s="8"/>
      <c r="C4" s="58"/>
      <c r="D4" s="58"/>
      <c r="E4" s="58"/>
      <c r="F4" s="58"/>
      <c r="G4" s="8"/>
      <c r="H4" s="8"/>
      <c r="I4" s="8"/>
      <c r="J4" s="8"/>
      <c r="K4" s="8"/>
      <c r="L4" s="8"/>
      <c r="M4" s="8"/>
      <c r="N4" s="8"/>
      <c r="O4" s="8"/>
    </row>
    <row r="5" spans="1:21" s="13" customFormat="1" ht="15.6">
      <c r="A5" s="28" t="s">
        <v>47</v>
      </c>
      <c r="B5" s="28" t="s">
        <v>2</v>
      </c>
      <c r="C5" s="28" t="s">
        <v>4</v>
      </c>
      <c r="D5" s="28" t="s">
        <v>48</v>
      </c>
      <c r="E5" s="28" t="s">
        <v>49</v>
      </c>
      <c r="F5" s="28" t="s">
        <v>3</v>
      </c>
      <c r="G5" s="28" t="s">
        <v>6</v>
      </c>
      <c r="H5" s="28"/>
      <c r="I5" s="28" t="s">
        <v>50</v>
      </c>
      <c r="J5" s="28"/>
      <c r="K5" s="28" t="s">
        <v>7</v>
      </c>
      <c r="L5" s="28"/>
      <c r="M5" s="28"/>
      <c r="N5" s="28"/>
      <c r="O5" s="28"/>
      <c r="P5" s="28" t="s">
        <v>68</v>
      </c>
      <c r="Q5" s="28" t="s">
        <v>69</v>
      </c>
      <c r="R5" s="28" t="s">
        <v>70</v>
      </c>
      <c r="S5" s="28"/>
      <c r="T5" s="28"/>
      <c r="U5" s="28"/>
    </row>
    <row r="6" spans="1:21" s="13" customFormat="1" ht="31.2">
      <c r="A6" s="28"/>
      <c r="B6" s="28"/>
      <c r="C6" s="28"/>
      <c r="D6" s="28"/>
      <c r="E6" s="28"/>
      <c r="F6" s="28"/>
      <c r="G6" s="14" t="s">
        <v>8</v>
      </c>
      <c r="H6" s="14" t="s">
        <v>51</v>
      </c>
      <c r="I6" s="14" t="s">
        <v>8</v>
      </c>
      <c r="J6" s="14" t="s">
        <v>51</v>
      </c>
      <c r="K6" s="14" t="s">
        <v>10</v>
      </c>
      <c r="L6" s="14" t="s">
        <v>11</v>
      </c>
      <c r="M6" s="14" t="s">
        <v>71</v>
      </c>
      <c r="N6" s="14" t="s">
        <v>72</v>
      </c>
      <c r="O6" s="14" t="s">
        <v>73</v>
      </c>
      <c r="P6" s="28"/>
      <c r="Q6" s="28"/>
      <c r="R6" s="28"/>
      <c r="S6" s="28"/>
      <c r="T6" s="28"/>
      <c r="U6" s="28"/>
    </row>
    <row r="7" spans="1:21" ht="34.049999999999997" customHeight="1">
      <c r="A7" s="57">
        <v>1</v>
      </c>
      <c r="B7" s="26" t="s">
        <v>60</v>
      </c>
      <c r="C7" s="27" t="s">
        <v>61</v>
      </c>
      <c r="D7" s="26" t="s">
        <v>62</v>
      </c>
      <c r="E7" s="27" t="s">
        <v>52</v>
      </c>
      <c r="F7" s="57">
        <v>2</v>
      </c>
      <c r="G7" s="57">
        <v>9116</v>
      </c>
      <c r="H7" s="57" t="s">
        <v>14</v>
      </c>
      <c r="I7" s="57"/>
      <c r="J7" s="57"/>
      <c r="K7" s="11">
        <v>16110306</v>
      </c>
      <c r="L7" s="11" t="s">
        <v>53</v>
      </c>
      <c r="M7" s="11"/>
      <c r="N7" s="11"/>
      <c r="O7" s="11"/>
      <c r="P7" s="26"/>
      <c r="Q7" s="27"/>
      <c r="R7" s="26"/>
      <c r="S7" s="26"/>
      <c r="T7" s="27"/>
      <c r="U7" s="26"/>
    </row>
    <row r="8" spans="1:21" ht="55.05" customHeight="1">
      <c r="A8" s="57"/>
      <c r="B8" s="26"/>
      <c r="C8" s="27"/>
      <c r="D8" s="26"/>
      <c r="E8" s="27"/>
      <c r="F8" s="57"/>
      <c r="G8" s="57"/>
      <c r="H8" s="57"/>
      <c r="I8" s="57"/>
      <c r="J8" s="57"/>
      <c r="K8" s="11">
        <v>16110438</v>
      </c>
      <c r="L8" s="11" t="s">
        <v>54</v>
      </c>
      <c r="M8" s="11"/>
      <c r="N8" s="11"/>
      <c r="O8" s="11"/>
      <c r="P8" s="26"/>
      <c r="Q8" s="27"/>
      <c r="R8" s="26"/>
      <c r="S8" s="26"/>
      <c r="T8" s="27"/>
      <c r="U8" s="26"/>
    </row>
    <row r="9" spans="1:21" ht="21" customHeight="1">
      <c r="A9" s="57">
        <v>2</v>
      </c>
      <c r="B9" s="26" t="s">
        <v>55</v>
      </c>
      <c r="C9" s="27" t="s">
        <v>56</v>
      </c>
      <c r="D9" s="26" t="s">
        <v>57</v>
      </c>
      <c r="E9" s="27" t="s">
        <v>52</v>
      </c>
      <c r="F9" s="57">
        <v>2</v>
      </c>
      <c r="G9" s="57">
        <v>9116</v>
      </c>
      <c r="H9" s="57" t="s">
        <v>14</v>
      </c>
      <c r="I9" s="57"/>
      <c r="J9" s="57"/>
      <c r="K9" s="10">
        <v>15110354</v>
      </c>
      <c r="L9" s="10" t="s">
        <v>58</v>
      </c>
      <c r="M9" s="10"/>
      <c r="N9" s="10"/>
      <c r="O9" s="10"/>
      <c r="P9" s="26"/>
      <c r="Q9" s="27"/>
      <c r="R9" s="26"/>
      <c r="S9" s="26"/>
      <c r="T9" s="27"/>
      <c r="U9" s="26"/>
    </row>
    <row r="10" spans="1:21" ht="21" customHeight="1">
      <c r="A10" s="57"/>
      <c r="B10" s="26"/>
      <c r="C10" s="27"/>
      <c r="D10" s="26"/>
      <c r="E10" s="27"/>
      <c r="F10" s="57"/>
      <c r="G10" s="57"/>
      <c r="H10" s="57"/>
      <c r="I10" s="57"/>
      <c r="J10" s="57"/>
      <c r="K10" s="10">
        <v>15110172</v>
      </c>
      <c r="L10" s="10" t="s">
        <v>59</v>
      </c>
      <c r="M10" s="10"/>
      <c r="N10" s="10"/>
      <c r="O10" s="10"/>
      <c r="P10" s="26"/>
      <c r="Q10" s="27"/>
      <c r="R10" s="26"/>
      <c r="S10" s="26"/>
      <c r="T10" s="27"/>
      <c r="U10" s="26"/>
    </row>
    <row r="11" spans="1:21" ht="36" customHeight="1">
      <c r="A11" s="57">
        <v>3</v>
      </c>
      <c r="B11" s="26" t="s">
        <v>60</v>
      </c>
      <c r="C11" s="27" t="s">
        <v>61</v>
      </c>
      <c r="D11" s="26" t="s">
        <v>62</v>
      </c>
      <c r="E11" s="27" t="s">
        <v>52</v>
      </c>
      <c r="F11" s="57">
        <v>2</v>
      </c>
      <c r="G11" s="57">
        <v>9116</v>
      </c>
      <c r="H11" s="57" t="s">
        <v>14</v>
      </c>
      <c r="I11" s="57"/>
      <c r="J11" s="57"/>
      <c r="K11" s="11"/>
      <c r="L11" s="11"/>
      <c r="M11" s="11"/>
      <c r="N11" s="11"/>
      <c r="O11" s="11"/>
      <c r="P11" s="26"/>
      <c r="Q11" s="27"/>
      <c r="R11" s="26"/>
      <c r="S11" s="26"/>
      <c r="T11" s="27"/>
      <c r="U11" s="26"/>
    </row>
    <row r="12" spans="1:21" ht="37.950000000000003" customHeight="1">
      <c r="A12" s="57"/>
      <c r="B12" s="26"/>
      <c r="C12" s="27"/>
      <c r="D12" s="26"/>
      <c r="E12" s="27"/>
      <c r="F12" s="57"/>
      <c r="G12" s="57"/>
      <c r="H12" s="57"/>
      <c r="I12" s="57"/>
      <c r="J12" s="57"/>
      <c r="K12" s="11"/>
      <c r="L12" s="11"/>
      <c r="M12" s="11"/>
      <c r="N12" s="11"/>
      <c r="O12" s="11"/>
      <c r="P12" s="26"/>
      <c r="Q12" s="27"/>
      <c r="R12" s="26"/>
      <c r="S12" s="26"/>
      <c r="T12" s="27"/>
      <c r="U12" s="26"/>
    </row>
    <row r="13" spans="1:21" ht="36" customHeight="1">
      <c r="A13" s="57">
        <v>4</v>
      </c>
      <c r="B13" s="26" t="s">
        <v>64</v>
      </c>
      <c r="C13" s="27" t="s">
        <v>65</v>
      </c>
      <c r="D13" s="26" t="s">
        <v>66</v>
      </c>
      <c r="E13" s="27" t="s">
        <v>52</v>
      </c>
      <c r="F13" s="57">
        <v>2</v>
      </c>
      <c r="G13" s="57">
        <v>9116</v>
      </c>
      <c r="H13" s="57" t="s">
        <v>14</v>
      </c>
      <c r="I13" s="57"/>
      <c r="J13" s="57"/>
      <c r="K13" s="10">
        <v>15110329</v>
      </c>
      <c r="L13" s="10" t="s">
        <v>67</v>
      </c>
      <c r="M13" s="10"/>
      <c r="N13" s="10"/>
      <c r="O13" s="10"/>
      <c r="P13" s="26"/>
      <c r="Q13" s="27"/>
      <c r="R13" s="26"/>
      <c r="S13" s="26"/>
      <c r="T13" s="27"/>
      <c r="U13" s="26"/>
    </row>
    <row r="14" spans="1:21" ht="40.049999999999997" customHeight="1">
      <c r="A14" s="57"/>
      <c r="B14" s="26"/>
      <c r="C14" s="27"/>
      <c r="D14" s="26"/>
      <c r="E14" s="27"/>
      <c r="F14" s="57"/>
      <c r="G14" s="57"/>
      <c r="H14" s="57"/>
      <c r="I14" s="57"/>
      <c r="J14" s="57"/>
      <c r="K14" s="11">
        <v>15110373</v>
      </c>
      <c r="L14" s="11" t="s">
        <v>63</v>
      </c>
      <c r="M14" s="11"/>
      <c r="N14" s="11"/>
      <c r="O14" s="11"/>
      <c r="P14" s="26"/>
      <c r="Q14" s="27"/>
      <c r="R14" s="26"/>
      <c r="S14" s="26"/>
      <c r="T14" s="27"/>
      <c r="U14" s="26"/>
    </row>
  </sheetData>
  <mergeCells count="81">
    <mergeCell ref="C4:F4"/>
    <mergeCell ref="A5:A6"/>
    <mergeCell ref="B5:B6"/>
    <mergeCell ref="C5:C6"/>
    <mergeCell ref="D5:D6"/>
    <mergeCell ref="E5:E6"/>
    <mergeCell ref="F5:F6"/>
    <mergeCell ref="G5:H5"/>
    <mergeCell ref="I5:J5"/>
    <mergeCell ref="K5:O5"/>
    <mergeCell ref="A7:A8"/>
    <mergeCell ref="B7:B8"/>
    <mergeCell ref="C7:C8"/>
    <mergeCell ref="D7:D8"/>
    <mergeCell ref="E7:E8"/>
    <mergeCell ref="F7:F8"/>
    <mergeCell ref="G7:G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F13:F14"/>
    <mergeCell ref="G13:G14"/>
    <mergeCell ref="H9:H10"/>
    <mergeCell ref="I9:I10"/>
    <mergeCell ref="J9:J10"/>
    <mergeCell ref="F11:F12"/>
    <mergeCell ref="G11:G12"/>
    <mergeCell ref="F9:F10"/>
    <mergeCell ref="G9:G10"/>
    <mergeCell ref="A13:A14"/>
    <mergeCell ref="B13:B14"/>
    <mergeCell ref="C13:C14"/>
    <mergeCell ref="D13:D14"/>
    <mergeCell ref="E13:E14"/>
    <mergeCell ref="P5:P6"/>
    <mergeCell ref="Q5:Q6"/>
    <mergeCell ref="R5:R6"/>
    <mergeCell ref="P9:P10"/>
    <mergeCell ref="Q9:Q10"/>
    <mergeCell ref="R9:R10"/>
    <mergeCell ref="S7:S8"/>
    <mergeCell ref="T7:T8"/>
    <mergeCell ref="U7:U8"/>
    <mergeCell ref="H13:H14"/>
    <mergeCell ref="I13:I14"/>
    <mergeCell ref="J13:J14"/>
    <mergeCell ref="P13:P14"/>
    <mergeCell ref="H11:H12"/>
    <mergeCell ref="I11:I12"/>
    <mergeCell ref="J11:J12"/>
    <mergeCell ref="H7:H8"/>
    <mergeCell ref="I7:I8"/>
    <mergeCell ref="J7:J8"/>
    <mergeCell ref="A2:R3"/>
    <mergeCell ref="S9:S10"/>
    <mergeCell ref="T9:T10"/>
    <mergeCell ref="U9:U10"/>
    <mergeCell ref="P11:P12"/>
    <mergeCell ref="Q11:Q12"/>
    <mergeCell ref="R11:R12"/>
    <mergeCell ref="S11:S12"/>
    <mergeCell ref="T11:T12"/>
    <mergeCell ref="U11:U12"/>
    <mergeCell ref="S5:S6"/>
    <mergeCell ref="T5:T6"/>
    <mergeCell ref="U5:U6"/>
    <mergeCell ref="P7:P8"/>
    <mergeCell ref="Q7:Q8"/>
    <mergeCell ref="R7:R8"/>
    <mergeCell ref="Q13:Q14"/>
    <mergeCell ref="R13:R14"/>
    <mergeCell ref="S13:S14"/>
    <mergeCell ref="T13:T14"/>
    <mergeCell ref="U13:U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O4" sqref="O4"/>
    </sheetView>
  </sheetViews>
  <sheetFormatPr defaultColWidth="11.5546875" defaultRowHeight="13.2"/>
  <cols>
    <col min="1" max="1" width="8.33203125" customWidth="1"/>
    <col min="2" max="2" width="30.6640625" customWidth="1"/>
    <col min="3" max="3" width="25.77734375" customWidth="1"/>
    <col min="4" max="4" width="24.77734375" customWidth="1"/>
    <col min="5" max="5" width="16.6640625" customWidth="1"/>
    <col min="7" max="7" width="6.109375" customWidth="1"/>
    <col min="8" max="8" width="18.6640625" customWidth="1"/>
    <col min="12" max="12" width="16.6640625" style="1" customWidth="1"/>
    <col min="13" max="14" width="10.77734375" style="1"/>
    <col min="15" max="15" width="26.6640625" customWidth="1"/>
  </cols>
  <sheetData>
    <row r="1" spans="1:21" ht="15.6">
      <c r="A1" s="8"/>
      <c r="B1" s="8"/>
      <c r="C1" s="58" t="s">
        <v>46</v>
      </c>
      <c r="D1" s="58"/>
      <c r="E1" s="58"/>
      <c r="F1" s="58"/>
      <c r="G1" s="8"/>
      <c r="H1" s="8"/>
      <c r="I1" s="8"/>
      <c r="J1" s="8"/>
      <c r="K1" s="8"/>
      <c r="L1" s="8"/>
      <c r="M1" s="8"/>
      <c r="N1" s="8"/>
      <c r="O1" s="8"/>
    </row>
    <row r="2" spans="1:21" ht="15.6">
      <c r="A2" s="59" t="s">
        <v>47</v>
      </c>
      <c r="B2" s="59" t="s">
        <v>2</v>
      </c>
      <c r="C2" s="59" t="s">
        <v>4</v>
      </c>
      <c r="D2" s="59" t="s">
        <v>48</v>
      </c>
      <c r="E2" s="59" t="s">
        <v>49</v>
      </c>
      <c r="F2" s="59" t="s">
        <v>3</v>
      </c>
      <c r="G2" s="59" t="s">
        <v>6</v>
      </c>
      <c r="H2" s="59"/>
      <c r="I2" s="59" t="s">
        <v>50</v>
      </c>
      <c r="J2" s="59"/>
      <c r="K2" s="59" t="s">
        <v>7</v>
      </c>
      <c r="L2" s="59"/>
      <c r="M2" s="59"/>
      <c r="N2" s="59"/>
      <c r="O2" s="59"/>
      <c r="P2" s="59" t="s">
        <v>68</v>
      </c>
      <c r="Q2" s="59" t="s">
        <v>69</v>
      </c>
      <c r="R2" s="59" t="s">
        <v>70</v>
      </c>
      <c r="S2" s="59"/>
      <c r="T2" s="59"/>
      <c r="U2" s="59"/>
    </row>
    <row r="3" spans="1:21" ht="31.2">
      <c r="A3" s="59"/>
      <c r="B3" s="59"/>
      <c r="C3" s="59"/>
      <c r="D3" s="59"/>
      <c r="E3" s="59"/>
      <c r="F3" s="59"/>
      <c r="G3" s="9" t="s">
        <v>8</v>
      </c>
      <c r="H3" s="9" t="s">
        <v>51</v>
      </c>
      <c r="I3" s="9" t="s">
        <v>8</v>
      </c>
      <c r="J3" s="9" t="s">
        <v>51</v>
      </c>
      <c r="K3" s="9" t="s">
        <v>10</v>
      </c>
      <c r="L3" s="9" t="s">
        <v>11</v>
      </c>
      <c r="M3" s="9" t="s">
        <v>71</v>
      </c>
      <c r="N3" s="9" t="s">
        <v>72</v>
      </c>
      <c r="O3" s="9" t="s">
        <v>73</v>
      </c>
      <c r="P3" s="59"/>
      <c r="Q3" s="59"/>
      <c r="R3" s="59"/>
      <c r="S3" s="59"/>
      <c r="T3" s="59"/>
      <c r="U3" s="59"/>
    </row>
    <row r="4" spans="1:21" ht="15.6">
      <c r="A4" s="57">
        <v>1</v>
      </c>
      <c r="B4" s="26"/>
      <c r="C4" s="27"/>
      <c r="D4" s="26"/>
      <c r="E4" s="27"/>
      <c r="F4" s="57">
        <v>2</v>
      </c>
      <c r="G4" s="57">
        <v>9116</v>
      </c>
      <c r="H4" s="57" t="s">
        <v>14</v>
      </c>
      <c r="I4" s="57"/>
      <c r="J4" s="57"/>
      <c r="K4" s="11"/>
      <c r="L4" s="11"/>
      <c r="M4" s="11"/>
      <c r="N4" s="11"/>
      <c r="O4" s="11"/>
      <c r="P4" s="26"/>
      <c r="Q4" s="27"/>
      <c r="R4" s="26"/>
      <c r="S4" s="26"/>
      <c r="T4" s="27"/>
      <c r="U4" s="26"/>
    </row>
    <row r="5" spans="1:21" ht="15.6">
      <c r="A5" s="57"/>
      <c r="B5" s="26"/>
      <c r="C5" s="27"/>
      <c r="D5" s="26"/>
      <c r="E5" s="27"/>
      <c r="F5" s="57"/>
      <c r="G5" s="57"/>
      <c r="H5" s="57"/>
      <c r="I5" s="57"/>
      <c r="J5" s="57"/>
      <c r="K5" s="11"/>
      <c r="L5" s="11"/>
      <c r="M5" s="11"/>
      <c r="N5" s="11"/>
      <c r="O5" s="11"/>
      <c r="P5" s="26"/>
      <c r="Q5" s="27"/>
      <c r="R5" s="26"/>
      <c r="S5" s="26"/>
      <c r="T5" s="27"/>
      <c r="U5" s="26"/>
    </row>
    <row r="6" spans="1:21" ht="15.6">
      <c r="A6" s="57">
        <v>2</v>
      </c>
      <c r="B6" s="26"/>
      <c r="C6" s="27"/>
      <c r="D6" s="26"/>
      <c r="E6" s="27"/>
      <c r="F6" s="57">
        <v>2</v>
      </c>
      <c r="G6" s="57">
        <v>9116</v>
      </c>
      <c r="H6" s="57" t="s">
        <v>14</v>
      </c>
      <c r="I6" s="57"/>
      <c r="J6" s="57"/>
      <c r="K6" s="10"/>
      <c r="L6" s="10"/>
      <c r="M6" s="10"/>
      <c r="N6" s="10"/>
      <c r="O6" s="10"/>
      <c r="P6" s="26"/>
      <c r="Q6" s="27"/>
      <c r="R6" s="26"/>
      <c r="S6" s="26"/>
      <c r="T6" s="27"/>
      <c r="U6" s="26"/>
    </row>
    <row r="7" spans="1:21" ht="15.6">
      <c r="A7" s="57"/>
      <c r="B7" s="26"/>
      <c r="C7" s="27"/>
      <c r="D7" s="26"/>
      <c r="E7" s="27"/>
      <c r="F7" s="57"/>
      <c r="G7" s="57"/>
      <c r="H7" s="57"/>
      <c r="I7" s="57"/>
      <c r="J7" s="57"/>
      <c r="K7" s="10"/>
      <c r="L7" s="10"/>
      <c r="M7" s="10"/>
      <c r="N7" s="10"/>
      <c r="O7" s="10"/>
      <c r="P7" s="26"/>
      <c r="Q7" s="27"/>
      <c r="R7" s="26"/>
      <c r="S7" s="26"/>
      <c r="T7" s="27"/>
      <c r="U7" s="26"/>
    </row>
    <row r="8" spans="1:21" ht="15.6">
      <c r="A8" s="57">
        <v>3</v>
      </c>
      <c r="B8" s="26"/>
      <c r="C8" s="27"/>
      <c r="D8" s="26"/>
      <c r="E8" s="27"/>
      <c r="F8" s="57">
        <v>2</v>
      </c>
      <c r="G8" s="57">
        <v>9116</v>
      </c>
      <c r="H8" s="57" t="s">
        <v>14</v>
      </c>
      <c r="I8" s="57"/>
      <c r="J8" s="57"/>
      <c r="K8" s="11"/>
      <c r="L8" s="11"/>
      <c r="M8" s="11"/>
      <c r="N8" s="11"/>
      <c r="O8" s="11"/>
      <c r="P8" s="26"/>
      <c r="Q8" s="27"/>
      <c r="R8" s="26"/>
      <c r="S8" s="26"/>
      <c r="T8" s="27"/>
      <c r="U8" s="26"/>
    </row>
    <row r="9" spans="1:21" ht="15.6">
      <c r="A9" s="57"/>
      <c r="B9" s="26"/>
      <c r="C9" s="27"/>
      <c r="D9" s="26"/>
      <c r="E9" s="27"/>
      <c r="F9" s="57"/>
      <c r="G9" s="57"/>
      <c r="H9" s="57"/>
      <c r="I9" s="57"/>
      <c r="J9" s="57"/>
      <c r="K9" s="11"/>
      <c r="L9" s="11"/>
      <c r="M9" s="11"/>
      <c r="N9" s="11"/>
      <c r="O9" s="11"/>
      <c r="P9" s="26"/>
      <c r="Q9" s="27"/>
      <c r="R9" s="26"/>
      <c r="S9" s="26"/>
      <c r="T9" s="27"/>
      <c r="U9" s="26"/>
    </row>
    <row r="10" spans="1:21" ht="15.6">
      <c r="A10" s="57">
        <v>4</v>
      </c>
      <c r="B10" s="26"/>
      <c r="C10" s="27"/>
      <c r="D10" s="26"/>
      <c r="E10" s="27"/>
      <c r="F10" s="57">
        <v>2</v>
      </c>
      <c r="G10" s="57">
        <v>9116</v>
      </c>
      <c r="H10" s="57" t="s">
        <v>14</v>
      </c>
      <c r="I10" s="57"/>
      <c r="J10" s="57"/>
      <c r="K10" s="10"/>
      <c r="L10" s="10"/>
      <c r="M10" s="10"/>
      <c r="N10" s="10"/>
      <c r="O10" s="10"/>
      <c r="P10" s="26"/>
      <c r="Q10" s="27"/>
      <c r="R10" s="26"/>
      <c r="S10" s="26"/>
      <c r="T10" s="27"/>
      <c r="U10" s="26"/>
    </row>
    <row r="11" spans="1:21" ht="15.6">
      <c r="A11" s="57"/>
      <c r="B11" s="26"/>
      <c r="C11" s="27"/>
      <c r="D11" s="26"/>
      <c r="E11" s="27"/>
      <c r="F11" s="57"/>
      <c r="G11" s="57"/>
      <c r="H11" s="57"/>
      <c r="I11" s="57"/>
      <c r="J11" s="57"/>
      <c r="K11" s="11"/>
      <c r="L11" s="11"/>
      <c r="M11" s="11"/>
      <c r="N11" s="11"/>
      <c r="O11" s="11"/>
      <c r="P11" s="26"/>
      <c r="Q11" s="27"/>
      <c r="R11" s="26"/>
      <c r="S11" s="26"/>
      <c r="T11" s="27"/>
      <c r="U11" s="26"/>
    </row>
  </sheetData>
  <mergeCells count="80">
    <mergeCell ref="F4:F5"/>
    <mergeCell ref="G4:G5"/>
    <mergeCell ref="C1:F1"/>
    <mergeCell ref="A2:A3"/>
    <mergeCell ref="B2:B3"/>
    <mergeCell ref="C2:C3"/>
    <mergeCell ref="D2:D3"/>
    <mergeCell ref="E2:E3"/>
    <mergeCell ref="F2:F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F10:F11"/>
    <mergeCell ref="G10:G11"/>
    <mergeCell ref="H6:H7"/>
    <mergeCell ref="I6:I7"/>
    <mergeCell ref="J6:J7"/>
    <mergeCell ref="F8:F9"/>
    <mergeCell ref="G8:G9"/>
    <mergeCell ref="F6:F7"/>
    <mergeCell ref="G6:G7"/>
    <mergeCell ref="A10:A11"/>
    <mergeCell ref="B10:B11"/>
    <mergeCell ref="C10:C11"/>
    <mergeCell ref="D10:D11"/>
    <mergeCell ref="E10:E11"/>
    <mergeCell ref="R2:R3"/>
    <mergeCell ref="P8:P9"/>
    <mergeCell ref="Q8:Q9"/>
    <mergeCell ref="R8:R9"/>
    <mergeCell ref="P10:P11"/>
    <mergeCell ref="H10:H11"/>
    <mergeCell ref="I10:I11"/>
    <mergeCell ref="J10:J11"/>
    <mergeCell ref="P2:P3"/>
    <mergeCell ref="Q2:Q3"/>
    <mergeCell ref="H8:H9"/>
    <mergeCell ref="I8:I9"/>
    <mergeCell ref="J8:J9"/>
    <mergeCell ref="H4:H5"/>
    <mergeCell ref="I4:I5"/>
    <mergeCell ref="J4:J5"/>
    <mergeCell ref="G2:H2"/>
    <mergeCell ref="I2:J2"/>
    <mergeCell ref="K2:O2"/>
    <mergeCell ref="P4:P5"/>
    <mergeCell ref="Q4:Q5"/>
    <mergeCell ref="R4:R5"/>
    <mergeCell ref="P6:P7"/>
    <mergeCell ref="Q6:Q7"/>
    <mergeCell ref="R6:R7"/>
    <mergeCell ref="Q10:Q11"/>
    <mergeCell ref="R10:R11"/>
    <mergeCell ref="S4:S5"/>
    <mergeCell ref="T4:T5"/>
    <mergeCell ref="U4:U5"/>
    <mergeCell ref="S6:S7"/>
    <mergeCell ref="T6:T7"/>
    <mergeCell ref="U6:U7"/>
    <mergeCell ref="S8:S9"/>
    <mergeCell ref="T8:T9"/>
    <mergeCell ref="U8:U9"/>
    <mergeCell ref="S10:S11"/>
    <mergeCell ref="T10:T11"/>
    <mergeCell ref="U10:U11"/>
    <mergeCell ref="U2:U3"/>
    <mergeCell ref="S2:S3"/>
    <mergeCell ref="T2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7" sqref="F7"/>
    </sheetView>
  </sheetViews>
  <sheetFormatPr defaultColWidth="11.5546875" defaultRowHeight="13.2"/>
  <cols>
    <col min="1" max="1" width="7.44140625" customWidth="1"/>
    <col min="2" max="2" width="24.109375" customWidth="1"/>
    <col min="3" max="3" width="21.109375" customWidth="1"/>
    <col min="4" max="4" width="42.33203125" customWidth="1"/>
    <col min="5" max="5" width="44.44140625" customWidth="1"/>
    <col min="6" max="6" width="43" customWidth="1"/>
  </cols>
  <sheetData>
    <row r="1" spans="1:6" ht="16.8">
      <c r="A1" s="18"/>
      <c r="B1" s="18"/>
      <c r="C1" s="18"/>
      <c r="D1" s="18"/>
      <c r="E1" s="18"/>
      <c r="F1" s="18"/>
    </row>
    <row r="2" spans="1:6" s="1" customFormat="1" ht="31.2">
      <c r="A2" s="64" t="s">
        <v>74</v>
      </c>
      <c r="B2" s="64"/>
      <c r="C2" s="64"/>
      <c r="D2" s="64"/>
      <c r="E2" s="64"/>
      <c r="F2" s="64"/>
    </row>
    <row r="3" spans="1:6" ht="31.2">
      <c r="A3" s="64" t="s">
        <v>89</v>
      </c>
      <c r="B3" s="64"/>
      <c r="C3" s="64"/>
      <c r="D3" s="64"/>
      <c r="E3" s="64"/>
      <c r="F3" s="64"/>
    </row>
    <row r="4" spans="1:6" ht="16.8">
      <c r="A4" s="18"/>
      <c r="B4" s="18"/>
      <c r="C4" s="18"/>
      <c r="D4" s="18"/>
      <c r="E4" s="18"/>
      <c r="F4" s="18"/>
    </row>
    <row r="5" spans="1:6" ht="16.8">
      <c r="A5" s="19" t="s">
        <v>75</v>
      </c>
      <c r="B5" s="19" t="s">
        <v>76</v>
      </c>
      <c r="C5" s="19" t="s">
        <v>77</v>
      </c>
      <c r="D5" s="19" t="s">
        <v>78</v>
      </c>
      <c r="E5" s="19" t="s">
        <v>79</v>
      </c>
      <c r="F5" s="19" t="s">
        <v>80</v>
      </c>
    </row>
    <row r="6" spans="1:6" ht="16.8">
      <c r="A6" s="60">
        <v>1</v>
      </c>
      <c r="B6" s="63">
        <v>43350</v>
      </c>
      <c r="C6" s="63">
        <v>43357</v>
      </c>
      <c r="D6" s="23" t="s">
        <v>81</v>
      </c>
      <c r="E6" s="23" t="s">
        <v>84</v>
      </c>
      <c r="F6" s="20"/>
    </row>
    <row r="7" spans="1:6" ht="16.8">
      <c r="A7" s="61"/>
      <c r="B7" s="61"/>
      <c r="C7" s="61"/>
      <c r="D7" s="24" t="s">
        <v>82</v>
      </c>
      <c r="E7" s="24"/>
      <c r="F7" s="24" t="s">
        <v>85</v>
      </c>
    </row>
    <row r="8" spans="1:6" ht="16.8">
      <c r="A8" s="61"/>
      <c r="B8" s="61"/>
      <c r="C8" s="61"/>
      <c r="D8" s="24" t="s">
        <v>83</v>
      </c>
      <c r="E8" s="24"/>
      <c r="F8" s="21"/>
    </row>
    <row r="9" spans="1:6" ht="16.8">
      <c r="A9" s="61"/>
      <c r="B9" s="61"/>
      <c r="C9" s="61"/>
      <c r="D9" s="24" t="s">
        <v>86</v>
      </c>
      <c r="E9" s="24" t="s">
        <v>87</v>
      </c>
      <c r="F9" s="21"/>
    </row>
    <row r="10" spans="1:6" ht="16.8">
      <c r="A10" s="62"/>
      <c r="B10" s="62"/>
      <c r="C10" s="62"/>
      <c r="D10" s="25"/>
      <c r="E10" s="25"/>
      <c r="F10" s="22"/>
    </row>
    <row r="11" spans="1:6" ht="16.8">
      <c r="A11" s="60">
        <v>2</v>
      </c>
      <c r="B11" s="63">
        <v>43358</v>
      </c>
      <c r="C11" s="63">
        <v>43365</v>
      </c>
      <c r="D11" s="23"/>
      <c r="E11" s="23"/>
      <c r="F11" s="20"/>
    </row>
    <row r="12" spans="1:6" ht="16.8">
      <c r="A12" s="61"/>
      <c r="B12" s="61"/>
      <c r="C12" s="61"/>
      <c r="D12" s="24"/>
      <c r="E12" s="24"/>
      <c r="F12" s="24"/>
    </row>
    <row r="13" spans="1:6" ht="16.8">
      <c r="A13" s="61"/>
      <c r="B13" s="61"/>
      <c r="C13" s="61"/>
      <c r="D13" s="24"/>
      <c r="E13" s="24"/>
      <c r="F13" s="21"/>
    </row>
    <row r="14" spans="1:6" ht="16.8">
      <c r="A14" s="61"/>
      <c r="B14" s="61"/>
      <c r="C14" s="61"/>
      <c r="D14" s="24"/>
      <c r="E14" s="24"/>
      <c r="F14" s="21"/>
    </row>
    <row r="15" spans="1:6" ht="16.8">
      <c r="A15" s="62"/>
      <c r="B15" s="62"/>
      <c r="C15" s="62"/>
      <c r="D15" s="25"/>
      <c r="E15" s="25"/>
      <c r="F15" s="22"/>
    </row>
    <row r="16" spans="1:6" ht="16.8">
      <c r="A16" s="60">
        <v>3</v>
      </c>
      <c r="B16" s="63"/>
      <c r="C16" s="63"/>
      <c r="D16" s="23"/>
      <c r="E16" s="23"/>
      <c r="F16" s="20"/>
    </row>
    <row r="17" spans="1:6" ht="16.8">
      <c r="A17" s="61"/>
      <c r="B17" s="61"/>
      <c r="C17" s="61"/>
      <c r="D17" s="24"/>
      <c r="E17" s="24"/>
      <c r="F17" s="24"/>
    </row>
    <row r="18" spans="1:6" ht="16.8">
      <c r="A18" s="61"/>
      <c r="B18" s="61"/>
      <c r="C18" s="61"/>
      <c r="D18" s="24"/>
      <c r="E18" s="24"/>
      <c r="F18" s="21"/>
    </row>
    <row r="19" spans="1:6" ht="16.8">
      <c r="A19" s="61"/>
      <c r="B19" s="61"/>
      <c r="C19" s="61"/>
      <c r="D19" s="24"/>
      <c r="E19" s="24"/>
      <c r="F19" s="21"/>
    </row>
    <row r="20" spans="1:6" ht="16.8">
      <c r="A20" s="62"/>
      <c r="B20" s="62"/>
      <c r="C20" s="62"/>
      <c r="D20" s="25"/>
      <c r="E20" s="25"/>
      <c r="F20" s="22"/>
    </row>
    <row r="21" spans="1:6" ht="16.8">
      <c r="A21" s="60">
        <v>4</v>
      </c>
      <c r="B21" s="63"/>
      <c r="C21" s="63"/>
      <c r="D21" s="23"/>
      <c r="E21" s="23"/>
      <c r="F21" s="20"/>
    </row>
    <row r="22" spans="1:6" ht="16.8">
      <c r="A22" s="61"/>
      <c r="B22" s="61"/>
      <c r="C22" s="61"/>
      <c r="D22" s="24"/>
      <c r="E22" s="24"/>
      <c r="F22" s="24"/>
    </row>
    <row r="23" spans="1:6" ht="16.8">
      <c r="A23" s="61"/>
      <c r="B23" s="61"/>
      <c r="C23" s="61"/>
      <c r="D23" s="24"/>
      <c r="E23" s="24"/>
      <c r="F23" s="21"/>
    </row>
    <row r="24" spans="1:6" ht="16.8">
      <c r="A24" s="61"/>
      <c r="B24" s="61"/>
      <c r="C24" s="61"/>
      <c r="D24" s="24"/>
      <c r="E24" s="24"/>
      <c r="F24" s="21"/>
    </row>
    <row r="25" spans="1:6" ht="16.8">
      <c r="A25" s="62"/>
      <c r="B25" s="62"/>
      <c r="C25" s="62"/>
      <c r="D25" s="25"/>
      <c r="E25" s="25"/>
      <c r="F25" s="22"/>
    </row>
    <row r="26" spans="1:6" ht="16.8">
      <c r="A26" s="18"/>
      <c r="B26" s="18"/>
      <c r="C26" s="18"/>
      <c r="D26" s="18"/>
      <c r="E26" s="18"/>
      <c r="F26" s="18"/>
    </row>
  </sheetData>
  <mergeCells count="14">
    <mergeCell ref="A11:A15"/>
    <mergeCell ref="B11:B15"/>
    <mergeCell ref="C11:C15"/>
    <mergeCell ref="A3:F3"/>
    <mergeCell ref="A6:A10"/>
    <mergeCell ref="B6:B10"/>
    <mergeCell ref="C6:C10"/>
    <mergeCell ref="A2:F2"/>
    <mergeCell ref="A16:A20"/>
    <mergeCell ref="B16:B20"/>
    <mergeCell ref="C16:C20"/>
    <mergeCell ref="A21:A25"/>
    <mergeCell ref="B21:B25"/>
    <mergeCell ref="C21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CLC-CNPM</vt:lpstr>
      <vt:lpstr>DT-CNPM</vt:lpstr>
      <vt:lpstr>DT-HTTT</vt:lpstr>
      <vt:lpstr>Tien do mau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Luong Do</cp:lastModifiedBy>
  <cp:lastPrinted>2018-08-30T14:07:32Z</cp:lastPrinted>
  <dcterms:created xsi:type="dcterms:W3CDTF">2018-09-14T13:28:08Z</dcterms:created>
  <dcterms:modified xsi:type="dcterms:W3CDTF">2018-09-15T09:06:43Z</dcterms:modified>
</cp:coreProperties>
</file>