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adfahad/Desktop/MOI_SDAIA_BOOTCAMP_23/"/>
    </mc:Choice>
  </mc:AlternateContent>
  <xr:revisionPtr revIDLastSave="0" documentId="13_ncr:1_{F9FAEF73-6A0F-B04E-B97D-F9AA5E15FC3E}" xr6:coauthVersionLast="46" xr6:coauthVersionMax="46" xr10:uidLastSave="{00000000-0000-0000-0000-000000000000}"/>
  <bookViews>
    <workbookView xWindow="0" yWindow="0" windowWidth="25600" windowHeight="14400" xr2:uid="{0EEA9703-870D-474D-B2CF-DD44C7D7CBDA}"/>
  </bookViews>
  <sheets>
    <sheet name="Injured_1439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7" i="1" l="1"/>
  <c r="N197" i="1"/>
  <c r="H197" i="1"/>
  <c r="E197" i="1"/>
  <c r="Q196" i="1"/>
  <c r="N196" i="1"/>
  <c r="H196" i="1"/>
  <c r="E196" i="1"/>
  <c r="Q195" i="1"/>
  <c r="N195" i="1"/>
  <c r="H195" i="1"/>
  <c r="E195" i="1"/>
  <c r="Q194" i="1"/>
  <c r="N194" i="1"/>
  <c r="H194" i="1"/>
  <c r="E194" i="1"/>
  <c r="Q193" i="1"/>
  <c r="N193" i="1"/>
  <c r="H193" i="1"/>
  <c r="E193" i="1"/>
  <c r="Q192" i="1"/>
  <c r="N192" i="1"/>
  <c r="H192" i="1"/>
  <c r="E192" i="1"/>
  <c r="Q191" i="1"/>
  <c r="N191" i="1"/>
  <c r="H191" i="1"/>
  <c r="E191" i="1"/>
  <c r="Q190" i="1"/>
  <c r="N190" i="1"/>
  <c r="H190" i="1"/>
  <c r="E190" i="1"/>
  <c r="Q189" i="1"/>
  <c r="N189" i="1"/>
  <c r="H189" i="1"/>
  <c r="E189" i="1"/>
  <c r="Q188" i="1"/>
  <c r="N188" i="1"/>
  <c r="H188" i="1"/>
  <c r="E188" i="1"/>
  <c r="Q187" i="1"/>
  <c r="N187" i="1"/>
  <c r="H187" i="1"/>
  <c r="E187" i="1"/>
  <c r="Q186" i="1"/>
  <c r="N186" i="1"/>
  <c r="H186" i="1"/>
  <c r="E186" i="1"/>
  <c r="Q185" i="1"/>
  <c r="N185" i="1"/>
  <c r="H185" i="1"/>
  <c r="E185" i="1"/>
  <c r="Q184" i="1"/>
  <c r="N184" i="1"/>
  <c r="H184" i="1"/>
  <c r="E184" i="1"/>
  <c r="Q183" i="1"/>
  <c r="N183" i="1"/>
  <c r="H183" i="1"/>
  <c r="E183" i="1"/>
  <c r="Q182" i="1"/>
  <c r="N182" i="1"/>
  <c r="H182" i="1"/>
  <c r="E182" i="1"/>
  <c r="Q181" i="1"/>
  <c r="N181" i="1"/>
  <c r="H181" i="1"/>
  <c r="E181" i="1"/>
  <c r="Q180" i="1"/>
  <c r="N180" i="1"/>
  <c r="H180" i="1"/>
  <c r="E180" i="1"/>
  <c r="Q179" i="1"/>
  <c r="N179" i="1"/>
  <c r="H179" i="1"/>
  <c r="E179" i="1"/>
  <c r="Q178" i="1"/>
  <c r="N178" i="1"/>
  <c r="H178" i="1"/>
  <c r="E178" i="1"/>
  <c r="Q177" i="1"/>
  <c r="N177" i="1"/>
  <c r="H177" i="1"/>
  <c r="E177" i="1"/>
  <c r="Q176" i="1"/>
  <c r="N176" i="1"/>
  <c r="H176" i="1"/>
  <c r="E176" i="1"/>
  <c r="Q175" i="1"/>
  <c r="N175" i="1"/>
  <c r="H175" i="1"/>
  <c r="E175" i="1"/>
  <c r="Q174" i="1"/>
  <c r="N174" i="1"/>
  <c r="H174" i="1"/>
  <c r="E174" i="1"/>
  <c r="Q173" i="1"/>
  <c r="N173" i="1"/>
  <c r="H173" i="1"/>
  <c r="E173" i="1"/>
  <c r="Q172" i="1"/>
  <c r="N172" i="1"/>
  <c r="H172" i="1"/>
  <c r="E172" i="1"/>
  <c r="Q171" i="1"/>
  <c r="N171" i="1"/>
  <c r="H171" i="1"/>
  <c r="E171" i="1"/>
  <c r="Q170" i="1"/>
  <c r="N170" i="1"/>
  <c r="H170" i="1"/>
  <c r="E170" i="1"/>
  <c r="Q169" i="1"/>
  <c r="N169" i="1"/>
  <c r="H169" i="1"/>
  <c r="E169" i="1"/>
  <c r="Q168" i="1"/>
  <c r="N168" i="1"/>
  <c r="H168" i="1"/>
  <c r="E168" i="1"/>
  <c r="Q167" i="1"/>
  <c r="N167" i="1"/>
  <c r="H167" i="1"/>
  <c r="E167" i="1"/>
  <c r="Q166" i="1"/>
  <c r="N166" i="1"/>
  <c r="H166" i="1"/>
  <c r="E166" i="1"/>
  <c r="Q165" i="1"/>
  <c r="N165" i="1"/>
  <c r="H165" i="1"/>
  <c r="E165" i="1"/>
  <c r="Q164" i="1"/>
  <c r="N164" i="1"/>
  <c r="H164" i="1"/>
  <c r="E164" i="1"/>
  <c r="Q163" i="1"/>
  <c r="N163" i="1"/>
  <c r="H163" i="1"/>
  <c r="E163" i="1"/>
  <c r="Q162" i="1"/>
  <c r="N162" i="1"/>
  <c r="H162" i="1"/>
  <c r="E162" i="1"/>
  <c r="Q157" i="1"/>
  <c r="N157" i="1"/>
  <c r="H157" i="1"/>
  <c r="E157" i="1"/>
  <c r="Q156" i="1"/>
  <c r="N156" i="1"/>
  <c r="H156" i="1"/>
  <c r="E156" i="1"/>
  <c r="Q155" i="1"/>
  <c r="N155" i="1"/>
  <c r="H155" i="1"/>
  <c r="E155" i="1"/>
  <c r="Q154" i="1"/>
  <c r="N154" i="1"/>
  <c r="H154" i="1"/>
  <c r="E154" i="1"/>
  <c r="Q153" i="1"/>
  <c r="N153" i="1"/>
  <c r="H153" i="1"/>
  <c r="E153" i="1"/>
  <c r="Q152" i="1"/>
  <c r="N152" i="1"/>
  <c r="H152" i="1"/>
  <c r="E152" i="1"/>
  <c r="Q151" i="1"/>
  <c r="N151" i="1"/>
  <c r="H151" i="1"/>
  <c r="E151" i="1"/>
  <c r="Q150" i="1"/>
  <c r="N150" i="1"/>
  <c r="H150" i="1"/>
  <c r="E150" i="1"/>
  <c r="Q149" i="1"/>
  <c r="N149" i="1"/>
  <c r="H149" i="1"/>
  <c r="E149" i="1"/>
  <c r="Q148" i="1"/>
  <c r="N148" i="1"/>
  <c r="H148" i="1"/>
  <c r="E148" i="1"/>
  <c r="Q147" i="1"/>
  <c r="N147" i="1"/>
  <c r="H147" i="1"/>
  <c r="E147" i="1"/>
  <c r="Q146" i="1"/>
  <c r="N146" i="1"/>
  <c r="H146" i="1"/>
  <c r="E146" i="1"/>
  <c r="Q145" i="1"/>
  <c r="N145" i="1"/>
  <c r="H145" i="1"/>
  <c r="E145" i="1"/>
  <c r="Q144" i="1"/>
  <c r="N144" i="1"/>
  <c r="H144" i="1"/>
  <c r="E144" i="1"/>
  <c r="Q143" i="1"/>
  <c r="N143" i="1"/>
  <c r="H143" i="1"/>
  <c r="E143" i="1"/>
  <c r="Q142" i="1"/>
  <c r="N142" i="1"/>
  <c r="H142" i="1"/>
  <c r="E142" i="1"/>
  <c r="Q141" i="1"/>
  <c r="N141" i="1"/>
  <c r="H141" i="1"/>
  <c r="E141" i="1"/>
  <c r="Q140" i="1"/>
  <c r="N140" i="1"/>
  <c r="H140" i="1"/>
  <c r="E140" i="1"/>
  <c r="Q139" i="1"/>
  <c r="N139" i="1"/>
  <c r="H139" i="1"/>
  <c r="E139" i="1"/>
  <c r="Q138" i="1"/>
  <c r="N138" i="1"/>
  <c r="H138" i="1"/>
  <c r="E138" i="1"/>
  <c r="Q137" i="1"/>
  <c r="N137" i="1"/>
  <c r="H137" i="1"/>
  <c r="E137" i="1"/>
  <c r="Q136" i="1"/>
  <c r="N136" i="1"/>
  <c r="H136" i="1"/>
  <c r="E136" i="1"/>
  <c r="Q135" i="1"/>
  <c r="N135" i="1"/>
  <c r="H135" i="1"/>
  <c r="E135" i="1"/>
  <c r="Q134" i="1"/>
  <c r="N134" i="1"/>
  <c r="H134" i="1"/>
  <c r="E134" i="1"/>
  <c r="Q133" i="1"/>
  <c r="N133" i="1"/>
  <c r="H133" i="1"/>
  <c r="E133" i="1"/>
  <c r="Q132" i="1"/>
  <c r="N132" i="1"/>
  <c r="H132" i="1"/>
  <c r="E132" i="1"/>
  <c r="Q131" i="1"/>
  <c r="N131" i="1"/>
  <c r="H131" i="1"/>
  <c r="E131" i="1"/>
  <c r="Q130" i="1"/>
  <c r="N130" i="1"/>
  <c r="H130" i="1"/>
  <c r="E130" i="1"/>
  <c r="Q129" i="1"/>
  <c r="N129" i="1"/>
  <c r="H129" i="1"/>
  <c r="E129" i="1"/>
  <c r="Q128" i="1"/>
  <c r="N128" i="1"/>
  <c r="H128" i="1"/>
  <c r="E128" i="1"/>
  <c r="Q127" i="1"/>
  <c r="N127" i="1"/>
  <c r="H127" i="1"/>
  <c r="E127" i="1"/>
  <c r="Q126" i="1"/>
  <c r="N126" i="1"/>
  <c r="H126" i="1"/>
  <c r="E126" i="1"/>
  <c r="Q125" i="1"/>
  <c r="N125" i="1"/>
  <c r="H125" i="1"/>
  <c r="E125" i="1"/>
  <c r="Q124" i="1"/>
  <c r="N124" i="1"/>
  <c r="H124" i="1"/>
  <c r="E124" i="1"/>
  <c r="Q123" i="1"/>
  <c r="N123" i="1"/>
  <c r="H123" i="1"/>
  <c r="E123" i="1"/>
  <c r="Q122" i="1"/>
  <c r="N122" i="1"/>
  <c r="H122" i="1"/>
  <c r="E122" i="1"/>
  <c r="Q121" i="1"/>
  <c r="N121" i="1"/>
  <c r="H121" i="1"/>
  <c r="E121" i="1"/>
  <c r="Q120" i="1"/>
  <c r="N120" i="1"/>
  <c r="H120" i="1"/>
  <c r="E120" i="1"/>
  <c r="Q119" i="1"/>
  <c r="N119" i="1"/>
  <c r="H119" i="1"/>
  <c r="E119" i="1"/>
  <c r="Q118" i="1"/>
  <c r="N118" i="1"/>
  <c r="H118" i="1"/>
  <c r="E118" i="1"/>
  <c r="Q117" i="1"/>
  <c r="N117" i="1"/>
  <c r="H117" i="1"/>
  <c r="E117" i="1"/>
  <c r="Q116" i="1"/>
  <c r="N116" i="1"/>
  <c r="H116" i="1"/>
  <c r="E116" i="1"/>
  <c r="Q115" i="1"/>
  <c r="N115" i="1"/>
  <c r="H115" i="1"/>
  <c r="E115" i="1"/>
  <c r="Q114" i="1"/>
  <c r="N114" i="1"/>
  <c r="H114" i="1"/>
  <c r="E114" i="1"/>
  <c r="Q113" i="1"/>
  <c r="N113" i="1"/>
  <c r="H113" i="1"/>
  <c r="E113" i="1"/>
  <c r="Q112" i="1"/>
  <c r="N112" i="1"/>
  <c r="H112" i="1"/>
  <c r="E112" i="1"/>
  <c r="Q111" i="1"/>
  <c r="N111" i="1"/>
  <c r="H111" i="1"/>
  <c r="E111" i="1"/>
  <c r="Q110" i="1"/>
  <c r="N110" i="1"/>
  <c r="H110" i="1"/>
  <c r="E110" i="1"/>
  <c r="Q109" i="1"/>
  <c r="N109" i="1"/>
  <c r="H109" i="1"/>
  <c r="E109" i="1"/>
  <c r="Q108" i="1"/>
  <c r="N108" i="1"/>
  <c r="H108" i="1"/>
  <c r="E108" i="1"/>
  <c r="Q107" i="1"/>
  <c r="N107" i="1"/>
  <c r="H107" i="1"/>
  <c r="E107" i="1"/>
  <c r="Q106" i="1"/>
  <c r="N106" i="1"/>
  <c r="H106" i="1"/>
  <c r="E106" i="1"/>
  <c r="Q105" i="1"/>
  <c r="N105" i="1"/>
  <c r="H105" i="1"/>
  <c r="E105" i="1"/>
  <c r="Q104" i="1"/>
  <c r="N104" i="1"/>
  <c r="H104" i="1"/>
  <c r="E104" i="1"/>
  <c r="Q103" i="1"/>
  <c r="N103" i="1"/>
  <c r="H103" i="1"/>
  <c r="E103" i="1"/>
  <c r="Q102" i="1"/>
  <c r="N102" i="1"/>
  <c r="H102" i="1"/>
  <c r="E102" i="1"/>
  <c r="Q101" i="1"/>
  <c r="N101" i="1"/>
  <c r="H101" i="1"/>
  <c r="E101" i="1"/>
  <c r="Q100" i="1"/>
  <c r="N100" i="1"/>
  <c r="H100" i="1"/>
  <c r="E100" i="1"/>
  <c r="Q99" i="1"/>
  <c r="N99" i="1"/>
  <c r="H99" i="1"/>
  <c r="E99" i="1"/>
  <c r="Q98" i="1"/>
  <c r="N98" i="1"/>
  <c r="H98" i="1"/>
  <c r="E98" i="1"/>
  <c r="Q97" i="1"/>
  <c r="N97" i="1"/>
  <c r="H97" i="1"/>
  <c r="E97" i="1"/>
  <c r="Q96" i="1"/>
  <c r="N96" i="1"/>
  <c r="H96" i="1"/>
  <c r="E96" i="1"/>
  <c r="Q95" i="1"/>
  <c r="N95" i="1"/>
  <c r="H95" i="1"/>
  <c r="E95" i="1"/>
  <c r="Q94" i="1"/>
  <c r="N94" i="1"/>
  <c r="H94" i="1"/>
  <c r="E94" i="1"/>
  <c r="Q93" i="1"/>
  <c r="N93" i="1"/>
  <c r="H93" i="1"/>
  <c r="E93" i="1"/>
  <c r="Q92" i="1"/>
  <c r="N92" i="1"/>
  <c r="H92" i="1"/>
  <c r="E92" i="1"/>
  <c r="Q91" i="1"/>
  <c r="N91" i="1"/>
  <c r="H91" i="1"/>
  <c r="E91" i="1"/>
  <c r="Q90" i="1"/>
  <c r="N90" i="1"/>
  <c r="H90" i="1"/>
  <c r="E90" i="1"/>
  <c r="Q89" i="1"/>
  <c r="N89" i="1"/>
  <c r="H89" i="1"/>
  <c r="E89" i="1"/>
  <c r="Q88" i="1"/>
  <c r="N88" i="1"/>
  <c r="H88" i="1"/>
  <c r="E88" i="1"/>
  <c r="Q87" i="1"/>
  <c r="N87" i="1"/>
  <c r="H87" i="1"/>
  <c r="E87" i="1"/>
  <c r="Q86" i="1"/>
  <c r="N86" i="1"/>
  <c r="H86" i="1"/>
  <c r="E86" i="1"/>
  <c r="Q85" i="1"/>
  <c r="N85" i="1"/>
  <c r="H85" i="1"/>
  <c r="E85" i="1"/>
  <c r="Q84" i="1"/>
  <c r="N84" i="1"/>
  <c r="H84" i="1"/>
  <c r="E84" i="1"/>
  <c r="Q83" i="1"/>
  <c r="N83" i="1"/>
  <c r="H83" i="1"/>
  <c r="E83" i="1"/>
  <c r="Q82" i="1"/>
  <c r="N82" i="1"/>
  <c r="H82" i="1"/>
  <c r="E82" i="1"/>
  <c r="Q81" i="1"/>
  <c r="N81" i="1"/>
  <c r="H81" i="1"/>
  <c r="E81" i="1"/>
  <c r="Q80" i="1"/>
  <c r="N80" i="1"/>
  <c r="H80" i="1"/>
  <c r="E80" i="1"/>
  <c r="Q79" i="1"/>
  <c r="N79" i="1"/>
  <c r="H79" i="1"/>
  <c r="E79" i="1"/>
  <c r="Q78" i="1"/>
  <c r="N78" i="1"/>
  <c r="H78" i="1"/>
  <c r="E78" i="1"/>
  <c r="Q77" i="1"/>
  <c r="N77" i="1"/>
  <c r="H77" i="1"/>
  <c r="E77" i="1"/>
  <c r="Q76" i="1"/>
  <c r="N76" i="1"/>
  <c r="H76" i="1"/>
  <c r="E76" i="1"/>
  <c r="Q75" i="1"/>
  <c r="N75" i="1"/>
  <c r="H75" i="1"/>
  <c r="E75" i="1"/>
  <c r="Q74" i="1"/>
  <c r="N74" i="1"/>
  <c r="H74" i="1"/>
  <c r="E74" i="1"/>
  <c r="Q73" i="1"/>
  <c r="N73" i="1"/>
  <c r="H73" i="1"/>
  <c r="E73" i="1"/>
  <c r="Q72" i="1"/>
  <c r="N72" i="1"/>
  <c r="H72" i="1"/>
  <c r="E72" i="1"/>
  <c r="Q71" i="1"/>
  <c r="N71" i="1"/>
  <c r="H71" i="1"/>
  <c r="E71" i="1"/>
  <c r="Q70" i="1"/>
  <c r="N70" i="1"/>
  <c r="H70" i="1"/>
  <c r="E70" i="1"/>
  <c r="Q69" i="1"/>
  <c r="N69" i="1"/>
  <c r="H69" i="1"/>
  <c r="E69" i="1"/>
  <c r="Q68" i="1"/>
  <c r="N68" i="1"/>
  <c r="H68" i="1"/>
  <c r="E68" i="1"/>
  <c r="Q67" i="1"/>
  <c r="N67" i="1"/>
  <c r="H67" i="1"/>
  <c r="E67" i="1"/>
  <c r="Q66" i="1"/>
  <c r="N66" i="1"/>
  <c r="H66" i="1"/>
  <c r="E66" i="1"/>
  <c r="Q65" i="1"/>
  <c r="N65" i="1"/>
  <c r="H65" i="1"/>
  <c r="E65" i="1"/>
  <c r="Q64" i="1"/>
  <c r="N64" i="1"/>
  <c r="H64" i="1"/>
  <c r="E64" i="1"/>
  <c r="Q63" i="1"/>
  <c r="N63" i="1"/>
  <c r="H63" i="1"/>
  <c r="E63" i="1"/>
  <c r="Q62" i="1"/>
  <c r="N62" i="1"/>
  <c r="H62" i="1"/>
  <c r="E62" i="1"/>
  <c r="Q61" i="1"/>
  <c r="N61" i="1"/>
  <c r="H61" i="1"/>
  <c r="E61" i="1"/>
  <c r="Q60" i="1"/>
  <c r="N60" i="1"/>
  <c r="H60" i="1"/>
  <c r="E60" i="1"/>
  <c r="Q59" i="1"/>
  <c r="N59" i="1"/>
  <c r="H59" i="1"/>
  <c r="E59" i="1"/>
  <c r="Q58" i="1"/>
  <c r="N58" i="1"/>
  <c r="H58" i="1"/>
  <c r="E58" i="1"/>
  <c r="Q57" i="1"/>
  <c r="N57" i="1"/>
  <c r="H57" i="1"/>
  <c r="E57" i="1"/>
  <c r="Q56" i="1"/>
  <c r="N56" i="1"/>
  <c r="H56" i="1"/>
  <c r="E56" i="1"/>
  <c r="Q55" i="1"/>
  <c r="N55" i="1"/>
  <c r="H55" i="1"/>
  <c r="E55" i="1"/>
  <c r="Q54" i="1"/>
  <c r="N54" i="1"/>
  <c r="H54" i="1"/>
  <c r="E54" i="1"/>
  <c r="Q53" i="1"/>
  <c r="N53" i="1"/>
  <c r="H53" i="1"/>
  <c r="E53" i="1"/>
  <c r="Q52" i="1"/>
  <c r="N52" i="1"/>
  <c r="H52" i="1"/>
  <c r="E52" i="1"/>
  <c r="Q51" i="1"/>
  <c r="N51" i="1"/>
  <c r="H51" i="1"/>
  <c r="E51" i="1"/>
  <c r="Q50" i="1"/>
  <c r="N50" i="1"/>
  <c r="H50" i="1"/>
  <c r="E50" i="1"/>
  <c r="Q49" i="1"/>
  <c r="N49" i="1"/>
  <c r="H49" i="1"/>
  <c r="E49" i="1"/>
  <c r="Q48" i="1"/>
  <c r="N48" i="1"/>
  <c r="H48" i="1"/>
  <c r="E48" i="1"/>
  <c r="Q47" i="1"/>
  <c r="N47" i="1"/>
  <c r="H47" i="1"/>
  <c r="E47" i="1"/>
  <c r="Q46" i="1"/>
  <c r="N46" i="1"/>
  <c r="H46" i="1"/>
  <c r="E46" i="1"/>
  <c r="Q45" i="1"/>
  <c r="N45" i="1"/>
  <c r="H45" i="1"/>
  <c r="E45" i="1"/>
  <c r="Q44" i="1"/>
  <c r="N44" i="1"/>
  <c r="H44" i="1"/>
  <c r="E44" i="1"/>
  <c r="Q43" i="1"/>
  <c r="N43" i="1"/>
  <c r="H43" i="1"/>
  <c r="E43" i="1"/>
  <c r="Q42" i="1"/>
  <c r="N42" i="1"/>
  <c r="H42" i="1"/>
  <c r="E42" i="1"/>
  <c r="Q41" i="1"/>
  <c r="N41" i="1"/>
  <c r="H41" i="1"/>
  <c r="E41" i="1"/>
  <c r="Q40" i="1"/>
  <c r="N40" i="1"/>
  <c r="H40" i="1"/>
  <c r="E40" i="1"/>
  <c r="Q39" i="1"/>
  <c r="N39" i="1"/>
  <c r="H39" i="1"/>
  <c r="E39" i="1"/>
  <c r="Q38" i="1"/>
  <c r="N38" i="1"/>
  <c r="H38" i="1"/>
  <c r="E38" i="1"/>
  <c r="Q37" i="1"/>
  <c r="N37" i="1"/>
  <c r="H37" i="1"/>
  <c r="E37" i="1"/>
  <c r="Q36" i="1"/>
  <c r="N36" i="1"/>
  <c r="H36" i="1"/>
  <c r="E36" i="1"/>
  <c r="Q35" i="1"/>
  <c r="N35" i="1"/>
  <c r="H35" i="1"/>
  <c r="E35" i="1"/>
  <c r="Q34" i="1"/>
  <c r="N34" i="1"/>
  <c r="H34" i="1"/>
  <c r="E34" i="1"/>
  <c r="Q33" i="1"/>
  <c r="N33" i="1"/>
  <c r="H33" i="1"/>
  <c r="E33" i="1"/>
  <c r="Q32" i="1"/>
  <c r="N32" i="1"/>
  <c r="H32" i="1"/>
  <c r="E32" i="1"/>
  <c r="Q31" i="1"/>
  <c r="N31" i="1"/>
  <c r="H31" i="1"/>
  <c r="E31" i="1"/>
  <c r="Q30" i="1"/>
  <c r="N30" i="1"/>
  <c r="H30" i="1"/>
  <c r="E30" i="1"/>
  <c r="Q29" i="1"/>
  <c r="N29" i="1"/>
  <c r="H29" i="1"/>
  <c r="E29" i="1"/>
  <c r="Q28" i="1"/>
  <c r="N28" i="1"/>
  <c r="H28" i="1"/>
  <c r="E28" i="1"/>
  <c r="Q27" i="1"/>
  <c r="N27" i="1"/>
  <c r="H27" i="1"/>
  <c r="E27" i="1"/>
  <c r="Q26" i="1"/>
  <c r="N26" i="1"/>
  <c r="H26" i="1"/>
  <c r="E26" i="1"/>
  <c r="Q25" i="1"/>
  <c r="N25" i="1"/>
  <c r="H25" i="1"/>
  <c r="E25" i="1"/>
  <c r="Q24" i="1"/>
  <c r="N24" i="1"/>
  <c r="H24" i="1"/>
  <c r="E24" i="1"/>
  <c r="Q23" i="1"/>
  <c r="N23" i="1"/>
  <c r="H23" i="1"/>
  <c r="E23" i="1"/>
  <c r="Q22" i="1"/>
  <c r="N22" i="1"/>
  <c r="H22" i="1"/>
  <c r="E22" i="1"/>
  <c r="Q21" i="1"/>
  <c r="N21" i="1"/>
  <c r="H21" i="1"/>
  <c r="E21" i="1"/>
  <c r="Q20" i="1"/>
  <c r="N20" i="1"/>
  <c r="H20" i="1"/>
  <c r="E20" i="1"/>
  <c r="Q19" i="1"/>
  <c r="N19" i="1"/>
  <c r="H19" i="1"/>
  <c r="E19" i="1"/>
  <c r="Q18" i="1"/>
  <c r="N18" i="1"/>
  <c r="H18" i="1"/>
  <c r="E18" i="1"/>
  <c r="Q17" i="1"/>
  <c r="N17" i="1"/>
  <c r="H17" i="1"/>
  <c r="E17" i="1"/>
  <c r="Q16" i="1"/>
  <c r="N16" i="1"/>
  <c r="H16" i="1"/>
  <c r="E16" i="1"/>
  <c r="Q15" i="1"/>
  <c r="N15" i="1"/>
  <c r="H15" i="1"/>
  <c r="E15" i="1"/>
  <c r="Q14" i="1"/>
  <c r="N14" i="1"/>
  <c r="H14" i="1"/>
  <c r="E14" i="1"/>
  <c r="Q13" i="1"/>
  <c r="N13" i="1"/>
  <c r="H13" i="1"/>
  <c r="E13" i="1"/>
  <c r="Q12" i="1"/>
  <c r="N12" i="1"/>
  <c r="H12" i="1"/>
  <c r="E12" i="1"/>
  <c r="Q11" i="1"/>
  <c r="N11" i="1"/>
  <c r="H11" i="1"/>
  <c r="E11" i="1"/>
  <c r="Q10" i="1"/>
  <c r="N10" i="1"/>
  <c r="H10" i="1"/>
  <c r="E10" i="1"/>
  <c r="Q9" i="1"/>
  <c r="N9" i="1"/>
  <c r="H9" i="1"/>
  <c r="E9" i="1"/>
  <c r="Q8" i="1"/>
  <c r="N8" i="1"/>
  <c r="H8" i="1"/>
  <c r="E8" i="1"/>
  <c r="Q7" i="1"/>
  <c r="N7" i="1"/>
  <c r="H7" i="1"/>
  <c r="E7" i="1"/>
  <c r="Q6" i="1"/>
  <c r="N6" i="1"/>
  <c r="H6" i="1"/>
  <c r="E6" i="1"/>
  <c r="Q5" i="1"/>
  <c r="N5" i="1"/>
  <c r="H5" i="1"/>
  <c r="E5" i="1"/>
  <c r="Q4" i="1"/>
  <c r="N4" i="1"/>
  <c r="H4" i="1"/>
  <c r="E4" i="1"/>
  <c r="Q3" i="1"/>
  <c r="N3" i="1"/>
  <c r="H3" i="1"/>
  <c r="E3" i="1"/>
  <c r="Q2" i="1"/>
  <c r="N2" i="1"/>
  <c r="H2" i="1"/>
  <c r="E2" i="1"/>
</calcChain>
</file>

<file path=xl/sharedStrings.xml><?xml version="1.0" encoding="utf-8"?>
<sst xmlns="http://schemas.openxmlformats.org/spreadsheetml/2006/main" count="401" uniqueCount="45">
  <si>
    <t>الشهر</t>
  </si>
  <si>
    <t>المنطقة</t>
  </si>
  <si>
    <t>ذكور</t>
  </si>
  <si>
    <t>أناث</t>
  </si>
  <si>
    <t>المجموع</t>
  </si>
  <si>
    <t>داخل المدينه</t>
  </si>
  <si>
    <t>خارج المدينه</t>
  </si>
  <si>
    <t>أقل من 18</t>
  </si>
  <si>
    <t>من18 إلى 30</t>
  </si>
  <si>
    <t>من 30 على 40</t>
  </si>
  <si>
    <t>من40إلى50</t>
  </si>
  <si>
    <t>من50فأكثر</t>
  </si>
  <si>
    <t>سعودى</t>
  </si>
  <si>
    <t>غير سعودى</t>
  </si>
  <si>
    <t>محرم</t>
  </si>
  <si>
    <t>الرياض- عدد الأشخاص المصابين حسب الجنس</t>
  </si>
  <si>
    <t>صفر</t>
  </si>
  <si>
    <t>ربيع أول</t>
  </si>
  <si>
    <t>ربيع ثانى</t>
  </si>
  <si>
    <t>جمادى أول</t>
  </si>
  <si>
    <t>جمادى ثانى</t>
  </si>
  <si>
    <t>رجب</t>
  </si>
  <si>
    <t>شعبان</t>
  </si>
  <si>
    <t>رمضان</t>
  </si>
  <si>
    <t>شوال</t>
  </si>
  <si>
    <t>ذى القعدة</t>
  </si>
  <si>
    <t>ذى الحجة</t>
  </si>
  <si>
    <r>
      <rPr>
        <b/>
        <sz val="16"/>
        <rFont val="Arial"/>
        <family val="2"/>
      </rPr>
      <t xml:space="preserve">المدينه المنوره- </t>
    </r>
    <r>
      <rPr>
        <sz val="16"/>
        <rFont val="Arial"/>
        <family val="2"/>
      </rPr>
      <t>عــد د الأشخاص المصابين حسب الجنس</t>
    </r>
  </si>
  <si>
    <r>
      <rPr>
        <b/>
        <sz val="16"/>
        <rFont val="Arial"/>
        <family val="2"/>
      </rPr>
      <t>الشرقيه</t>
    </r>
    <r>
      <rPr>
        <sz val="16"/>
        <rFont val="Arial"/>
        <family val="2"/>
      </rPr>
      <t>- عــدد الأشخاص المصابين حسب الجنس</t>
    </r>
  </si>
  <si>
    <r>
      <rPr>
        <b/>
        <sz val="16"/>
        <rFont val="Arial"/>
        <family val="2"/>
      </rPr>
      <t>الحـــدو د الشماليه</t>
    </r>
    <r>
      <rPr>
        <sz val="16"/>
        <rFont val="Arial"/>
        <family val="2"/>
      </rPr>
      <t>- عــدد الأشخاص المصابين حسب الجنس</t>
    </r>
  </si>
  <si>
    <t>تبوك</t>
  </si>
  <si>
    <t>الجوف</t>
  </si>
  <si>
    <t>حائل</t>
  </si>
  <si>
    <t>نجران</t>
  </si>
  <si>
    <t>القصيم</t>
  </si>
  <si>
    <t>الباحه</t>
  </si>
  <si>
    <t>مــحــر م</t>
  </si>
  <si>
    <t>عسير</t>
  </si>
  <si>
    <t>صــــفـر</t>
  </si>
  <si>
    <t>ر جـــب</t>
  </si>
  <si>
    <t>جازان</t>
  </si>
  <si>
    <t>جده</t>
  </si>
  <si>
    <t>الطائف</t>
  </si>
  <si>
    <t>العاصمه</t>
  </si>
  <si>
    <t>القريات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</si>
</sst>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178"/>
    </font>
    <font>
      <sz val="16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2" fillId="0" borderId="1" xfId="0" applyFont="1" applyBorder="1" applyAlignment="1">
      <alignment horizontal="center" vertical="center" readingOrder="2"/>
    </xf>
    <xf numFmtId="0" fontId="0" fillId="0" borderId="1" xfId="0" applyBorder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3" fillId="2" borderId="1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vertical="center" readingOrder="2"/>
    </xf>
    <xf numFmtId="0" fontId="2" fillId="0" borderId="0" xfId="0" applyFont="1" applyAlignment="1">
      <alignment horizontal="center" vertical="center" wrapText="1" readingOrder="2"/>
    </xf>
    <xf numFmtId="0" fontId="4" fillId="0" borderId="0" xfId="0" applyFont="1" applyAlignment="1">
      <alignment horizontal="center" vertical="center" readingOrder="2"/>
    </xf>
    <xf numFmtId="0" fontId="5" fillId="0" borderId="0" xfId="0" applyFont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7AF7-232C-0E45-A6A7-DF765F81A2D1}">
  <dimension ref="A1:AC198"/>
  <sheetViews>
    <sheetView tabSelected="1" zoomScaleNormal="65" workbookViewId="0">
      <selection activeCell="A2" sqref="A2"/>
    </sheetView>
  </sheetViews>
  <sheetFormatPr baseColWidth="10" defaultColWidth="9.1640625" defaultRowHeight="20" x14ac:dyDescent="0.15"/>
  <cols>
    <col min="1" max="2" width="61.83203125" style="13" customWidth="1"/>
    <col min="3" max="5" width="14.6640625" style="13" customWidth="1"/>
    <col min="6" max="6" width="9.83203125" style="6" customWidth="1"/>
    <col min="7" max="7" width="10.33203125" style="6" customWidth="1"/>
    <col min="8" max="8" width="35.1640625" style="6" customWidth="1"/>
    <col min="9" max="9" width="9.83203125" style="6" customWidth="1"/>
    <col min="10" max="10" width="11.1640625" style="6" customWidth="1"/>
    <col min="11" max="11" width="11.33203125" style="6" customWidth="1"/>
    <col min="12" max="12" width="10.1640625" style="6" customWidth="1"/>
    <col min="13" max="13" width="10.6640625" style="6" customWidth="1"/>
    <col min="14" max="14" width="9.6640625" style="6" customWidth="1"/>
    <col min="15" max="15" width="9.1640625" style="6"/>
    <col min="16" max="16" width="10.5" style="6" customWidth="1"/>
    <col min="17" max="17" width="10.6640625" style="6" customWidth="1"/>
    <col min="18" max="18" width="9.1640625" style="6"/>
    <col min="19" max="20" width="9.83203125" style="6" customWidth="1"/>
    <col min="21" max="21" width="11" style="6" customWidth="1"/>
    <col min="22" max="24" width="9.1640625" style="6"/>
    <col min="25" max="28" width="10.6640625" style="6" customWidth="1"/>
    <col min="29" max="256" width="9.1640625" style="6"/>
    <col min="257" max="258" width="61.83203125" style="6" customWidth="1"/>
    <col min="259" max="261" width="14.6640625" style="6" customWidth="1"/>
    <col min="262" max="262" width="9.83203125" style="6" customWidth="1"/>
    <col min="263" max="263" width="10.33203125" style="6" customWidth="1"/>
    <col min="264" max="264" width="35.1640625" style="6" customWidth="1"/>
    <col min="265" max="265" width="9.83203125" style="6" customWidth="1"/>
    <col min="266" max="266" width="11.1640625" style="6" customWidth="1"/>
    <col min="267" max="267" width="11.33203125" style="6" customWidth="1"/>
    <col min="268" max="268" width="10.1640625" style="6" customWidth="1"/>
    <col min="269" max="269" width="10.6640625" style="6" customWidth="1"/>
    <col min="270" max="270" width="9.6640625" style="6" customWidth="1"/>
    <col min="271" max="271" width="9.1640625" style="6"/>
    <col min="272" max="272" width="10.5" style="6" customWidth="1"/>
    <col min="273" max="273" width="10.6640625" style="6" customWidth="1"/>
    <col min="274" max="274" width="9.1640625" style="6"/>
    <col min="275" max="276" width="9.83203125" style="6" customWidth="1"/>
    <col min="277" max="277" width="11" style="6" customWidth="1"/>
    <col min="278" max="280" width="9.1640625" style="6"/>
    <col min="281" max="284" width="10.6640625" style="6" customWidth="1"/>
    <col min="285" max="512" width="9.1640625" style="6"/>
    <col min="513" max="514" width="61.83203125" style="6" customWidth="1"/>
    <col min="515" max="517" width="14.6640625" style="6" customWidth="1"/>
    <col min="518" max="518" width="9.83203125" style="6" customWidth="1"/>
    <col min="519" max="519" width="10.33203125" style="6" customWidth="1"/>
    <col min="520" max="520" width="35.1640625" style="6" customWidth="1"/>
    <col min="521" max="521" width="9.83203125" style="6" customWidth="1"/>
    <col min="522" max="522" width="11.1640625" style="6" customWidth="1"/>
    <col min="523" max="523" width="11.33203125" style="6" customWidth="1"/>
    <col min="524" max="524" width="10.1640625" style="6" customWidth="1"/>
    <col min="525" max="525" width="10.6640625" style="6" customWidth="1"/>
    <col min="526" max="526" width="9.6640625" style="6" customWidth="1"/>
    <col min="527" max="527" width="9.1640625" style="6"/>
    <col min="528" max="528" width="10.5" style="6" customWidth="1"/>
    <col min="529" max="529" width="10.6640625" style="6" customWidth="1"/>
    <col min="530" max="530" width="9.1640625" style="6"/>
    <col min="531" max="532" width="9.83203125" style="6" customWidth="1"/>
    <col min="533" max="533" width="11" style="6" customWidth="1"/>
    <col min="534" max="536" width="9.1640625" style="6"/>
    <col min="537" max="540" width="10.6640625" style="6" customWidth="1"/>
    <col min="541" max="768" width="9.1640625" style="6"/>
    <col min="769" max="770" width="61.83203125" style="6" customWidth="1"/>
    <col min="771" max="773" width="14.6640625" style="6" customWidth="1"/>
    <col min="774" max="774" width="9.83203125" style="6" customWidth="1"/>
    <col min="775" max="775" width="10.33203125" style="6" customWidth="1"/>
    <col min="776" max="776" width="35.1640625" style="6" customWidth="1"/>
    <col min="777" max="777" width="9.83203125" style="6" customWidth="1"/>
    <col min="778" max="778" width="11.1640625" style="6" customWidth="1"/>
    <col min="779" max="779" width="11.33203125" style="6" customWidth="1"/>
    <col min="780" max="780" width="10.1640625" style="6" customWidth="1"/>
    <col min="781" max="781" width="10.6640625" style="6" customWidth="1"/>
    <col min="782" max="782" width="9.6640625" style="6" customWidth="1"/>
    <col min="783" max="783" width="9.1640625" style="6"/>
    <col min="784" max="784" width="10.5" style="6" customWidth="1"/>
    <col min="785" max="785" width="10.6640625" style="6" customWidth="1"/>
    <col min="786" max="786" width="9.1640625" style="6"/>
    <col min="787" max="788" width="9.83203125" style="6" customWidth="1"/>
    <col min="789" max="789" width="11" style="6" customWidth="1"/>
    <col min="790" max="792" width="9.1640625" style="6"/>
    <col min="793" max="796" width="10.6640625" style="6" customWidth="1"/>
    <col min="797" max="1024" width="9.1640625" style="6"/>
    <col min="1025" max="1026" width="61.83203125" style="6" customWidth="1"/>
    <col min="1027" max="1029" width="14.6640625" style="6" customWidth="1"/>
    <col min="1030" max="1030" width="9.83203125" style="6" customWidth="1"/>
    <col min="1031" max="1031" width="10.33203125" style="6" customWidth="1"/>
    <col min="1032" max="1032" width="35.1640625" style="6" customWidth="1"/>
    <col min="1033" max="1033" width="9.83203125" style="6" customWidth="1"/>
    <col min="1034" max="1034" width="11.1640625" style="6" customWidth="1"/>
    <col min="1035" max="1035" width="11.33203125" style="6" customWidth="1"/>
    <col min="1036" max="1036" width="10.1640625" style="6" customWidth="1"/>
    <col min="1037" max="1037" width="10.6640625" style="6" customWidth="1"/>
    <col min="1038" max="1038" width="9.6640625" style="6" customWidth="1"/>
    <col min="1039" max="1039" width="9.1640625" style="6"/>
    <col min="1040" max="1040" width="10.5" style="6" customWidth="1"/>
    <col min="1041" max="1041" width="10.6640625" style="6" customWidth="1"/>
    <col min="1042" max="1042" width="9.1640625" style="6"/>
    <col min="1043" max="1044" width="9.83203125" style="6" customWidth="1"/>
    <col min="1045" max="1045" width="11" style="6" customWidth="1"/>
    <col min="1046" max="1048" width="9.1640625" style="6"/>
    <col min="1049" max="1052" width="10.6640625" style="6" customWidth="1"/>
    <col min="1053" max="1280" width="9.1640625" style="6"/>
    <col min="1281" max="1282" width="61.83203125" style="6" customWidth="1"/>
    <col min="1283" max="1285" width="14.6640625" style="6" customWidth="1"/>
    <col min="1286" max="1286" width="9.83203125" style="6" customWidth="1"/>
    <col min="1287" max="1287" width="10.33203125" style="6" customWidth="1"/>
    <col min="1288" max="1288" width="35.1640625" style="6" customWidth="1"/>
    <col min="1289" max="1289" width="9.83203125" style="6" customWidth="1"/>
    <col min="1290" max="1290" width="11.1640625" style="6" customWidth="1"/>
    <col min="1291" max="1291" width="11.33203125" style="6" customWidth="1"/>
    <col min="1292" max="1292" width="10.1640625" style="6" customWidth="1"/>
    <col min="1293" max="1293" width="10.6640625" style="6" customWidth="1"/>
    <col min="1294" max="1294" width="9.6640625" style="6" customWidth="1"/>
    <col min="1295" max="1295" width="9.1640625" style="6"/>
    <col min="1296" max="1296" width="10.5" style="6" customWidth="1"/>
    <col min="1297" max="1297" width="10.6640625" style="6" customWidth="1"/>
    <col min="1298" max="1298" width="9.1640625" style="6"/>
    <col min="1299" max="1300" width="9.83203125" style="6" customWidth="1"/>
    <col min="1301" max="1301" width="11" style="6" customWidth="1"/>
    <col min="1302" max="1304" width="9.1640625" style="6"/>
    <col min="1305" max="1308" width="10.6640625" style="6" customWidth="1"/>
    <col min="1309" max="1536" width="9.1640625" style="6"/>
    <col min="1537" max="1538" width="61.83203125" style="6" customWidth="1"/>
    <col min="1539" max="1541" width="14.6640625" style="6" customWidth="1"/>
    <col min="1542" max="1542" width="9.83203125" style="6" customWidth="1"/>
    <col min="1543" max="1543" width="10.33203125" style="6" customWidth="1"/>
    <col min="1544" max="1544" width="35.1640625" style="6" customWidth="1"/>
    <col min="1545" max="1545" width="9.83203125" style="6" customWidth="1"/>
    <col min="1546" max="1546" width="11.1640625" style="6" customWidth="1"/>
    <col min="1547" max="1547" width="11.33203125" style="6" customWidth="1"/>
    <col min="1548" max="1548" width="10.1640625" style="6" customWidth="1"/>
    <col min="1549" max="1549" width="10.6640625" style="6" customWidth="1"/>
    <col min="1550" max="1550" width="9.6640625" style="6" customWidth="1"/>
    <col min="1551" max="1551" width="9.1640625" style="6"/>
    <col min="1552" max="1552" width="10.5" style="6" customWidth="1"/>
    <col min="1553" max="1553" width="10.6640625" style="6" customWidth="1"/>
    <col min="1554" max="1554" width="9.1640625" style="6"/>
    <col min="1555" max="1556" width="9.83203125" style="6" customWidth="1"/>
    <col min="1557" max="1557" width="11" style="6" customWidth="1"/>
    <col min="1558" max="1560" width="9.1640625" style="6"/>
    <col min="1561" max="1564" width="10.6640625" style="6" customWidth="1"/>
    <col min="1565" max="1792" width="9.1640625" style="6"/>
    <col min="1793" max="1794" width="61.83203125" style="6" customWidth="1"/>
    <col min="1795" max="1797" width="14.6640625" style="6" customWidth="1"/>
    <col min="1798" max="1798" width="9.83203125" style="6" customWidth="1"/>
    <col min="1799" max="1799" width="10.33203125" style="6" customWidth="1"/>
    <col min="1800" max="1800" width="35.1640625" style="6" customWidth="1"/>
    <col min="1801" max="1801" width="9.83203125" style="6" customWidth="1"/>
    <col min="1802" max="1802" width="11.1640625" style="6" customWidth="1"/>
    <col min="1803" max="1803" width="11.33203125" style="6" customWidth="1"/>
    <col min="1804" max="1804" width="10.1640625" style="6" customWidth="1"/>
    <col min="1805" max="1805" width="10.6640625" style="6" customWidth="1"/>
    <col min="1806" max="1806" width="9.6640625" style="6" customWidth="1"/>
    <col min="1807" max="1807" width="9.1640625" style="6"/>
    <col min="1808" max="1808" width="10.5" style="6" customWidth="1"/>
    <col min="1809" max="1809" width="10.6640625" style="6" customWidth="1"/>
    <col min="1810" max="1810" width="9.1640625" style="6"/>
    <col min="1811" max="1812" width="9.83203125" style="6" customWidth="1"/>
    <col min="1813" max="1813" width="11" style="6" customWidth="1"/>
    <col min="1814" max="1816" width="9.1640625" style="6"/>
    <col min="1817" max="1820" width="10.6640625" style="6" customWidth="1"/>
    <col min="1821" max="2048" width="9.1640625" style="6"/>
    <col min="2049" max="2050" width="61.83203125" style="6" customWidth="1"/>
    <col min="2051" max="2053" width="14.6640625" style="6" customWidth="1"/>
    <col min="2054" max="2054" width="9.83203125" style="6" customWidth="1"/>
    <col min="2055" max="2055" width="10.33203125" style="6" customWidth="1"/>
    <col min="2056" max="2056" width="35.1640625" style="6" customWidth="1"/>
    <col min="2057" max="2057" width="9.83203125" style="6" customWidth="1"/>
    <col min="2058" max="2058" width="11.1640625" style="6" customWidth="1"/>
    <col min="2059" max="2059" width="11.33203125" style="6" customWidth="1"/>
    <col min="2060" max="2060" width="10.1640625" style="6" customWidth="1"/>
    <col min="2061" max="2061" width="10.6640625" style="6" customWidth="1"/>
    <col min="2062" max="2062" width="9.6640625" style="6" customWidth="1"/>
    <col min="2063" max="2063" width="9.1640625" style="6"/>
    <col min="2064" max="2064" width="10.5" style="6" customWidth="1"/>
    <col min="2065" max="2065" width="10.6640625" style="6" customWidth="1"/>
    <col min="2066" max="2066" width="9.1640625" style="6"/>
    <col min="2067" max="2068" width="9.83203125" style="6" customWidth="1"/>
    <col min="2069" max="2069" width="11" style="6" customWidth="1"/>
    <col min="2070" max="2072" width="9.1640625" style="6"/>
    <col min="2073" max="2076" width="10.6640625" style="6" customWidth="1"/>
    <col min="2077" max="2304" width="9.1640625" style="6"/>
    <col min="2305" max="2306" width="61.83203125" style="6" customWidth="1"/>
    <col min="2307" max="2309" width="14.6640625" style="6" customWidth="1"/>
    <col min="2310" max="2310" width="9.83203125" style="6" customWidth="1"/>
    <col min="2311" max="2311" width="10.33203125" style="6" customWidth="1"/>
    <col min="2312" max="2312" width="35.1640625" style="6" customWidth="1"/>
    <col min="2313" max="2313" width="9.83203125" style="6" customWidth="1"/>
    <col min="2314" max="2314" width="11.1640625" style="6" customWidth="1"/>
    <col min="2315" max="2315" width="11.33203125" style="6" customWidth="1"/>
    <col min="2316" max="2316" width="10.1640625" style="6" customWidth="1"/>
    <col min="2317" max="2317" width="10.6640625" style="6" customWidth="1"/>
    <col min="2318" max="2318" width="9.6640625" style="6" customWidth="1"/>
    <col min="2319" max="2319" width="9.1640625" style="6"/>
    <col min="2320" max="2320" width="10.5" style="6" customWidth="1"/>
    <col min="2321" max="2321" width="10.6640625" style="6" customWidth="1"/>
    <col min="2322" max="2322" width="9.1640625" style="6"/>
    <col min="2323" max="2324" width="9.83203125" style="6" customWidth="1"/>
    <col min="2325" max="2325" width="11" style="6" customWidth="1"/>
    <col min="2326" max="2328" width="9.1640625" style="6"/>
    <col min="2329" max="2332" width="10.6640625" style="6" customWidth="1"/>
    <col min="2333" max="2560" width="9.1640625" style="6"/>
    <col min="2561" max="2562" width="61.83203125" style="6" customWidth="1"/>
    <col min="2563" max="2565" width="14.6640625" style="6" customWidth="1"/>
    <col min="2566" max="2566" width="9.83203125" style="6" customWidth="1"/>
    <col min="2567" max="2567" width="10.33203125" style="6" customWidth="1"/>
    <col min="2568" max="2568" width="35.1640625" style="6" customWidth="1"/>
    <col min="2569" max="2569" width="9.83203125" style="6" customWidth="1"/>
    <col min="2570" max="2570" width="11.1640625" style="6" customWidth="1"/>
    <col min="2571" max="2571" width="11.33203125" style="6" customWidth="1"/>
    <col min="2572" max="2572" width="10.1640625" style="6" customWidth="1"/>
    <col min="2573" max="2573" width="10.6640625" style="6" customWidth="1"/>
    <col min="2574" max="2574" width="9.6640625" style="6" customWidth="1"/>
    <col min="2575" max="2575" width="9.1640625" style="6"/>
    <col min="2576" max="2576" width="10.5" style="6" customWidth="1"/>
    <col min="2577" max="2577" width="10.6640625" style="6" customWidth="1"/>
    <col min="2578" max="2578" width="9.1640625" style="6"/>
    <col min="2579" max="2580" width="9.83203125" style="6" customWidth="1"/>
    <col min="2581" max="2581" width="11" style="6" customWidth="1"/>
    <col min="2582" max="2584" width="9.1640625" style="6"/>
    <col min="2585" max="2588" width="10.6640625" style="6" customWidth="1"/>
    <col min="2589" max="2816" width="9.1640625" style="6"/>
    <col min="2817" max="2818" width="61.83203125" style="6" customWidth="1"/>
    <col min="2819" max="2821" width="14.6640625" style="6" customWidth="1"/>
    <col min="2822" max="2822" width="9.83203125" style="6" customWidth="1"/>
    <col min="2823" max="2823" width="10.33203125" style="6" customWidth="1"/>
    <col min="2824" max="2824" width="35.1640625" style="6" customWidth="1"/>
    <col min="2825" max="2825" width="9.83203125" style="6" customWidth="1"/>
    <col min="2826" max="2826" width="11.1640625" style="6" customWidth="1"/>
    <col min="2827" max="2827" width="11.33203125" style="6" customWidth="1"/>
    <col min="2828" max="2828" width="10.1640625" style="6" customWidth="1"/>
    <col min="2829" max="2829" width="10.6640625" style="6" customWidth="1"/>
    <col min="2830" max="2830" width="9.6640625" style="6" customWidth="1"/>
    <col min="2831" max="2831" width="9.1640625" style="6"/>
    <col min="2832" max="2832" width="10.5" style="6" customWidth="1"/>
    <col min="2833" max="2833" width="10.6640625" style="6" customWidth="1"/>
    <col min="2834" max="2834" width="9.1640625" style="6"/>
    <col min="2835" max="2836" width="9.83203125" style="6" customWidth="1"/>
    <col min="2837" max="2837" width="11" style="6" customWidth="1"/>
    <col min="2838" max="2840" width="9.1640625" style="6"/>
    <col min="2841" max="2844" width="10.6640625" style="6" customWidth="1"/>
    <col min="2845" max="3072" width="9.1640625" style="6"/>
    <col min="3073" max="3074" width="61.83203125" style="6" customWidth="1"/>
    <col min="3075" max="3077" width="14.6640625" style="6" customWidth="1"/>
    <col min="3078" max="3078" width="9.83203125" style="6" customWidth="1"/>
    <col min="3079" max="3079" width="10.33203125" style="6" customWidth="1"/>
    <col min="3080" max="3080" width="35.1640625" style="6" customWidth="1"/>
    <col min="3081" max="3081" width="9.83203125" style="6" customWidth="1"/>
    <col min="3082" max="3082" width="11.1640625" style="6" customWidth="1"/>
    <col min="3083" max="3083" width="11.33203125" style="6" customWidth="1"/>
    <col min="3084" max="3084" width="10.1640625" style="6" customWidth="1"/>
    <col min="3085" max="3085" width="10.6640625" style="6" customWidth="1"/>
    <col min="3086" max="3086" width="9.6640625" style="6" customWidth="1"/>
    <col min="3087" max="3087" width="9.1640625" style="6"/>
    <col min="3088" max="3088" width="10.5" style="6" customWidth="1"/>
    <col min="3089" max="3089" width="10.6640625" style="6" customWidth="1"/>
    <col min="3090" max="3090" width="9.1640625" style="6"/>
    <col min="3091" max="3092" width="9.83203125" style="6" customWidth="1"/>
    <col min="3093" max="3093" width="11" style="6" customWidth="1"/>
    <col min="3094" max="3096" width="9.1640625" style="6"/>
    <col min="3097" max="3100" width="10.6640625" style="6" customWidth="1"/>
    <col min="3101" max="3328" width="9.1640625" style="6"/>
    <col min="3329" max="3330" width="61.83203125" style="6" customWidth="1"/>
    <col min="3331" max="3333" width="14.6640625" style="6" customWidth="1"/>
    <col min="3334" max="3334" width="9.83203125" style="6" customWidth="1"/>
    <col min="3335" max="3335" width="10.33203125" style="6" customWidth="1"/>
    <col min="3336" max="3336" width="35.1640625" style="6" customWidth="1"/>
    <col min="3337" max="3337" width="9.83203125" style="6" customWidth="1"/>
    <col min="3338" max="3338" width="11.1640625" style="6" customWidth="1"/>
    <col min="3339" max="3339" width="11.33203125" style="6" customWidth="1"/>
    <col min="3340" max="3340" width="10.1640625" style="6" customWidth="1"/>
    <col min="3341" max="3341" width="10.6640625" style="6" customWidth="1"/>
    <col min="3342" max="3342" width="9.6640625" style="6" customWidth="1"/>
    <col min="3343" max="3343" width="9.1640625" style="6"/>
    <col min="3344" max="3344" width="10.5" style="6" customWidth="1"/>
    <col min="3345" max="3345" width="10.6640625" style="6" customWidth="1"/>
    <col min="3346" max="3346" width="9.1640625" style="6"/>
    <col min="3347" max="3348" width="9.83203125" style="6" customWidth="1"/>
    <col min="3349" max="3349" width="11" style="6" customWidth="1"/>
    <col min="3350" max="3352" width="9.1640625" style="6"/>
    <col min="3353" max="3356" width="10.6640625" style="6" customWidth="1"/>
    <col min="3357" max="3584" width="9.1640625" style="6"/>
    <col min="3585" max="3586" width="61.83203125" style="6" customWidth="1"/>
    <col min="3587" max="3589" width="14.6640625" style="6" customWidth="1"/>
    <col min="3590" max="3590" width="9.83203125" style="6" customWidth="1"/>
    <col min="3591" max="3591" width="10.33203125" style="6" customWidth="1"/>
    <col min="3592" max="3592" width="35.1640625" style="6" customWidth="1"/>
    <col min="3593" max="3593" width="9.83203125" style="6" customWidth="1"/>
    <col min="3594" max="3594" width="11.1640625" style="6" customWidth="1"/>
    <col min="3595" max="3595" width="11.33203125" style="6" customWidth="1"/>
    <col min="3596" max="3596" width="10.1640625" style="6" customWidth="1"/>
    <col min="3597" max="3597" width="10.6640625" style="6" customWidth="1"/>
    <col min="3598" max="3598" width="9.6640625" style="6" customWidth="1"/>
    <col min="3599" max="3599" width="9.1640625" style="6"/>
    <col min="3600" max="3600" width="10.5" style="6" customWidth="1"/>
    <col min="3601" max="3601" width="10.6640625" style="6" customWidth="1"/>
    <col min="3602" max="3602" width="9.1640625" style="6"/>
    <col min="3603" max="3604" width="9.83203125" style="6" customWidth="1"/>
    <col min="3605" max="3605" width="11" style="6" customWidth="1"/>
    <col min="3606" max="3608" width="9.1640625" style="6"/>
    <col min="3609" max="3612" width="10.6640625" style="6" customWidth="1"/>
    <col min="3613" max="3840" width="9.1640625" style="6"/>
    <col min="3841" max="3842" width="61.83203125" style="6" customWidth="1"/>
    <col min="3843" max="3845" width="14.6640625" style="6" customWidth="1"/>
    <col min="3846" max="3846" width="9.83203125" style="6" customWidth="1"/>
    <col min="3847" max="3847" width="10.33203125" style="6" customWidth="1"/>
    <col min="3848" max="3848" width="35.1640625" style="6" customWidth="1"/>
    <col min="3849" max="3849" width="9.83203125" style="6" customWidth="1"/>
    <col min="3850" max="3850" width="11.1640625" style="6" customWidth="1"/>
    <col min="3851" max="3851" width="11.33203125" style="6" customWidth="1"/>
    <col min="3852" max="3852" width="10.1640625" style="6" customWidth="1"/>
    <col min="3853" max="3853" width="10.6640625" style="6" customWidth="1"/>
    <col min="3854" max="3854" width="9.6640625" style="6" customWidth="1"/>
    <col min="3855" max="3855" width="9.1640625" style="6"/>
    <col min="3856" max="3856" width="10.5" style="6" customWidth="1"/>
    <col min="3857" max="3857" width="10.6640625" style="6" customWidth="1"/>
    <col min="3858" max="3858" width="9.1640625" style="6"/>
    <col min="3859" max="3860" width="9.83203125" style="6" customWidth="1"/>
    <col min="3861" max="3861" width="11" style="6" customWidth="1"/>
    <col min="3862" max="3864" width="9.1640625" style="6"/>
    <col min="3865" max="3868" width="10.6640625" style="6" customWidth="1"/>
    <col min="3869" max="4096" width="9.1640625" style="6"/>
    <col min="4097" max="4098" width="61.83203125" style="6" customWidth="1"/>
    <col min="4099" max="4101" width="14.6640625" style="6" customWidth="1"/>
    <col min="4102" max="4102" width="9.83203125" style="6" customWidth="1"/>
    <col min="4103" max="4103" width="10.33203125" style="6" customWidth="1"/>
    <col min="4104" max="4104" width="35.1640625" style="6" customWidth="1"/>
    <col min="4105" max="4105" width="9.83203125" style="6" customWidth="1"/>
    <col min="4106" max="4106" width="11.1640625" style="6" customWidth="1"/>
    <col min="4107" max="4107" width="11.33203125" style="6" customWidth="1"/>
    <col min="4108" max="4108" width="10.1640625" style="6" customWidth="1"/>
    <col min="4109" max="4109" width="10.6640625" style="6" customWidth="1"/>
    <col min="4110" max="4110" width="9.6640625" style="6" customWidth="1"/>
    <col min="4111" max="4111" width="9.1640625" style="6"/>
    <col min="4112" max="4112" width="10.5" style="6" customWidth="1"/>
    <col min="4113" max="4113" width="10.6640625" style="6" customWidth="1"/>
    <col min="4114" max="4114" width="9.1640625" style="6"/>
    <col min="4115" max="4116" width="9.83203125" style="6" customWidth="1"/>
    <col min="4117" max="4117" width="11" style="6" customWidth="1"/>
    <col min="4118" max="4120" width="9.1640625" style="6"/>
    <col min="4121" max="4124" width="10.6640625" style="6" customWidth="1"/>
    <col min="4125" max="4352" width="9.1640625" style="6"/>
    <col min="4353" max="4354" width="61.83203125" style="6" customWidth="1"/>
    <col min="4355" max="4357" width="14.6640625" style="6" customWidth="1"/>
    <col min="4358" max="4358" width="9.83203125" style="6" customWidth="1"/>
    <col min="4359" max="4359" width="10.33203125" style="6" customWidth="1"/>
    <col min="4360" max="4360" width="35.1640625" style="6" customWidth="1"/>
    <col min="4361" max="4361" width="9.83203125" style="6" customWidth="1"/>
    <col min="4362" max="4362" width="11.1640625" style="6" customWidth="1"/>
    <col min="4363" max="4363" width="11.33203125" style="6" customWidth="1"/>
    <col min="4364" max="4364" width="10.1640625" style="6" customWidth="1"/>
    <col min="4365" max="4365" width="10.6640625" style="6" customWidth="1"/>
    <col min="4366" max="4366" width="9.6640625" style="6" customWidth="1"/>
    <col min="4367" max="4367" width="9.1640625" style="6"/>
    <col min="4368" max="4368" width="10.5" style="6" customWidth="1"/>
    <col min="4369" max="4369" width="10.6640625" style="6" customWidth="1"/>
    <col min="4370" max="4370" width="9.1640625" style="6"/>
    <col min="4371" max="4372" width="9.83203125" style="6" customWidth="1"/>
    <col min="4373" max="4373" width="11" style="6" customWidth="1"/>
    <col min="4374" max="4376" width="9.1640625" style="6"/>
    <col min="4377" max="4380" width="10.6640625" style="6" customWidth="1"/>
    <col min="4381" max="4608" width="9.1640625" style="6"/>
    <col min="4609" max="4610" width="61.83203125" style="6" customWidth="1"/>
    <col min="4611" max="4613" width="14.6640625" style="6" customWidth="1"/>
    <col min="4614" max="4614" width="9.83203125" style="6" customWidth="1"/>
    <col min="4615" max="4615" width="10.33203125" style="6" customWidth="1"/>
    <col min="4616" max="4616" width="35.1640625" style="6" customWidth="1"/>
    <col min="4617" max="4617" width="9.83203125" style="6" customWidth="1"/>
    <col min="4618" max="4618" width="11.1640625" style="6" customWidth="1"/>
    <col min="4619" max="4619" width="11.33203125" style="6" customWidth="1"/>
    <col min="4620" max="4620" width="10.1640625" style="6" customWidth="1"/>
    <col min="4621" max="4621" width="10.6640625" style="6" customWidth="1"/>
    <col min="4622" max="4622" width="9.6640625" style="6" customWidth="1"/>
    <col min="4623" max="4623" width="9.1640625" style="6"/>
    <col min="4624" max="4624" width="10.5" style="6" customWidth="1"/>
    <col min="4625" max="4625" width="10.6640625" style="6" customWidth="1"/>
    <col min="4626" max="4626" width="9.1640625" style="6"/>
    <col min="4627" max="4628" width="9.83203125" style="6" customWidth="1"/>
    <col min="4629" max="4629" width="11" style="6" customWidth="1"/>
    <col min="4630" max="4632" width="9.1640625" style="6"/>
    <col min="4633" max="4636" width="10.6640625" style="6" customWidth="1"/>
    <col min="4637" max="4864" width="9.1640625" style="6"/>
    <col min="4865" max="4866" width="61.83203125" style="6" customWidth="1"/>
    <col min="4867" max="4869" width="14.6640625" style="6" customWidth="1"/>
    <col min="4870" max="4870" width="9.83203125" style="6" customWidth="1"/>
    <col min="4871" max="4871" width="10.33203125" style="6" customWidth="1"/>
    <col min="4872" max="4872" width="35.1640625" style="6" customWidth="1"/>
    <col min="4873" max="4873" width="9.83203125" style="6" customWidth="1"/>
    <col min="4874" max="4874" width="11.1640625" style="6" customWidth="1"/>
    <col min="4875" max="4875" width="11.33203125" style="6" customWidth="1"/>
    <col min="4876" max="4876" width="10.1640625" style="6" customWidth="1"/>
    <col min="4877" max="4877" width="10.6640625" style="6" customWidth="1"/>
    <col min="4878" max="4878" width="9.6640625" style="6" customWidth="1"/>
    <col min="4879" max="4879" width="9.1640625" style="6"/>
    <col min="4880" max="4880" width="10.5" style="6" customWidth="1"/>
    <col min="4881" max="4881" width="10.6640625" style="6" customWidth="1"/>
    <col min="4882" max="4882" width="9.1640625" style="6"/>
    <col min="4883" max="4884" width="9.83203125" style="6" customWidth="1"/>
    <col min="4885" max="4885" width="11" style="6" customWidth="1"/>
    <col min="4886" max="4888" width="9.1640625" style="6"/>
    <col min="4889" max="4892" width="10.6640625" style="6" customWidth="1"/>
    <col min="4893" max="5120" width="9.1640625" style="6"/>
    <col min="5121" max="5122" width="61.83203125" style="6" customWidth="1"/>
    <col min="5123" max="5125" width="14.6640625" style="6" customWidth="1"/>
    <col min="5126" max="5126" width="9.83203125" style="6" customWidth="1"/>
    <col min="5127" max="5127" width="10.33203125" style="6" customWidth="1"/>
    <col min="5128" max="5128" width="35.1640625" style="6" customWidth="1"/>
    <col min="5129" max="5129" width="9.83203125" style="6" customWidth="1"/>
    <col min="5130" max="5130" width="11.1640625" style="6" customWidth="1"/>
    <col min="5131" max="5131" width="11.33203125" style="6" customWidth="1"/>
    <col min="5132" max="5132" width="10.1640625" style="6" customWidth="1"/>
    <col min="5133" max="5133" width="10.6640625" style="6" customWidth="1"/>
    <col min="5134" max="5134" width="9.6640625" style="6" customWidth="1"/>
    <col min="5135" max="5135" width="9.1640625" style="6"/>
    <col min="5136" max="5136" width="10.5" style="6" customWidth="1"/>
    <col min="5137" max="5137" width="10.6640625" style="6" customWidth="1"/>
    <col min="5138" max="5138" width="9.1640625" style="6"/>
    <col min="5139" max="5140" width="9.83203125" style="6" customWidth="1"/>
    <col min="5141" max="5141" width="11" style="6" customWidth="1"/>
    <col min="5142" max="5144" width="9.1640625" style="6"/>
    <col min="5145" max="5148" width="10.6640625" style="6" customWidth="1"/>
    <col min="5149" max="5376" width="9.1640625" style="6"/>
    <col min="5377" max="5378" width="61.83203125" style="6" customWidth="1"/>
    <col min="5379" max="5381" width="14.6640625" style="6" customWidth="1"/>
    <col min="5382" max="5382" width="9.83203125" style="6" customWidth="1"/>
    <col min="5383" max="5383" width="10.33203125" style="6" customWidth="1"/>
    <col min="5384" max="5384" width="35.1640625" style="6" customWidth="1"/>
    <col min="5385" max="5385" width="9.83203125" style="6" customWidth="1"/>
    <col min="5386" max="5386" width="11.1640625" style="6" customWidth="1"/>
    <col min="5387" max="5387" width="11.33203125" style="6" customWidth="1"/>
    <col min="5388" max="5388" width="10.1640625" style="6" customWidth="1"/>
    <col min="5389" max="5389" width="10.6640625" style="6" customWidth="1"/>
    <col min="5390" max="5390" width="9.6640625" style="6" customWidth="1"/>
    <col min="5391" max="5391" width="9.1640625" style="6"/>
    <col min="5392" max="5392" width="10.5" style="6" customWidth="1"/>
    <col min="5393" max="5393" width="10.6640625" style="6" customWidth="1"/>
    <col min="5394" max="5394" width="9.1640625" style="6"/>
    <col min="5395" max="5396" width="9.83203125" style="6" customWidth="1"/>
    <col min="5397" max="5397" width="11" style="6" customWidth="1"/>
    <col min="5398" max="5400" width="9.1640625" style="6"/>
    <col min="5401" max="5404" width="10.6640625" style="6" customWidth="1"/>
    <col min="5405" max="5632" width="9.1640625" style="6"/>
    <col min="5633" max="5634" width="61.83203125" style="6" customWidth="1"/>
    <col min="5635" max="5637" width="14.6640625" style="6" customWidth="1"/>
    <col min="5638" max="5638" width="9.83203125" style="6" customWidth="1"/>
    <col min="5639" max="5639" width="10.33203125" style="6" customWidth="1"/>
    <col min="5640" max="5640" width="35.1640625" style="6" customWidth="1"/>
    <col min="5641" max="5641" width="9.83203125" style="6" customWidth="1"/>
    <col min="5642" max="5642" width="11.1640625" style="6" customWidth="1"/>
    <col min="5643" max="5643" width="11.33203125" style="6" customWidth="1"/>
    <col min="5644" max="5644" width="10.1640625" style="6" customWidth="1"/>
    <col min="5645" max="5645" width="10.6640625" style="6" customWidth="1"/>
    <col min="5646" max="5646" width="9.6640625" style="6" customWidth="1"/>
    <col min="5647" max="5647" width="9.1640625" style="6"/>
    <col min="5648" max="5648" width="10.5" style="6" customWidth="1"/>
    <col min="5649" max="5649" width="10.6640625" style="6" customWidth="1"/>
    <col min="5650" max="5650" width="9.1640625" style="6"/>
    <col min="5651" max="5652" width="9.83203125" style="6" customWidth="1"/>
    <col min="5653" max="5653" width="11" style="6" customWidth="1"/>
    <col min="5654" max="5656" width="9.1640625" style="6"/>
    <col min="5657" max="5660" width="10.6640625" style="6" customWidth="1"/>
    <col min="5661" max="5888" width="9.1640625" style="6"/>
    <col min="5889" max="5890" width="61.83203125" style="6" customWidth="1"/>
    <col min="5891" max="5893" width="14.6640625" style="6" customWidth="1"/>
    <col min="5894" max="5894" width="9.83203125" style="6" customWidth="1"/>
    <col min="5895" max="5895" width="10.33203125" style="6" customWidth="1"/>
    <col min="5896" max="5896" width="35.1640625" style="6" customWidth="1"/>
    <col min="5897" max="5897" width="9.83203125" style="6" customWidth="1"/>
    <col min="5898" max="5898" width="11.1640625" style="6" customWidth="1"/>
    <col min="5899" max="5899" width="11.33203125" style="6" customWidth="1"/>
    <col min="5900" max="5900" width="10.1640625" style="6" customWidth="1"/>
    <col min="5901" max="5901" width="10.6640625" style="6" customWidth="1"/>
    <col min="5902" max="5902" width="9.6640625" style="6" customWidth="1"/>
    <col min="5903" max="5903" width="9.1640625" style="6"/>
    <col min="5904" max="5904" width="10.5" style="6" customWidth="1"/>
    <col min="5905" max="5905" width="10.6640625" style="6" customWidth="1"/>
    <col min="5906" max="5906" width="9.1640625" style="6"/>
    <col min="5907" max="5908" width="9.83203125" style="6" customWidth="1"/>
    <col min="5909" max="5909" width="11" style="6" customWidth="1"/>
    <col min="5910" max="5912" width="9.1640625" style="6"/>
    <col min="5913" max="5916" width="10.6640625" style="6" customWidth="1"/>
    <col min="5917" max="6144" width="9.1640625" style="6"/>
    <col min="6145" max="6146" width="61.83203125" style="6" customWidth="1"/>
    <col min="6147" max="6149" width="14.6640625" style="6" customWidth="1"/>
    <col min="6150" max="6150" width="9.83203125" style="6" customWidth="1"/>
    <col min="6151" max="6151" width="10.33203125" style="6" customWidth="1"/>
    <col min="6152" max="6152" width="35.1640625" style="6" customWidth="1"/>
    <col min="6153" max="6153" width="9.83203125" style="6" customWidth="1"/>
    <col min="6154" max="6154" width="11.1640625" style="6" customWidth="1"/>
    <col min="6155" max="6155" width="11.33203125" style="6" customWidth="1"/>
    <col min="6156" max="6156" width="10.1640625" style="6" customWidth="1"/>
    <col min="6157" max="6157" width="10.6640625" style="6" customWidth="1"/>
    <col min="6158" max="6158" width="9.6640625" style="6" customWidth="1"/>
    <col min="6159" max="6159" width="9.1640625" style="6"/>
    <col min="6160" max="6160" width="10.5" style="6" customWidth="1"/>
    <col min="6161" max="6161" width="10.6640625" style="6" customWidth="1"/>
    <col min="6162" max="6162" width="9.1640625" style="6"/>
    <col min="6163" max="6164" width="9.83203125" style="6" customWidth="1"/>
    <col min="6165" max="6165" width="11" style="6" customWidth="1"/>
    <col min="6166" max="6168" width="9.1640625" style="6"/>
    <col min="6169" max="6172" width="10.6640625" style="6" customWidth="1"/>
    <col min="6173" max="6400" width="9.1640625" style="6"/>
    <col min="6401" max="6402" width="61.83203125" style="6" customWidth="1"/>
    <col min="6403" max="6405" width="14.6640625" style="6" customWidth="1"/>
    <col min="6406" max="6406" width="9.83203125" style="6" customWidth="1"/>
    <col min="6407" max="6407" width="10.33203125" style="6" customWidth="1"/>
    <col min="6408" max="6408" width="35.1640625" style="6" customWidth="1"/>
    <col min="6409" max="6409" width="9.83203125" style="6" customWidth="1"/>
    <col min="6410" max="6410" width="11.1640625" style="6" customWidth="1"/>
    <col min="6411" max="6411" width="11.33203125" style="6" customWidth="1"/>
    <col min="6412" max="6412" width="10.1640625" style="6" customWidth="1"/>
    <col min="6413" max="6413" width="10.6640625" style="6" customWidth="1"/>
    <col min="6414" max="6414" width="9.6640625" style="6" customWidth="1"/>
    <col min="6415" max="6415" width="9.1640625" style="6"/>
    <col min="6416" max="6416" width="10.5" style="6" customWidth="1"/>
    <col min="6417" max="6417" width="10.6640625" style="6" customWidth="1"/>
    <col min="6418" max="6418" width="9.1640625" style="6"/>
    <col min="6419" max="6420" width="9.83203125" style="6" customWidth="1"/>
    <col min="6421" max="6421" width="11" style="6" customWidth="1"/>
    <col min="6422" max="6424" width="9.1640625" style="6"/>
    <col min="6425" max="6428" width="10.6640625" style="6" customWidth="1"/>
    <col min="6429" max="6656" width="9.1640625" style="6"/>
    <col min="6657" max="6658" width="61.83203125" style="6" customWidth="1"/>
    <col min="6659" max="6661" width="14.6640625" style="6" customWidth="1"/>
    <col min="6662" max="6662" width="9.83203125" style="6" customWidth="1"/>
    <col min="6663" max="6663" width="10.33203125" style="6" customWidth="1"/>
    <col min="6664" max="6664" width="35.1640625" style="6" customWidth="1"/>
    <col min="6665" max="6665" width="9.83203125" style="6" customWidth="1"/>
    <col min="6666" max="6666" width="11.1640625" style="6" customWidth="1"/>
    <col min="6667" max="6667" width="11.33203125" style="6" customWidth="1"/>
    <col min="6668" max="6668" width="10.1640625" style="6" customWidth="1"/>
    <col min="6669" max="6669" width="10.6640625" style="6" customWidth="1"/>
    <col min="6670" max="6670" width="9.6640625" style="6" customWidth="1"/>
    <col min="6671" max="6671" width="9.1640625" style="6"/>
    <col min="6672" max="6672" width="10.5" style="6" customWidth="1"/>
    <col min="6673" max="6673" width="10.6640625" style="6" customWidth="1"/>
    <col min="6674" max="6674" width="9.1640625" style="6"/>
    <col min="6675" max="6676" width="9.83203125" style="6" customWidth="1"/>
    <col min="6677" max="6677" width="11" style="6" customWidth="1"/>
    <col min="6678" max="6680" width="9.1640625" style="6"/>
    <col min="6681" max="6684" width="10.6640625" style="6" customWidth="1"/>
    <col min="6685" max="6912" width="9.1640625" style="6"/>
    <col min="6913" max="6914" width="61.83203125" style="6" customWidth="1"/>
    <col min="6915" max="6917" width="14.6640625" style="6" customWidth="1"/>
    <col min="6918" max="6918" width="9.83203125" style="6" customWidth="1"/>
    <col min="6919" max="6919" width="10.33203125" style="6" customWidth="1"/>
    <col min="6920" max="6920" width="35.1640625" style="6" customWidth="1"/>
    <col min="6921" max="6921" width="9.83203125" style="6" customWidth="1"/>
    <col min="6922" max="6922" width="11.1640625" style="6" customWidth="1"/>
    <col min="6923" max="6923" width="11.33203125" style="6" customWidth="1"/>
    <col min="6924" max="6924" width="10.1640625" style="6" customWidth="1"/>
    <col min="6925" max="6925" width="10.6640625" style="6" customWidth="1"/>
    <col min="6926" max="6926" width="9.6640625" style="6" customWidth="1"/>
    <col min="6927" max="6927" width="9.1640625" style="6"/>
    <col min="6928" max="6928" width="10.5" style="6" customWidth="1"/>
    <col min="6929" max="6929" width="10.6640625" style="6" customWidth="1"/>
    <col min="6930" max="6930" width="9.1640625" style="6"/>
    <col min="6931" max="6932" width="9.83203125" style="6" customWidth="1"/>
    <col min="6933" max="6933" width="11" style="6" customWidth="1"/>
    <col min="6934" max="6936" width="9.1640625" style="6"/>
    <col min="6937" max="6940" width="10.6640625" style="6" customWidth="1"/>
    <col min="6941" max="7168" width="9.1640625" style="6"/>
    <col min="7169" max="7170" width="61.83203125" style="6" customWidth="1"/>
    <col min="7171" max="7173" width="14.6640625" style="6" customWidth="1"/>
    <col min="7174" max="7174" width="9.83203125" style="6" customWidth="1"/>
    <col min="7175" max="7175" width="10.33203125" style="6" customWidth="1"/>
    <col min="7176" max="7176" width="35.1640625" style="6" customWidth="1"/>
    <col min="7177" max="7177" width="9.83203125" style="6" customWidth="1"/>
    <col min="7178" max="7178" width="11.1640625" style="6" customWidth="1"/>
    <col min="7179" max="7179" width="11.33203125" style="6" customWidth="1"/>
    <col min="7180" max="7180" width="10.1640625" style="6" customWidth="1"/>
    <col min="7181" max="7181" width="10.6640625" style="6" customWidth="1"/>
    <col min="7182" max="7182" width="9.6640625" style="6" customWidth="1"/>
    <col min="7183" max="7183" width="9.1640625" style="6"/>
    <col min="7184" max="7184" width="10.5" style="6" customWidth="1"/>
    <col min="7185" max="7185" width="10.6640625" style="6" customWidth="1"/>
    <col min="7186" max="7186" width="9.1640625" style="6"/>
    <col min="7187" max="7188" width="9.83203125" style="6" customWidth="1"/>
    <col min="7189" max="7189" width="11" style="6" customWidth="1"/>
    <col min="7190" max="7192" width="9.1640625" style="6"/>
    <col min="7193" max="7196" width="10.6640625" style="6" customWidth="1"/>
    <col min="7197" max="7424" width="9.1640625" style="6"/>
    <col min="7425" max="7426" width="61.83203125" style="6" customWidth="1"/>
    <col min="7427" max="7429" width="14.6640625" style="6" customWidth="1"/>
    <col min="7430" max="7430" width="9.83203125" style="6" customWidth="1"/>
    <col min="7431" max="7431" width="10.33203125" style="6" customWidth="1"/>
    <col min="7432" max="7432" width="35.1640625" style="6" customWidth="1"/>
    <col min="7433" max="7433" width="9.83203125" style="6" customWidth="1"/>
    <col min="7434" max="7434" width="11.1640625" style="6" customWidth="1"/>
    <col min="7435" max="7435" width="11.33203125" style="6" customWidth="1"/>
    <col min="7436" max="7436" width="10.1640625" style="6" customWidth="1"/>
    <col min="7437" max="7437" width="10.6640625" style="6" customWidth="1"/>
    <col min="7438" max="7438" width="9.6640625" style="6" customWidth="1"/>
    <col min="7439" max="7439" width="9.1640625" style="6"/>
    <col min="7440" max="7440" width="10.5" style="6" customWidth="1"/>
    <col min="7441" max="7441" width="10.6640625" style="6" customWidth="1"/>
    <col min="7442" max="7442" width="9.1640625" style="6"/>
    <col min="7443" max="7444" width="9.83203125" style="6" customWidth="1"/>
    <col min="7445" max="7445" width="11" style="6" customWidth="1"/>
    <col min="7446" max="7448" width="9.1640625" style="6"/>
    <col min="7449" max="7452" width="10.6640625" style="6" customWidth="1"/>
    <col min="7453" max="7680" width="9.1640625" style="6"/>
    <col min="7681" max="7682" width="61.83203125" style="6" customWidth="1"/>
    <col min="7683" max="7685" width="14.6640625" style="6" customWidth="1"/>
    <col min="7686" max="7686" width="9.83203125" style="6" customWidth="1"/>
    <col min="7687" max="7687" width="10.33203125" style="6" customWidth="1"/>
    <col min="7688" max="7688" width="35.1640625" style="6" customWidth="1"/>
    <col min="7689" max="7689" width="9.83203125" style="6" customWidth="1"/>
    <col min="7690" max="7690" width="11.1640625" style="6" customWidth="1"/>
    <col min="7691" max="7691" width="11.33203125" style="6" customWidth="1"/>
    <col min="7692" max="7692" width="10.1640625" style="6" customWidth="1"/>
    <col min="7693" max="7693" width="10.6640625" style="6" customWidth="1"/>
    <col min="7694" max="7694" width="9.6640625" style="6" customWidth="1"/>
    <col min="7695" max="7695" width="9.1640625" style="6"/>
    <col min="7696" max="7696" width="10.5" style="6" customWidth="1"/>
    <col min="7697" max="7697" width="10.6640625" style="6" customWidth="1"/>
    <col min="7698" max="7698" width="9.1640625" style="6"/>
    <col min="7699" max="7700" width="9.83203125" style="6" customWidth="1"/>
    <col min="7701" max="7701" width="11" style="6" customWidth="1"/>
    <col min="7702" max="7704" width="9.1640625" style="6"/>
    <col min="7705" max="7708" width="10.6640625" style="6" customWidth="1"/>
    <col min="7709" max="7936" width="9.1640625" style="6"/>
    <col min="7937" max="7938" width="61.83203125" style="6" customWidth="1"/>
    <col min="7939" max="7941" width="14.6640625" style="6" customWidth="1"/>
    <col min="7942" max="7942" width="9.83203125" style="6" customWidth="1"/>
    <col min="7943" max="7943" width="10.33203125" style="6" customWidth="1"/>
    <col min="7944" max="7944" width="35.1640625" style="6" customWidth="1"/>
    <col min="7945" max="7945" width="9.83203125" style="6" customWidth="1"/>
    <col min="7946" max="7946" width="11.1640625" style="6" customWidth="1"/>
    <col min="7947" max="7947" width="11.33203125" style="6" customWidth="1"/>
    <col min="7948" max="7948" width="10.1640625" style="6" customWidth="1"/>
    <col min="7949" max="7949" width="10.6640625" style="6" customWidth="1"/>
    <col min="7950" max="7950" width="9.6640625" style="6" customWidth="1"/>
    <col min="7951" max="7951" width="9.1640625" style="6"/>
    <col min="7952" max="7952" width="10.5" style="6" customWidth="1"/>
    <col min="7953" max="7953" width="10.6640625" style="6" customWidth="1"/>
    <col min="7954" max="7954" width="9.1640625" style="6"/>
    <col min="7955" max="7956" width="9.83203125" style="6" customWidth="1"/>
    <col min="7957" max="7957" width="11" style="6" customWidth="1"/>
    <col min="7958" max="7960" width="9.1640625" style="6"/>
    <col min="7961" max="7964" width="10.6640625" style="6" customWidth="1"/>
    <col min="7965" max="8192" width="9.1640625" style="6"/>
    <col min="8193" max="8194" width="61.83203125" style="6" customWidth="1"/>
    <col min="8195" max="8197" width="14.6640625" style="6" customWidth="1"/>
    <col min="8198" max="8198" width="9.83203125" style="6" customWidth="1"/>
    <col min="8199" max="8199" width="10.33203125" style="6" customWidth="1"/>
    <col min="8200" max="8200" width="35.1640625" style="6" customWidth="1"/>
    <col min="8201" max="8201" width="9.83203125" style="6" customWidth="1"/>
    <col min="8202" max="8202" width="11.1640625" style="6" customWidth="1"/>
    <col min="8203" max="8203" width="11.33203125" style="6" customWidth="1"/>
    <col min="8204" max="8204" width="10.1640625" style="6" customWidth="1"/>
    <col min="8205" max="8205" width="10.6640625" style="6" customWidth="1"/>
    <col min="8206" max="8206" width="9.6640625" style="6" customWidth="1"/>
    <col min="8207" max="8207" width="9.1640625" style="6"/>
    <col min="8208" max="8208" width="10.5" style="6" customWidth="1"/>
    <col min="8209" max="8209" width="10.6640625" style="6" customWidth="1"/>
    <col min="8210" max="8210" width="9.1640625" style="6"/>
    <col min="8211" max="8212" width="9.83203125" style="6" customWidth="1"/>
    <col min="8213" max="8213" width="11" style="6" customWidth="1"/>
    <col min="8214" max="8216" width="9.1640625" style="6"/>
    <col min="8217" max="8220" width="10.6640625" style="6" customWidth="1"/>
    <col min="8221" max="8448" width="9.1640625" style="6"/>
    <col min="8449" max="8450" width="61.83203125" style="6" customWidth="1"/>
    <col min="8451" max="8453" width="14.6640625" style="6" customWidth="1"/>
    <col min="8454" max="8454" width="9.83203125" style="6" customWidth="1"/>
    <col min="8455" max="8455" width="10.33203125" style="6" customWidth="1"/>
    <col min="8456" max="8456" width="35.1640625" style="6" customWidth="1"/>
    <col min="8457" max="8457" width="9.83203125" style="6" customWidth="1"/>
    <col min="8458" max="8458" width="11.1640625" style="6" customWidth="1"/>
    <col min="8459" max="8459" width="11.33203125" style="6" customWidth="1"/>
    <col min="8460" max="8460" width="10.1640625" style="6" customWidth="1"/>
    <col min="8461" max="8461" width="10.6640625" style="6" customWidth="1"/>
    <col min="8462" max="8462" width="9.6640625" style="6" customWidth="1"/>
    <col min="8463" max="8463" width="9.1640625" style="6"/>
    <col min="8464" max="8464" width="10.5" style="6" customWidth="1"/>
    <col min="8465" max="8465" width="10.6640625" style="6" customWidth="1"/>
    <col min="8466" max="8466" width="9.1640625" style="6"/>
    <col min="8467" max="8468" width="9.83203125" style="6" customWidth="1"/>
    <col min="8469" max="8469" width="11" style="6" customWidth="1"/>
    <col min="8470" max="8472" width="9.1640625" style="6"/>
    <col min="8473" max="8476" width="10.6640625" style="6" customWidth="1"/>
    <col min="8477" max="8704" width="9.1640625" style="6"/>
    <col min="8705" max="8706" width="61.83203125" style="6" customWidth="1"/>
    <col min="8707" max="8709" width="14.6640625" style="6" customWidth="1"/>
    <col min="8710" max="8710" width="9.83203125" style="6" customWidth="1"/>
    <col min="8711" max="8711" width="10.33203125" style="6" customWidth="1"/>
    <col min="8712" max="8712" width="35.1640625" style="6" customWidth="1"/>
    <col min="8713" max="8713" width="9.83203125" style="6" customWidth="1"/>
    <col min="8714" max="8714" width="11.1640625" style="6" customWidth="1"/>
    <col min="8715" max="8715" width="11.33203125" style="6" customWidth="1"/>
    <col min="8716" max="8716" width="10.1640625" style="6" customWidth="1"/>
    <col min="8717" max="8717" width="10.6640625" style="6" customWidth="1"/>
    <col min="8718" max="8718" width="9.6640625" style="6" customWidth="1"/>
    <col min="8719" max="8719" width="9.1640625" style="6"/>
    <col min="8720" max="8720" width="10.5" style="6" customWidth="1"/>
    <col min="8721" max="8721" width="10.6640625" style="6" customWidth="1"/>
    <col min="8722" max="8722" width="9.1640625" style="6"/>
    <col min="8723" max="8724" width="9.83203125" style="6" customWidth="1"/>
    <col min="8725" max="8725" width="11" style="6" customWidth="1"/>
    <col min="8726" max="8728" width="9.1640625" style="6"/>
    <col min="8729" max="8732" width="10.6640625" style="6" customWidth="1"/>
    <col min="8733" max="8960" width="9.1640625" style="6"/>
    <col min="8961" max="8962" width="61.83203125" style="6" customWidth="1"/>
    <col min="8963" max="8965" width="14.6640625" style="6" customWidth="1"/>
    <col min="8966" max="8966" width="9.83203125" style="6" customWidth="1"/>
    <col min="8967" max="8967" width="10.33203125" style="6" customWidth="1"/>
    <col min="8968" max="8968" width="35.1640625" style="6" customWidth="1"/>
    <col min="8969" max="8969" width="9.83203125" style="6" customWidth="1"/>
    <col min="8970" max="8970" width="11.1640625" style="6" customWidth="1"/>
    <col min="8971" max="8971" width="11.33203125" style="6" customWidth="1"/>
    <col min="8972" max="8972" width="10.1640625" style="6" customWidth="1"/>
    <col min="8973" max="8973" width="10.6640625" style="6" customWidth="1"/>
    <col min="8974" max="8974" width="9.6640625" style="6" customWidth="1"/>
    <col min="8975" max="8975" width="9.1640625" style="6"/>
    <col min="8976" max="8976" width="10.5" style="6" customWidth="1"/>
    <col min="8977" max="8977" width="10.6640625" style="6" customWidth="1"/>
    <col min="8978" max="8978" width="9.1640625" style="6"/>
    <col min="8979" max="8980" width="9.83203125" style="6" customWidth="1"/>
    <col min="8981" max="8981" width="11" style="6" customWidth="1"/>
    <col min="8982" max="8984" width="9.1640625" style="6"/>
    <col min="8985" max="8988" width="10.6640625" style="6" customWidth="1"/>
    <col min="8989" max="9216" width="9.1640625" style="6"/>
    <col min="9217" max="9218" width="61.83203125" style="6" customWidth="1"/>
    <col min="9219" max="9221" width="14.6640625" style="6" customWidth="1"/>
    <col min="9222" max="9222" width="9.83203125" style="6" customWidth="1"/>
    <col min="9223" max="9223" width="10.33203125" style="6" customWidth="1"/>
    <col min="9224" max="9224" width="35.1640625" style="6" customWidth="1"/>
    <col min="9225" max="9225" width="9.83203125" style="6" customWidth="1"/>
    <col min="9226" max="9226" width="11.1640625" style="6" customWidth="1"/>
    <col min="9227" max="9227" width="11.33203125" style="6" customWidth="1"/>
    <col min="9228" max="9228" width="10.1640625" style="6" customWidth="1"/>
    <col min="9229" max="9229" width="10.6640625" style="6" customWidth="1"/>
    <col min="9230" max="9230" width="9.6640625" style="6" customWidth="1"/>
    <col min="9231" max="9231" width="9.1640625" style="6"/>
    <col min="9232" max="9232" width="10.5" style="6" customWidth="1"/>
    <col min="9233" max="9233" width="10.6640625" style="6" customWidth="1"/>
    <col min="9234" max="9234" width="9.1640625" style="6"/>
    <col min="9235" max="9236" width="9.83203125" style="6" customWidth="1"/>
    <col min="9237" max="9237" width="11" style="6" customWidth="1"/>
    <col min="9238" max="9240" width="9.1640625" style="6"/>
    <col min="9241" max="9244" width="10.6640625" style="6" customWidth="1"/>
    <col min="9245" max="9472" width="9.1640625" style="6"/>
    <col min="9473" max="9474" width="61.83203125" style="6" customWidth="1"/>
    <col min="9475" max="9477" width="14.6640625" style="6" customWidth="1"/>
    <col min="9478" max="9478" width="9.83203125" style="6" customWidth="1"/>
    <col min="9479" max="9479" width="10.33203125" style="6" customWidth="1"/>
    <col min="9480" max="9480" width="35.1640625" style="6" customWidth="1"/>
    <col min="9481" max="9481" width="9.83203125" style="6" customWidth="1"/>
    <col min="9482" max="9482" width="11.1640625" style="6" customWidth="1"/>
    <col min="9483" max="9483" width="11.33203125" style="6" customWidth="1"/>
    <col min="9484" max="9484" width="10.1640625" style="6" customWidth="1"/>
    <col min="9485" max="9485" width="10.6640625" style="6" customWidth="1"/>
    <col min="9486" max="9486" width="9.6640625" style="6" customWidth="1"/>
    <col min="9487" max="9487" width="9.1640625" style="6"/>
    <col min="9488" max="9488" width="10.5" style="6" customWidth="1"/>
    <col min="9489" max="9489" width="10.6640625" style="6" customWidth="1"/>
    <col min="9490" max="9490" width="9.1640625" style="6"/>
    <col min="9491" max="9492" width="9.83203125" style="6" customWidth="1"/>
    <col min="9493" max="9493" width="11" style="6" customWidth="1"/>
    <col min="9494" max="9496" width="9.1640625" style="6"/>
    <col min="9497" max="9500" width="10.6640625" style="6" customWidth="1"/>
    <col min="9501" max="9728" width="9.1640625" style="6"/>
    <col min="9729" max="9730" width="61.83203125" style="6" customWidth="1"/>
    <col min="9731" max="9733" width="14.6640625" style="6" customWidth="1"/>
    <col min="9734" max="9734" width="9.83203125" style="6" customWidth="1"/>
    <col min="9735" max="9735" width="10.33203125" style="6" customWidth="1"/>
    <col min="9736" max="9736" width="35.1640625" style="6" customWidth="1"/>
    <col min="9737" max="9737" width="9.83203125" style="6" customWidth="1"/>
    <col min="9738" max="9738" width="11.1640625" style="6" customWidth="1"/>
    <col min="9739" max="9739" width="11.33203125" style="6" customWidth="1"/>
    <col min="9740" max="9740" width="10.1640625" style="6" customWidth="1"/>
    <col min="9741" max="9741" width="10.6640625" style="6" customWidth="1"/>
    <col min="9742" max="9742" width="9.6640625" style="6" customWidth="1"/>
    <col min="9743" max="9743" width="9.1640625" style="6"/>
    <col min="9744" max="9744" width="10.5" style="6" customWidth="1"/>
    <col min="9745" max="9745" width="10.6640625" style="6" customWidth="1"/>
    <col min="9746" max="9746" width="9.1640625" style="6"/>
    <col min="9747" max="9748" width="9.83203125" style="6" customWidth="1"/>
    <col min="9749" max="9749" width="11" style="6" customWidth="1"/>
    <col min="9750" max="9752" width="9.1640625" style="6"/>
    <col min="9753" max="9756" width="10.6640625" style="6" customWidth="1"/>
    <col min="9757" max="9984" width="9.1640625" style="6"/>
    <col min="9985" max="9986" width="61.83203125" style="6" customWidth="1"/>
    <col min="9987" max="9989" width="14.6640625" style="6" customWidth="1"/>
    <col min="9990" max="9990" width="9.83203125" style="6" customWidth="1"/>
    <col min="9991" max="9991" width="10.33203125" style="6" customWidth="1"/>
    <col min="9992" max="9992" width="35.1640625" style="6" customWidth="1"/>
    <col min="9993" max="9993" width="9.83203125" style="6" customWidth="1"/>
    <col min="9994" max="9994" width="11.1640625" style="6" customWidth="1"/>
    <col min="9995" max="9995" width="11.33203125" style="6" customWidth="1"/>
    <col min="9996" max="9996" width="10.1640625" style="6" customWidth="1"/>
    <col min="9997" max="9997" width="10.6640625" style="6" customWidth="1"/>
    <col min="9998" max="9998" width="9.6640625" style="6" customWidth="1"/>
    <col min="9999" max="9999" width="9.1640625" style="6"/>
    <col min="10000" max="10000" width="10.5" style="6" customWidth="1"/>
    <col min="10001" max="10001" width="10.6640625" style="6" customWidth="1"/>
    <col min="10002" max="10002" width="9.1640625" style="6"/>
    <col min="10003" max="10004" width="9.83203125" style="6" customWidth="1"/>
    <col min="10005" max="10005" width="11" style="6" customWidth="1"/>
    <col min="10006" max="10008" width="9.1640625" style="6"/>
    <col min="10009" max="10012" width="10.6640625" style="6" customWidth="1"/>
    <col min="10013" max="10240" width="9.1640625" style="6"/>
    <col min="10241" max="10242" width="61.83203125" style="6" customWidth="1"/>
    <col min="10243" max="10245" width="14.6640625" style="6" customWidth="1"/>
    <col min="10246" max="10246" width="9.83203125" style="6" customWidth="1"/>
    <col min="10247" max="10247" width="10.33203125" style="6" customWidth="1"/>
    <col min="10248" max="10248" width="35.1640625" style="6" customWidth="1"/>
    <col min="10249" max="10249" width="9.83203125" style="6" customWidth="1"/>
    <col min="10250" max="10250" width="11.1640625" style="6" customWidth="1"/>
    <col min="10251" max="10251" width="11.33203125" style="6" customWidth="1"/>
    <col min="10252" max="10252" width="10.1640625" style="6" customWidth="1"/>
    <col min="10253" max="10253" width="10.6640625" style="6" customWidth="1"/>
    <col min="10254" max="10254" width="9.6640625" style="6" customWidth="1"/>
    <col min="10255" max="10255" width="9.1640625" style="6"/>
    <col min="10256" max="10256" width="10.5" style="6" customWidth="1"/>
    <col min="10257" max="10257" width="10.6640625" style="6" customWidth="1"/>
    <col min="10258" max="10258" width="9.1640625" style="6"/>
    <col min="10259" max="10260" width="9.83203125" style="6" customWidth="1"/>
    <col min="10261" max="10261" width="11" style="6" customWidth="1"/>
    <col min="10262" max="10264" width="9.1640625" style="6"/>
    <col min="10265" max="10268" width="10.6640625" style="6" customWidth="1"/>
    <col min="10269" max="10496" width="9.1640625" style="6"/>
    <col min="10497" max="10498" width="61.83203125" style="6" customWidth="1"/>
    <col min="10499" max="10501" width="14.6640625" style="6" customWidth="1"/>
    <col min="10502" max="10502" width="9.83203125" style="6" customWidth="1"/>
    <col min="10503" max="10503" width="10.33203125" style="6" customWidth="1"/>
    <col min="10504" max="10504" width="35.1640625" style="6" customWidth="1"/>
    <col min="10505" max="10505" width="9.83203125" style="6" customWidth="1"/>
    <col min="10506" max="10506" width="11.1640625" style="6" customWidth="1"/>
    <col min="10507" max="10507" width="11.33203125" style="6" customWidth="1"/>
    <col min="10508" max="10508" width="10.1640625" style="6" customWidth="1"/>
    <col min="10509" max="10509" width="10.6640625" style="6" customWidth="1"/>
    <col min="10510" max="10510" width="9.6640625" style="6" customWidth="1"/>
    <col min="10511" max="10511" width="9.1640625" style="6"/>
    <col min="10512" max="10512" width="10.5" style="6" customWidth="1"/>
    <col min="10513" max="10513" width="10.6640625" style="6" customWidth="1"/>
    <col min="10514" max="10514" width="9.1640625" style="6"/>
    <col min="10515" max="10516" width="9.83203125" style="6" customWidth="1"/>
    <col min="10517" max="10517" width="11" style="6" customWidth="1"/>
    <col min="10518" max="10520" width="9.1640625" style="6"/>
    <col min="10521" max="10524" width="10.6640625" style="6" customWidth="1"/>
    <col min="10525" max="10752" width="9.1640625" style="6"/>
    <col min="10753" max="10754" width="61.83203125" style="6" customWidth="1"/>
    <col min="10755" max="10757" width="14.6640625" style="6" customWidth="1"/>
    <col min="10758" max="10758" width="9.83203125" style="6" customWidth="1"/>
    <col min="10759" max="10759" width="10.33203125" style="6" customWidth="1"/>
    <col min="10760" max="10760" width="35.1640625" style="6" customWidth="1"/>
    <col min="10761" max="10761" width="9.83203125" style="6" customWidth="1"/>
    <col min="10762" max="10762" width="11.1640625" style="6" customWidth="1"/>
    <col min="10763" max="10763" width="11.33203125" style="6" customWidth="1"/>
    <col min="10764" max="10764" width="10.1640625" style="6" customWidth="1"/>
    <col min="10765" max="10765" width="10.6640625" style="6" customWidth="1"/>
    <col min="10766" max="10766" width="9.6640625" style="6" customWidth="1"/>
    <col min="10767" max="10767" width="9.1640625" style="6"/>
    <col min="10768" max="10768" width="10.5" style="6" customWidth="1"/>
    <col min="10769" max="10769" width="10.6640625" style="6" customWidth="1"/>
    <col min="10770" max="10770" width="9.1640625" style="6"/>
    <col min="10771" max="10772" width="9.83203125" style="6" customWidth="1"/>
    <col min="10773" max="10773" width="11" style="6" customWidth="1"/>
    <col min="10774" max="10776" width="9.1640625" style="6"/>
    <col min="10777" max="10780" width="10.6640625" style="6" customWidth="1"/>
    <col min="10781" max="11008" width="9.1640625" style="6"/>
    <col min="11009" max="11010" width="61.83203125" style="6" customWidth="1"/>
    <col min="11011" max="11013" width="14.6640625" style="6" customWidth="1"/>
    <col min="11014" max="11014" width="9.83203125" style="6" customWidth="1"/>
    <col min="11015" max="11015" width="10.33203125" style="6" customWidth="1"/>
    <col min="11016" max="11016" width="35.1640625" style="6" customWidth="1"/>
    <col min="11017" max="11017" width="9.83203125" style="6" customWidth="1"/>
    <col min="11018" max="11018" width="11.1640625" style="6" customWidth="1"/>
    <col min="11019" max="11019" width="11.33203125" style="6" customWidth="1"/>
    <col min="11020" max="11020" width="10.1640625" style="6" customWidth="1"/>
    <col min="11021" max="11021" width="10.6640625" style="6" customWidth="1"/>
    <col min="11022" max="11022" width="9.6640625" style="6" customWidth="1"/>
    <col min="11023" max="11023" width="9.1640625" style="6"/>
    <col min="11024" max="11024" width="10.5" style="6" customWidth="1"/>
    <col min="11025" max="11025" width="10.6640625" style="6" customWidth="1"/>
    <col min="11026" max="11026" width="9.1640625" style="6"/>
    <col min="11027" max="11028" width="9.83203125" style="6" customWidth="1"/>
    <col min="11029" max="11029" width="11" style="6" customWidth="1"/>
    <col min="11030" max="11032" width="9.1640625" style="6"/>
    <col min="11033" max="11036" width="10.6640625" style="6" customWidth="1"/>
    <col min="11037" max="11264" width="9.1640625" style="6"/>
    <col min="11265" max="11266" width="61.83203125" style="6" customWidth="1"/>
    <col min="11267" max="11269" width="14.6640625" style="6" customWidth="1"/>
    <col min="11270" max="11270" width="9.83203125" style="6" customWidth="1"/>
    <col min="11271" max="11271" width="10.33203125" style="6" customWidth="1"/>
    <col min="11272" max="11272" width="35.1640625" style="6" customWidth="1"/>
    <col min="11273" max="11273" width="9.83203125" style="6" customWidth="1"/>
    <col min="11274" max="11274" width="11.1640625" style="6" customWidth="1"/>
    <col min="11275" max="11275" width="11.33203125" style="6" customWidth="1"/>
    <col min="11276" max="11276" width="10.1640625" style="6" customWidth="1"/>
    <col min="11277" max="11277" width="10.6640625" style="6" customWidth="1"/>
    <col min="11278" max="11278" width="9.6640625" style="6" customWidth="1"/>
    <col min="11279" max="11279" width="9.1640625" style="6"/>
    <col min="11280" max="11280" width="10.5" style="6" customWidth="1"/>
    <col min="11281" max="11281" width="10.6640625" style="6" customWidth="1"/>
    <col min="11282" max="11282" width="9.1640625" style="6"/>
    <col min="11283" max="11284" width="9.83203125" style="6" customWidth="1"/>
    <col min="11285" max="11285" width="11" style="6" customWidth="1"/>
    <col min="11286" max="11288" width="9.1640625" style="6"/>
    <col min="11289" max="11292" width="10.6640625" style="6" customWidth="1"/>
    <col min="11293" max="11520" width="9.1640625" style="6"/>
    <col min="11521" max="11522" width="61.83203125" style="6" customWidth="1"/>
    <col min="11523" max="11525" width="14.6640625" style="6" customWidth="1"/>
    <col min="11526" max="11526" width="9.83203125" style="6" customWidth="1"/>
    <col min="11527" max="11527" width="10.33203125" style="6" customWidth="1"/>
    <col min="11528" max="11528" width="35.1640625" style="6" customWidth="1"/>
    <col min="11529" max="11529" width="9.83203125" style="6" customWidth="1"/>
    <col min="11530" max="11530" width="11.1640625" style="6" customWidth="1"/>
    <col min="11531" max="11531" width="11.33203125" style="6" customWidth="1"/>
    <col min="11532" max="11532" width="10.1640625" style="6" customWidth="1"/>
    <col min="11533" max="11533" width="10.6640625" style="6" customWidth="1"/>
    <col min="11534" max="11534" width="9.6640625" style="6" customWidth="1"/>
    <col min="11535" max="11535" width="9.1640625" style="6"/>
    <col min="11536" max="11536" width="10.5" style="6" customWidth="1"/>
    <col min="11537" max="11537" width="10.6640625" style="6" customWidth="1"/>
    <col min="11538" max="11538" width="9.1640625" style="6"/>
    <col min="11539" max="11540" width="9.83203125" style="6" customWidth="1"/>
    <col min="11541" max="11541" width="11" style="6" customWidth="1"/>
    <col min="11542" max="11544" width="9.1640625" style="6"/>
    <col min="11545" max="11548" width="10.6640625" style="6" customWidth="1"/>
    <col min="11549" max="11776" width="9.1640625" style="6"/>
    <col min="11777" max="11778" width="61.83203125" style="6" customWidth="1"/>
    <col min="11779" max="11781" width="14.6640625" style="6" customWidth="1"/>
    <col min="11782" max="11782" width="9.83203125" style="6" customWidth="1"/>
    <col min="11783" max="11783" width="10.33203125" style="6" customWidth="1"/>
    <col min="11784" max="11784" width="35.1640625" style="6" customWidth="1"/>
    <col min="11785" max="11785" width="9.83203125" style="6" customWidth="1"/>
    <col min="11786" max="11786" width="11.1640625" style="6" customWidth="1"/>
    <col min="11787" max="11787" width="11.33203125" style="6" customWidth="1"/>
    <col min="11788" max="11788" width="10.1640625" style="6" customWidth="1"/>
    <col min="11789" max="11789" width="10.6640625" style="6" customWidth="1"/>
    <col min="11790" max="11790" width="9.6640625" style="6" customWidth="1"/>
    <col min="11791" max="11791" width="9.1640625" style="6"/>
    <col min="11792" max="11792" width="10.5" style="6" customWidth="1"/>
    <col min="11793" max="11793" width="10.6640625" style="6" customWidth="1"/>
    <col min="11794" max="11794" width="9.1640625" style="6"/>
    <col min="11795" max="11796" width="9.83203125" style="6" customWidth="1"/>
    <col min="11797" max="11797" width="11" style="6" customWidth="1"/>
    <col min="11798" max="11800" width="9.1640625" style="6"/>
    <col min="11801" max="11804" width="10.6640625" style="6" customWidth="1"/>
    <col min="11805" max="12032" width="9.1640625" style="6"/>
    <col min="12033" max="12034" width="61.83203125" style="6" customWidth="1"/>
    <col min="12035" max="12037" width="14.6640625" style="6" customWidth="1"/>
    <col min="12038" max="12038" width="9.83203125" style="6" customWidth="1"/>
    <col min="12039" max="12039" width="10.33203125" style="6" customWidth="1"/>
    <col min="12040" max="12040" width="35.1640625" style="6" customWidth="1"/>
    <col min="12041" max="12041" width="9.83203125" style="6" customWidth="1"/>
    <col min="12042" max="12042" width="11.1640625" style="6" customWidth="1"/>
    <col min="12043" max="12043" width="11.33203125" style="6" customWidth="1"/>
    <col min="12044" max="12044" width="10.1640625" style="6" customWidth="1"/>
    <col min="12045" max="12045" width="10.6640625" style="6" customWidth="1"/>
    <col min="12046" max="12046" width="9.6640625" style="6" customWidth="1"/>
    <col min="12047" max="12047" width="9.1640625" style="6"/>
    <col min="12048" max="12048" width="10.5" style="6" customWidth="1"/>
    <col min="12049" max="12049" width="10.6640625" style="6" customWidth="1"/>
    <col min="12050" max="12050" width="9.1640625" style="6"/>
    <col min="12051" max="12052" width="9.83203125" style="6" customWidth="1"/>
    <col min="12053" max="12053" width="11" style="6" customWidth="1"/>
    <col min="12054" max="12056" width="9.1640625" style="6"/>
    <col min="12057" max="12060" width="10.6640625" style="6" customWidth="1"/>
    <col min="12061" max="12288" width="9.1640625" style="6"/>
    <col min="12289" max="12290" width="61.83203125" style="6" customWidth="1"/>
    <col min="12291" max="12293" width="14.6640625" style="6" customWidth="1"/>
    <col min="12294" max="12294" width="9.83203125" style="6" customWidth="1"/>
    <col min="12295" max="12295" width="10.33203125" style="6" customWidth="1"/>
    <col min="12296" max="12296" width="35.1640625" style="6" customWidth="1"/>
    <col min="12297" max="12297" width="9.83203125" style="6" customWidth="1"/>
    <col min="12298" max="12298" width="11.1640625" style="6" customWidth="1"/>
    <col min="12299" max="12299" width="11.33203125" style="6" customWidth="1"/>
    <col min="12300" max="12300" width="10.1640625" style="6" customWidth="1"/>
    <col min="12301" max="12301" width="10.6640625" style="6" customWidth="1"/>
    <col min="12302" max="12302" width="9.6640625" style="6" customWidth="1"/>
    <col min="12303" max="12303" width="9.1640625" style="6"/>
    <col min="12304" max="12304" width="10.5" style="6" customWidth="1"/>
    <col min="12305" max="12305" width="10.6640625" style="6" customWidth="1"/>
    <col min="12306" max="12306" width="9.1640625" style="6"/>
    <col min="12307" max="12308" width="9.83203125" style="6" customWidth="1"/>
    <col min="12309" max="12309" width="11" style="6" customWidth="1"/>
    <col min="12310" max="12312" width="9.1640625" style="6"/>
    <col min="12313" max="12316" width="10.6640625" style="6" customWidth="1"/>
    <col min="12317" max="12544" width="9.1640625" style="6"/>
    <col min="12545" max="12546" width="61.83203125" style="6" customWidth="1"/>
    <col min="12547" max="12549" width="14.6640625" style="6" customWidth="1"/>
    <col min="12550" max="12550" width="9.83203125" style="6" customWidth="1"/>
    <col min="12551" max="12551" width="10.33203125" style="6" customWidth="1"/>
    <col min="12552" max="12552" width="35.1640625" style="6" customWidth="1"/>
    <col min="12553" max="12553" width="9.83203125" style="6" customWidth="1"/>
    <col min="12554" max="12554" width="11.1640625" style="6" customWidth="1"/>
    <col min="12555" max="12555" width="11.33203125" style="6" customWidth="1"/>
    <col min="12556" max="12556" width="10.1640625" style="6" customWidth="1"/>
    <col min="12557" max="12557" width="10.6640625" style="6" customWidth="1"/>
    <col min="12558" max="12558" width="9.6640625" style="6" customWidth="1"/>
    <col min="12559" max="12559" width="9.1640625" style="6"/>
    <col min="12560" max="12560" width="10.5" style="6" customWidth="1"/>
    <col min="12561" max="12561" width="10.6640625" style="6" customWidth="1"/>
    <col min="12562" max="12562" width="9.1640625" style="6"/>
    <col min="12563" max="12564" width="9.83203125" style="6" customWidth="1"/>
    <col min="12565" max="12565" width="11" style="6" customWidth="1"/>
    <col min="12566" max="12568" width="9.1640625" style="6"/>
    <col min="12569" max="12572" width="10.6640625" style="6" customWidth="1"/>
    <col min="12573" max="12800" width="9.1640625" style="6"/>
    <col min="12801" max="12802" width="61.83203125" style="6" customWidth="1"/>
    <col min="12803" max="12805" width="14.6640625" style="6" customWidth="1"/>
    <col min="12806" max="12806" width="9.83203125" style="6" customWidth="1"/>
    <col min="12807" max="12807" width="10.33203125" style="6" customWidth="1"/>
    <col min="12808" max="12808" width="35.1640625" style="6" customWidth="1"/>
    <col min="12809" max="12809" width="9.83203125" style="6" customWidth="1"/>
    <col min="12810" max="12810" width="11.1640625" style="6" customWidth="1"/>
    <col min="12811" max="12811" width="11.33203125" style="6" customWidth="1"/>
    <col min="12812" max="12812" width="10.1640625" style="6" customWidth="1"/>
    <col min="12813" max="12813" width="10.6640625" style="6" customWidth="1"/>
    <col min="12814" max="12814" width="9.6640625" style="6" customWidth="1"/>
    <col min="12815" max="12815" width="9.1640625" style="6"/>
    <col min="12816" max="12816" width="10.5" style="6" customWidth="1"/>
    <col min="12817" max="12817" width="10.6640625" style="6" customWidth="1"/>
    <col min="12818" max="12818" width="9.1640625" style="6"/>
    <col min="12819" max="12820" width="9.83203125" style="6" customWidth="1"/>
    <col min="12821" max="12821" width="11" style="6" customWidth="1"/>
    <col min="12822" max="12824" width="9.1640625" style="6"/>
    <col min="12825" max="12828" width="10.6640625" style="6" customWidth="1"/>
    <col min="12829" max="13056" width="9.1640625" style="6"/>
    <col min="13057" max="13058" width="61.83203125" style="6" customWidth="1"/>
    <col min="13059" max="13061" width="14.6640625" style="6" customWidth="1"/>
    <col min="13062" max="13062" width="9.83203125" style="6" customWidth="1"/>
    <col min="13063" max="13063" width="10.33203125" style="6" customWidth="1"/>
    <col min="13064" max="13064" width="35.1640625" style="6" customWidth="1"/>
    <col min="13065" max="13065" width="9.83203125" style="6" customWidth="1"/>
    <col min="13066" max="13066" width="11.1640625" style="6" customWidth="1"/>
    <col min="13067" max="13067" width="11.33203125" style="6" customWidth="1"/>
    <col min="13068" max="13068" width="10.1640625" style="6" customWidth="1"/>
    <col min="13069" max="13069" width="10.6640625" style="6" customWidth="1"/>
    <col min="13070" max="13070" width="9.6640625" style="6" customWidth="1"/>
    <col min="13071" max="13071" width="9.1640625" style="6"/>
    <col min="13072" max="13072" width="10.5" style="6" customWidth="1"/>
    <col min="13073" max="13073" width="10.6640625" style="6" customWidth="1"/>
    <col min="13074" max="13074" width="9.1640625" style="6"/>
    <col min="13075" max="13076" width="9.83203125" style="6" customWidth="1"/>
    <col min="13077" max="13077" width="11" style="6" customWidth="1"/>
    <col min="13078" max="13080" width="9.1640625" style="6"/>
    <col min="13081" max="13084" width="10.6640625" style="6" customWidth="1"/>
    <col min="13085" max="13312" width="9.1640625" style="6"/>
    <col min="13313" max="13314" width="61.83203125" style="6" customWidth="1"/>
    <col min="13315" max="13317" width="14.6640625" style="6" customWidth="1"/>
    <col min="13318" max="13318" width="9.83203125" style="6" customWidth="1"/>
    <col min="13319" max="13319" width="10.33203125" style="6" customWidth="1"/>
    <col min="13320" max="13320" width="35.1640625" style="6" customWidth="1"/>
    <col min="13321" max="13321" width="9.83203125" style="6" customWidth="1"/>
    <col min="13322" max="13322" width="11.1640625" style="6" customWidth="1"/>
    <col min="13323" max="13323" width="11.33203125" style="6" customWidth="1"/>
    <col min="13324" max="13324" width="10.1640625" style="6" customWidth="1"/>
    <col min="13325" max="13325" width="10.6640625" style="6" customWidth="1"/>
    <col min="13326" max="13326" width="9.6640625" style="6" customWidth="1"/>
    <col min="13327" max="13327" width="9.1640625" style="6"/>
    <col min="13328" max="13328" width="10.5" style="6" customWidth="1"/>
    <col min="13329" max="13329" width="10.6640625" style="6" customWidth="1"/>
    <col min="13330" max="13330" width="9.1640625" style="6"/>
    <col min="13331" max="13332" width="9.83203125" style="6" customWidth="1"/>
    <col min="13333" max="13333" width="11" style="6" customWidth="1"/>
    <col min="13334" max="13336" width="9.1640625" style="6"/>
    <col min="13337" max="13340" width="10.6640625" style="6" customWidth="1"/>
    <col min="13341" max="13568" width="9.1640625" style="6"/>
    <col min="13569" max="13570" width="61.83203125" style="6" customWidth="1"/>
    <col min="13571" max="13573" width="14.6640625" style="6" customWidth="1"/>
    <col min="13574" max="13574" width="9.83203125" style="6" customWidth="1"/>
    <col min="13575" max="13575" width="10.33203125" style="6" customWidth="1"/>
    <col min="13576" max="13576" width="35.1640625" style="6" customWidth="1"/>
    <col min="13577" max="13577" width="9.83203125" style="6" customWidth="1"/>
    <col min="13578" max="13578" width="11.1640625" style="6" customWidth="1"/>
    <col min="13579" max="13579" width="11.33203125" style="6" customWidth="1"/>
    <col min="13580" max="13580" width="10.1640625" style="6" customWidth="1"/>
    <col min="13581" max="13581" width="10.6640625" style="6" customWidth="1"/>
    <col min="13582" max="13582" width="9.6640625" style="6" customWidth="1"/>
    <col min="13583" max="13583" width="9.1640625" style="6"/>
    <col min="13584" max="13584" width="10.5" style="6" customWidth="1"/>
    <col min="13585" max="13585" width="10.6640625" style="6" customWidth="1"/>
    <col min="13586" max="13586" width="9.1640625" style="6"/>
    <col min="13587" max="13588" width="9.83203125" style="6" customWidth="1"/>
    <col min="13589" max="13589" width="11" style="6" customWidth="1"/>
    <col min="13590" max="13592" width="9.1640625" style="6"/>
    <col min="13593" max="13596" width="10.6640625" style="6" customWidth="1"/>
    <col min="13597" max="13824" width="9.1640625" style="6"/>
    <col min="13825" max="13826" width="61.83203125" style="6" customWidth="1"/>
    <col min="13827" max="13829" width="14.6640625" style="6" customWidth="1"/>
    <col min="13830" max="13830" width="9.83203125" style="6" customWidth="1"/>
    <col min="13831" max="13831" width="10.33203125" style="6" customWidth="1"/>
    <col min="13832" max="13832" width="35.1640625" style="6" customWidth="1"/>
    <col min="13833" max="13833" width="9.83203125" style="6" customWidth="1"/>
    <col min="13834" max="13834" width="11.1640625" style="6" customWidth="1"/>
    <col min="13835" max="13835" width="11.33203125" style="6" customWidth="1"/>
    <col min="13836" max="13836" width="10.1640625" style="6" customWidth="1"/>
    <col min="13837" max="13837" width="10.6640625" style="6" customWidth="1"/>
    <col min="13838" max="13838" width="9.6640625" style="6" customWidth="1"/>
    <col min="13839" max="13839" width="9.1640625" style="6"/>
    <col min="13840" max="13840" width="10.5" style="6" customWidth="1"/>
    <col min="13841" max="13841" width="10.6640625" style="6" customWidth="1"/>
    <col min="13842" max="13842" width="9.1640625" style="6"/>
    <col min="13843" max="13844" width="9.83203125" style="6" customWidth="1"/>
    <col min="13845" max="13845" width="11" style="6" customWidth="1"/>
    <col min="13846" max="13848" width="9.1640625" style="6"/>
    <col min="13849" max="13852" width="10.6640625" style="6" customWidth="1"/>
    <col min="13853" max="14080" width="9.1640625" style="6"/>
    <col min="14081" max="14082" width="61.83203125" style="6" customWidth="1"/>
    <col min="14083" max="14085" width="14.6640625" style="6" customWidth="1"/>
    <col min="14086" max="14086" width="9.83203125" style="6" customWidth="1"/>
    <col min="14087" max="14087" width="10.33203125" style="6" customWidth="1"/>
    <col min="14088" max="14088" width="35.1640625" style="6" customWidth="1"/>
    <col min="14089" max="14089" width="9.83203125" style="6" customWidth="1"/>
    <col min="14090" max="14090" width="11.1640625" style="6" customWidth="1"/>
    <col min="14091" max="14091" width="11.33203125" style="6" customWidth="1"/>
    <col min="14092" max="14092" width="10.1640625" style="6" customWidth="1"/>
    <col min="14093" max="14093" width="10.6640625" style="6" customWidth="1"/>
    <col min="14094" max="14094" width="9.6640625" style="6" customWidth="1"/>
    <col min="14095" max="14095" width="9.1640625" style="6"/>
    <col min="14096" max="14096" width="10.5" style="6" customWidth="1"/>
    <col min="14097" max="14097" width="10.6640625" style="6" customWidth="1"/>
    <col min="14098" max="14098" width="9.1640625" style="6"/>
    <col min="14099" max="14100" width="9.83203125" style="6" customWidth="1"/>
    <col min="14101" max="14101" width="11" style="6" customWidth="1"/>
    <col min="14102" max="14104" width="9.1640625" style="6"/>
    <col min="14105" max="14108" width="10.6640625" style="6" customWidth="1"/>
    <col min="14109" max="14336" width="9.1640625" style="6"/>
    <col min="14337" max="14338" width="61.83203125" style="6" customWidth="1"/>
    <col min="14339" max="14341" width="14.6640625" style="6" customWidth="1"/>
    <col min="14342" max="14342" width="9.83203125" style="6" customWidth="1"/>
    <col min="14343" max="14343" width="10.33203125" style="6" customWidth="1"/>
    <col min="14344" max="14344" width="35.1640625" style="6" customWidth="1"/>
    <col min="14345" max="14345" width="9.83203125" style="6" customWidth="1"/>
    <col min="14346" max="14346" width="11.1640625" style="6" customWidth="1"/>
    <col min="14347" max="14347" width="11.33203125" style="6" customWidth="1"/>
    <col min="14348" max="14348" width="10.1640625" style="6" customWidth="1"/>
    <col min="14349" max="14349" width="10.6640625" style="6" customWidth="1"/>
    <col min="14350" max="14350" width="9.6640625" style="6" customWidth="1"/>
    <col min="14351" max="14351" width="9.1640625" style="6"/>
    <col min="14352" max="14352" width="10.5" style="6" customWidth="1"/>
    <col min="14353" max="14353" width="10.6640625" style="6" customWidth="1"/>
    <col min="14354" max="14354" width="9.1640625" style="6"/>
    <col min="14355" max="14356" width="9.83203125" style="6" customWidth="1"/>
    <col min="14357" max="14357" width="11" style="6" customWidth="1"/>
    <col min="14358" max="14360" width="9.1640625" style="6"/>
    <col min="14361" max="14364" width="10.6640625" style="6" customWidth="1"/>
    <col min="14365" max="14592" width="9.1640625" style="6"/>
    <col min="14593" max="14594" width="61.83203125" style="6" customWidth="1"/>
    <col min="14595" max="14597" width="14.6640625" style="6" customWidth="1"/>
    <col min="14598" max="14598" width="9.83203125" style="6" customWidth="1"/>
    <col min="14599" max="14599" width="10.33203125" style="6" customWidth="1"/>
    <col min="14600" max="14600" width="35.1640625" style="6" customWidth="1"/>
    <col min="14601" max="14601" width="9.83203125" style="6" customWidth="1"/>
    <col min="14602" max="14602" width="11.1640625" style="6" customWidth="1"/>
    <col min="14603" max="14603" width="11.33203125" style="6" customWidth="1"/>
    <col min="14604" max="14604" width="10.1640625" style="6" customWidth="1"/>
    <col min="14605" max="14605" width="10.6640625" style="6" customWidth="1"/>
    <col min="14606" max="14606" width="9.6640625" style="6" customWidth="1"/>
    <col min="14607" max="14607" width="9.1640625" style="6"/>
    <col min="14608" max="14608" width="10.5" style="6" customWidth="1"/>
    <col min="14609" max="14609" width="10.6640625" style="6" customWidth="1"/>
    <col min="14610" max="14610" width="9.1640625" style="6"/>
    <col min="14611" max="14612" width="9.83203125" style="6" customWidth="1"/>
    <col min="14613" max="14613" width="11" style="6" customWidth="1"/>
    <col min="14614" max="14616" width="9.1640625" style="6"/>
    <col min="14617" max="14620" width="10.6640625" style="6" customWidth="1"/>
    <col min="14621" max="14848" width="9.1640625" style="6"/>
    <col min="14849" max="14850" width="61.83203125" style="6" customWidth="1"/>
    <col min="14851" max="14853" width="14.6640625" style="6" customWidth="1"/>
    <col min="14854" max="14854" width="9.83203125" style="6" customWidth="1"/>
    <col min="14855" max="14855" width="10.33203125" style="6" customWidth="1"/>
    <col min="14856" max="14856" width="35.1640625" style="6" customWidth="1"/>
    <col min="14857" max="14857" width="9.83203125" style="6" customWidth="1"/>
    <col min="14858" max="14858" width="11.1640625" style="6" customWidth="1"/>
    <col min="14859" max="14859" width="11.33203125" style="6" customWidth="1"/>
    <col min="14860" max="14860" width="10.1640625" style="6" customWidth="1"/>
    <col min="14861" max="14861" width="10.6640625" style="6" customWidth="1"/>
    <col min="14862" max="14862" width="9.6640625" style="6" customWidth="1"/>
    <col min="14863" max="14863" width="9.1640625" style="6"/>
    <col min="14864" max="14864" width="10.5" style="6" customWidth="1"/>
    <col min="14865" max="14865" width="10.6640625" style="6" customWidth="1"/>
    <col min="14866" max="14866" width="9.1640625" style="6"/>
    <col min="14867" max="14868" width="9.83203125" style="6" customWidth="1"/>
    <col min="14869" max="14869" width="11" style="6" customWidth="1"/>
    <col min="14870" max="14872" width="9.1640625" style="6"/>
    <col min="14873" max="14876" width="10.6640625" style="6" customWidth="1"/>
    <col min="14877" max="15104" width="9.1640625" style="6"/>
    <col min="15105" max="15106" width="61.83203125" style="6" customWidth="1"/>
    <col min="15107" max="15109" width="14.6640625" style="6" customWidth="1"/>
    <col min="15110" max="15110" width="9.83203125" style="6" customWidth="1"/>
    <col min="15111" max="15111" width="10.33203125" style="6" customWidth="1"/>
    <col min="15112" max="15112" width="35.1640625" style="6" customWidth="1"/>
    <col min="15113" max="15113" width="9.83203125" style="6" customWidth="1"/>
    <col min="15114" max="15114" width="11.1640625" style="6" customWidth="1"/>
    <col min="15115" max="15115" width="11.33203125" style="6" customWidth="1"/>
    <col min="15116" max="15116" width="10.1640625" style="6" customWidth="1"/>
    <col min="15117" max="15117" width="10.6640625" style="6" customWidth="1"/>
    <col min="15118" max="15118" width="9.6640625" style="6" customWidth="1"/>
    <col min="15119" max="15119" width="9.1640625" style="6"/>
    <col min="15120" max="15120" width="10.5" style="6" customWidth="1"/>
    <col min="15121" max="15121" width="10.6640625" style="6" customWidth="1"/>
    <col min="15122" max="15122" width="9.1640625" style="6"/>
    <col min="15123" max="15124" width="9.83203125" style="6" customWidth="1"/>
    <col min="15125" max="15125" width="11" style="6" customWidth="1"/>
    <col min="15126" max="15128" width="9.1640625" style="6"/>
    <col min="15129" max="15132" width="10.6640625" style="6" customWidth="1"/>
    <col min="15133" max="15360" width="9.1640625" style="6"/>
    <col min="15361" max="15362" width="61.83203125" style="6" customWidth="1"/>
    <col min="15363" max="15365" width="14.6640625" style="6" customWidth="1"/>
    <col min="15366" max="15366" width="9.83203125" style="6" customWidth="1"/>
    <col min="15367" max="15367" width="10.33203125" style="6" customWidth="1"/>
    <col min="15368" max="15368" width="35.1640625" style="6" customWidth="1"/>
    <col min="15369" max="15369" width="9.83203125" style="6" customWidth="1"/>
    <col min="15370" max="15370" width="11.1640625" style="6" customWidth="1"/>
    <col min="15371" max="15371" width="11.33203125" style="6" customWidth="1"/>
    <col min="15372" max="15372" width="10.1640625" style="6" customWidth="1"/>
    <col min="15373" max="15373" width="10.6640625" style="6" customWidth="1"/>
    <col min="15374" max="15374" width="9.6640625" style="6" customWidth="1"/>
    <col min="15375" max="15375" width="9.1640625" style="6"/>
    <col min="15376" max="15376" width="10.5" style="6" customWidth="1"/>
    <col min="15377" max="15377" width="10.6640625" style="6" customWidth="1"/>
    <col min="15378" max="15378" width="9.1640625" style="6"/>
    <col min="15379" max="15380" width="9.83203125" style="6" customWidth="1"/>
    <col min="15381" max="15381" width="11" style="6" customWidth="1"/>
    <col min="15382" max="15384" width="9.1640625" style="6"/>
    <col min="15385" max="15388" width="10.6640625" style="6" customWidth="1"/>
    <col min="15389" max="15616" width="9.1640625" style="6"/>
    <col min="15617" max="15618" width="61.83203125" style="6" customWidth="1"/>
    <col min="15619" max="15621" width="14.6640625" style="6" customWidth="1"/>
    <col min="15622" max="15622" width="9.83203125" style="6" customWidth="1"/>
    <col min="15623" max="15623" width="10.33203125" style="6" customWidth="1"/>
    <col min="15624" max="15624" width="35.1640625" style="6" customWidth="1"/>
    <col min="15625" max="15625" width="9.83203125" style="6" customWidth="1"/>
    <col min="15626" max="15626" width="11.1640625" style="6" customWidth="1"/>
    <col min="15627" max="15627" width="11.33203125" style="6" customWidth="1"/>
    <col min="15628" max="15628" width="10.1640625" style="6" customWidth="1"/>
    <col min="15629" max="15629" width="10.6640625" style="6" customWidth="1"/>
    <col min="15630" max="15630" width="9.6640625" style="6" customWidth="1"/>
    <col min="15631" max="15631" width="9.1640625" style="6"/>
    <col min="15632" max="15632" width="10.5" style="6" customWidth="1"/>
    <col min="15633" max="15633" width="10.6640625" style="6" customWidth="1"/>
    <col min="15634" max="15634" width="9.1640625" style="6"/>
    <col min="15635" max="15636" width="9.83203125" style="6" customWidth="1"/>
    <col min="15637" max="15637" width="11" style="6" customWidth="1"/>
    <col min="15638" max="15640" width="9.1640625" style="6"/>
    <col min="15641" max="15644" width="10.6640625" style="6" customWidth="1"/>
    <col min="15645" max="15872" width="9.1640625" style="6"/>
    <col min="15873" max="15874" width="61.83203125" style="6" customWidth="1"/>
    <col min="15875" max="15877" width="14.6640625" style="6" customWidth="1"/>
    <col min="15878" max="15878" width="9.83203125" style="6" customWidth="1"/>
    <col min="15879" max="15879" width="10.33203125" style="6" customWidth="1"/>
    <col min="15880" max="15880" width="35.1640625" style="6" customWidth="1"/>
    <col min="15881" max="15881" width="9.83203125" style="6" customWidth="1"/>
    <col min="15882" max="15882" width="11.1640625" style="6" customWidth="1"/>
    <col min="15883" max="15883" width="11.33203125" style="6" customWidth="1"/>
    <col min="15884" max="15884" width="10.1640625" style="6" customWidth="1"/>
    <col min="15885" max="15885" width="10.6640625" style="6" customWidth="1"/>
    <col min="15886" max="15886" width="9.6640625" style="6" customWidth="1"/>
    <col min="15887" max="15887" width="9.1640625" style="6"/>
    <col min="15888" max="15888" width="10.5" style="6" customWidth="1"/>
    <col min="15889" max="15889" width="10.6640625" style="6" customWidth="1"/>
    <col min="15890" max="15890" width="9.1640625" style="6"/>
    <col min="15891" max="15892" width="9.83203125" style="6" customWidth="1"/>
    <col min="15893" max="15893" width="11" style="6" customWidth="1"/>
    <col min="15894" max="15896" width="9.1640625" style="6"/>
    <col min="15897" max="15900" width="10.6640625" style="6" customWidth="1"/>
    <col min="15901" max="16128" width="9.1640625" style="6"/>
    <col min="16129" max="16130" width="61.83203125" style="6" customWidth="1"/>
    <col min="16131" max="16133" width="14.6640625" style="6" customWidth="1"/>
    <col min="16134" max="16134" width="9.83203125" style="6" customWidth="1"/>
    <col min="16135" max="16135" width="10.33203125" style="6" customWidth="1"/>
    <col min="16136" max="16136" width="35.1640625" style="6" customWidth="1"/>
    <col min="16137" max="16137" width="9.83203125" style="6" customWidth="1"/>
    <col min="16138" max="16138" width="11.1640625" style="6" customWidth="1"/>
    <col min="16139" max="16139" width="11.33203125" style="6" customWidth="1"/>
    <col min="16140" max="16140" width="10.1640625" style="6" customWidth="1"/>
    <col min="16141" max="16141" width="10.6640625" style="6" customWidth="1"/>
    <col min="16142" max="16142" width="9.6640625" style="6" customWidth="1"/>
    <col min="16143" max="16143" width="9.1640625" style="6"/>
    <col min="16144" max="16144" width="10.5" style="6" customWidth="1"/>
    <col min="16145" max="16145" width="10.6640625" style="6" customWidth="1"/>
    <col min="16146" max="16146" width="9.1640625" style="6"/>
    <col min="16147" max="16148" width="9.83203125" style="6" customWidth="1"/>
    <col min="16149" max="16149" width="11" style="6" customWidth="1"/>
    <col min="16150" max="16152" width="9.1640625" style="6"/>
    <col min="16153" max="16156" width="10.6640625" style="6" customWidth="1"/>
    <col min="16157" max="16384" width="9.1640625" style="6"/>
  </cols>
  <sheetData>
    <row r="1" spans="1:29" ht="22" thickTop="1" thickBo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4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4</v>
      </c>
      <c r="O1" s="4" t="s">
        <v>12</v>
      </c>
      <c r="P1" s="4" t="s">
        <v>13</v>
      </c>
      <c r="Q1" s="4" t="s">
        <v>4</v>
      </c>
      <c r="R1" s="5"/>
      <c r="S1" s="5"/>
      <c r="T1" s="5"/>
      <c r="U1" s="5"/>
      <c r="V1" s="5"/>
      <c r="Y1" s="5"/>
      <c r="Z1" s="5"/>
      <c r="AA1" s="5"/>
      <c r="AB1" s="5"/>
      <c r="AC1" s="5"/>
    </row>
    <row r="2" spans="1:29" ht="22" thickTop="1" thickBot="1" x14ac:dyDescent="0.2">
      <c r="A2" s="7" t="s">
        <v>14</v>
      </c>
      <c r="B2" s="7" t="s">
        <v>15</v>
      </c>
      <c r="C2" s="2">
        <v>364</v>
      </c>
      <c r="D2" s="2">
        <v>29</v>
      </c>
      <c r="E2" s="2">
        <f>C2+D2</f>
        <v>393</v>
      </c>
      <c r="F2" s="3">
        <v>291</v>
      </c>
      <c r="G2" s="3">
        <v>102</v>
      </c>
      <c r="H2" s="3">
        <f>F2+G2</f>
        <v>393</v>
      </c>
      <c r="I2" s="3">
        <v>66</v>
      </c>
      <c r="J2" s="3">
        <v>97</v>
      </c>
      <c r="K2" s="3">
        <v>126</v>
      </c>
      <c r="L2" s="3">
        <v>73</v>
      </c>
      <c r="M2" s="3">
        <v>31</v>
      </c>
      <c r="N2" s="3">
        <f>SUM(I2:M2)</f>
        <v>393</v>
      </c>
      <c r="O2" s="3">
        <v>213</v>
      </c>
      <c r="P2" s="3">
        <v>180</v>
      </c>
      <c r="Q2" s="3">
        <f>O2+P2</f>
        <v>393</v>
      </c>
      <c r="R2" s="5"/>
      <c r="S2" s="5"/>
      <c r="T2" s="5"/>
      <c r="U2" s="5"/>
      <c r="V2" s="5"/>
      <c r="Y2" s="5"/>
      <c r="Z2" s="5"/>
      <c r="AA2" s="5"/>
      <c r="AB2" s="5"/>
      <c r="AC2" s="5"/>
    </row>
    <row r="3" spans="1:29" ht="22" thickTop="1" thickBot="1" x14ac:dyDescent="0.2">
      <c r="A3" s="7" t="s">
        <v>16</v>
      </c>
      <c r="B3" s="7" t="s">
        <v>15</v>
      </c>
      <c r="C3" s="2">
        <v>387</v>
      </c>
      <c r="D3" s="2">
        <v>46</v>
      </c>
      <c r="E3" s="2">
        <f t="shared" ref="E3:E13" si="0">C3+D3</f>
        <v>433</v>
      </c>
      <c r="F3" s="3">
        <v>276</v>
      </c>
      <c r="G3" s="3">
        <v>157</v>
      </c>
      <c r="H3" s="3">
        <f t="shared" ref="H3:H13" si="1">F3+G3</f>
        <v>433</v>
      </c>
      <c r="I3" s="3">
        <v>44</v>
      </c>
      <c r="J3" s="3">
        <v>117</v>
      </c>
      <c r="K3" s="3">
        <v>145</v>
      </c>
      <c r="L3" s="3">
        <v>79</v>
      </c>
      <c r="M3" s="3">
        <v>48</v>
      </c>
      <c r="N3" s="3">
        <f t="shared" ref="N3:N13" si="2">SUM(I3:M3)</f>
        <v>433</v>
      </c>
      <c r="O3" s="3">
        <v>271</v>
      </c>
      <c r="P3" s="3">
        <v>162</v>
      </c>
      <c r="Q3" s="3">
        <f t="shared" ref="Q3:Q13" si="3">O3+P3</f>
        <v>433</v>
      </c>
      <c r="S3" s="5"/>
      <c r="T3" s="5"/>
      <c r="U3" s="5"/>
      <c r="V3" s="5"/>
      <c r="Y3" s="5"/>
      <c r="Z3" s="5"/>
      <c r="AA3" s="5"/>
      <c r="AB3" s="5"/>
    </row>
    <row r="4" spans="1:29" ht="22" thickTop="1" thickBot="1" x14ac:dyDescent="0.2">
      <c r="A4" s="7" t="s">
        <v>17</v>
      </c>
      <c r="B4" s="7" t="s">
        <v>15</v>
      </c>
      <c r="C4" s="2">
        <v>361</v>
      </c>
      <c r="D4" s="2">
        <v>94</v>
      </c>
      <c r="E4" s="2">
        <f t="shared" si="0"/>
        <v>455</v>
      </c>
      <c r="F4" s="3">
        <v>284</v>
      </c>
      <c r="G4" s="3">
        <v>171</v>
      </c>
      <c r="H4" s="3">
        <f t="shared" si="1"/>
        <v>455</v>
      </c>
      <c r="I4" s="3">
        <v>115</v>
      </c>
      <c r="J4" s="3">
        <v>124</v>
      </c>
      <c r="K4" s="3">
        <v>108</v>
      </c>
      <c r="L4" s="3">
        <v>89</v>
      </c>
      <c r="M4" s="3">
        <v>19</v>
      </c>
      <c r="N4" s="3">
        <f t="shared" si="2"/>
        <v>455</v>
      </c>
      <c r="O4" s="3">
        <v>278</v>
      </c>
      <c r="P4" s="3">
        <v>177</v>
      </c>
      <c r="Q4" s="3">
        <f t="shared" si="3"/>
        <v>455</v>
      </c>
      <c r="S4" s="5"/>
      <c r="T4" s="5"/>
      <c r="U4" s="5"/>
      <c r="V4" s="5"/>
      <c r="Y4" s="5"/>
      <c r="Z4" s="5"/>
      <c r="AA4" s="5"/>
      <c r="AB4" s="5"/>
    </row>
    <row r="5" spans="1:29" ht="22" thickTop="1" thickBot="1" x14ac:dyDescent="0.2">
      <c r="A5" s="7" t="s">
        <v>18</v>
      </c>
      <c r="B5" s="7" t="s">
        <v>15</v>
      </c>
      <c r="C5" s="2">
        <v>378</v>
      </c>
      <c r="D5" s="2">
        <v>49</v>
      </c>
      <c r="E5" s="2">
        <f t="shared" si="0"/>
        <v>427</v>
      </c>
      <c r="F5" s="3">
        <v>295</v>
      </c>
      <c r="G5" s="3">
        <v>132</v>
      </c>
      <c r="H5" s="3">
        <f t="shared" si="1"/>
        <v>427</v>
      </c>
      <c r="I5" s="3">
        <v>132</v>
      </c>
      <c r="J5" s="3">
        <v>119</v>
      </c>
      <c r="K5" s="3">
        <v>103</v>
      </c>
      <c r="L5" s="3">
        <v>51</v>
      </c>
      <c r="M5" s="3">
        <v>22</v>
      </c>
      <c r="N5" s="3">
        <f t="shared" si="2"/>
        <v>427</v>
      </c>
      <c r="O5" s="3">
        <v>238</v>
      </c>
      <c r="P5" s="3">
        <v>189</v>
      </c>
      <c r="Q5" s="3">
        <f t="shared" si="3"/>
        <v>427</v>
      </c>
      <c r="S5" s="5"/>
      <c r="T5" s="5"/>
      <c r="U5" s="5"/>
      <c r="V5" s="5"/>
      <c r="Y5" s="5"/>
      <c r="Z5" s="5"/>
      <c r="AA5" s="5"/>
      <c r="AB5" s="5"/>
    </row>
    <row r="6" spans="1:29" ht="22" thickTop="1" thickBot="1" x14ac:dyDescent="0.2">
      <c r="A6" s="7" t="s">
        <v>19</v>
      </c>
      <c r="B6" s="7" t="s">
        <v>15</v>
      </c>
      <c r="C6" s="2">
        <v>311</v>
      </c>
      <c r="D6" s="2">
        <v>47</v>
      </c>
      <c r="E6" s="2">
        <f t="shared" si="0"/>
        <v>358</v>
      </c>
      <c r="F6" s="3">
        <v>262</v>
      </c>
      <c r="G6" s="3">
        <v>96</v>
      </c>
      <c r="H6" s="3">
        <f t="shared" si="1"/>
        <v>358</v>
      </c>
      <c r="I6" s="3">
        <v>61</v>
      </c>
      <c r="J6" s="3">
        <v>111</v>
      </c>
      <c r="K6" s="3">
        <v>89</v>
      </c>
      <c r="L6" s="3">
        <v>52</v>
      </c>
      <c r="M6" s="3">
        <v>45</v>
      </c>
      <c r="N6" s="3">
        <f t="shared" si="2"/>
        <v>358</v>
      </c>
      <c r="O6" s="3">
        <v>207</v>
      </c>
      <c r="P6" s="3">
        <v>151</v>
      </c>
      <c r="Q6" s="3">
        <f t="shared" si="3"/>
        <v>358</v>
      </c>
      <c r="S6" s="5"/>
      <c r="T6" s="5"/>
      <c r="U6" s="5"/>
      <c r="V6" s="5"/>
      <c r="Y6" s="5"/>
      <c r="Z6" s="5"/>
      <c r="AA6" s="5"/>
      <c r="AB6" s="5"/>
    </row>
    <row r="7" spans="1:29" ht="22" thickTop="1" thickBot="1" x14ac:dyDescent="0.2">
      <c r="A7" s="7" t="s">
        <v>20</v>
      </c>
      <c r="B7" s="7" t="s">
        <v>15</v>
      </c>
      <c r="C7" s="2">
        <v>321</v>
      </c>
      <c r="D7" s="2">
        <v>58</v>
      </c>
      <c r="E7" s="2">
        <f t="shared" si="0"/>
        <v>379</v>
      </c>
      <c r="F7" s="3">
        <v>264</v>
      </c>
      <c r="G7" s="3">
        <v>115</v>
      </c>
      <c r="H7" s="3">
        <f t="shared" si="1"/>
        <v>379</v>
      </c>
      <c r="I7" s="3">
        <v>105</v>
      </c>
      <c r="J7" s="3">
        <v>102</v>
      </c>
      <c r="K7" s="3">
        <v>66</v>
      </c>
      <c r="L7" s="3">
        <v>80</v>
      </c>
      <c r="M7" s="3">
        <v>26</v>
      </c>
      <c r="N7" s="3">
        <f t="shared" si="2"/>
        <v>379</v>
      </c>
      <c r="O7" s="3">
        <v>238</v>
      </c>
      <c r="P7" s="3">
        <v>141</v>
      </c>
      <c r="Q7" s="3">
        <f t="shared" si="3"/>
        <v>379</v>
      </c>
      <c r="S7" s="5"/>
      <c r="T7" s="5"/>
      <c r="U7" s="5"/>
      <c r="V7" s="5"/>
      <c r="Y7" s="5"/>
      <c r="Z7" s="5"/>
      <c r="AA7" s="5"/>
      <c r="AB7" s="5"/>
    </row>
    <row r="8" spans="1:29" ht="22" thickTop="1" thickBot="1" x14ac:dyDescent="0.2">
      <c r="A8" s="7" t="s">
        <v>21</v>
      </c>
      <c r="B8" s="7" t="s">
        <v>15</v>
      </c>
      <c r="C8" s="2">
        <v>345</v>
      </c>
      <c r="D8" s="2">
        <v>38</v>
      </c>
      <c r="E8" s="2">
        <f t="shared" si="0"/>
        <v>383</v>
      </c>
      <c r="F8" s="3">
        <v>250</v>
      </c>
      <c r="G8" s="3">
        <v>133</v>
      </c>
      <c r="H8" s="3">
        <f t="shared" si="1"/>
        <v>383</v>
      </c>
      <c r="I8" s="3">
        <v>104</v>
      </c>
      <c r="J8" s="3">
        <v>94</v>
      </c>
      <c r="K8" s="3">
        <v>102</v>
      </c>
      <c r="L8" s="3">
        <v>59</v>
      </c>
      <c r="M8" s="3">
        <v>24</v>
      </c>
      <c r="N8" s="3">
        <f t="shared" si="2"/>
        <v>383</v>
      </c>
      <c r="O8" s="3">
        <v>231</v>
      </c>
      <c r="P8" s="3">
        <v>152</v>
      </c>
      <c r="Q8" s="3">
        <f t="shared" si="3"/>
        <v>383</v>
      </c>
      <c r="S8" s="5"/>
      <c r="T8" s="5"/>
      <c r="U8" s="5"/>
      <c r="V8" s="5"/>
      <c r="Y8" s="5"/>
      <c r="Z8" s="5"/>
      <c r="AA8" s="5"/>
      <c r="AB8" s="5"/>
    </row>
    <row r="9" spans="1:29" ht="22" thickTop="1" thickBot="1" x14ac:dyDescent="0.2">
      <c r="A9" s="7" t="s">
        <v>22</v>
      </c>
      <c r="B9" s="7" t="s">
        <v>15</v>
      </c>
      <c r="C9" s="2">
        <v>350</v>
      </c>
      <c r="D9" s="2">
        <v>43</v>
      </c>
      <c r="E9" s="2">
        <f t="shared" si="0"/>
        <v>393</v>
      </c>
      <c r="F9" s="3">
        <v>273</v>
      </c>
      <c r="G9" s="3">
        <v>120</v>
      </c>
      <c r="H9" s="3">
        <f t="shared" si="1"/>
        <v>393</v>
      </c>
      <c r="I9" s="3">
        <v>58</v>
      </c>
      <c r="J9" s="3">
        <v>98</v>
      </c>
      <c r="K9" s="3">
        <v>122</v>
      </c>
      <c r="L9" s="3">
        <v>84</v>
      </c>
      <c r="M9" s="3">
        <v>31</v>
      </c>
      <c r="N9" s="3">
        <f t="shared" si="2"/>
        <v>393</v>
      </c>
      <c r="O9" s="3">
        <v>236</v>
      </c>
      <c r="P9" s="3">
        <v>157</v>
      </c>
      <c r="Q9" s="3">
        <f t="shared" si="3"/>
        <v>393</v>
      </c>
      <c r="S9" s="5"/>
      <c r="T9" s="5"/>
      <c r="U9" s="5"/>
      <c r="V9" s="5"/>
      <c r="Y9" s="5"/>
      <c r="Z9" s="5"/>
      <c r="AA9" s="5"/>
      <c r="AB9" s="5"/>
    </row>
    <row r="10" spans="1:29" ht="22" thickTop="1" thickBot="1" x14ac:dyDescent="0.2">
      <c r="A10" s="7" t="s">
        <v>23</v>
      </c>
      <c r="B10" s="7" t="s">
        <v>15</v>
      </c>
      <c r="C10" s="2">
        <v>306</v>
      </c>
      <c r="D10" s="2">
        <v>29</v>
      </c>
      <c r="E10" s="2">
        <f t="shared" si="0"/>
        <v>335</v>
      </c>
      <c r="F10" s="3">
        <v>245</v>
      </c>
      <c r="G10" s="3">
        <v>90</v>
      </c>
      <c r="H10" s="3">
        <f t="shared" si="1"/>
        <v>335</v>
      </c>
      <c r="I10" s="3">
        <v>50</v>
      </c>
      <c r="J10" s="3">
        <v>121</v>
      </c>
      <c r="K10" s="3">
        <v>89</v>
      </c>
      <c r="L10" s="3">
        <v>45</v>
      </c>
      <c r="M10" s="3">
        <v>30</v>
      </c>
      <c r="N10" s="3">
        <f t="shared" si="2"/>
        <v>335</v>
      </c>
      <c r="O10" s="3">
        <v>164</v>
      </c>
      <c r="P10" s="3">
        <v>171</v>
      </c>
      <c r="Q10" s="3">
        <f t="shared" si="3"/>
        <v>335</v>
      </c>
      <c r="S10" s="5"/>
      <c r="T10" s="5"/>
      <c r="U10" s="5"/>
      <c r="V10" s="5"/>
      <c r="Y10" s="5"/>
      <c r="Z10" s="5"/>
      <c r="AA10" s="5"/>
      <c r="AB10" s="5"/>
    </row>
    <row r="11" spans="1:29" ht="22" thickTop="1" thickBot="1" x14ac:dyDescent="0.2">
      <c r="A11" s="7" t="s">
        <v>24</v>
      </c>
      <c r="B11" s="7" t="s">
        <v>15</v>
      </c>
      <c r="C11" s="2">
        <v>330</v>
      </c>
      <c r="D11" s="2">
        <v>54</v>
      </c>
      <c r="E11" s="2">
        <f t="shared" si="0"/>
        <v>384</v>
      </c>
      <c r="F11" s="3">
        <v>235</v>
      </c>
      <c r="G11" s="3">
        <v>149</v>
      </c>
      <c r="H11" s="3">
        <f t="shared" si="1"/>
        <v>384</v>
      </c>
      <c r="I11" s="3">
        <v>79</v>
      </c>
      <c r="J11" s="3">
        <v>149</v>
      </c>
      <c r="K11" s="3">
        <v>100</v>
      </c>
      <c r="L11" s="3">
        <v>30</v>
      </c>
      <c r="M11" s="3">
        <v>26</v>
      </c>
      <c r="N11" s="3">
        <f t="shared" si="2"/>
        <v>384</v>
      </c>
      <c r="O11" s="3">
        <v>256</v>
      </c>
      <c r="P11" s="3">
        <v>128</v>
      </c>
      <c r="Q11" s="3">
        <f t="shared" si="3"/>
        <v>384</v>
      </c>
      <c r="S11" s="5"/>
      <c r="T11" s="5"/>
      <c r="U11" s="5"/>
      <c r="V11" s="5"/>
      <c r="Y11" s="5"/>
      <c r="Z11" s="5"/>
      <c r="AA11" s="5"/>
      <c r="AB11" s="5"/>
    </row>
    <row r="12" spans="1:29" ht="22" thickTop="1" thickBot="1" x14ac:dyDescent="0.2">
      <c r="A12" s="7" t="s">
        <v>25</v>
      </c>
      <c r="B12" s="7" t="s">
        <v>15</v>
      </c>
      <c r="C12" s="2">
        <v>263</v>
      </c>
      <c r="D12" s="2">
        <v>50</v>
      </c>
      <c r="E12" s="2">
        <f t="shared" si="0"/>
        <v>313</v>
      </c>
      <c r="F12" s="3">
        <v>231</v>
      </c>
      <c r="G12" s="3">
        <v>82</v>
      </c>
      <c r="H12" s="3">
        <f t="shared" si="1"/>
        <v>313</v>
      </c>
      <c r="I12" s="3">
        <v>69</v>
      </c>
      <c r="J12" s="3">
        <v>60</v>
      </c>
      <c r="K12" s="3">
        <v>79</v>
      </c>
      <c r="L12" s="3">
        <v>62</v>
      </c>
      <c r="M12" s="3">
        <v>43</v>
      </c>
      <c r="N12" s="3">
        <f t="shared" si="2"/>
        <v>313</v>
      </c>
      <c r="O12" s="3">
        <v>161</v>
      </c>
      <c r="P12" s="3">
        <v>152</v>
      </c>
      <c r="Q12" s="3">
        <f t="shared" si="3"/>
        <v>313</v>
      </c>
      <c r="S12" s="5"/>
      <c r="T12" s="5"/>
      <c r="U12" s="5"/>
      <c r="V12" s="5"/>
      <c r="Y12" s="5"/>
      <c r="Z12" s="5"/>
      <c r="AA12" s="5"/>
      <c r="AB12" s="5"/>
    </row>
    <row r="13" spans="1:29" ht="22" thickTop="1" thickBot="1" x14ac:dyDescent="0.2">
      <c r="A13" s="7" t="s">
        <v>26</v>
      </c>
      <c r="B13" s="7" t="s">
        <v>15</v>
      </c>
      <c r="C13" s="2">
        <v>263</v>
      </c>
      <c r="D13" s="2">
        <v>38</v>
      </c>
      <c r="E13" s="2">
        <f t="shared" si="0"/>
        <v>301</v>
      </c>
      <c r="F13" s="3">
        <v>188</v>
      </c>
      <c r="G13" s="3">
        <v>113</v>
      </c>
      <c r="H13" s="3">
        <f t="shared" si="1"/>
        <v>301</v>
      </c>
      <c r="I13" s="3">
        <v>48</v>
      </c>
      <c r="J13" s="3">
        <v>72</v>
      </c>
      <c r="K13" s="3">
        <v>63</v>
      </c>
      <c r="L13" s="3">
        <v>84</v>
      </c>
      <c r="M13" s="3">
        <v>34</v>
      </c>
      <c r="N13" s="3">
        <f t="shared" si="2"/>
        <v>301</v>
      </c>
      <c r="O13" s="3">
        <v>163</v>
      </c>
      <c r="P13" s="3">
        <v>138</v>
      </c>
      <c r="Q13" s="3">
        <f t="shared" si="3"/>
        <v>301</v>
      </c>
      <c r="S13" s="5"/>
      <c r="T13" s="5"/>
      <c r="U13" s="5"/>
      <c r="V13" s="5"/>
      <c r="Y13" s="5"/>
      <c r="Z13" s="5"/>
      <c r="AA13" s="5"/>
      <c r="AB13" s="5"/>
    </row>
    <row r="14" spans="1:29" ht="22" thickTop="1" thickBot="1" x14ac:dyDescent="0.2">
      <c r="A14" s="7" t="s">
        <v>14</v>
      </c>
      <c r="B14" s="8" t="s">
        <v>27</v>
      </c>
      <c r="C14" s="2">
        <v>155</v>
      </c>
      <c r="D14" s="2">
        <v>21</v>
      </c>
      <c r="E14" s="2">
        <f>C14+D14</f>
        <v>176</v>
      </c>
      <c r="F14" s="3">
        <v>79</v>
      </c>
      <c r="G14" s="3">
        <v>97</v>
      </c>
      <c r="H14" s="3">
        <f>F14+G14</f>
        <v>176</v>
      </c>
      <c r="I14" s="3">
        <v>15</v>
      </c>
      <c r="J14" s="3">
        <v>36</v>
      </c>
      <c r="K14" s="3">
        <v>47</v>
      </c>
      <c r="L14" s="3">
        <v>41</v>
      </c>
      <c r="M14" s="3">
        <v>37</v>
      </c>
      <c r="N14" s="3">
        <f>SUM(I14:M14)</f>
        <v>176</v>
      </c>
      <c r="O14" s="3">
        <v>96</v>
      </c>
      <c r="P14" s="3">
        <v>80</v>
      </c>
      <c r="Q14" s="3">
        <f>O14+P14</f>
        <v>176</v>
      </c>
      <c r="R14" s="9"/>
      <c r="S14" s="5"/>
      <c r="T14" s="5"/>
      <c r="U14" s="5"/>
      <c r="V14" s="5"/>
      <c r="Y14" s="5"/>
      <c r="Z14" s="5"/>
      <c r="AA14" s="5"/>
      <c r="AB14" s="5"/>
      <c r="AC14" s="9"/>
    </row>
    <row r="15" spans="1:29" ht="22" thickTop="1" thickBot="1" x14ac:dyDescent="0.2">
      <c r="A15" s="7" t="s">
        <v>16</v>
      </c>
      <c r="B15" s="8" t="s">
        <v>27</v>
      </c>
      <c r="C15" s="2">
        <v>165</v>
      </c>
      <c r="D15" s="2">
        <v>22</v>
      </c>
      <c r="E15" s="2">
        <f t="shared" ref="E15:E25" si="4">C15+D15</f>
        <v>187</v>
      </c>
      <c r="F15" s="3">
        <v>85</v>
      </c>
      <c r="G15" s="3">
        <v>102</v>
      </c>
      <c r="H15" s="3">
        <f t="shared" ref="H15:H25" si="5">F15+G15</f>
        <v>187</v>
      </c>
      <c r="I15" s="3">
        <v>22</v>
      </c>
      <c r="J15" s="3">
        <v>40</v>
      </c>
      <c r="K15" s="3">
        <v>42</v>
      </c>
      <c r="L15" s="3">
        <v>47</v>
      </c>
      <c r="M15" s="3">
        <v>36</v>
      </c>
      <c r="N15" s="3">
        <f t="shared" ref="N15:N25" si="6">SUM(I15:M15)</f>
        <v>187</v>
      </c>
      <c r="O15" s="3">
        <v>88</v>
      </c>
      <c r="P15" s="3">
        <v>99</v>
      </c>
      <c r="Q15" s="3">
        <f t="shared" ref="Q15:Q25" si="7">O15+P15</f>
        <v>187</v>
      </c>
      <c r="S15" s="5"/>
      <c r="T15" s="5"/>
      <c r="U15" s="5"/>
      <c r="V15" s="5"/>
      <c r="Y15" s="5"/>
      <c r="Z15" s="5"/>
      <c r="AA15" s="5"/>
      <c r="AB15" s="5"/>
    </row>
    <row r="16" spans="1:29" ht="22" thickTop="1" thickBot="1" x14ac:dyDescent="0.2">
      <c r="A16" s="7" t="s">
        <v>17</v>
      </c>
      <c r="B16" s="8" t="s">
        <v>27</v>
      </c>
      <c r="C16" s="2">
        <v>201</v>
      </c>
      <c r="D16" s="2">
        <v>26</v>
      </c>
      <c r="E16" s="2">
        <f t="shared" si="4"/>
        <v>227</v>
      </c>
      <c r="F16" s="3">
        <v>82</v>
      </c>
      <c r="G16" s="3">
        <v>145</v>
      </c>
      <c r="H16" s="3">
        <f t="shared" si="5"/>
        <v>227</v>
      </c>
      <c r="I16" s="3">
        <v>41</v>
      </c>
      <c r="J16" s="3">
        <v>47</v>
      </c>
      <c r="K16" s="3">
        <v>46</v>
      </c>
      <c r="L16" s="3">
        <v>52</v>
      </c>
      <c r="M16" s="3">
        <v>41</v>
      </c>
      <c r="N16" s="3">
        <f t="shared" si="6"/>
        <v>227</v>
      </c>
      <c r="O16" s="3">
        <v>111</v>
      </c>
      <c r="P16" s="3">
        <v>116</v>
      </c>
      <c r="Q16" s="3">
        <f t="shared" si="7"/>
        <v>227</v>
      </c>
      <c r="S16" s="5"/>
      <c r="T16" s="5"/>
      <c r="U16" s="5"/>
      <c r="V16" s="5"/>
      <c r="Y16" s="5"/>
      <c r="Z16" s="5"/>
      <c r="AA16" s="5"/>
      <c r="AB16" s="5"/>
    </row>
    <row r="17" spans="1:29" ht="22" thickTop="1" thickBot="1" x14ac:dyDescent="0.2">
      <c r="A17" s="7" t="s">
        <v>18</v>
      </c>
      <c r="B17" s="8" t="s">
        <v>27</v>
      </c>
      <c r="C17" s="2">
        <v>151</v>
      </c>
      <c r="D17" s="2">
        <v>41</v>
      </c>
      <c r="E17" s="2">
        <f t="shared" si="4"/>
        <v>192</v>
      </c>
      <c r="F17" s="3">
        <v>62</v>
      </c>
      <c r="G17" s="3">
        <v>130</v>
      </c>
      <c r="H17" s="3">
        <f t="shared" si="5"/>
        <v>192</v>
      </c>
      <c r="I17" s="3">
        <v>25</v>
      </c>
      <c r="J17" s="3">
        <v>38</v>
      </c>
      <c r="K17" s="3">
        <v>50</v>
      </c>
      <c r="L17" s="3">
        <v>42</v>
      </c>
      <c r="M17" s="3">
        <v>37</v>
      </c>
      <c r="N17" s="3">
        <f t="shared" si="6"/>
        <v>192</v>
      </c>
      <c r="O17" s="3">
        <v>105</v>
      </c>
      <c r="P17" s="3">
        <v>87</v>
      </c>
      <c r="Q17" s="3">
        <f t="shared" si="7"/>
        <v>192</v>
      </c>
      <c r="S17" s="5"/>
      <c r="T17" s="5"/>
      <c r="U17" s="5"/>
      <c r="V17" s="5"/>
      <c r="Y17" s="5"/>
      <c r="Z17" s="5"/>
      <c r="AA17" s="5"/>
      <c r="AB17" s="5"/>
    </row>
    <row r="18" spans="1:29" ht="22" thickTop="1" thickBot="1" x14ac:dyDescent="0.2">
      <c r="A18" s="7" t="s">
        <v>19</v>
      </c>
      <c r="B18" s="8" t="s">
        <v>27</v>
      </c>
      <c r="C18" s="2">
        <v>179</v>
      </c>
      <c r="D18" s="2">
        <v>29</v>
      </c>
      <c r="E18" s="2">
        <f t="shared" si="4"/>
        <v>208</v>
      </c>
      <c r="F18" s="3">
        <v>114</v>
      </c>
      <c r="G18" s="3">
        <v>94</v>
      </c>
      <c r="H18" s="3">
        <f t="shared" si="5"/>
        <v>208</v>
      </c>
      <c r="I18" s="3">
        <v>35</v>
      </c>
      <c r="J18" s="3">
        <v>39</v>
      </c>
      <c r="K18" s="3">
        <v>55</v>
      </c>
      <c r="L18" s="3">
        <v>41</v>
      </c>
      <c r="M18" s="3">
        <v>38</v>
      </c>
      <c r="N18" s="3">
        <f t="shared" si="6"/>
        <v>208</v>
      </c>
      <c r="O18" s="3">
        <v>97</v>
      </c>
      <c r="P18" s="3">
        <v>111</v>
      </c>
      <c r="Q18" s="3">
        <f t="shared" si="7"/>
        <v>208</v>
      </c>
      <c r="S18" s="5"/>
      <c r="T18" s="5"/>
      <c r="U18" s="5"/>
      <c r="V18" s="5"/>
      <c r="Y18" s="5"/>
      <c r="Z18" s="5"/>
      <c r="AA18" s="5"/>
      <c r="AB18" s="5"/>
    </row>
    <row r="19" spans="1:29" ht="22" thickTop="1" thickBot="1" x14ac:dyDescent="0.2">
      <c r="A19" s="7" t="s">
        <v>20</v>
      </c>
      <c r="B19" s="8" t="s">
        <v>27</v>
      </c>
      <c r="C19" s="2">
        <v>218</v>
      </c>
      <c r="D19" s="2">
        <v>41</v>
      </c>
      <c r="E19" s="2">
        <f t="shared" si="4"/>
        <v>259</v>
      </c>
      <c r="F19" s="3">
        <v>109</v>
      </c>
      <c r="G19" s="3">
        <v>150</v>
      </c>
      <c r="H19" s="3">
        <f t="shared" si="5"/>
        <v>259</v>
      </c>
      <c r="I19" s="3">
        <v>50</v>
      </c>
      <c r="J19" s="3">
        <v>69</v>
      </c>
      <c r="K19" s="3">
        <v>52</v>
      </c>
      <c r="L19" s="3">
        <v>49</v>
      </c>
      <c r="M19" s="3">
        <v>39</v>
      </c>
      <c r="N19" s="3">
        <f t="shared" si="6"/>
        <v>259</v>
      </c>
      <c r="O19" s="3">
        <v>135</v>
      </c>
      <c r="P19" s="3">
        <v>124</v>
      </c>
      <c r="Q19" s="3">
        <f t="shared" si="7"/>
        <v>259</v>
      </c>
      <c r="S19" s="5"/>
      <c r="T19" s="5"/>
      <c r="U19" s="5"/>
      <c r="V19" s="5"/>
      <c r="Y19" s="5"/>
      <c r="Z19" s="5"/>
      <c r="AA19" s="5"/>
      <c r="AB19" s="5"/>
    </row>
    <row r="20" spans="1:29" ht="22" thickTop="1" thickBot="1" x14ac:dyDescent="0.2">
      <c r="A20" s="7" t="s">
        <v>21</v>
      </c>
      <c r="B20" s="8" t="s">
        <v>27</v>
      </c>
      <c r="C20" s="2">
        <v>215</v>
      </c>
      <c r="D20" s="2">
        <v>37</v>
      </c>
      <c r="E20" s="2">
        <f t="shared" si="4"/>
        <v>252</v>
      </c>
      <c r="F20" s="3">
        <v>111</v>
      </c>
      <c r="G20" s="3">
        <v>141</v>
      </c>
      <c r="H20" s="3">
        <f t="shared" si="5"/>
        <v>252</v>
      </c>
      <c r="I20" s="3">
        <v>31</v>
      </c>
      <c r="J20" s="3">
        <v>57</v>
      </c>
      <c r="K20" s="3">
        <v>63</v>
      </c>
      <c r="L20" s="3">
        <v>59</v>
      </c>
      <c r="M20" s="3">
        <v>42</v>
      </c>
      <c r="N20" s="3">
        <f t="shared" si="6"/>
        <v>252</v>
      </c>
      <c r="O20" s="3">
        <v>140</v>
      </c>
      <c r="P20" s="3">
        <v>112</v>
      </c>
      <c r="Q20" s="3">
        <f t="shared" si="7"/>
        <v>252</v>
      </c>
      <c r="S20" s="5"/>
      <c r="T20" s="5"/>
      <c r="U20" s="5"/>
      <c r="V20" s="5"/>
      <c r="Y20" s="5"/>
      <c r="Z20" s="5"/>
      <c r="AA20" s="5"/>
      <c r="AB20" s="5"/>
    </row>
    <row r="21" spans="1:29" ht="22" thickTop="1" thickBot="1" x14ac:dyDescent="0.2">
      <c r="A21" s="7" t="s">
        <v>22</v>
      </c>
      <c r="B21" s="8" t="s">
        <v>27</v>
      </c>
      <c r="C21" s="2">
        <v>157</v>
      </c>
      <c r="D21" s="2">
        <v>33</v>
      </c>
      <c r="E21" s="2">
        <f t="shared" si="4"/>
        <v>190</v>
      </c>
      <c r="F21" s="3">
        <v>79</v>
      </c>
      <c r="G21" s="3">
        <v>111</v>
      </c>
      <c r="H21" s="3">
        <f t="shared" si="5"/>
        <v>190</v>
      </c>
      <c r="I21" s="3">
        <v>29</v>
      </c>
      <c r="J21" s="3">
        <v>61</v>
      </c>
      <c r="K21" s="3">
        <v>39</v>
      </c>
      <c r="L21" s="3">
        <v>42</v>
      </c>
      <c r="M21" s="3">
        <v>19</v>
      </c>
      <c r="N21" s="3">
        <f t="shared" si="6"/>
        <v>190</v>
      </c>
      <c r="O21" s="3">
        <v>107</v>
      </c>
      <c r="P21" s="3">
        <v>83</v>
      </c>
      <c r="Q21" s="3">
        <f t="shared" si="7"/>
        <v>190</v>
      </c>
      <c r="S21" s="5"/>
      <c r="T21" s="5"/>
      <c r="U21" s="5"/>
      <c r="V21" s="5"/>
      <c r="Y21" s="5"/>
      <c r="Z21" s="5"/>
      <c r="AA21" s="5"/>
      <c r="AB21" s="5"/>
    </row>
    <row r="22" spans="1:29" ht="22" thickTop="1" thickBot="1" x14ac:dyDescent="0.2">
      <c r="A22" s="7" t="s">
        <v>23</v>
      </c>
      <c r="B22" s="8" t="s">
        <v>27</v>
      </c>
      <c r="C22" s="2">
        <v>236</v>
      </c>
      <c r="D22" s="2">
        <v>79</v>
      </c>
      <c r="E22" s="2">
        <f t="shared" si="4"/>
        <v>315</v>
      </c>
      <c r="F22" s="3">
        <v>85</v>
      </c>
      <c r="G22" s="3">
        <v>230</v>
      </c>
      <c r="H22" s="3">
        <f t="shared" si="5"/>
        <v>315</v>
      </c>
      <c r="I22" s="3">
        <v>62</v>
      </c>
      <c r="J22" s="3">
        <v>68</v>
      </c>
      <c r="K22" s="3">
        <v>74</v>
      </c>
      <c r="L22" s="3">
        <v>50</v>
      </c>
      <c r="M22" s="3">
        <v>61</v>
      </c>
      <c r="N22" s="3">
        <f t="shared" si="6"/>
        <v>315</v>
      </c>
      <c r="O22" s="3">
        <v>119</v>
      </c>
      <c r="P22" s="3">
        <v>196</v>
      </c>
      <c r="Q22" s="3">
        <f t="shared" si="7"/>
        <v>315</v>
      </c>
      <c r="S22" s="5"/>
      <c r="T22" s="5"/>
      <c r="U22" s="5"/>
      <c r="V22" s="5"/>
      <c r="Y22" s="5"/>
      <c r="Z22" s="5"/>
      <c r="AA22" s="5"/>
      <c r="AB22" s="5"/>
    </row>
    <row r="23" spans="1:29" ht="22" thickTop="1" thickBot="1" x14ac:dyDescent="0.2">
      <c r="A23" s="7" t="s">
        <v>24</v>
      </c>
      <c r="B23" s="8" t="s">
        <v>27</v>
      </c>
      <c r="C23" s="2">
        <v>180</v>
      </c>
      <c r="D23" s="2">
        <v>53</v>
      </c>
      <c r="E23" s="2">
        <f t="shared" si="4"/>
        <v>233</v>
      </c>
      <c r="F23" s="3">
        <v>94</v>
      </c>
      <c r="G23" s="3">
        <v>139</v>
      </c>
      <c r="H23" s="3">
        <f t="shared" si="5"/>
        <v>233</v>
      </c>
      <c r="I23" s="3">
        <v>44</v>
      </c>
      <c r="J23" s="3">
        <v>56</v>
      </c>
      <c r="K23" s="3">
        <v>63</v>
      </c>
      <c r="L23" s="3">
        <v>39</v>
      </c>
      <c r="M23" s="3">
        <v>31</v>
      </c>
      <c r="N23" s="3">
        <f t="shared" si="6"/>
        <v>233</v>
      </c>
      <c r="O23" s="3">
        <v>86</v>
      </c>
      <c r="P23" s="3">
        <v>147</v>
      </c>
      <c r="Q23" s="3">
        <f t="shared" si="7"/>
        <v>233</v>
      </c>
      <c r="S23" s="5"/>
      <c r="T23" s="5"/>
      <c r="U23" s="5"/>
      <c r="V23" s="5"/>
      <c r="Y23" s="5"/>
      <c r="Z23" s="5"/>
      <c r="AA23" s="5"/>
      <c r="AB23" s="5"/>
    </row>
    <row r="24" spans="1:29" ht="22" thickTop="1" thickBot="1" x14ac:dyDescent="0.2">
      <c r="A24" s="7" t="s">
        <v>25</v>
      </c>
      <c r="B24" s="8" t="s">
        <v>27</v>
      </c>
      <c r="C24" s="2">
        <v>156</v>
      </c>
      <c r="D24" s="2">
        <v>42</v>
      </c>
      <c r="E24" s="2">
        <f t="shared" si="4"/>
        <v>198</v>
      </c>
      <c r="F24" s="3">
        <v>65</v>
      </c>
      <c r="G24" s="3">
        <v>133</v>
      </c>
      <c r="H24" s="3">
        <f t="shared" si="5"/>
        <v>198</v>
      </c>
      <c r="I24" s="3">
        <v>39</v>
      </c>
      <c r="J24" s="3">
        <v>63</v>
      </c>
      <c r="K24" s="3">
        <v>49</v>
      </c>
      <c r="L24" s="3">
        <v>32</v>
      </c>
      <c r="M24" s="3">
        <v>15</v>
      </c>
      <c r="N24" s="3">
        <f t="shared" si="6"/>
        <v>198</v>
      </c>
      <c r="O24" s="3">
        <v>83</v>
      </c>
      <c r="P24" s="3">
        <v>115</v>
      </c>
      <c r="Q24" s="3">
        <f t="shared" si="7"/>
        <v>198</v>
      </c>
      <c r="S24" s="5"/>
      <c r="T24" s="5"/>
      <c r="U24" s="5"/>
      <c r="V24" s="5"/>
      <c r="Y24" s="5"/>
      <c r="Z24" s="5"/>
      <c r="AA24" s="5"/>
      <c r="AB24" s="5"/>
    </row>
    <row r="25" spans="1:29" ht="22" thickTop="1" thickBot="1" x14ac:dyDescent="0.2">
      <c r="A25" s="7" t="s">
        <v>26</v>
      </c>
      <c r="B25" s="8" t="s">
        <v>27</v>
      </c>
      <c r="C25" s="2">
        <v>191</v>
      </c>
      <c r="D25" s="2">
        <v>38</v>
      </c>
      <c r="E25" s="2">
        <f t="shared" si="4"/>
        <v>229</v>
      </c>
      <c r="F25" s="3">
        <v>75</v>
      </c>
      <c r="G25" s="3">
        <v>154</v>
      </c>
      <c r="H25" s="3">
        <f t="shared" si="5"/>
        <v>229</v>
      </c>
      <c r="I25" s="3">
        <v>41</v>
      </c>
      <c r="J25" s="3">
        <v>68</v>
      </c>
      <c r="K25" s="3">
        <v>56</v>
      </c>
      <c r="L25" s="3">
        <v>37</v>
      </c>
      <c r="M25" s="3">
        <v>27</v>
      </c>
      <c r="N25" s="3">
        <f t="shared" si="6"/>
        <v>229</v>
      </c>
      <c r="O25" s="3">
        <v>111</v>
      </c>
      <c r="P25" s="3">
        <v>118</v>
      </c>
      <c r="Q25" s="3">
        <f t="shared" si="7"/>
        <v>229</v>
      </c>
      <c r="S25" s="5"/>
      <c r="T25" s="5"/>
      <c r="U25" s="5"/>
      <c r="V25" s="5"/>
      <c r="Y25" s="5"/>
      <c r="Z25" s="5"/>
      <c r="AA25" s="5"/>
      <c r="AB25" s="5"/>
    </row>
    <row r="26" spans="1:29" ht="22" thickTop="1" thickBot="1" x14ac:dyDescent="0.2">
      <c r="A26" s="7" t="s">
        <v>14</v>
      </c>
      <c r="B26" s="8" t="s">
        <v>28</v>
      </c>
      <c r="C26" s="2">
        <v>134</v>
      </c>
      <c r="D26" s="2">
        <v>84</v>
      </c>
      <c r="E26" s="2">
        <f>C26+D26</f>
        <v>218</v>
      </c>
      <c r="F26" s="3">
        <v>142</v>
      </c>
      <c r="G26" s="3">
        <v>76</v>
      </c>
      <c r="H26" s="3">
        <f>F26+G26</f>
        <v>218</v>
      </c>
      <c r="I26" s="3">
        <v>26</v>
      </c>
      <c r="J26" s="3">
        <v>58</v>
      </c>
      <c r="K26" s="3">
        <v>65</v>
      </c>
      <c r="L26" s="3">
        <v>43</v>
      </c>
      <c r="M26" s="3">
        <v>26</v>
      </c>
      <c r="N26" s="3">
        <f>SUM(I26:M26)</f>
        <v>218</v>
      </c>
      <c r="O26" s="3">
        <v>120</v>
      </c>
      <c r="P26" s="3">
        <v>98</v>
      </c>
      <c r="Q26" s="3">
        <f>O26+P26</f>
        <v>218</v>
      </c>
      <c r="R26" s="10"/>
      <c r="S26" s="5"/>
      <c r="T26" s="5"/>
      <c r="U26" s="5"/>
      <c r="V26" s="5"/>
      <c r="Y26" s="5"/>
      <c r="Z26" s="5"/>
      <c r="AA26" s="5"/>
      <c r="AB26" s="5"/>
      <c r="AC26" s="10"/>
    </row>
    <row r="27" spans="1:29" ht="22" thickTop="1" thickBot="1" x14ac:dyDescent="0.2">
      <c r="A27" s="7" t="s">
        <v>16</v>
      </c>
      <c r="B27" s="8" t="s">
        <v>28</v>
      </c>
      <c r="C27" s="2">
        <v>195</v>
      </c>
      <c r="D27" s="2">
        <v>79</v>
      </c>
      <c r="E27" s="2">
        <f t="shared" ref="E27:E37" si="8">C27+D27</f>
        <v>274</v>
      </c>
      <c r="F27" s="3">
        <v>186</v>
      </c>
      <c r="G27" s="3">
        <v>88</v>
      </c>
      <c r="H27" s="3">
        <f t="shared" ref="H27:H37" si="9">F27+G27</f>
        <v>274</v>
      </c>
      <c r="I27" s="3">
        <v>31</v>
      </c>
      <c r="J27" s="3">
        <v>83</v>
      </c>
      <c r="K27" s="3">
        <v>69</v>
      </c>
      <c r="L27" s="3">
        <v>53</v>
      </c>
      <c r="M27" s="3">
        <v>38</v>
      </c>
      <c r="N27" s="3">
        <f t="shared" ref="N27:N37" si="10">SUM(I27:M27)</f>
        <v>274</v>
      </c>
      <c r="O27" s="3">
        <v>129</v>
      </c>
      <c r="P27" s="3">
        <v>145</v>
      </c>
      <c r="Q27" s="3">
        <f t="shared" ref="Q27:Q37" si="11">O27+P27</f>
        <v>274</v>
      </c>
      <c r="S27" s="5"/>
      <c r="T27" s="5"/>
      <c r="U27" s="5"/>
      <c r="V27" s="5"/>
      <c r="Y27" s="5"/>
      <c r="Z27" s="5"/>
      <c r="AA27" s="5"/>
      <c r="AB27" s="5"/>
    </row>
    <row r="28" spans="1:29" ht="22" thickTop="1" thickBot="1" x14ac:dyDescent="0.2">
      <c r="A28" s="7" t="s">
        <v>17</v>
      </c>
      <c r="B28" s="8" t="s">
        <v>28</v>
      </c>
      <c r="C28" s="2">
        <v>179</v>
      </c>
      <c r="D28" s="2">
        <v>92</v>
      </c>
      <c r="E28" s="2">
        <f t="shared" si="8"/>
        <v>271</v>
      </c>
      <c r="F28" s="3">
        <v>158</v>
      </c>
      <c r="G28" s="3">
        <v>113</v>
      </c>
      <c r="H28" s="3">
        <f t="shared" si="9"/>
        <v>271</v>
      </c>
      <c r="I28" s="3">
        <v>29</v>
      </c>
      <c r="J28" s="3">
        <v>87</v>
      </c>
      <c r="K28" s="3">
        <v>76</v>
      </c>
      <c r="L28" s="3">
        <v>48</v>
      </c>
      <c r="M28" s="3">
        <v>31</v>
      </c>
      <c r="N28" s="3">
        <f t="shared" si="10"/>
        <v>271</v>
      </c>
      <c r="O28" s="3">
        <v>155</v>
      </c>
      <c r="P28" s="3">
        <v>116</v>
      </c>
      <c r="Q28" s="3">
        <f t="shared" si="11"/>
        <v>271</v>
      </c>
      <c r="S28" s="5"/>
      <c r="T28" s="5"/>
      <c r="U28" s="5"/>
      <c r="V28" s="5"/>
      <c r="Y28" s="5"/>
      <c r="Z28" s="5"/>
      <c r="AA28" s="5"/>
      <c r="AB28" s="5"/>
    </row>
    <row r="29" spans="1:29" ht="22" thickTop="1" thickBot="1" x14ac:dyDescent="0.2">
      <c r="A29" s="7" t="s">
        <v>18</v>
      </c>
      <c r="B29" s="8" t="s">
        <v>28</v>
      </c>
      <c r="C29" s="2">
        <v>205</v>
      </c>
      <c r="D29" s="2">
        <v>89</v>
      </c>
      <c r="E29" s="2">
        <f t="shared" si="8"/>
        <v>294</v>
      </c>
      <c r="F29" s="3">
        <v>186</v>
      </c>
      <c r="G29" s="3">
        <v>108</v>
      </c>
      <c r="H29" s="3">
        <f t="shared" si="9"/>
        <v>294</v>
      </c>
      <c r="I29" s="3">
        <v>37</v>
      </c>
      <c r="J29" s="3">
        <v>98</v>
      </c>
      <c r="K29" s="3">
        <v>75</v>
      </c>
      <c r="L29" s="3">
        <v>46</v>
      </c>
      <c r="M29" s="3">
        <v>38</v>
      </c>
      <c r="N29" s="3">
        <f t="shared" si="10"/>
        <v>294</v>
      </c>
      <c r="O29" s="3">
        <v>176</v>
      </c>
      <c r="P29" s="3">
        <v>118</v>
      </c>
      <c r="Q29" s="3">
        <f t="shared" si="11"/>
        <v>294</v>
      </c>
      <c r="S29" s="5"/>
      <c r="T29" s="5"/>
      <c r="U29" s="5"/>
      <c r="V29" s="5"/>
      <c r="Y29" s="5"/>
      <c r="Z29" s="5"/>
      <c r="AA29" s="5"/>
      <c r="AB29" s="5"/>
    </row>
    <row r="30" spans="1:29" ht="22" thickTop="1" thickBot="1" x14ac:dyDescent="0.2">
      <c r="A30" s="7" t="s">
        <v>19</v>
      </c>
      <c r="B30" s="8" t="s">
        <v>28</v>
      </c>
      <c r="C30" s="2">
        <v>182</v>
      </c>
      <c r="D30" s="2">
        <v>56</v>
      </c>
      <c r="E30" s="2">
        <f t="shared" si="8"/>
        <v>238</v>
      </c>
      <c r="F30" s="3">
        <v>162</v>
      </c>
      <c r="G30" s="3">
        <v>76</v>
      </c>
      <c r="H30" s="3">
        <f t="shared" si="9"/>
        <v>238</v>
      </c>
      <c r="I30" s="3">
        <v>29</v>
      </c>
      <c r="J30" s="3">
        <v>71</v>
      </c>
      <c r="K30" s="3">
        <v>65</v>
      </c>
      <c r="L30" s="3">
        <v>38</v>
      </c>
      <c r="M30" s="3">
        <v>35</v>
      </c>
      <c r="N30" s="3">
        <f t="shared" si="10"/>
        <v>238</v>
      </c>
      <c r="O30" s="3">
        <v>153</v>
      </c>
      <c r="P30" s="3">
        <v>85</v>
      </c>
      <c r="Q30" s="3">
        <f t="shared" si="11"/>
        <v>238</v>
      </c>
      <c r="S30" s="5"/>
      <c r="T30" s="5"/>
      <c r="U30" s="5"/>
      <c r="V30" s="5"/>
      <c r="Y30" s="5"/>
      <c r="Z30" s="5"/>
      <c r="AA30" s="5"/>
      <c r="AB30" s="5"/>
    </row>
    <row r="31" spans="1:29" ht="22" thickTop="1" thickBot="1" x14ac:dyDescent="0.2">
      <c r="A31" s="7" t="s">
        <v>20</v>
      </c>
      <c r="B31" s="8" t="s">
        <v>28</v>
      </c>
      <c r="C31" s="2">
        <v>181</v>
      </c>
      <c r="D31" s="2">
        <v>48</v>
      </c>
      <c r="E31" s="2">
        <f t="shared" si="8"/>
        <v>229</v>
      </c>
      <c r="F31" s="3">
        <v>168</v>
      </c>
      <c r="G31" s="3">
        <v>61</v>
      </c>
      <c r="H31" s="3">
        <f t="shared" si="9"/>
        <v>229</v>
      </c>
      <c r="I31" s="3">
        <v>28</v>
      </c>
      <c r="J31" s="3">
        <v>68</v>
      </c>
      <c r="K31" s="3">
        <v>61</v>
      </c>
      <c r="L31" s="3">
        <v>42</v>
      </c>
      <c r="M31" s="3">
        <v>30</v>
      </c>
      <c r="N31" s="3">
        <f t="shared" si="10"/>
        <v>229</v>
      </c>
      <c r="O31" s="3">
        <v>161</v>
      </c>
      <c r="P31" s="3">
        <v>68</v>
      </c>
      <c r="Q31" s="3">
        <f t="shared" si="11"/>
        <v>229</v>
      </c>
      <c r="S31" s="5"/>
      <c r="T31" s="5"/>
      <c r="U31" s="5"/>
      <c r="V31" s="5"/>
      <c r="Y31" s="5"/>
      <c r="Z31" s="5"/>
      <c r="AA31" s="5"/>
      <c r="AB31" s="5"/>
    </row>
    <row r="32" spans="1:29" ht="22" thickTop="1" thickBot="1" x14ac:dyDescent="0.2">
      <c r="A32" s="7" t="s">
        <v>21</v>
      </c>
      <c r="B32" s="8" t="s">
        <v>28</v>
      </c>
      <c r="C32" s="2">
        <v>215</v>
      </c>
      <c r="D32" s="2">
        <v>52</v>
      </c>
      <c r="E32" s="2">
        <f t="shared" si="8"/>
        <v>267</v>
      </c>
      <c r="F32" s="3">
        <v>216</v>
      </c>
      <c r="G32" s="3">
        <v>51</v>
      </c>
      <c r="H32" s="3">
        <f t="shared" si="9"/>
        <v>267</v>
      </c>
      <c r="I32" s="3">
        <v>31</v>
      </c>
      <c r="J32" s="3">
        <v>79</v>
      </c>
      <c r="K32" s="3">
        <v>68</v>
      </c>
      <c r="L32" s="3">
        <v>49</v>
      </c>
      <c r="M32" s="3">
        <v>40</v>
      </c>
      <c r="N32" s="3">
        <f t="shared" si="10"/>
        <v>267</v>
      </c>
      <c r="O32" s="3">
        <v>188</v>
      </c>
      <c r="P32" s="3">
        <v>79</v>
      </c>
      <c r="Q32" s="3">
        <f t="shared" si="11"/>
        <v>267</v>
      </c>
      <c r="S32" s="5"/>
      <c r="T32" s="5"/>
      <c r="U32" s="5"/>
      <c r="V32" s="5"/>
      <c r="Y32" s="5"/>
      <c r="Z32" s="5"/>
      <c r="AA32" s="5"/>
      <c r="AB32" s="5"/>
    </row>
    <row r="33" spans="1:29" ht="22" thickTop="1" thickBot="1" x14ac:dyDescent="0.2">
      <c r="A33" s="7" t="s">
        <v>22</v>
      </c>
      <c r="B33" s="8" t="s">
        <v>28</v>
      </c>
      <c r="C33" s="2">
        <v>223</v>
      </c>
      <c r="D33" s="2">
        <v>53</v>
      </c>
      <c r="E33" s="2">
        <f t="shared" si="8"/>
        <v>276</v>
      </c>
      <c r="F33" s="3">
        <v>134</v>
      </c>
      <c r="G33" s="3">
        <v>142</v>
      </c>
      <c r="H33" s="3">
        <f t="shared" si="9"/>
        <v>276</v>
      </c>
      <c r="I33" s="3">
        <v>26</v>
      </c>
      <c r="J33" s="3">
        <v>74</v>
      </c>
      <c r="K33" s="3">
        <v>86</v>
      </c>
      <c r="L33" s="3">
        <v>62</v>
      </c>
      <c r="M33" s="3">
        <v>28</v>
      </c>
      <c r="N33" s="3">
        <f t="shared" si="10"/>
        <v>276</v>
      </c>
      <c r="O33" s="3">
        <v>185</v>
      </c>
      <c r="P33" s="3">
        <v>91</v>
      </c>
      <c r="Q33" s="3">
        <f t="shared" si="11"/>
        <v>276</v>
      </c>
      <c r="S33" s="5"/>
      <c r="T33" s="5"/>
      <c r="U33" s="5"/>
      <c r="V33" s="5"/>
      <c r="Y33" s="5"/>
      <c r="Z33" s="5"/>
      <c r="AA33" s="5"/>
      <c r="AB33" s="5"/>
    </row>
    <row r="34" spans="1:29" ht="22" thickTop="1" thickBot="1" x14ac:dyDescent="0.2">
      <c r="A34" s="7" t="s">
        <v>23</v>
      </c>
      <c r="B34" s="8" t="s">
        <v>28</v>
      </c>
      <c r="C34" s="2">
        <v>176</v>
      </c>
      <c r="D34" s="2">
        <v>42</v>
      </c>
      <c r="E34" s="2">
        <f t="shared" si="8"/>
        <v>218</v>
      </c>
      <c r="F34" s="3">
        <v>122</v>
      </c>
      <c r="G34" s="3">
        <v>96</v>
      </c>
      <c r="H34" s="3">
        <f t="shared" si="9"/>
        <v>218</v>
      </c>
      <c r="I34" s="3">
        <v>21</v>
      </c>
      <c r="J34" s="3">
        <v>68</v>
      </c>
      <c r="K34" s="3">
        <v>57</v>
      </c>
      <c r="L34" s="3">
        <v>48</v>
      </c>
      <c r="M34" s="3">
        <v>24</v>
      </c>
      <c r="N34" s="3">
        <f t="shared" si="10"/>
        <v>218</v>
      </c>
      <c r="O34" s="3">
        <v>132</v>
      </c>
      <c r="P34" s="3">
        <v>86</v>
      </c>
      <c r="Q34" s="3">
        <f t="shared" si="11"/>
        <v>218</v>
      </c>
      <c r="S34" s="5"/>
      <c r="T34" s="5"/>
      <c r="U34" s="5"/>
      <c r="V34" s="5"/>
      <c r="Y34" s="5"/>
      <c r="Z34" s="5"/>
      <c r="AA34" s="5"/>
      <c r="AB34" s="5"/>
    </row>
    <row r="35" spans="1:29" ht="22" thickTop="1" thickBot="1" x14ac:dyDescent="0.2">
      <c r="A35" s="7" t="s">
        <v>24</v>
      </c>
      <c r="B35" s="8" t="s">
        <v>28</v>
      </c>
      <c r="C35" s="2">
        <v>172</v>
      </c>
      <c r="D35" s="2">
        <v>52</v>
      </c>
      <c r="E35" s="2">
        <f t="shared" si="8"/>
        <v>224</v>
      </c>
      <c r="F35" s="3">
        <v>108</v>
      </c>
      <c r="G35" s="3">
        <v>116</v>
      </c>
      <c r="H35" s="3">
        <f t="shared" si="9"/>
        <v>224</v>
      </c>
      <c r="I35" s="3">
        <v>11</v>
      </c>
      <c r="J35" s="3">
        <v>68</v>
      </c>
      <c r="K35" s="3">
        <v>55</v>
      </c>
      <c r="L35" s="3">
        <v>59</v>
      </c>
      <c r="M35" s="3">
        <v>31</v>
      </c>
      <c r="N35" s="3">
        <f t="shared" si="10"/>
        <v>224</v>
      </c>
      <c r="O35" s="3">
        <v>138</v>
      </c>
      <c r="P35" s="3">
        <v>86</v>
      </c>
      <c r="Q35" s="3">
        <f t="shared" si="11"/>
        <v>224</v>
      </c>
      <c r="S35" s="5"/>
      <c r="T35" s="5"/>
      <c r="U35" s="5"/>
      <c r="V35" s="5"/>
      <c r="Y35" s="5"/>
      <c r="Z35" s="5"/>
      <c r="AA35" s="5"/>
      <c r="AB35" s="5"/>
    </row>
    <row r="36" spans="1:29" ht="22" thickTop="1" thickBot="1" x14ac:dyDescent="0.2">
      <c r="A36" s="7" t="s">
        <v>25</v>
      </c>
      <c r="B36" s="8" t="s">
        <v>28</v>
      </c>
      <c r="C36" s="2">
        <v>168</v>
      </c>
      <c r="D36" s="2">
        <v>44</v>
      </c>
      <c r="E36" s="2">
        <f t="shared" si="8"/>
        <v>212</v>
      </c>
      <c r="F36" s="3">
        <v>84</v>
      </c>
      <c r="G36" s="3">
        <v>128</v>
      </c>
      <c r="H36" s="3">
        <f t="shared" si="9"/>
        <v>212</v>
      </c>
      <c r="I36" s="3">
        <v>19</v>
      </c>
      <c r="J36" s="3">
        <v>65</v>
      </c>
      <c r="K36" s="3">
        <v>53</v>
      </c>
      <c r="L36" s="3">
        <v>51</v>
      </c>
      <c r="M36" s="3">
        <v>24</v>
      </c>
      <c r="N36" s="3">
        <f t="shared" si="10"/>
        <v>212</v>
      </c>
      <c r="O36" s="3">
        <v>127</v>
      </c>
      <c r="P36" s="3">
        <v>85</v>
      </c>
      <c r="Q36" s="3">
        <f t="shared" si="11"/>
        <v>212</v>
      </c>
      <c r="S36" s="5"/>
      <c r="T36" s="5"/>
      <c r="U36" s="5"/>
      <c r="V36" s="5"/>
      <c r="Y36" s="5"/>
      <c r="Z36" s="5"/>
      <c r="AA36" s="5"/>
      <c r="AB36" s="5"/>
    </row>
    <row r="37" spans="1:29" ht="22" thickTop="1" thickBot="1" x14ac:dyDescent="0.2">
      <c r="A37" s="7" t="s">
        <v>26</v>
      </c>
      <c r="B37" s="8" t="s">
        <v>28</v>
      </c>
      <c r="C37" s="2">
        <v>179</v>
      </c>
      <c r="D37" s="2">
        <v>69</v>
      </c>
      <c r="E37" s="2">
        <f t="shared" si="8"/>
        <v>248</v>
      </c>
      <c r="F37" s="3">
        <v>98</v>
      </c>
      <c r="G37" s="3">
        <v>150</v>
      </c>
      <c r="H37" s="3">
        <f t="shared" si="9"/>
        <v>248</v>
      </c>
      <c r="I37" s="3">
        <v>31</v>
      </c>
      <c r="J37" s="3">
        <v>79</v>
      </c>
      <c r="K37" s="3">
        <v>57</v>
      </c>
      <c r="L37" s="3">
        <v>52</v>
      </c>
      <c r="M37" s="3">
        <v>29</v>
      </c>
      <c r="N37" s="3">
        <f t="shared" si="10"/>
        <v>248</v>
      </c>
      <c r="O37" s="3">
        <v>143</v>
      </c>
      <c r="P37" s="3">
        <v>105</v>
      </c>
      <c r="Q37" s="3">
        <f t="shared" si="11"/>
        <v>248</v>
      </c>
      <c r="S37" s="5"/>
      <c r="T37" s="5"/>
      <c r="U37" s="5"/>
      <c r="V37" s="5"/>
      <c r="Y37" s="5"/>
      <c r="Z37" s="5"/>
      <c r="AA37" s="5"/>
      <c r="AB37" s="5"/>
    </row>
    <row r="38" spans="1:29" ht="22" thickTop="1" thickBot="1" x14ac:dyDescent="0.2">
      <c r="A38" s="7" t="s">
        <v>14</v>
      </c>
      <c r="B38" s="8" t="s">
        <v>29</v>
      </c>
      <c r="C38" s="2">
        <v>26</v>
      </c>
      <c r="D38" s="2">
        <v>2</v>
      </c>
      <c r="E38" s="2">
        <f>C38+D38</f>
        <v>28</v>
      </c>
      <c r="F38" s="3">
        <v>10</v>
      </c>
      <c r="G38" s="3">
        <v>18</v>
      </c>
      <c r="H38" s="3">
        <f>F38+G38</f>
        <v>28</v>
      </c>
      <c r="I38" s="3">
        <v>4</v>
      </c>
      <c r="J38" s="3">
        <v>10</v>
      </c>
      <c r="K38" s="3">
        <v>9</v>
      </c>
      <c r="L38" s="3">
        <v>5</v>
      </c>
      <c r="M38" s="3">
        <v>0</v>
      </c>
      <c r="N38" s="3">
        <f>SUM(I38:M38)</f>
        <v>28</v>
      </c>
      <c r="O38" s="3">
        <v>18</v>
      </c>
      <c r="P38" s="3">
        <v>10</v>
      </c>
      <c r="Q38" s="3">
        <f>O38+P38</f>
        <v>28</v>
      </c>
      <c r="R38" s="9"/>
      <c r="S38" s="5"/>
      <c r="T38" s="5"/>
      <c r="U38" s="5"/>
      <c r="V38" s="5"/>
      <c r="Y38" s="5"/>
      <c r="Z38" s="5"/>
      <c r="AA38" s="5"/>
      <c r="AB38" s="5"/>
      <c r="AC38" s="9"/>
    </row>
    <row r="39" spans="1:29" ht="22" thickTop="1" thickBot="1" x14ac:dyDescent="0.2">
      <c r="A39" s="7" t="s">
        <v>16</v>
      </c>
      <c r="B39" s="8" t="s">
        <v>29</v>
      </c>
      <c r="C39" s="2">
        <v>33</v>
      </c>
      <c r="D39" s="2">
        <v>9</v>
      </c>
      <c r="E39" s="2">
        <f t="shared" ref="E39:E49" si="12">C39+D39</f>
        <v>42</v>
      </c>
      <c r="F39" s="3">
        <v>18</v>
      </c>
      <c r="G39" s="3">
        <v>24</v>
      </c>
      <c r="H39" s="3">
        <f t="shared" ref="H39:H49" si="13">F39+G39</f>
        <v>42</v>
      </c>
      <c r="I39" s="3">
        <v>4</v>
      </c>
      <c r="J39" s="3">
        <v>27</v>
      </c>
      <c r="K39" s="3">
        <v>7</v>
      </c>
      <c r="L39" s="3">
        <v>2</v>
      </c>
      <c r="M39" s="3">
        <v>2</v>
      </c>
      <c r="N39" s="3">
        <f t="shared" ref="N39:N49" si="14">SUM(I39:M39)</f>
        <v>42</v>
      </c>
      <c r="O39" s="3">
        <v>36</v>
      </c>
      <c r="P39" s="3">
        <v>6</v>
      </c>
      <c r="Q39" s="3">
        <f t="shared" ref="Q39:Q49" si="15">O39+P39</f>
        <v>42</v>
      </c>
      <c r="S39" s="5"/>
      <c r="T39" s="5"/>
      <c r="U39" s="5"/>
      <c r="V39" s="5"/>
      <c r="Y39" s="5"/>
      <c r="Z39" s="5"/>
      <c r="AA39" s="5"/>
      <c r="AB39" s="5"/>
    </row>
    <row r="40" spans="1:29" ht="22" thickTop="1" thickBot="1" x14ac:dyDescent="0.2">
      <c r="A40" s="7" t="s">
        <v>17</v>
      </c>
      <c r="B40" s="8" t="s">
        <v>29</v>
      </c>
      <c r="C40" s="2">
        <v>24</v>
      </c>
      <c r="D40" s="2">
        <v>4</v>
      </c>
      <c r="E40" s="2">
        <f t="shared" si="12"/>
        <v>28</v>
      </c>
      <c r="F40" s="3">
        <v>9</v>
      </c>
      <c r="G40" s="3">
        <v>19</v>
      </c>
      <c r="H40" s="3">
        <f t="shared" si="13"/>
        <v>28</v>
      </c>
      <c r="I40" s="3">
        <v>3</v>
      </c>
      <c r="J40" s="3">
        <v>14</v>
      </c>
      <c r="K40" s="3">
        <v>10</v>
      </c>
      <c r="L40" s="3">
        <v>1</v>
      </c>
      <c r="M40" s="3">
        <v>0</v>
      </c>
      <c r="N40" s="3">
        <f t="shared" si="14"/>
        <v>28</v>
      </c>
      <c r="O40" s="3">
        <v>20</v>
      </c>
      <c r="P40" s="3">
        <v>8</v>
      </c>
      <c r="Q40" s="3">
        <f t="shared" si="15"/>
        <v>28</v>
      </c>
      <c r="S40" s="5"/>
      <c r="T40" s="5"/>
      <c r="U40" s="5"/>
      <c r="V40" s="5"/>
      <c r="Y40" s="5"/>
      <c r="Z40" s="5"/>
      <c r="AA40" s="5"/>
      <c r="AB40" s="5"/>
    </row>
    <row r="41" spans="1:29" ht="22" thickTop="1" thickBot="1" x14ac:dyDescent="0.2">
      <c r="A41" s="7" t="s">
        <v>18</v>
      </c>
      <c r="B41" s="8" t="s">
        <v>29</v>
      </c>
      <c r="C41" s="2">
        <v>35</v>
      </c>
      <c r="D41" s="2">
        <v>7</v>
      </c>
      <c r="E41" s="2">
        <f t="shared" si="12"/>
        <v>42</v>
      </c>
      <c r="F41" s="3">
        <v>16</v>
      </c>
      <c r="G41" s="3">
        <v>26</v>
      </c>
      <c r="H41" s="3">
        <f t="shared" si="13"/>
        <v>42</v>
      </c>
      <c r="I41" s="3">
        <v>11</v>
      </c>
      <c r="J41" s="3">
        <v>16</v>
      </c>
      <c r="K41" s="3">
        <v>10</v>
      </c>
      <c r="L41" s="3">
        <v>3</v>
      </c>
      <c r="M41" s="3">
        <v>2</v>
      </c>
      <c r="N41" s="3">
        <f t="shared" si="14"/>
        <v>42</v>
      </c>
      <c r="O41" s="3">
        <v>32</v>
      </c>
      <c r="P41" s="3">
        <v>10</v>
      </c>
      <c r="Q41" s="3">
        <f t="shared" si="15"/>
        <v>42</v>
      </c>
      <c r="S41" s="5"/>
      <c r="T41" s="5"/>
      <c r="U41" s="5"/>
      <c r="V41" s="5"/>
      <c r="Y41" s="5"/>
      <c r="Z41" s="5"/>
      <c r="AA41" s="5"/>
      <c r="AB41" s="5"/>
    </row>
    <row r="42" spans="1:29" ht="22" thickTop="1" thickBot="1" x14ac:dyDescent="0.2">
      <c r="A42" s="7" t="s">
        <v>19</v>
      </c>
      <c r="B42" s="8" t="s">
        <v>29</v>
      </c>
      <c r="C42" s="2">
        <v>26</v>
      </c>
      <c r="D42" s="2">
        <v>0</v>
      </c>
      <c r="E42" s="2">
        <f t="shared" si="12"/>
        <v>26</v>
      </c>
      <c r="F42" s="3">
        <v>10</v>
      </c>
      <c r="G42" s="3">
        <v>16</v>
      </c>
      <c r="H42" s="3">
        <f t="shared" si="13"/>
        <v>26</v>
      </c>
      <c r="I42" s="3">
        <v>10</v>
      </c>
      <c r="J42" s="3">
        <v>9</v>
      </c>
      <c r="K42" s="3">
        <v>3</v>
      </c>
      <c r="L42" s="3">
        <v>4</v>
      </c>
      <c r="M42" s="3">
        <v>0</v>
      </c>
      <c r="N42" s="3">
        <f>SUM(I42:M42)</f>
        <v>26</v>
      </c>
      <c r="O42" s="3">
        <v>19</v>
      </c>
      <c r="P42" s="3">
        <v>7</v>
      </c>
      <c r="Q42" s="3">
        <f t="shared" si="15"/>
        <v>26</v>
      </c>
      <c r="S42" s="5"/>
      <c r="T42" s="5"/>
      <c r="U42" s="5"/>
      <c r="V42" s="5"/>
      <c r="Y42" s="5"/>
      <c r="Z42" s="5"/>
      <c r="AA42" s="5"/>
      <c r="AB42" s="5"/>
    </row>
    <row r="43" spans="1:29" ht="22" thickTop="1" thickBot="1" x14ac:dyDescent="0.2">
      <c r="A43" s="7" t="s">
        <v>20</v>
      </c>
      <c r="B43" s="8" t="s">
        <v>29</v>
      </c>
      <c r="C43" s="2">
        <v>30</v>
      </c>
      <c r="D43" s="2">
        <v>2</v>
      </c>
      <c r="E43" s="2">
        <f t="shared" si="12"/>
        <v>32</v>
      </c>
      <c r="F43" s="3">
        <v>15</v>
      </c>
      <c r="G43" s="3">
        <v>17</v>
      </c>
      <c r="H43" s="3">
        <f t="shared" si="13"/>
        <v>32</v>
      </c>
      <c r="I43" s="3">
        <v>7</v>
      </c>
      <c r="J43" s="3">
        <v>11</v>
      </c>
      <c r="K43" s="3">
        <v>10</v>
      </c>
      <c r="L43" s="3">
        <v>3</v>
      </c>
      <c r="M43" s="3">
        <v>1</v>
      </c>
      <c r="N43" s="3">
        <f t="shared" si="14"/>
        <v>32</v>
      </c>
      <c r="O43" s="3">
        <v>23</v>
      </c>
      <c r="P43" s="3">
        <v>9</v>
      </c>
      <c r="Q43" s="3">
        <f t="shared" si="15"/>
        <v>32</v>
      </c>
      <c r="S43" s="5"/>
      <c r="T43" s="5"/>
      <c r="U43" s="5"/>
      <c r="V43" s="5"/>
      <c r="Y43" s="5"/>
      <c r="Z43" s="5"/>
      <c r="AA43" s="5"/>
      <c r="AB43" s="5"/>
    </row>
    <row r="44" spans="1:29" ht="22" thickTop="1" thickBot="1" x14ac:dyDescent="0.2">
      <c r="A44" s="7" t="s">
        <v>21</v>
      </c>
      <c r="B44" s="8" t="s">
        <v>29</v>
      </c>
      <c r="C44" s="2">
        <v>41</v>
      </c>
      <c r="D44" s="2">
        <v>2</v>
      </c>
      <c r="E44" s="2">
        <f t="shared" si="12"/>
        <v>43</v>
      </c>
      <c r="F44" s="3">
        <v>16</v>
      </c>
      <c r="G44" s="3">
        <v>27</v>
      </c>
      <c r="H44" s="3">
        <f t="shared" si="13"/>
        <v>43</v>
      </c>
      <c r="I44" s="3">
        <v>5</v>
      </c>
      <c r="J44" s="3">
        <v>18</v>
      </c>
      <c r="K44" s="3">
        <v>11</v>
      </c>
      <c r="L44" s="3">
        <v>7</v>
      </c>
      <c r="M44" s="3">
        <v>2</v>
      </c>
      <c r="N44" s="3">
        <f t="shared" si="14"/>
        <v>43</v>
      </c>
      <c r="O44" s="3">
        <v>31</v>
      </c>
      <c r="P44" s="3">
        <v>12</v>
      </c>
      <c r="Q44" s="3">
        <f t="shared" si="15"/>
        <v>43</v>
      </c>
      <c r="S44" s="5"/>
      <c r="T44" s="5"/>
      <c r="U44" s="5"/>
      <c r="V44" s="5"/>
      <c r="Y44" s="5"/>
      <c r="Z44" s="5"/>
      <c r="AA44" s="5"/>
      <c r="AB44" s="5"/>
    </row>
    <row r="45" spans="1:29" ht="22" thickTop="1" thickBot="1" x14ac:dyDescent="0.2">
      <c r="A45" s="7" t="s">
        <v>22</v>
      </c>
      <c r="B45" s="8" t="s">
        <v>29</v>
      </c>
      <c r="C45" s="2">
        <v>29</v>
      </c>
      <c r="D45" s="2">
        <v>1</v>
      </c>
      <c r="E45" s="2">
        <f t="shared" si="12"/>
        <v>30</v>
      </c>
      <c r="F45" s="3">
        <v>16</v>
      </c>
      <c r="G45" s="3">
        <v>14</v>
      </c>
      <c r="H45" s="3">
        <f t="shared" si="13"/>
        <v>30</v>
      </c>
      <c r="I45" s="3">
        <v>6</v>
      </c>
      <c r="J45" s="3">
        <v>9</v>
      </c>
      <c r="K45" s="3">
        <v>11</v>
      </c>
      <c r="L45" s="3">
        <v>2</v>
      </c>
      <c r="M45" s="3">
        <v>2</v>
      </c>
      <c r="N45" s="3">
        <f t="shared" si="14"/>
        <v>30</v>
      </c>
      <c r="O45" s="3">
        <v>24</v>
      </c>
      <c r="P45" s="3">
        <v>6</v>
      </c>
      <c r="Q45" s="3">
        <f t="shared" si="15"/>
        <v>30</v>
      </c>
      <c r="S45" s="5"/>
      <c r="T45" s="5"/>
      <c r="U45" s="5"/>
      <c r="V45" s="5"/>
      <c r="Y45" s="5"/>
      <c r="Z45" s="5"/>
      <c r="AA45" s="5"/>
      <c r="AB45" s="5"/>
    </row>
    <row r="46" spans="1:29" ht="22" thickTop="1" thickBot="1" x14ac:dyDescent="0.2">
      <c r="A46" s="7" t="s">
        <v>23</v>
      </c>
      <c r="B46" s="8" t="s">
        <v>29</v>
      </c>
      <c r="C46" s="2">
        <v>38</v>
      </c>
      <c r="D46" s="2">
        <v>7</v>
      </c>
      <c r="E46" s="2">
        <f t="shared" si="12"/>
        <v>45</v>
      </c>
      <c r="F46" s="3">
        <v>21</v>
      </c>
      <c r="G46" s="3">
        <v>24</v>
      </c>
      <c r="H46" s="3">
        <f t="shared" si="13"/>
        <v>45</v>
      </c>
      <c r="I46" s="3">
        <v>11</v>
      </c>
      <c r="J46" s="3">
        <v>19</v>
      </c>
      <c r="K46" s="3">
        <v>13</v>
      </c>
      <c r="L46" s="3">
        <v>1</v>
      </c>
      <c r="M46" s="3">
        <v>1</v>
      </c>
      <c r="N46" s="3">
        <f t="shared" si="14"/>
        <v>45</v>
      </c>
      <c r="O46" s="3">
        <v>32</v>
      </c>
      <c r="P46" s="3">
        <v>13</v>
      </c>
      <c r="Q46" s="3">
        <f>SUM(O46:P46)</f>
        <v>45</v>
      </c>
      <c r="S46" s="5"/>
      <c r="T46" s="5"/>
      <c r="U46" s="5"/>
      <c r="V46" s="5"/>
      <c r="Y46" s="5"/>
      <c r="Z46" s="5"/>
      <c r="AA46" s="5"/>
      <c r="AB46" s="5"/>
    </row>
    <row r="47" spans="1:29" ht="22" thickTop="1" thickBot="1" x14ac:dyDescent="0.2">
      <c r="A47" s="7" t="s">
        <v>24</v>
      </c>
      <c r="B47" s="8" t="s">
        <v>29</v>
      </c>
      <c r="C47" s="2">
        <v>40</v>
      </c>
      <c r="D47" s="2">
        <v>7</v>
      </c>
      <c r="E47" s="2">
        <f t="shared" si="12"/>
        <v>47</v>
      </c>
      <c r="F47" s="3">
        <v>22</v>
      </c>
      <c r="G47" s="3">
        <v>25</v>
      </c>
      <c r="H47" s="3">
        <f t="shared" si="13"/>
        <v>47</v>
      </c>
      <c r="I47" s="3">
        <v>10</v>
      </c>
      <c r="J47" s="3">
        <v>13</v>
      </c>
      <c r="K47" s="3">
        <v>15</v>
      </c>
      <c r="L47" s="3">
        <v>5</v>
      </c>
      <c r="M47" s="3">
        <v>4</v>
      </c>
      <c r="N47" s="3">
        <f t="shared" si="14"/>
        <v>47</v>
      </c>
      <c r="O47" s="3">
        <v>37</v>
      </c>
      <c r="P47" s="3">
        <v>10</v>
      </c>
      <c r="Q47" s="3">
        <f t="shared" si="15"/>
        <v>47</v>
      </c>
      <c r="S47" s="5"/>
      <c r="T47" s="5"/>
      <c r="U47" s="5"/>
      <c r="V47" s="5"/>
      <c r="Y47" s="5"/>
      <c r="Z47" s="5"/>
      <c r="AA47" s="5"/>
      <c r="AB47" s="5"/>
    </row>
    <row r="48" spans="1:29" ht="22" thickTop="1" thickBot="1" x14ac:dyDescent="0.2">
      <c r="A48" s="7" t="s">
        <v>25</v>
      </c>
      <c r="B48" s="8" t="s">
        <v>29</v>
      </c>
      <c r="C48" s="2">
        <v>22</v>
      </c>
      <c r="D48" s="2">
        <v>1</v>
      </c>
      <c r="E48" s="2">
        <f t="shared" si="12"/>
        <v>23</v>
      </c>
      <c r="F48" s="3">
        <v>6</v>
      </c>
      <c r="G48" s="3">
        <v>17</v>
      </c>
      <c r="H48" s="3">
        <f t="shared" si="13"/>
        <v>23</v>
      </c>
      <c r="I48" s="3">
        <v>4</v>
      </c>
      <c r="J48" s="3">
        <v>6</v>
      </c>
      <c r="K48" s="3">
        <v>8</v>
      </c>
      <c r="L48" s="3">
        <v>5</v>
      </c>
      <c r="M48" s="3">
        <v>0</v>
      </c>
      <c r="N48" s="3">
        <f t="shared" si="14"/>
        <v>23</v>
      </c>
      <c r="O48" s="3">
        <v>13</v>
      </c>
      <c r="P48" s="3">
        <v>10</v>
      </c>
      <c r="Q48" s="3">
        <f t="shared" si="15"/>
        <v>23</v>
      </c>
      <c r="S48" s="5"/>
      <c r="T48" s="5"/>
      <c r="U48" s="5"/>
      <c r="V48" s="5"/>
      <c r="Y48" s="5"/>
      <c r="Z48" s="5"/>
      <c r="AA48" s="5"/>
      <c r="AB48" s="5"/>
    </row>
    <row r="49" spans="1:29" ht="22" thickTop="1" thickBot="1" x14ac:dyDescent="0.2">
      <c r="A49" s="7" t="s">
        <v>26</v>
      </c>
      <c r="B49" s="8" t="s">
        <v>29</v>
      </c>
      <c r="C49" s="2">
        <v>32</v>
      </c>
      <c r="D49" s="2">
        <v>10</v>
      </c>
      <c r="E49" s="2">
        <f t="shared" si="12"/>
        <v>42</v>
      </c>
      <c r="F49" s="3">
        <v>11</v>
      </c>
      <c r="G49" s="3">
        <v>31</v>
      </c>
      <c r="H49" s="3">
        <f t="shared" si="13"/>
        <v>42</v>
      </c>
      <c r="I49" s="3">
        <v>14</v>
      </c>
      <c r="J49" s="3">
        <v>11</v>
      </c>
      <c r="K49" s="3">
        <v>9</v>
      </c>
      <c r="L49" s="3">
        <v>8</v>
      </c>
      <c r="M49" s="3">
        <v>0</v>
      </c>
      <c r="N49" s="3">
        <f t="shared" si="14"/>
        <v>42</v>
      </c>
      <c r="O49" s="3">
        <v>19</v>
      </c>
      <c r="P49" s="3">
        <v>23</v>
      </c>
      <c r="Q49" s="3">
        <f t="shared" si="15"/>
        <v>42</v>
      </c>
      <c r="S49" s="5"/>
      <c r="T49" s="5"/>
      <c r="U49" s="5"/>
      <c r="V49" s="5"/>
      <c r="Y49" s="5"/>
      <c r="Z49" s="5"/>
      <c r="AA49" s="5"/>
      <c r="AB49" s="5"/>
    </row>
    <row r="50" spans="1:29" ht="22" thickTop="1" thickBot="1" x14ac:dyDescent="0.2">
      <c r="A50" s="7" t="s">
        <v>14</v>
      </c>
      <c r="B50" s="7" t="s">
        <v>30</v>
      </c>
      <c r="C50" s="2">
        <v>85</v>
      </c>
      <c r="D50" s="2">
        <v>6</v>
      </c>
      <c r="E50" s="2">
        <f>C50+D50</f>
        <v>91</v>
      </c>
      <c r="F50" s="3">
        <v>40</v>
      </c>
      <c r="G50" s="3">
        <v>51</v>
      </c>
      <c r="H50" s="3">
        <f>F50+G50</f>
        <v>91</v>
      </c>
      <c r="I50" s="3">
        <v>7</v>
      </c>
      <c r="J50" s="3">
        <v>51</v>
      </c>
      <c r="K50" s="3">
        <v>28</v>
      </c>
      <c r="L50" s="3">
        <v>4</v>
      </c>
      <c r="M50" s="3">
        <v>1</v>
      </c>
      <c r="N50" s="3">
        <f>SUM(I50:M50)</f>
        <v>91</v>
      </c>
      <c r="O50" s="3">
        <v>66</v>
      </c>
      <c r="P50" s="3">
        <v>25</v>
      </c>
      <c r="Q50" s="3">
        <f>O50+P50</f>
        <v>91</v>
      </c>
      <c r="R50" s="5"/>
      <c r="S50" s="5"/>
      <c r="T50" s="5"/>
      <c r="U50" s="5"/>
      <c r="V50" s="5"/>
      <c r="Y50" s="5"/>
      <c r="Z50" s="5"/>
      <c r="AA50" s="5"/>
      <c r="AB50" s="5"/>
      <c r="AC50" s="5"/>
    </row>
    <row r="51" spans="1:29" ht="22" thickTop="1" thickBot="1" x14ac:dyDescent="0.2">
      <c r="A51" s="7" t="s">
        <v>16</v>
      </c>
      <c r="B51" s="7" t="s">
        <v>30</v>
      </c>
      <c r="C51" s="2">
        <v>73</v>
      </c>
      <c r="D51" s="2">
        <v>3</v>
      </c>
      <c r="E51" s="2">
        <f t="shared" ref="E51:E61" si="16">C51+D51</f>
        <v>76</v>
      </c>
      <c r="F51" s="3">
        <v>28</v>
      </c>
      <c r="G51" s="3">
        <v>48</v>
      </c>
      <c r="H51" s="3">
        <f t="shared" ref="H51:H61" si="17">F51+G51</f>
        <v>76</v>
      </c>
      <c r="I51" s="3">
        <v>4</v>
      </c>
      <c r="J51" s="3">
        <v>34</v>
      </c>
      <c r="K51" s="3">
        <v>22</v>
      </c>
      <c r="L51" s="3">
        <v>9</v>
      </c>
      <c r="M51" s="3">
        <v>7</v>
      </c>
      <c r="N51" s="3">
        <f t="shared" ref="N51:N61" si="18">SUM(I51:M51)</f>
        <v>76</v>
      </c>
      <c r="O51" s="3">
        <v>57</v>
      </c>
      <c r="P51" s="3">
        <v>19</v>
      </c>
      <c r="Q51" s="3">
        <f t="shared" ref="Q51:Q61" si="19">O51+P51</f>
        <v>76</v>
      </c>
      <c r="S51" s="5"/>
      <c r="T51" s="5"/>
      <c r="U51" s="5"/>
      <c r="V51" s="5"/>
      <c r="Y51" s="5"/>
      <c r="Z51" s="5"/>
      <c r="AA51" s="5"/>
      <c r="AB51" s="5"/>
    </row>
    <row r="52" spans="1:29" ht="22" thickTop="1" thickBot="1" x14ac:dyDescent="0.2">
      <c r="A52" s="7" t="s">
        <v>17</v>
      </c>
      <c r="B52" s="7" t="s">
        <v>30</v>
      </c>
      <c r="C52" s="2">
        <v>115</v>
      </c>
      <c r="D52" s="2">
        <v>14</v>
      </c>
      <c r="E52" s="2">
        <f t="shared" si="16"/>
        <v>129</v>
      </c>
      <c r="F52" s="3">
        <v>44</v>
      </c>
      <c r="G52" s="3">
        <v>85</v>
      </c>
      <c r="H52" s="3">
        <f t="shared" si="17"/>
        <v>129</v>
      </c>
      <c r="I52" s="3">
        <v>22</v>
      </c>
      <c r="J52" s="3">
        <v>54</v>
      </c>
      <c r="K52" s="3">
        <v>31</v>
      </c>
      <c r="L52" s="3">
        <v>12</v>
      </c>
      <c r="M52" s="3">
        <v>10</v>
      </c>
      <c r="N52" s="3">
        <f t="shared" si="18"/>
        <v>129</v>
      </c>
      <c r="O52" s="3">
        <v>107</v>
      </c>
      <c r="P52" s="3">
        <v>22</v>
      </c>
      <c r="Q52" s="3">
        <f t="shared" si="19"/>
        <v>129</v>
      </c>
      <c r="S52" s="5"/>
      <c r="T52" s="5"/>
      <c r="U52" s="5"/>
      <c r="V52" s="5"/>
      <c r="Y52" s="5"/>
      <c r="Z52" s="5"/>
      <c r="AA52" s="5"/>
      <c r="AB52" s="5"/>
    </row>
    <row r="53" spans="1:29" ht="22" thickTop="1" thickBot="1" x14ac:dyDescent="0.2">
      <c r="A53" s="7" t="s">
        <v>18</v>
      </c>
      <c r="B53" s="7" t="s">
        <v>30</v>
      </c>
      <c r="C53" s="2">
        <v>63</v>
      </c>
      <c r="D53" s="2">
        <v>4</v>
      </c>
      <c r="E53" s="2">
        <f t="shared" si="16"/>
        <v>67</v>
      </c>
      <c r="F53" s="3">
        <v>20</v>
      </c>
      <c r="G53" s="3">
        <v>47</v>
      </c>
      <c r="H53" s="3">
        <f t="shared" si="17"/>
        <v>67</v>
      </c>
      <c r="I53" s="3">
        <v>7</v>
      </c>
      <c r="J53" s="3">
        <v>27</v>
      </c>
      <c r="K53" s="3">
        <v>18</v>
      </c>
      <c r="L53" s="3">
        <v>7</v>
      </c>
      <c r="M53" s="3">
        <v>8</v>
      </c>
      <c r="N53" s="3">
        <f t="shared" si="18"/>
        <v>67</v>
      </c>
      <c r="O53" s="3">
        <v>52</v>
      </c>
      <c r="P53" s="3">
        <v>15</v>
      </c>
      <c r="Q53" s="3">
        <f t="shared" si="19"/>
        <v>67</v>
      </c>
      <c r="S53" s="5"/>
      <c r="T53" s="5"/>
      <c r="U53" s="5"/>
      <c r="V53" s="5"/>
      <c r="Y53" s="5"/>
      <c r="Z53" s="5"/>
      <c r="AA53" s="5"/>
      <c r="AB53" s="5"/>
    </row>
    <row r="54" spans="1:29" ht="22" thickTop="1" thickBot="1" x14ac:dyDescent="0.2">
      <c r="A54" s="7" t="s">
        <v>19</v>
      </c>
      <c r="B54" s="7" t="s">
        <v>30</v>
      </c>
      <c r="C54" s="2">
        <v>77</v>
      </c>
      <c r="D54" s="2">
        <v>15</v>
      </c>
      <c r="E54" s="2">
        <f t="shared" si="16"/>
        <v>92</v>
      </c>
      <c r="F54" s="3">
        <v>22</v>
      </c>
      <c r="G54" s="3">
        <v>70</v>
      </c>
      <c r="H54" s="3">
        <f t="shared" si="17"/>
        <v>92</v>
      </c>
      <c r="I54" s="3">
        <v>12</v>
      </c>
      <c r="J54" s="3">
        <v>24</v>
      </c>
      <c r="K54" s="3">
        <v>36</v>
      </c>
      <c r="L54" s="3">
        <v>9</v>
      </c>
      <c r="M54" s="3">
        <v>11</v>
      </c>
      <c r="N54" s="3">
        <f t="shared" si="18"/>
        <v>92</v>
      </c>
      <c r="O54" s="3">
        <v>68</v>
      </c>
      <c r="P54" s="3">
        <v>24</v>
      </c>
      <c r="Q54" s="3">
        <f t="shared" si="19"/>
        <v>92</v>
      </c>
      <c r="S54" s="5"/>
      <c r="T54" s="5"/>
      <c r="U54" s="5"/>
      <c r="V54" s="5"/>
      <c r="Y54" s="5"/>
      <c r="Z54" s="5"/>
      <c r="AA54" s="5"/>
      <c r="AB54" s="5"/>
    </row>
    <row r="55" spans="1:29" ht="22" thickTop="1" thickBot="1" x14ac:dyDescent="0.2">
      <c r="A55" s="7" t="s">
        <v>20</v>
      </c>
      <c r="B55" s="7" t="s">
        <v>30</v>
      </c>
      <c r="C55" s="2">
        <v>76</v>
      </c>
      <c r="D55" s="2">
        <v>8</v>
      </c>
      <c r="E55" s="2">
        <f t="shared" si="16"/>
        <v>84</v>
      </c>
      <c r="F55" s="3">
        <v>14</v>
      </c>
      <c r="G55" s="3">
        <v>70</v>
      </c>
      <c r="H55" s="3">
        <f t="shared" si="17"/>
        <v>84</v>
      </c>
      <c r="I55" s="3">
        <v>11</v>
      </c>
      <c r="J55" s="3">
        <v>31</v>
      </c>
      <c r="K55" s="3">
        <v>29</v>
      </c>
      <c r="L55" s="3">
        <v>8</v>
      </c>
      <c r="M55" s="3">
        <v>5</v>
      </c>
      <c r="N55" s="3">
        <f t="shared" si="18"/>
        <v>84</v>
      </c>
      <c r="O55" s="3">
        <v>56</v>
      </c>
      <c r="P55" s="3">
        <v>28</v>
      </c>
      <c r="Q55" s="3">
        <f t="shared" si="19"/>
        <v>84</v>
      </c>
      <c r="S55" s="5"/>
      <c r="T55" s="5"/>
      <c r="U55" s="5"/>
      <c r="V55" s="5"/>
      <c r="Y55" s="5"/>
      <c r="Z55" s="5"/>
      <c r="AA55" s="5"/>
      <c r="AB55" s="5"/>
    </row>
    <row r="56" spans="1:29" ht="22" thickTop="1" thickBot="1" x14ac:dyDescent="0.2">
      <c r="A56" s="7" t="s">
        <v>21</v>
      </c>
      <c r="B56" s="7" t="s">
        <v>30</v>
      </c>
      <c r="C56" s="2">
        <v>52</v>
      </c>
      <c r="D56" s="2">
        <v>5</v>
      </c>
      <c r="E56" s="2">
        <f t="shared" si="16"/>
        <v>57</v>
      </c>
      <c r="F56" s="3">
        <v>14</v>
      </c>
      <c r="G56" s="3">
        <v>43</v>
      </c>
      <c r="H56" s="3">
        <f t="shared" si="17"/>
        <v>57</v>
      </c>
      <c r="I56" s="3">
        <v>10</v>
      </c>
      <c r="J56" s="3">
        <v>29</v>
      </c>
      <c r="K56" s="3">
        <v>11</v>
      </c>
      <c r="L56" s="3">
        <v>4</v>
      </c>
      <c r="M56" s="3">
        <v>3</v>
      </c>
      <c r="N56" s="3">
        <f t="shared" si="18"/>
        <v>57</v>
      </c>
      <c r="O56" s="3">
        <v>45</v>
      </c>
      <c r="P56" s="3">
        <v>12</v>
      </c>
      <c r="Q56" s="3">
        <f t="shared" si="19"/>
        <v>57</v>
      </c>
      <c r="S56" s="5"/>
      <c r="T56" s="5"/>
      <c r="U56" s="5"/>
      <c r="V56" s="5"/>
      <c r="Y56" s="5"/>
      <c r="Z56" s="5"/>
      <c r="AA56" s="5"/>
      <c r="AB56" s="5"/>
    </row>
    <row r="57" spans="1:29" ht="22" thickTop="1" thickBot="1" x14ac:dyDescent="0.2">
      <c r="A57" s="7" t="s">
        <v>22</v>
      </c>
      <c r="B57" s="7" t="s">
        <v>30</v>
      </c>
      <c r="C57" s="2">
        <v>73</v>
      </c>
      <c r="D57" s="2">
        <v>4</v>
      </c>
      <c r="E57" s="2">
        <f t="shared" si="16"/>
        <v>77</v>
      </c>
      <c r="F57" s="3">
        <v>26</v>
      </c>
      <c r="G57" s="3">
        <v>51</v>
      </c>
      <c r="H57" s="3">
        <f t="shared" si="17"/>
        <v>77</v>
      </c>
      <c r="I57" s="3">
        <v>9</v>
      </c>
      <c r="J57" s="3">
        <v>35</v>
      </c>
      <c r="K57" s="3">
        <v>15</v>
      </c>
      <c r="L57" s="3">
        <v>8</v>
      </c>
      <c r="M57" s="3">
        <v>10</v>
      </c>
      <c r="N57" s="3">
        <f t="shared" si="18"/>
        <v>77</v>
      </c>
      <c r="O57" s="3">
        <v>64</v>
      </c>
      <c r="P57" s="3">
        <v>13</v>
      </c>
      <c r="Q57" s="3">
        <f t="shared" si="19"/>
        <v>77</v>
      </c>
      <c r="S57" s="5"/>
      <c r="T57" s="5"/>
      <c r="U57" s="5"/>
      <c r="V57" s="5"/>
      <c r="Y57" s="5"/>
      <c r="Z57" s="5"/>
      <c r="AA57" s="5"/>
      <c r="AB57" s="5"/>
    </row>
    <row r="58" spans="1:29" ht="22" thickTop="1" thickBot="1" x14ac:dyDescent="0.2">
      <c r="A58" s="7" t="s">
        <v>23</v>
      </c>
      <c r="B58" s="7" t="s">
        <v>30</v>
      </c>
      <c r="C58" s="2">
        <v>67</v>
      </c>
      <c r="D58" s="2">
        <v>15</v>
      </c>
      <c r="E58" s="2">
        <f>SUM(C58:D58)</f>
        <v>82</v>
      </c>
      <c r="F58" s="3">
        <v>12</v>
      </c>
      <c r="G58" s="3">
        <v>70</v>
      </c>
      <c r="H58" s="3">
        <f t="shared" si="17"/>
        <v>82</v>
      </c>
      <c r="I58" s="3">
        <v>16</v>
      </c>
      <c r="J58" s="3">
        <v>29</v>
      </c>
      <c r="K58" s="3">
        <v>17</v>
      </c>
      <c r="L58" s="3">
        <v>9</v>
      </c>
      <c r="M58" s="3">
        <v>11</v>
      </c>
      <c r="N58" s="3">
        <f t="shared" si="18"/>
        <v>82</v>
      </c>
      <c r="O58" s="3">
        <v>56</v>
      </c>
      <c r="P58" s="3">
        <v>26</v>
      </c>
      <c r="Q58" s="3">
        <f t="shared" si="19"/>
        <v>82</v>
      </c>
      <c r="S58" s="5"/>
      <c r="T58" s="5"/>
      <c r="U58" s="5"/>
      <c r="V58" s="5"/>
      <c r="Y58" s="5"/>
      <c r="Z58" s="5"/>
      <c r="AA58" s="5"/>
      <c r="AB58" s="5"/>
    </row>
    <row r="59" spans="1:29" ht="22" thickTop="1" thickBot="1" x14ac:dyDescent="0.2">
      <c r="A59" s="7" t="s">
        <v>24</v>
      </c>
      <c r="B59" s="7" t="s">
        <v>30</v>
      </c>
      <c r="C59" s="2">
        <v>62</v>
      </c>
      <c r="D59" s="2">
        <v>11</v>
      </c>
      <c r="E59" s="2">
        <f t="shared" si="16"/>
        <v>73</v>
      </c>
      <c r="F59" s="3">
        <v>18</v>
      </c>
      <c r="G59" s="3">
        <v>55</v>
      </c>
      <c r="H59" s="3">
        <f t="shared" si="17"/>
        <v>73</v>
      </c>
      <c r="I59" s="3">
        <v>6</v>
      </c>
      <c r="J59" s="3">
        <v>14</v>
      </c>
      <c r="K59" s="3">
        <v>30</v>
      </c>
      <c r="L59" s="3">
        <v>13</v>
      </c>
      <c r="M59" s="3">
        <v>10</v>
      </c>
      <c r="N59" s="3">
        <f t="shared" si="18"/>
        <v>73</v>
      </c>
      <c r="O59" s="3">
        <v>58</v>
      </c>
      <c r="P59" s="3">
        <v>15</v>
      </c>
      <c r="Q59" s="3">
        <f t="shared" si="19"/>
        <v>73</v>
      </c>
      <c r="S59" s="5"/>
      <c r="T59" s="5"/>
      <c r="U59" s="5"/>
      <c r="V59" s="5"/>
      <c r="Y59" s="5"/>
      <c r="Z59" s="5"/>
      <c r="AA59" s="5"/>
      <c r="AB59" s="5"/>
    </row>
    <row r="60" spans="1:29" ht="22" thickTop="1" thickBot="1" x14ac:dyDescent="0.2">
      <c r="A60" s="7" t="s">
        <v>25</v>
      </c>
      <c r="B60" s="7" t="s">
        <v>30</v>
      </c>
      <c r="C60" s="2">
        <v>49</v>
      </c>
      <c r="D60" s="2">
        <v>13</v>
      </c>
      <c r="E60" s="2">
        <f t="shared" si="16"/>
        <v>62</v>
      </c>
      <c r="F60" s="3">
        <v>12</v>
      </c>
      <c r="G60" s="3">
        <v>50</v>
      </c>
      <c r="H60" s="3">
        <f t="shared" si="17"/>
        <v>62</v>
      </c>
      <c r="I60" s="3">
        <v>7</v>
      </c>
      <c r="J60" s="3">
        <v>13</v>
      </c>
      <c r="K60" s="3">
        <v>16</v>
      </c>
      <c r="L60" s="3">
        <v>12</v>
      </c>
      <c r="M60" s="3">
        <v>14</v>
      </c>
      <c r="N60" s="3">
        <f t="shared" si="18"/>
        <v>62</v>
      </c>
      <c r="O60" s="3">
        <v>41</v>
      </c>
      <c r="P60" s="3">
        <v>21</v>
      </c>
      <c r="Q60" s="3">
        <f t="shared" si="19"/>
        <v>62</v>
      </c>
      <c r="S60" s="5"/>
      <c r="T60" s="5"/>
      <c r="U60" s="5"/>
      <c r="V60" s="5"/>
      <c r="Y60" s="5"/>
      <c r="Z60" s="5"/>
      <c r="AA60" s="5"/>
      <c r="AB60" s="5"/>
    </row>
    <row r="61" spans="1:29" ht="22" thickTop="1" thickBot="1" x14ac:dyDescent="0.2">
      <c r="A61" s="7" t="s">
        <v>26</v>
      </c>
      <c r="B61" s="7" t="s">
        <v>30</v>
      </c>
      <c r="C61" s="2">
        <v>79</v>
      </c>
      <c r="D61" s="2">
        <v>8</v>
      </c>
      <c r="E61" s="2">
        <f t="shared" si="16"/>
        <v>87</v>
      </c>
      <c r="F61" s="3">
        <v>25</v>
      </c>
      <c r="G61" s="3">
        <v>62</v>
      </c>
      <c r="H61" s="3">
        <f t="shared" si="17"/>
        <v>87</v>
      </c>
      <c r="I61" s="3">
        <v>8</v>
      </c>
      <c r="J61" s="3">
        <v>19</v>
      </c>
      <c r="K61" s="3">
        <v>23</v>
      </c>
      <c r="L61" s="3">
        <v>21</v>
      </c>
      <c r="M61" s="3">
        <v>16</v>
      </c>
      <c r="N61" s="3">
        <f t="shared" si="18"/>
        <v>87</v>
      </c>
      <c r="O61" s="3">
        <v>62</v>
      </c>
      <c r="P61" s="3">
        <v>25</v>
      </c>
      <c r="Q61" s="3">
        <f t="shared" si="19"/>
        <v>87</v>
      </c>
      <c r="S61" s="5"/>
      <c r="T61" s="5"/>
      <c r="U61" s="5"/>
      <c r="V61" s="5"/>
      <c r="Y61" s="5"/>
      <c r="Z61" s="5"/>
      <c r="AA61" s="5"/>
      <c r="AB61" s="5"/>
    </row>
    <row r="62" spans="1:29" ht="17.25" customHeight="1" thickTop="1" thickBot="1" x14ac:dyDescent="0.2">
      <c r="A62" s="7" t="s">
        <v>14</v>
      </c>
      <c r="B62" s="7" t="s">
        <v>31</v>
      </c>
      <c r="C62" s="2">
        <v>30</v>
      </c>
      <c r="D62" s="2">
        <v>4</v>
      </c>
      <c r="E62" s="2">
        <f>C62+D62</f>
        <v>34</v>
      </c>
      <c r="F62" s="3">
        <v>8</v>
      </c>
      <c r="G62" s="3">
        <v>26</v>
      </c>
      <c r="H62" s="3">
        <f>F62+G62</f>
        <v>34</v>
      </c>
      <c r="I62" s="3">
        <v>7</v>
      </c>
      <c r="J62" s="3">
        <v>11</v>
      </c>
      <c r="K62" s="3">
        <v>11</v>
      </c>
      <c r="L62" s="3">
        <v>4</v>
      </c>
      <c r="M62" s="3">
        <v>1</v>
      </c>
      <c r="N62" s="3">
        <f>SUM(I62:M62)</f>
        <v>34</v>
      </c>
      <c r="O62" s="3">
        <v>24</v>
      </c>
      <c r="P62" s="3">
        <v>10</v>
      </c>
      <c r="Q62" s="3">
        <f>O62+P62</f>
        <v>34</v>
      </c>
      <c r="R62" s="11"/>
      <c r="S62" s="5"/>
      <c r="T62" s="5"/>
      <c r="U62" s="5"/>
      <c r="V62" s="5"/>
      <c r="Y62" s="5"/>
      <c r="Z62" s="5"/>
      <c r="AA62" s="5"/>
      <c r="AB62" s="5"/>
      <c r="AC62" s="11"/>
    </row>
    <row r="63" spans="1:29" ht="22" thickTop="1" thickBot="1" x14ac:dyDescent="0.2">
      <c r="A63" s="7" t="s">
        <v>16</v>
      </c>
      <c r="B63" s="7" t="s">
        <v>31</v>
      </c>
      <c r="C63" s="2">
        <v>30</v>
      </c>
      <c r="D63" s="2">
        <v>6</v>
      </c>
      <c r="E63" s="2">
        <f t="shared" ref="E63:E73" si="20">C63+D63</f>
        <v>36</v>
      </c>
      <c r="F63" s="3">
        <v>12</v>
      </c>
      <c r="G63" s="3">
        <v>24</v>
      </c>
      <c r="H63" s="3">
        <f t="shared" ref="H63:H73" si="21">F63+G63</f>
        <v>36</v>
      </c>
      <c r="I63" s="3">
        <v>9</v>
      </c>
      <c r="J63" s="3">
        <v>11</v>
      </c>
      <c r="K63" s="3">
        <v>12</v>
      </c>
      <c r="L63" s="3">
        <v>4</v>
      </c>
      <c r="M63" s="3">
        <v>0</v>
      </c>
      <c r="N63" s="3">
        <f t="shared" ref="N63:N73" si="22">SUM(I63:M63)</f>
        <v>36</v>
      </c>
      <c r="O63" s="3">
        <v>32</v>
      </c>
      <c r="P63" s="3">
        <v>4</v>
      </c>
      <c r="Q63" s="3">
        <f t="shared" ref="Q63:Q73" si="23">O63+P63</f>
        <v>36</v>
      </c>
      <c r="S63" s="5"/>
      <c r="T63" s="5"/>
      <c r="U63" s="5"/>
      <c r="V63" s="5"/>
      <c r="Y63" s="5"/>
      <c r="Z63" s="5"/>
      <c r="AA63" s="5"/>
      <c r="AB63" s="5"/>
    </row>
    <row r="64" spans="1:29" ht="22" thickTop="1" thickBot="1" x14ac:dyDescent="0.2">
      <c r="A64" s="7" t="s">
        <v>17</v>
      </c>
      <c r="B64" s="7" t="s">
        <v>31</v>
      </c>
      <c r="C64" s="2">
        <v>20</v>
      </c>
      <c r="D64" s="2">
        <v>5</v>
      </c>
      <c r="E64" s="2">
        <f t="shared" si="20"/>
        <v>25</v>
      </c>
      <c r="F64" s="3">
        <v>19</v>
      </c>
      <c r="G64" s="3">
        <v>6</v>
      </c>
      <c r="H64" s="3">
        <f t="shared" si="21"/>
        <v>25</v>
      </c>
      <c r="I64" s="3">
        <v>7</v>
      </c>
      <c r="J64" s="3">
        <v>8</v>
      </c>
      <c r="K64" s="3">
        <v>9</v>
      </c>
      <c r="L64" s="3">
        <v>0</v>
      </c>
      <c r="M64" s="3">
        <v>1</v>
      </c>
      <c r="N64" s="3">
        <f t="shared" si="22"/>
        <v>25</v>
      </c>
      <c r="O64" s="3">
        <v>15</v>
      </c>
      <c r="P64" s="3">
        <v>10</v>
      </c>
      <c r="Q64" s="3">
        <f t="shared" si="23"/>
        <v>25</v>
      </c>
      <c r="S64" s="5"/>
      <c r="T64" s="5"/>
      <c r="U64" s="5"/>
      <c r="V64" s="5"/>
      <c r="Y64" s="5"/>
      <c r="Z64" s="5"/>
      <c r="AA64" s="5"/>
      <c r="AB64" s="5"/>
    </row>
    <row r="65" spans="1:29" ht="22" thickTop="1" thickBot="1" x14ac:dyDescent="0.2">
      <c r="A65" s="7" t="s">
        <v>18</v>
      </c>
      <c r="B65" s="7" t="s">
        <v>31</v>
      </c>
      <c r="C65" s="2">
        <v>18</v>
      </c>
      <c r="D65" s="2">
        <v>2</v>
      </c>
      <c r="E65" s="2">
        <f t="shared" si="20"/>
        <v>20</v>
      </c>
      <c r="F65" s="3">
        <v>5</v>
      </c>
      <c r="G65" s="3">
        <v>15</v>
      </c>
      <c r="H65" s="3">
        <f t="shared" si="21"/>
        <v>20</v>
      </c>
      <c r="I65" s="3">
        <v>6</v>
      </c>
      <c r="J65" s="3">
        <v>8</v>
      </c>
      <c r="K65" s="3">
        <v>4</v>
      </c>
      <c r="L65" s="3">
        <v>2</v>
      </c>
      <c r="M65" s="3">
        <v>0</v>
      </c>
      <c r="N65" s="3">
        <f t="shared" si="22"/>
        <v>20</v>
      </c>
      <c r="O65" s="3">
        <v>18</v>
      </c>
      <c r="P65" s="3">
        <v>2</v>
      </c>
      <c r="Q65" s="3">
        <f t="shared" si="23"/>
        <v>20</v>
      </c>
      <c r="S65" s="5"/>
      <c r="T65" s="5"/>
      <c r="U65" s="5"/>
      <c r="V65" s="5"/>
      <c r="Y65" s="5"/>
      <c r="Z65" s="5"/>
      <c r="AA65" s="5"/>
      <c r="AB65" s="5"/>
    </row>
    <row r="66" spans="1:29" ht="22" thickTop="1" thickBot="1" x14ac:dyDescent="0.2">
      <c r="A66" s="7" t="s">
        <v>19</v>
      </c>
      <c r="B66" s="7" t="s">
        <v>31</v>
      </c>
      <c r="C66" s="2">
        <v>18</v>
      </c>
      <c r="D66" s="2">
        <v>2</v>
      </c>
      <c r="E66" s="2">
        <f t="shared" si="20"/>
        <v>20</v>
      </c>
      <c r="F66" s="3">
        <v>6</v>
      </c>
      <c r="G66" s="3">
        <v>14</v>
      </c>
      <c r="H66" s="3">
        <f t="shared" si="21"/>
        <v>20</v>
      </c>
      <c r="I66" s="3">
        <v>0</v>
      </c>
      <c r="J66" s="3">
        <v>10</v>
      </c>
      <c r="K66" s="3">
        <v>6</v>
      </c>
      <c r="L66" s="3">
        <v>4</v>
      </c>
      <c r="M66" s="3">
        <v>0</v>
      </c>
      <c r="N66" s="3">
        <f t="shared" si="22"/>
        <v>20</v>
      </c>
      <c r="O66" s="3">
        <v>14</v>
      </c>
      <c r="P66" s="3">
        <v>6</v>
      </c>
      <c r="Q66" s="3">
        <f t="shared" si="23"/>
        <v>20</v>
      </c>
      <c r="S66" s="5"/>
      <c r="T66" s="5"/>
      <c r="U66" s="5"/>
      <c r="V66" s="5"/>
      <c r="Y66" s="5"/>
      <c r="Z66" s="5"/>
      <c r="AA66" s="5"/>
      <c r="AB66" s="5"/>
    </row>
    <row r="67" spans="1:29" ht="22" thickTop="1" thickBot="1" x14ac:dyDescent="0.2">
      <c r="A67" s="7" t="s">
        <v>20</v>
      </c>
      <c r="B67" s="7" t="s">
        <v>31</v>
      </c>
      <c r="C67" s="2">
        <v>20</v>
      </c>
      <c r="D67" s="2">
        <v>3</v>
      </c>
      <c r="E67" s="2">
        <f t="shared" si="20"/>
        <v>23</v>
      </c>
      <c r="F67" s="3">
        <v>4</v>
      </c>
      <c r="G67" s="3">
        <v>19</v>
      </c>
      <c r="H67" s="3">
        <f t="shared" si="21"/>
        <v>23</v>
      </c>
      <c r="I67" s="3">
        <v>4</v>
      </c>
      <c r="J67" s="3">
        <v>7</v>
      </c>
      <c r="K67" s="3">
        <v>9</v>
      </c>
      <c r="L67" s="3">
        <v>3</v>
      </c>
      <c r="M67" s="3">
        <v>0</v>
      </c>
      <c r="N67" s="3">
        <f t="shared" si="22"/>
        <v>23</v>
      </c>
      <c r="O67" s="3">
        <v>19</v>
      </c>
      <c r="P67" s="3">
        <v>4</v>
      </c>
      <c r="Q67" s="3">
        <f t="shared" si="23"/>
        <v>23</v>
      </c>
      <c r="S67" s="5"/>
      <c r="T67" s="5"/>
      <c r="U67" s="5"/>
      <c r="V67" s="5"/>
      <c r="Y67" s="5"/>
      <c r="Z67" s="5"/>
      <c r="AA67" s="5"/>
      <c r="AB67" s="5"/>
    </row>
    <row r="68" spans="1:29" ht="22" thickTop="1" thickBot="1" x14ac:dyDescent="0.2">
      <c r="A68" s="7" t="s">
        <v>21</v>
      </c>
      <c r="B68" s="7" t="s">
        <v>31</v>
      </c>
      <c r="C68" s="2">
        <v>17</v>
      </c>
      <c r="D68" s="2">
        <v>4</v>
      </c>
      <c r="E68" s="2">
        <f t="shared" si="20"/>
        <v>21</v>
      </c>
      <c r="F68" s="3">
        <v>4</v>
      </c>
      <c r="G68" s="3">
        <v>17</v>
      </c>
      <c r="H68" s="3">
        <f t="shared" si="21"/>
        <v>21</v>
      </c>
      <c r="I68" s="3">
        <v>2</v>
      </c>
      <c r="J68" s="3">
        <v>4</v>
      </c>
      <c r="K68" s="3">
        <v>8</v>
      </c>
      <c r="L68" s="3">
        <v>7</v>
      </c>
      <c r="M68" s="3">
        <v>0</v>
      </c>
      <c r="N68" s="3">
        <f t="shared" si="22"/>
        <v>21</v>
      </c>
      <c r="O68" s="3">
        <v>12</v>
      </c>
      <c r="P68" s="3">
        <v>9</v>
      </c>
      <c r="Q68" s="3">
        <f t="shared" si="23"/>
        <v>21</v>
      </c>
      <c r="S68" s="5"/>
      <c r="T68" s="5"/>
      <c r="U68" s="5"/>
      <c r="V68" s="5"/>
      <c r="Y68" s="5"/>
      <c r="Z68" s="5"/>
      <c r="AA68" s="5"/>
      <c r="AB68" s="5"/>
    </row>
    <row r="69" spans="1:29" ht="22" thickTop="1" thickBot="1" x14ac:dyDescent="0.2">
      <c r="A69" s="7" t="s">
        <v>22</v>
      </c>
      <c r="B69" s="7" t="s">
        <v>31</v>
      </c>
      <c r="C69" s="2">
        <v>25</v>
      </c>
      <c r="D69" s="2">
        <v>2</v>
      </c>
      <c r="E69" s="2">
        <f t="shared" si="20"/>
        <v>27</v>
      </c>
      <c r="F69" s="3">
        <v>10</v>
      </c>
      <c r="G69" s="3">
        <v>17</v>
      </c>
      <c r="H69" s="3">
        <f t="shared" si="21"/>
        <v>27</v>
      </c>
      <c r="I69" s="3">
        <v>7</v>
      </c>
      <c r="J69" s="3">
        <v>9</v>
      </c>
      <c r="K69" s="3">
        <v>5</v>
      </c>
      <c r="L69" s="3">
        <v>6</v>
      </c>
      <c r="M69" s="3">
        <v>0</v>
      </c>
      <c r="N69" s="3">
        <f t="shared" si="22"/>
        <v>27</v>
      </c>
      <c r="O69" s="3">
        <v>17</v>
      </c>
      <c r="P69" s="3">
        <v>10</v>
      </c>
      <c r="Q69" s="3">
        <f t="shared" si="23"/>
        <v>27</v>
      </c>
      <c r="S69" s="5"/>
      <c r="T69" s="5"/>
      <c r="U69" s="5"/>
      <c r="V69" s="5"/>
      <c r="Y69" s="5"/>
      <c r="Z69" s="5"/>
      <c r="AA69" s="5"/>
      <c r="AB69" s="5"/>
    </row>
    <row r="70" spans="1:29" ht="22" thickTop="1" thickBot="1" x14ac:dyDescent="0.2">
      <c r="A70" s="7" t="s">
        <v>23</v>
      </c>
      <c r="B70" s="7" t="s">
        <v>31</v>
      </c>
      <c r="C70" s="2">
        <v>25</v>
      </c>
      <c r="D70" s="2">
        <v>1</v>
      </c>
      <c r="E70" s="2">
        <f t="shared" si="20"/>
        <v>26</v>
      </c>
      <c r="F70" s="3">
        <v>3</v>
      </c>
      <c r="G70" s="3">
        <v>23</v>
      </c>
      <c r="H70" s="3">
        <f t="shared" si="21"/>
        <v>26</v>
      </c>
      <c r="I70" s="3">
        <v>3</v>
      </c>
      <c r="J70" s="3">
        <v>10</v>
      </c>
      <c r="K70" s="3">
        <v>13</v>
      </c>
      <c r="L70" s="3">
        <v>0</v>
      </c>
      <c r="M70" s="3">
        <v>0</v>
      </c>
      <c r="N70" s="3">
        <f t="shared" si="22"/>
        <v>26</v>
      </c>
      <c r="O70" s="3">
        <v>16</v>
      </c>
      <c r="P70" s="3">
        <v>10</v>
      </c>
      <c r="Q70" s="3">
        <f t="shared" si="23"/>
        <v>26</v>
      </c>
      <c r="S70" s="5"/>
      <c r="T70" s="5"/>
      <c r="U70" s="5"/>
      <c r="V70" s="5"/>
      <c r="Y70" s="5"/>
      <c r="Z70" s="5"/>
      <c r="AA70" s="5"/>
      <c r="AB70" s="5"/>
    </row>
    <row r="71" spans="1:29" ht="22" thickTop="1" thickBot="1" x14ac:dyDescent="0.2">
      <c r="A71" s="7" t="s">
        <v>24</v>
      </c>
      <c r="B71" s="7" t="s">
        <v>31</v>
      </c>
      <c r="C71" s="2">
        <v>21</v>
      </c>
      <c r="D71" s="2">
        <v>5</v>
      </c>
      <c r="E71" s="2">
        <f t="shared" si="20"/>
        <v>26</v>
      </c>
      <c r="F71" s="3">
        <v>3</v>
      </c>
      <c r="G71" s="3">
        <v>23</v>
      </c>
      <c r="H71" s="3">
        <f t="shared" si="21"/>
        <v>26</v>
      </c>
      <c r="I71" s="3">
        <v>6</v>
      </c>
      <c r="J71" s="3">
        <v>9</v>
      </c>
      <c r="K71" s="3">
        <v>5</v>
      </c>
      <c r="L71" s="3">
        <v>5</v>
      </c>
      <c r="M71" s="3">
        <v>1</v>
      </c>
      <c r="N71" s="3">
        <f t="shared" si="22"/>
        <v>26</v>
      </c>
      <c r="O71" s="3">
        <v>20</v>
      </c>
      <c r="P71" s="3">
        <v>6</v>
      </c>
      <c r="Q71" s="3">
        <f t="shared" si="23"/>
        <v>26</v>
      </c>
      <c r="S71" s="5"/>
      <c r="T71" s="5"/>
      <c r="U71" s="5"/>
      <c r="V71" s="5"/>
      <c r="Y71" s="5"/>
      <c r="Z71" s="5"/>
      <c r="AA71" s="5"/>
      <c r="AB71" s="5"/>
    </row>
    <row r="72" spans="1:29" ht="22" thickTop="1" thickBot="1" x14ac:dyDescent="0.2">
      <c r="A72" s="7" t="s">
        <v>25</v>
      </c>
      <c r="B72" s="7" t="s">
        <v>31</v>
      </c>
      <c r="C72" s="2">
        <v>16</v>
      </c>
      <c r="D72" s="2">
        <v>3</v>
      </c>
      <c r="E72" s="2">
        <f t="shared" si="20"/>
        <v>19</v>
      </c>
      <c r="F72" s="3">
        <v>5</v>
      </c>
      <c r="G72" s="3">
        <v>14</v>
      </c>
      <c r="H72" s="3">
        <f t="shared" si="21"/>
        <v>19</v>
      </c>
      <c r="I72" s="3">
        <v>4</v>
      </c>
      <c r="J72" s="3">
        <v>10</v>
      </c>
      <c r="K72" s="3">
        <v>4</v>
      </c>
      <c r="L72" s="3">
        <v>1</v>
      </c>
      <c r="M72" s="3">
        <v>0</v>
      </c>
      <c r="N72" s="3">
        <f t="shared" si="22"/>
        <v>19</v>
      </c>
      <c r="O72" s="3">
        <v>18</v>
      </c>
      <c r="P72" s="3">
        <v>1</v>
      </c>
      <c r="Q72" s="3">
        <f t="shared" si="23"/>
        <v>19</v>
      </c>
      <c r="S72" s="5"/>
      <c r="T72" s="5"/>
      <c r="U72" s="5"/>
      <c r="V72" s="5"/>
      <c r="Y72" s="5"/>
      <c r="Z72" s="5"/>
      <c r="AA72" s="5"/>
      <c r="AB72" s="5"/>
    </row>
    <row r="73" spans="1:29" ht="22" thickTop="1" thickBot="1" x14ac:dyDescent="0.2">
      <c r="A73" s="7" t="s">
        <v>26</v>
      </c>
      <c r="B73" s="7" t="s">
        <v>31</v>
      </c>
      <c r="C73" s="2">
        <v>26</v>
      </c>
      <c r="D73" s="2">
        <v>11</v>
      </c>
      <c r="E73" s="2">
        <f t="shared" si="20"/>
        <v>37</v>
      </c>
      <c r="F73" s="3">
        <v>11</v>
      </c>
      <c r="G73" s="3">
        <v>26</v>
      </c>
      <c r="H73" s="3">
        <f t="shared" si="21"/>
        <v>37</v>
      </c>
      <c r="I73" s="3">
        <v>4</v>
      </c>
      <c r="J73" s="3">
        <v>10</v>
      </c>
      <c r="K73" s="3">
        <v>10</v>
      </c>
      <c r="L73" s="3">
        <v>11</v>
      </c>
      <c r="M73" s="3">
        <v>2</v>
      </c>
      <c r="N73" s="3">
        <f t="shared" si="22"/>
        <v>37</v>
      </c>
      <c r="O73" s="3">
        <v>25</v>
      </c>
      <c r="P73" s="3">
        <v>12</v>
      </c>
      <c r="Q73" s="3">
        <f t="shared" si="23"/>
        <v>37</v>
      </c>
      <c r="S73" s="5"/>
      <c r="T73" s="5"/>
      <c r="U73" s="5"/>
      <c r="V73" s="5"/>
      <c r="Y73" s="5"/>
      <c r="Z73" s="5"/>
      <c r="AA73" s="5"/>
      <c r="AB73" s="5"/>
    </row>
    <row r="74" spans="1:29" ht="17.25" customHeight="1" thickTop="1" thickBot="1" x14ac:dyDescent="0.2">
      <c r="A74" s="7" t="s">
        <v>14</v>
      </c>
      <c r="B74" s="7" t="s">
        <v>32</v>
      </c>
      <c r="C74" s="2">
        <v>22</v>
      </c>
      <c r="D74" s="2">
        <v>25</v>
      </c>
      <c r="E74" s="2">
        <f>C74+D74</f>
        <v>47</v>
      </c>
      <c r="F74" s="3">
        <v>22</v>
      </c>
      <c r="G74" s="3">
        <v>25</v>
      </c>
      <c r="H74" s="3">
        <f>F74+G74</f>
        <v>47</v>
      </c>
      <c r="I74" s="3">
        <v>16</v>
      </c>
      <c r="J74" s="3">
        <v>8</v>
      </c>
      <c r="K74" s="3">
        <v>7</v>
      </c>
      <c r="L74" s="3">
        <v>10</v>
      </c>
      <c r="M74" s="3">
        <v>6</v>
      </c>
      <c r="N74" s="3">
        <f>SUM(I74:M74)</f>
        <v>47</v>
      </c>
      <c r="O74" s="3">
        <v>28</v>
      </c>
      <c r="P74" s="3">
        <v>19</v>
      </c>
      <c r="Q74" s="3">
        <f>O74+P74</f>
        <v>47</v>
      </c>
      <c r="R74" s="11"/>
      <c r="S74" s="5"/>
      <c r="T74" s="5"/>
      <c r="U74" s="5"/>
      <c r="V74" s="5"/>
      <c r="Y74" s="5"/>
      <c r="Z74" s="5"/>
      <c r="AA74" s="5"/>
      <c r="AB74" s="5"/>
      <c r="AC74" s="11"/>
    </row>
    <row r="75" spans="1:29" ht="22" thickTop="1" thickBot="1" x14ac:dyDescent="0.2">
      <c r="A75" s="7" t="s">
        <v>16</v>
      </c>
      <c r="B75" s="7" t="s">
        <v>32</v>
      </c>
      <c r="C75" s="2">
        <v>49</v>
      </c>
      <c r="D75" s="2">
        <v>7</v>
      </c>
      <c r="E75" s="2">
        <f t="shared" ref="E75:E85" si="24">C75+D75</f>
        <v>56</v>
      </c>
      <c r="F75" s="3">
        <v>28</v>
      </c>
      <c r="G75" s="3">
        <v>28</v>
      </c>
      <c r="H75" s="3">
        <f t="shared" ref="H75:H85" si="25">F75+G75</f>
        <v>56</v>
      </c>
      <c r="I75" s="3">
        <v>8</v>
      </c>
      <c r="J75" s="3">
        <v>14</v>
      </c>
      <c r="K75" s="3">
        <v>13</v>
      </c>
      <c r="L75" s="3">
        <v>17</v>
      </c>
      <c r="M75" s="3">
        <v>4</v>
      </c>
      <c r="N75" s="3">
        <f t="shared" ref="N75:N85" si="26">SUM(I75:M75)</f>
        <v>56</v>
      </c>
      <c r="O75" s="3">
        <v>49</v>
      </c>
      <c r="P75" s="3">
        <v>7</v>
      </c>
      <c r="Q75" s="3">
        <f t="shared" ref="Q75:Q85" si="27">O75+P75</f>
        <v>56</v>
      </c>
      <c r="S75" s="5"/>
      <c r="T75" s="5"/>
      <c r="U75" s="5"/>
      <c r="V75" s="5"/>
      <c r="Y75" s="5"/>
      <c r="Z75" s="5"/>
      <c r="AA75" s="5"/>
      <c r="AB75" s="5"/>
    </row>
    <row r="76" spans="1:29" ht="22" thickTop="1" thickBot="1" x14ac:dyDescent="0.2">
      <c r="A76" s="7" t="s">
        <v>17</v>
      </c>
      <c r="B76" s="7" t="s">
        <v>32</v>
      </c>
      <c r="C76" s="2">
        <v>54</v>
      </c>
      <c r="D76" s="2">
        <v>6</v>
      </c>
      <c r="E76" s="2">
        <f t="shared" si="24"/>
        <v>60</v>
      </c>
      <c r="F76" s="3">
        <v>33</v>
      </c>
      <c r="G76" s="3">
        <v>27</v>
      </c>
      <c r="H76" s="3">
        <f t="shared" si="25"/>
        <v>60</v>
      </c>
      <c r="I76" s="3">
        <v>13</v>
      </c>
      <c r="J76" s="3">
        <v>26</v>
      </c>
      <c r="K76" s="3">
        <v>8</v>
      </c>
      <c r="L76" s="3">
        <v>9</v>
      </c>
      <c r="M76" s="3">
        <v>4</v>
      </c>
      <c r="N76" s="3">
        <f t="shared" si="26"/>
        <v>60</v>
      </c>
      <c r="O76" s="3">
        <v>54</v>
      </c>
      <c r="P76" s="3">
        <v>6</v>
      </c>
      <c r="Q76" s="3">
        <f t="shared" si="27"/>
        <v>60</v>
      </c>
      <c r="S76" s="5"/>
      <c r="T76" s="5"/>
      <c r="U76" s="5"/>
      <c r="V76" s="5"/>
      <c r="Y76" s="5"/>
      <c r="Z76" s="5"/>
      <c r="AA76" s="5"/>
      <c r="AB76" s="5"/>
    </row>
    <row r="77" spans="1:29" ht="22" thickTop="1" thickBot="1" x14ac:dyDescent="0.2">
      <c r="A77" s="7" t="s">
        <v>18</v>
      </c>
      <c r="B77" s="7" t="s">
        <v>32</v>
      </c>
      <c r="C77" s="2">
        <v>76</v>
      </c>
      <c r="D77" s="2">
        <v>3</v>
      </c>
      <c r="E77" s="2">
        <f t="shared" si="24"/>
        <v>79</v>
      </c>
      <c r="F77" s="3">
        <v>28</v>
      </c>
      <c r="G77" s="3">
        <v>51</v>
      </c>
      <c r="H77" s="3">
        <f t="shared" si="25"/>
        <v>79</v>
      </c>
      <c r="I77" s="3">
        <v>18</v>
      </c>
      <c r="J77" s="3">
        <v>29</v>
      </c>
      <c r="K77" s="3">
        <v>11</v>
      </c>
      <c r="L77" s="3">
        <v>18</v>
      </c>
      <c r="M77" s="3">
        <v>3</v>
      </c>
      <c r="N77" s="3">
        <f t="shared" si="26"/>
        <v>79</v>
      </c>
      <c r="O77" s="3">
        <v>72</v>
      </c>
      <c r="P77" s="3">
        <v>7</v>
      </c>
      <c r="Q77" s="3">
        <f t="shared" si="27"/>
        <v>79</v>
      </c>
      <c r="S77" s="5"/>
      <c r="T77" s="5"/>
      <c r="U77" s="5"/>
      <c r="V77" s="5"/>
      <c r="Y77" s="5"/>
      <c r="Z77" s="5"/>
      <c r="AA77" s="5"/>
      <c r="AB77" s="5"/>
    </row>
    <row r="78" spans="1:29" ht="22" thickTop="1" thickBot="1" x14ac:dyDescent="0.2">
      <c r="A78" s="7" t="s">
        <v>19</v>
      </c>
      <c r="B78" s="7" t="s">
        <v>32</v>
      </c>
      <c r="C78" s="2">
        <v>11</v>
      </c>
      <c r="D78" s="2">
        <v>42</v>
      </c>
      <c r="E78" s="2">
        <f t="shared" si="24"/>
        <v>53</v>
      </c>
      <c r="F78" s="3">
        <v>34</v>
      </c>
      <c r="G78" s="3">
        <v>19</v>
      </c>
      <c r="H78" s="3">
        <f t="shared" si="25"/>
        <v>53</v>
      </c>
      <c r="I78" s="3">
        <v>2</v>
      </c>
      <c r="J78" s="3">
        <v>9</v>
      </c>
      <c r="K78" s="3">
        <v>19</v>
      </c>
      <c r="L78" s="3">
        <v>21</v>
      </c>
      <c r="M78" s="3">
        <v>2</v>
      </c>
      <c r="N78" s="3">
        <f t="shared" si="26"/>
        <v>53</v>
      </c>
      <c r="O78" s="3">
        <v>46</v>
      </c>
      <c r="P78" s="3">
        <v>7</v>
      </c>
      <c r="Q78" s="3">
        <f t="shared" si="27"/>
        <v>53</v>
      </c>
      <c r="S78" s="5"/>
      <c r="T78" s="5"/>
      <c r="U78" s="5"/>
      <c r="V78" s="5"/>
      <c r="Y78" s="5"/>
      <c r="Z78" s="5"/>
      <c r="AA78" s="5"/>
      <c r="AB78" s="5"/>
    </row>
    <row r="79" spans="1:29" ht="22" thickTop="1" thickBot="1" x14ac:dyDescent="0.2">
      <c r="A79" s="7" t="s">
        <v>20</v>
      </c>
      <c r="B79" s="7" t="s">
        <v>32</v>
      </c>
      <c r="C79" s="2">
        <v>60</v>
      </c>
      <c r="D79" s="2">
        <v>3</v>
      </c>
      <c r="E79" s="2">
        <f t="shared" si="24"/>
        <v>63</v>
      </c>
      <c r="F79" s="3">
        <v>54</v>
      </c>
      <c r="G79" s="3">
        <v>9</v>
      </c>
      <c r="H79" s="3">
        <f t="shared" si="25"/>
        <v>63</v>
      </c>
      <c r="I79" s="3">
        <v>2</v>
      </c>
      <c r="J79" s="3">
        <v>21</v>
      </c>
      <c r="K79" s="3">
        <v>25</v>
      </c>
      <c r="L79" s="3">
        <v>10</v>
      </c>
      <c r="M79" s="3">
        <v>5</v>
      </c>
      <c r="N79" s="3">
        <f t="shared" si="26"/>
        <v>63</v>
      </c>
      <c r="O79" s="3">
        <v>55</v>
      </c>
      <c r="P79" s="3">
        <v>8</v>
      </c>
      <c r="Q79" s="3">
        <f t="shared" si="27"/>
        <v>63</v>
      </c>
      <c r="S79" s="5"/>
      <c r="T79" s="5"/>
      <c r="U79" s="5"/>
      <c r="V79" s="5"/>
      <c r="Y79" s="5"/>
      <c r="Z79" s="5"/>
      <c r="AA79" s="5"/>
      <c r="AB79" s="5"/>
    </row>
    <row r="80" spans="1:29" ht="22" thickTop="1" thickBot="1" x14ac:dyDescent="0.2">
      <c r="A80" s="7" t="s">
        <v>21</v>
      </c>
      <c r="B80" s="7" t="s">
        <v>32</v>
      </c>
      <c r="C80" s="2">
        <v>74</v>
      </c>
      <c r="D80" s="2">
        <v>9</v>
      </c>
      <c r="E80" s="2">
        <f t="shared" si="24"/>
        <v>83</v>
      </c>
      <c r="F80" s="3">
        <v>62</v>
      </c>
      <c r="G80" s="3">
        <v>21</v>
      </c>
      <c r="H80" s="3">
        <f t="shared" si="25"/>
        <v>83</v>
      </c>
      <c r="I80" s="3">
        <v>2</v>
      </c>
      <c r="J80" s="3">
        <v>35</v>
      </c>
      <c r="K80" s="3">
        <v>34</v>
      </c>
      <c r="L80" s="3">
        <v>9</v>
      </c>
      <c r="M80" s="3">
        <v>3</v>
      </c>
      <c r="N80" s="3">
        <f t="shared" si="26"/>
        <v>83</v>
      </c>
      <c r="O80" s="3">
        <v>71</v>
      </c>
      <c r="P80" s="3">
        <v>12</v>
      </c>
      <c r="Q80" s="3">
        <f t="shared" si="27"/>
        <v>83</v>
      </c>
      <c r="S80" s="5"/>
      <c r="T80" s="5"/>
      <c r="U80" s="5"/>
      <c r="V80" s="5"/>
      <c r="Y80" s="5"/>
      <c r="Z80" s="5"/>
      <c r="AA80" s="5"/>
      <c r="AB80" s="5"/>
    </row>
    <row r="81" spans="1:29" ht="22" thickTop="1" thickBot="1" x14ac:dyDescent="0.2">
      <c r="A81" s="7" t="s">
        <v>22</v>
      </c>
      <c r="B81" s="7" t="s">
        <v>32</v>
      </c>
      <c r="C81" s="2">
        <v>112</v>
      </c>
      <c r="D81" s="2">
        <v>14</v>
      </c>
      <c r="E81" s="2">
        <f t="shared" si="24"/>
        <v>126</v>
      </c>
      <c r="F81" s="3">
        <v>113</v>
      </c>
      <c r="G81" s="3">
        <v>13</v>
      </c>
      <c r="H81" s="3">
        <f t="shared" si="25"/>
        <v>126</v>
      </c>
      <c r="I81" s="3">
        <v>7</v>
      </c>
      <c r="J81" s="3">
        <v>59</v>
      </c>
      <c r="K81" s="3">
        <v>31</v>
      </c>
      <c r="L81" s="3">
        <v>19</v>
      </c>
      <c r="M81" s="3">
        <v>10</v>
      </c>
      <c r="N81" s="3">
        <f t="shared" si="26"/>
        <v>126</v>
      </c>
      <c r="O81" s="3">
        <v>115</v>
      </c>
      <c r="P81" s="3">
        <v>11</v>
      </c>
      <c r="Q81" s="3">
        <f t="shared" si="27"/>
        <v>126</v>
      </c>
      <c r="S81" s="5"/>
      <c r="T81" s="5"/>
      <c r="U81" s="5"/>
      <c r="V81" s="5"/>
      <c r="Y81" s="5"/>
      <c r="Z81" s="5"/>
      <c r="AA81" s="5"/>
      <c r="AB81" s="5"/>
    </row>
    <row r="82" spans="1:29" ht="22" thickTop="1" thickBot="1" x14ac:dyDescent="0.2">
      <c r="A82" s="7" t="s">
        <v>23</v>
      </c>
      <c r="B82" s="7" t="s">
        <v>32</v>
      </c>
      <c r="C82" s="2">
        <v>90</v>
      </c>
      <c r="D82" s="2">
        <v>8</v>
      </c>
      <c r="E82" s="2">
        <f t="shared" si="24"/>
        <v>98</v>
      </c>
      <c r="F82" s="3">
        <v>54</v>
      </c>
      <c r="G82" s="3">
        <v>44</v>
      </c>
      <c r="H82" s="3">
        <f t="shared" si="25"/>
        <v>98</v>
      </c>
      <c r="I82" s="3">
        <v>3</v>
      </c>
      <c r="J82" s="3">
        <v>38</v>
      </c>
      <c r="K82" s="3">
        <v>28</v>
      </c>
      <c r="L82" s="3">
        <v>18</v>
      </c>
      <c r="M82" s="3">
        <v>11</v>
      </c>
      <c r="N82" s="3">
        <f t="shared" si="26"/>
        <v>98</v>
      </c>
      <c r="O82" s="3">
        <v>92</v>
      </c>
      <c r="P82" s="3">
        <v>6</v>
      </c>
      <c r="Q82" s="3">
        <f t="shared" si="27"/>
        <v>98</v>
      </c>
      <c r="S82" s="5"/>
      <c r="T82" s="5"/>
      <c r="U82" s="5"/>
      <c r="V82" s="5"/>
      <c r="Y82" s="5"/>
      <c r="Z82" s="5"/>
      <c r="AA82" s="5"/>
      <c r="AB82" s="5"/>
    </row>
    <row r="83" spans="1:29" ht="22" thickTop="1" thickBot="1" x14ac:dyDescent="0.2">
      <c r="A83" s="7" t="s">
        <v>24</v>
      </c>
      <c r="B83" s="7" t="s">
        <v>32</v>
      </c>
      <c r="C83" s="2">
        <v>115</v>
      </c>
      <c r="D83" s="2">
        <v>8</v>
      </c>
      <c r="E83" s="2">
        <f t="shared" si="24"/>
        <v>123</v>
      </c>
      <c r="F83" s="3">
        <v>57</v>
      </c>
      <c r="G83" s="3">
        <v>66</v>
      </c>
      <c r="H83" s="3">
        <f t="shared" si="25"/>
        <v>123</v>
      </c>
      <c r="I83" s="3">
        <v>21</v>
      </c>
      <c r="J83" s="3">
        <v>75</v>
      </c>
      <c r="K83" s="3">
        <v>12</v>
      </c>
      <c r="L83" s="3">
        <v>9</v>
      </c>
      <c r="M83" s="3">
        <v>6</v>
      </c>
      <c r="N83" s="3">
        <f t="shared" si="26"/>
        <v>123</v>
      </c>
      <c r="O83" s="3">
        <v>102</v>
      </c>
      <c r="P83" s="3">
        <v>21</v>
      </c>
      <c r="Q83" s="3">
        <f t="shared" si="27"/>
        <v>123</v>
      </c>
      <c r="S83" s="5"/>
      <c r="T83" s="5"/>
      <c r="U83" s="5"/>
      <c r="V83" s="5"/>
      <c r="Y83" s="5"/>
      <c r="Z83" s="5"/>
      <c r="AA83" s="5"/>
      <c r="AB83" s="5"/>
    </row>
    <row r="84" spans="1:29" ht="22" thickTop="1" thickBot="1" x14ac:dyDescent="0.2">
      <c r="A84" s="7" t="s">
        <v>25</v>
      </c>
      <c r="B84" s="7" t="s">
        <v>32</v>
      </c>
      <c r="C84" s="2">
        <v>58</v>
      </c>
      <c r="D84" s="2">
        <v>4</v>
      </c>
      <c r="E84" s="2">
        <f t="shared" si="24"/>
        <v>62</v>
      </c>
      <c r="F84" s="3">
        <v>43</v>
      </c>
      <c r="G84" s="3">
        <v>19</v>
      </c>
      <c r="H84" s="3">
        <f t="shared" si="25"/>
        <v>62</v>
      </c>
      <c r="I84" s="3">
        <v>2</v>
      </c>
      <c r="J84" s="3">
        <v>26</v>
      </c>
      <c r="K84" s="3">
        <v>21</v>
      </c>
      <c r="L84" s="3">
        <v>9</v>
      </c>
      <c r="M84" s="3">
        <v>4</v>
      </c>
      <c r="N84" s="3">
        <f t="shared" si="26"/>
        <v>62</v>
      </c>
      <c r="O84" s="3">
        <v>55</v>
      </c>
      <c r="P84" s="3">
        <v>7</v>
      </c>
      <c r="Q84" s="3">
        <f t="shared" si="27"/>
        <v>62</v>
      </c>
      <c r="S84" s="5"/>
      <c r="T84" s="5"/>
      <c r="U84" s="5"/>
      <c r="V84" s="5"/>
      <c r="Y84" s="5"/>
      <c r="Z84" s="5"/>
      <c r="AA84" s="5"/>
      <c r="AB84" s="5"/>
    </row>
    <row r="85" spans="1:29" ht="22" thickTop="1" thickBot="1" x14ac:dyDescent="0.2">
      <c r="A85" s="7" t="s">
        <v>26</v>
      </c>
      <c r="B85" s="7" t="s">
        <v>32</v>
      </c>
      <c r="C85" s="2">
        <v>51</v>
      </c>
      <c r="D85" s="2">
        <v>11</v>
      </c>
      <c r="E85" s="2">
        <f t="shared" si="24"/>
        <v>62</v>
      </c>
      <c r="F85" s="3">
        <v>35</v>
      </c>
      <c r="G85" s="3">
        <v>27</v>
      </c>
      <c r="H85" s="3">
        <f t="shared" si="25"/>
        <v>62</v>
      </c>
      <c r="I85" s="3">
        <v>7</v>
      </c>
      <c r="J85" s="3">
        <v>18</v>
      </c>
      <c r="K85" s="3">
        <v>15</v>
      </c>
      <c r="L85" s="3">
        <v>13</v>
      </c>
      <c r="M85" s="3">
        <v>9</v>
      </c>
      <c r="N85" s="3">
        <f t="shared" si="26"/>
        <v>62</v>
      </c>
      <c r="O85" s="3">
        <v>53</v>
      </c>
      <c r="P85" s="3">
        <v>9</v>
      </c>
      <c r="Q85" s="3">
        <f t="shared" si="27"/>
        <v>62</v>
      </c>
      <c r="S85" s="5"/>
      <c r="T85" s="5"/>
      <c r="U85" s="5"/>
      <c r="V85" s="5"/>
      <c r="Y85" s="5"/>
      <c r="Z85" s="5"/>
      <c r="AA85" s="5"/>
      <c r="AB85" s="5"/>
    </row>
    <row r="86" spans="1:29" ht="22" thickTop="1" thickBot="1" x14ac:dyDescent="0.2">
      <c r="A86" s="7" t="s">
        <v>14</v>
      </c>
      <c r="B86" s="7" t="s">
        <v>33</v>
      </c>
      <c r="C86" s="2">
        <v>61</v>
      </c>
      <c r="D86" s="2">
        <v>14</v>
      </c>
      <c r="E86" s="2">
        <f>C86+D86</f>
        <v>75</v>
      </c>
      <c r="F86" s="3">
        <v>20</v>
      </c>
      <c r="G86" s="3">
        <v>55</v>
      </c>
      <c r="H86" s="3">
        <f>F86+G86</f>
        <v>75</v>
      </c>
      <c r="I86" s="3">
        <v>19</v>
      </c>
      <c r="J86" s="3">
        <v>15</v>
      </c>
      <c r="K86" s="3">
        <v>21</v>
      </c>
      <c r="L86" s="3">
        <v>13</v>
      </c>
      <c r="M86" s="3">
        <v>7</v>
      </c>
      <c r="N86" s="3">
        <f>SUM(I86:M86)</f>
        <v>75</v>
      </c>
      <c r="O86" s="3">
        <v>31</v>
      </c>
      <c r="P86" s="3">
        <v>44</v>
      </c>
      <c r="Q86" s="3">
        <f>O86+P86</f>
        <v>75</v>
      </c>
      <c r="R86" s="10"/>
      <c r="S86" s="5"/>
      <c r="T86" s="5"/>
      <c r="U86" s="5"/>
      <c r="V86" s="5"/>
      <c r="Y86" s="5"/>
      <c r="Z86" s="5"/>
      <c r="AA86" s="5"/>
      <c r="AB86" s="5"/>
      <c r="AC86" s="10"/>
    </row>
    <row r="87" spans="1:29" ht="22" thickTop="1" thickBot="1" x14ac:dyDescent="0.2">
      <c r="A87" s="7" t="s">
        <v>16</v>
      </c>
      <c r="B87" s="7" t="s">
        <v>33</v>
      </c>
      <c r="C87" s="2">
        <v>49</v>
      </c>
      <c r="D87" s="2">
        <v>6</v>
      </c>
      <c r="E87" s="2">
        <f t="shared" ref="E87:E97" si="28">C87+D87</f>
        <v>55</v>
      </c>
      <c r="F87" s="3">
        <v>5</v>
      </c>
      <c r="G87" s="3">
        <v>50</v>
      </c>
      <c r="H87" s="3">
        <f t="shared" ref="H87:H97" si="29">F87+G87</f>
        <v>55</v>
      </c>
      <c r="I87" s="3">
        <v>13</v>
      </c>
      <c r="J87" s="3">
        <v>11</v>
      </c>
      <c r="K87" s="3">
        <v>15</v>
      </c>
      <c r="L87" s="3">
        <v>12</v>
      </c>
      <c r="M87" s="3">
        <v>4</v>
      </c>
      <c r="N87" s="3">
        <f>SUM(I87:M87)</f>
        <v>55</v>
      </c>
      <c r="O87" s="3">
        <v>33</v>
      </c>
      <c r="P87" s="3">
        <v>22</v>
      </c>
      <c r="Q87" s="3">
        <f t="shared" ref="Q87:Q97" si="30">O87+P87</f>
        <v>55</v>
      </c>
      <c r="S87" s="5"/>
      <c r="T87" s="5"/>
      <c r="U87" s="5"/>
      <c r="V87" s="5"/>
      <c r="Y87" s="5"/>
      <c r="Z87" s="5"/>
      <c r="AA87" s="5"/>
      <c r="AB87" s="5"/>
    </row>
    <row r="88" spans="1:29" ht="22" thickTop="1" thickBot="1" x14ac:dyDescent="0.2">
      <c r="A88" s="7" t="s">
        <v>17</v>
      </c>
      <c r="B88" s="7" t="s">
        <v>33</v>
      </c>
      <c r="C88" s="2">
        <v>38</v>
      </c>
      <c r="D88" s="2">
        <v>4</v>
      </c>
      <c r="E88" s="2">
        <f t="shared" si="28"/>
        <v>42</v>
      </c>
      <c r="F88" s="3">
        <v>15</v>
      </c>
      <c r="G88" s="3">
        <v>27</v>
      </c>
      <c r="H88" s="3">
        <f t="shared" si="29"/>
        <v>42</v>
      </c>
      <c r="I88" s="3">
        <v>12</v>
      </c>
      <c r="J88" s="3">
        <v>8</v>
      </c>
      <c r="K88" s="3">
        <v>11</v>
      </c>
      <c r="L88" s="3">
        <v>9</v>
      </c>
      <c r="M88" s="3">
        <v>2</v>
      </c>
      <c r="N88" s="3">
        <f t="shared" ref="N88:N97" si="31">SUM(I88:M88)</f>
        <v>42</v>
      </c>
      <c r="O88" s="3">
        <v>29</v>
      </c>
      <c r="P88" s="3">
        <v>13</v>
      </c>
      <c r="Q88" s="3">
        <f t="shared" si="30"/>
        <v>42</v>
      </c>
      <c r="S88" s="5"/>
      <c r="T88" s="5"/>
      <c r="U88" s="5"/>
      <c r="V88" s="5"/>
      <c r="Y88" s="5"/>
      <c r="Z88" s="5"/>
      <c r="AA88" s="5"/>
      <c r="AB88" s="5"/>
    </row>
    <row r="89" spans="1:29" ht="22" thickTop="1" thickBot="1" x14ac:dyDescent="0.2">
      <c r="A89" s="7" t="s">
        <v>18</v>
      </c>
      <c r="B89" s="7" t="s">
        <v>33</v>
      </c>
      <c r="C89" s="2">
        <v>66</v>
      </c>
      <c r="D89" s="2">
        <v>2</v>
      </c>
      <c r="E89" s="2">
        <f t="shared" si="28"/>
        <v>68</v>
      </c>
      <c r="F89" s="3">
        <v>18</v>
      </c>
      <c r="G89" s="3">
        <v>50</v>
      </c>
      <c r="H89" s="3">
        <f t="shared" si="29"/>
        <v>68</v>
      </c>
      <c r="I89" s="3">
        <v>13</v>
      </c>
      <c r="J89" s="3">
        <v>21</v>
      </c>
      <c r="K89" s="3">
        <v>24</v>
      </c>
      <c r="L89" s="3">
        <v>9</v>
      </c>
      <c r="M89" s="3">
        <v>1</v>
      </c>
      <c r="N89" s="3">
        <f t="shared" si="31"/>
        <v>68</v>
      </c>
      <c r="O89" s="3">
        <v>41</v>
      </c>
      <c r="P89" s="3">
        <v>27</v>
      </c>
      <c r="Q89" s="3">
        <f t="shared" si="30"/>
        <v>68</v>
      </c>
      <c r="S89" s="5"/>
      <c r="T89" s="5"/>
      <c r="U89" s="5"/>
      <c r="V89" s="5"/>
      <c r="Y89" s="5"/>
      <c r="Z89" s="5"/>
      <c r="AA89" s="5"/>
      <c r="AB89" s="5"/>
    </row>
    <row r="90" spans="1:29" ht="22" thickTop="1" thickBot="1" x14ac:dyDescent="0.2">
      <c r="A90" s="7" t="s">
        <v>19</v>
      </c>
      <c r="B90" s="7" t="s">
        <v>33</v>
      </c>
      <c r="C90" s="2">
        <v>41</v>
      </c>
      <c r="D90" s="2">
        <v>5</v>
      </c>
      <c r="E90" s="2">
        <f t="shared" si="28"/>
        <v>46</v>
      </c>
      <c r="F90" s="3">
        <v>12</v>
      </c>
      <c r="G90" s="3">
        <v>34</v>
      </c>
      <c r="H90" s="3">
        <f t="shared" si="29"/>
        <v>46</v>
      </c>
      <c r="I90" s="3">
        <v>8</v>
      </c>
      <c r="J90" s="3">
        <v>11</v>
      </c>
      <c r="K90" s="3">
        <v>14</v>
      </c>
      <c r="L90" s="3">
        <v>7</v>
      </c>
      <c r="M90" s="3">
        <v>6</v>
      </c>
      <c r="N90" s="3">
        <f t="shared" si="31"/>
        <v>46</v>
      </c>
      <c r="O90" s="3">
        <v>37</v>
      </c>
      <c r="P90" s="3">
        <v>9</v>
      </c>
      <c r="Q90" s="3">
        <f t="shared" si="30"/>
        <v>46</v>
      </c>
      <c r="S90" s="5"/>
      <c r="T90" s="5"/>
      <c r="U90" s="5"/>
      <c r="V90" s="5"/>
      <c r="Y90" s="5"/>
      <c r="Z90" s="5"/>
      <c r="AA90" s="5"/>
      <c r="AB90" s="5"/>
    </row>
    <row r="91" spans="1:29" ht="22" thickTop="1" thickBot="1" x14ac:dyDescent="0.2">
      <c r="A91" s="7" t="s">
        <v>20</v>
      </c>
      <c r="B91" s="7" t="s">
        <v>33</v>
      </c>
      <c r="C91" s="2">
        <v>62</v>
      </c>
      <c r="D91" s="2">
        <v>7</v>
      </c>
      <c r="E91" s="2">
        <f t="shared" si="28"/>
        <v>69</v>
      </c>
      <c r="F91" s="3">
        <v>20</v>
      </c>
      <c r="G91" s="3">
        <v>49</v>
      </c>
      <c r="H91" s="3">
        <f t="shared" si="29"/>
        <v>69</v>
      </c>
      <c r="I91" s="3">
        <v>17</v>
      </c>
      <c r="J91" s="3">
        <v>13</v>
      </c>
      <c r="K91" s="3">
        <v>19</v>
      </c>
      <c r="L91" s="3">
        <v>11</v>
      </c>
      <c r="M91" s="3">
        <v>9</v>
      </c>
      <c r="N91" s="3">
        <f t="shared" si="31"/>
        <v>69</v>
      </c>
      <c r="O91" s="3">
        <v>26</v>
      </c>
      <c r="P91" s="3">
        <v>43</v>
      </c>
      <c r="Q91" s="3">
        <f t="shared" si="30"/>
        <v>69</v>
      </c>
      <c r="S91" s="5"/>
      <c r="T91" s="5"/>
      <c r="U91" s="5"/>
      <c r="V91" s="5"/>
      <c r="Y91" s="5"/>
      <c r="Z91" s="5"/>
      <c r="AA91" s="5"/>
      <c r="AB91" s="5"/>
    </row>
    <row r="92" spans="1:29" ht="22" thickTop="1" thickBot="1" x14ac:dyDescent="0.2">
      <c r="A92" s="7" t="s">
        <v>21</v>
      </c>
      <c r="B92" s="7" t="s">
        <v>33</v>
      </c>
      <c r="C92" s="2">
        <v>67</v>
      </c>
      <c r="D92" s="2">
        <v>12</v>
      </c>
      <c r="E92" s="2">
        <f t="shared" si="28"/>
        <v>79</v>
      </c>
      <c r="F92" s="3">
        <v>24</v>
      </c>
      <c r="G92" s="3">
        <v>55</v>
      </c>
      <c r="H92" s="3">
        <f t="shared" si="29"/>
        <v>79</v>
      </c>
      <c r="I92" s="3">
        <v>19</v>
      </c>
      <c r="J92" s="3">
        <v>16</v>
      </c>
      <c r="K92" s="3">
        <v>21</v>
      </c>
      <c r="L92" s="3">
        <v>12</v>
      </c>
      <c r="M92" s="3">
        <v>11</v>
      </c>
      <c r="N92" s="3">
        <f t="shared" si="31"/>
        <v>79</v>
      </c>
      <c r="O92" s="3">
        <v>34</v>
      </c>
      <c r="P92" s="3">
        <v>45</v>
      </c>
      <c r="Q92" s="3">
        <f t="shared" si="30"/>
        <v>79</v>
      </c>
      <c r="S92" s="5"/>
      <c r="T92" s="5"/>
      <c r="U92" s="5"/>
      <c r="V92" s="5"/>
      <c r="Y92" s="5"/>
      <c r="Z92" s="5"/>
      <c r="AA92" s="5"/>
      <c r="AB92" s="5"/>
    </row>
    <row r="93" spans="1:29" ht="22" thickTop="1" thickBot="1" x14ac:dyDescent="0.2">
      <c r="A93" s="7" t="s">
        <v>22</v>
      </c>
      <c r="B93" s="7" t="s">
        <v>33</v>
      </c>
      <c r="C93" s="2">
        <v>43</v>
      </c>
      <c r="D93" s="2">
        <v>5</v>
      </c>
      <c r="E93" s="2">
        <f t="shared" si="28"/>
        <v>48</v>
      </c>
      <c r="F93" s="3">
        <v>16</v>
      </c>
      <c r="G93" s="3">
        <v>32</v>
      </c>
      <c r="H93" s="3">
        <f t="shared" si="29"/>
        <v>48</v>
      </c>
      <c r="I93" s="3">
        <v>14</v>
      </c>
      <c r="J93" s="3">
        <v>9</v>
      </c>
      <c r="K93" s="3">
        <v>13</v>
      </c>
      <c r="L93" s="3">
        <v>10</v>
      </c>
      <c r="M93" s="3">
        <v>2</v>
      </c>
      <c r="N93" s="3">
        <f t="shared" si="31"/>
        <v>48</v>
      </c>
      <c r="O93" s="3">
        <v>29</v>
      </c>
      <c r="P93" s="3">
        <v>19</v>
      </c>
      <c r="Q93" s="3">
        <f t="shared" si="30"/>
        <v>48</v>
      </c>
      <c r="S93" s="5"/>
      <c r="T93" s="5"/>
      <c r="U93" s="5"/>
      <c r="V93" s="5"/>
      <c r="Y93" s="5"/>
      <c r="Z93" s="5"/>
      <c r="AA93" s="5"/>
      <c r="AB93" s="5"/>
    </row>
    <row r="94" spans="1:29" ht="22" thickTop="1" thickBot="1" x14ac:dyDescent="0.2">
      <c r="A94" s="7" t="s">
        <v>23</v>
      </c>
      <c r="B94" s="7" t="s">
        <v>33</v>
      </c>
      <c r="C94" s="2">
        <v>38</v>
      </c>
      <c r="D94" s="2">
        <v>6</v>
      </c>
      <c r="E94" s="2">
        <f t="shared" si="28"/>
        <v>44</v>
      </c>
      <c r="F94" s="3">
        <v>11</v>
      </c>
      <c r="G94" s="3">
        <v>33</v>
      </c>
      <c r="H94" s="3">
        <f t="shared" si="29"/>
        <v>44</v>
      </c>
      <c r="I94" s="3">
        <v>13</v>
      </c>
      <c r="J94" s="3">
        <v>8</v>
      </c>
      <c r="K94" s="3">
        <v>11</v>
      </c>
      <c r="L94" s="3">
        <v>9</v>
      </c>
      <c r="M94" s="3">
        <v>3</v>
      </c>
      <c r="N94" s="3">
        <f t="shared" si="31"/>
        <v>44</v>
      </c>
      <c r="O94" s="3">
        <v>27</v>
      </c>
      <c r="P94" s="3">
        <v>17</v>
      </c>
      <c r="Q94" s="3">
        <f>SUM(O94:P94)</f>
        <v>44</v>
      </c>
      <c r="S94" s="5"/>
      <c r="T94" s="5"/>
      <c r="U94" s="5"/>
      <c r="V94" s="5"/>
      <c r="Y94" s="5"/>
      <c r="Z94" s="5"/>
      <c r="AA94" s="5"/>
      <c r="AB94" s="5"/>
    </row>
    <row r="95" spans="1:29" ht="22" thickTop="1" thickBot="1" x14ac:dyDescent="0.2">
      <c r="A95" s="7" t="s">
        <v>24</v>
      </c>
      <c r="B95" s="7" t="s">
        <v>33</v>
      </c>
      <c r="C95" s="2">
        <v>34</v>
      </c>
      <c r="D95" s="2">
        <v>3</v>
      </c>
      <c r="E95" s="2">
        <f t="shared" si="28"/>
        <v>37</v>
      </c>
      <c r="F95" s="3">
        <v>10</v>
      </c>
      <c r="G95" s="3">
        <v>27</v>
      </c>
      <c r="H95" s="3">
        <f t="shared" si="29"/>
        <v>37</v>
      </c>
      <c r="I95" s="3">
        <v>11</v>
      </c>
      <c r="J95" s="3">
        <v>9</v>
      </c>
      <c r="K95" s="3">
        <v>6</v>
      </c>
      <c r="L95" s="3">
        <v>8</v>
      </c>
      <c r="M95" s="3">
        <v>3</v>
      </c>
      <c r="N95" s="3">
        <f t="shared" si="31"/>
        <v>37</v>
      </c>
      <c r="O95" s="3">
        <v>25</v>
      </c>
      <c r="P95" s="3">
        <v>12</v>
      </c>
      <c r="Q95" s="3">
        <f t="shared" si="30"/>
        <v>37</v>
      </c>
      <c r="S95" s="5"/>
      <c r="T95" s="5"/>
      <c r="U95" s="5"/>
      <c r="V95" s="5"/>
      <c r="Y95" s="5"/>
      <c r="Z95" s="5"/>
      <c r="AA95" s="5"/>
      <c r="AB95" s="5"/>
    </row>
    <row r="96" spans="1:29" ht="22" thickTop="1" thickBot="1" x14ac:dyDescent="0.2">
      <c r="A96" s="7" t="s">
        <v>25</v>
      </c>
      <c r="B96" s="7" t="s">
        <v>33</v>
      </c>
      <c r="C96" s="2">
        <v>38</v>
      </c>
      <c r="D96" s="2">
        <v>4</v>
      </c>
      <c r="E96" s="2">
        <f t="shared" si="28"/>
        <v>42</v>
      </c>
      <c r="F96" s="3">
        <v>15</v>
      </c>
      <c r="G96" s="3">
        <v>27</v>
      </c>
      <c r="H96" s="3">
        <f t="shared" si="29"/>
        <v>42</v>
      </c>
      <c r="I96" s="3">
        <v>3</v>
      </c>
      <c r="J96" s="3">
        <v>18</v>
      </c>
      <c r="K96" s="3">
        <v>11</v>
      </c>
      <c r="L96" s="3">
        <v>8</v>
      </c>
      <c r="M96" s="3">
        <v>2</v>
      </c>
      <c r="N96" s="3">
        <f t="shared" si="31"/>
        <v>42</v>
      </c>
      <c r="O96" s="3">
        <v>29</v>
      </c>
      <c r="P96" s="3">
        <v>13</v>
      </c>
      <c r="Q96" s="3">
        <f t="shared" si="30"/>
        <v>42</v>
      </c>
      <c r="S96" s="5"/>
      <c r="T96" s="5"/>
      <c r="U96" s="5"/>
      <c r="V96" s="5"/>
      <c r="Y96" s="5"/>
      <c r="Z96" s="5"/>
      <c r="AA96" s="5"/>
      <c r="AB96" s="5"/>
    </row>
    <row r="97" spans="1:29" ht="22" thickTop="1" thickBot="1" x14ac:dyDescent="0.2">
      <c r="A97" s="7" t="s">
        <v>26</v>
      </c>
      <c r="B97" s="7" t="s">
        <v>33</v>
      </c>
      <c r="C97" s="2">
        <v>41</v>
      </c>
      <c r="D97" s="2">
        <v>8</v>
      </c>
      <c r="E97" s="2">
        <f t="shared" si="28"/>
        <v>49</v>
      </c>
      <c r="F97" s="3">
        <v>12</v>
      </c>
      <c r="G97" s="3">
        <v>37</v>
      </c>
      <c r="H97" s="3">
        <f t="shared" si="29"/>
        <v>49</v>
      </c>
      <c r="I97" s="3">
        <v>3</v>
      </c>
      <c r="J97" s="3">
        <v>21</v>
      </c>
      <c r="K97" s="3">
        <v>8</v>
      </c>
      <c r="L97" s="3">
        <v>10</v>
      </c>
      <c r="M97" s="3">
        <v>7</v>
      </c>
      <c r="N97" s="3">
        <f t="shared" si="31"/>
        <v>49</v>
      </c>
      <c r="O97" s="3">
        <v>31</v>
      </c>
      <c r="P97" s="3">
        <v>18</v>
      </c>
      <c r="Q97" s="3">
        <f t="shared" si="30"/>
        <v>49</v>
      </c>
      <c r="S97" s="5"/>
      <c r="T97" s="5"/>
      <c r="U97" s="5"/>
      <c r="V97" s="5"/>
      <c r="Y97" s="5"/>
      <c r="Z97" s="5"/>
      <c r="AA97" s="5"/>
      <c r="AB97" s="5"/>
    </row>
    <row r="98" spans="1:29" ht="17.25" customHeight="1" thickTop="1" thickBot="1" x14ac:dyDescent="0.2">
      <c r="A98" s="7" t="s">
        <v>14</v>
      </c>
      <c r="B98" s="7" t="s">
        <v>34</v>
      </c>
      <c r="C98" s="2">
        <v>138</v>
      </c>
      <c r="D98" s="2">
        <v>15</v>
      </c>
      <c r="E98" s="2">
        <f>C98+D98</f>
        <v>153</v>
      </c>
      <c r="F98" s="3">
        <v>86</v>
      </c>
      <c r="G98" s="3">
        <v>67</v>
      </c>
      <c r="H98" s="3">
        <f>F98+G98</f>
        <v>153</v>
      </c>
      <c r="I98" s="3">
        <v>11</v>
      </c>
      <c r="J98" s="3">
        <v>56</v>
      </c>
      <c r="K98" s="3">
        <v>50</v>
      </c>
      <c r="L98" s="3">
        <v>22</v>
      </c>
      <c r="M98" s="3">
        <v>14</v>
      </c>
      <c r="N98" s="3">
        <f>SUM(I98:M98)</f>
        <v>153</v>
      </c>
      <c r="O98" s="3">
        <v>100</v>
      </c>
      <c r="P98" s="3">
        <v>53</v>
      </c>
      <c r="Q98" s="3">
        <f>O98+P98</f>
        <v>153</v>
      </c>
      <c r="R98" s="10"/>
      <c r="S98" s="5"/>
      <c r="T98" s="5"/>
      <c r="U98" s="5"/>
      <c r="V98" s="5"/>
      <c r="Y98" s="5"/>
      <c r="Z98" s="5"/>
      <c r="AA98" s="5"/>
      <c r="AB98" s="5"/>
      <c r="AC98" s="12"/>
    </row>
    <row r="99" spans="1:29" ht="22" thickTop="1" thickBot="1" x14ac:dyDescent="0.2">
      <c r="A99" s="7" t="s">
        <v>16</v>
      </c>
      <c r="B99" s="7" t="s">
        <v>34</v>
      </c>
      <c r="C99" s="2">
        <v>76</v>
      </c>
      <c r="D99" s="2">
        <v>13</v>
      </c>
      <c r="E99" s="2">
        <f t="shared" ref="E99:E109" si="32">C99+D99</f>
        <v>89</v>
      </c>
      <c r="F99" s="3">
        <v>62</v>
      </c>
      <c r="G99" s="3">
        <v>27</v>
      </c>
      <c r="H99" s="3">
        <f t="shared" ref="H99:H109" si="33">F99+G99</f>
        <v>89</v>
      </c>
      <c r="I99" s="3">
        <v>14</v>
      </c>
      <c r="J99" s="3">
        <v>26</v>
      </c>
      <c r="K99" s="3">
        <v>32</v>
      </c>
      <c r="L99" s="3">
        <v>10</v>
      </c>
      <c r="M99" s="3">
        <v>7</v>
      </c>
      <c r="N99" s="3">
        <f t="shared" ref="N99:N109" si="34">SUM(I99:M99)</f>
        <v>89</v>
      </c>
      <c r="O99" s="3">
        <v>50</v>
      </c>
      <c r="P99" s="3">
        <v>39</v>
      </c>
      <c r="Q99" s="3">
        <f t="shared" ref="Q99:Q109" si="35">O99+P99</f>
        <v>89</v>
      </c>
      <c r="S99" s="5"/>
      <c r="T99" s="5"/>
      <c r="U99" s="5"/>
      <c r="V99" s="5"/>
      <c r="Y99" s="5"/>
      <c r="Z99" s="5"/>
      <c r="AA99" s="5"/>
      <c r="AB99" s="5"/>
    </row>
    <row r="100" spans="1:29" ht="22" thickTop="1" thickBot="1" x14ac:dyDescent="0.2">
      <c r="A100" s="7" t="s">
        <v>17</v>
      </c>
      <c r="B100" s="7" t="s">
        <v>34</v>
      </c>
      <c r="C100" s="2">
        <v>76</v>
      </c>
      <c r="D100" s="2">
        <v>28</v>
      </c>
      <c r="E100" s="2">
        <f t="shared" si="32"/>
        <v>104</v>
      </c>
      <c r="F100" s="3">
        <v>98</v>
      </c>
      <c r="G100" s="3">
        <v>6</v>
      </c>
      <c r="H100" s="3">
        <f t="shared" si="33"/>
        <v>104</v>
      </c>
      <c r="I100" s="3">
        <v>20</v>
      </c>
      <c r="J100" s="3">
        <v>25</v>
      </c>
      <c r="K100" s="3">
        <v>28</v>
      </c>
      <c r="L100" s="3">
        <v>15</v>
      </c>
      <c r="M100" s="3">
        <v>16</v>
      </c>
      <c r="N100" s="3">
        <f t="shared" si="34"/>
        <v>104</v>
      </c>
      <c r="O100" s="3">
        <v>60</v>
      </c>
      <c r="P100" s="3">
        <v>44</v>
      </c>
      <c r="Q100" s="3">
        <f t="shared" si="35"/>
        <v>104</v>
      </c>
      <c r="S100" s="5"/>
      <c r="T100" s="5"/>
      <c r="U100" s="5"/>
      <c r="V100" s="5"/>
      <c r="Y100" s="5"/>
      <c r="Z100" s="5"/>
      <c r="AA100" s="5"/>
      <c r="AB100" s="5"/>
    </row>
    <row r="101" spans="1:29" ht="22" thickTop="1" thickBot="1" x14ac:dyDescent="0.2">
      <c r="A101" s="7" t="s">
        <v>18</v>
      </c>
      <c r="B101" s="7" t="s">
        <v>34</v>
      </c>
      <c r="C101" s="2">
        <v>92</v>
      </c>
      <c r="D101" s="2">
        <v>13</v>
      </c>
      <c r="E101" s="2">
        <f t="shared" si="32"/>
        <v>105</v>
      </c>
      <c r="F101" s="3">
        <v>76</v>
      </c>
      <c r="G101" s="3">
        <v>29</v>
      </c>
      <c r="H101" s="3">
        <f t="shared" si="33"/>
        <v>105</v>
      </c>
      <c r="I101" s="3">
        <v>5</v>
      </c>
      <c r="J101" s="3">
        <v>25</v>
      </c>
      <c r="K101" s="3">
        <v>36</v>
      </c>
      <c r="L101" s="3">
        <v>29</v>
      </c>
      <c r="M101" s="3">
        <v>10</v>
      </c>
      <c r="N101" s="3">
        <f t="shared" si="34"/>
        <v>105</v>
      </c>
      <c r="O101" s="3">
        <v>60</v>
      </c>
      <c r="P101" s="3">
        <v>45</v>
      </c>
      <c r="Q101" s="3">
        <f t="shared" si="35"/>
        <v>105</v>
      </c>
      <c r="S101" s="5"/>
      <c r="T101" s="5"/>
      <c r="U101" s="5"/>
      <c r="V101" s="5"/>
      <c r="Y101" s="5"/>
      <c r="Z101" s="5"/>
      <c r="AA101" s="5"/>
      <c r="AB101" s="5"/>
    </row>
    <row r="102" spans="1:29" ht="22" thickTop="1" thickBot="1" x14ac:dyDescent="0.2">
      <c r="A102" s="7" t="s">
        <v>19</v>
      </c>
      <c r="B102" s="7" t="s">
        <v>34</v>
      </c>
      <c r="C102" s="2">
        <v>73</v>
      </c>
      <c r="D102" s="2">
        <v>12</v>
      </c>
      <c r="E102" s="2">
        <f t="shared" si="32"/>
        <v>85</v>
      </c>
      <c r="F102" s="3">
        <v>59</v>
      </c>
      <c r="G102" s="3">
        <v>26</v>
      </c>
      <c r="H102" s="3">
        <f t="shared" si="33"/>
        <v>85</v>
      </c>
      <c r="I102" s="3">
        <v>2</v>
      </c>
      <c r="J102" s="3">
        <v>25</v>
      </c>
      <c r="K102" s="3">
        <v>35</v>
      </c>
      <c r="L102" s="3">
        <v>12</v>
      </c>
      <c r="M102" s="3">
        <v>11</v>
      </c>
      <c r="N102" s="3">
        <f t="shared" si="34"/>
        <v>85</v>
      </c>
      <c r="O102" s="3">
        <v>50</v>
      </c>
      <c r="P102" s="3">
        <v>35</v>
      </c>
      <c r="Q102" s="3">
        <f t="shared" si="35"/>
        <v>85</v>
      </c>
      <c r="S102" s="5"/>
      <c r="T102" s="5"/>
      <c r="U102" s="5"/>
      <c r="V102" s="5"/>
      <c r="Y102" s="5"/>
      <c r="Z102" s="5"/>
      <c r="AA102" s="5"/>
      <c r="AB102" s="5"/>
    </row>
    <row r="103" spans="1:29" ht="22" thickTop="1" thickBot="1" x14ac:dyDescent="0.2">
      <c r="A103" s="7" t="s">
        <v>20</v>
      </c>
      <c r="B103" s="7" t="s">
        <v>34</v>
      </c>
      <c r="C103" s="2">
        <v>73</v>
      </c>
      <c r="D103" s="2">
        <v>12</v>
      </c>
      <c r="E103" s="2">
        <f t="shared" si="32"/>
        <v>85</v>
      </c>
      <c r="F103" s="3">
        <v>63</v>
      </c>
      <c r="G103" s="3">
        <v>22</v>
      </c>
      <c r="H103" s="3">
        <f t="shared" si="33"/>
        <v>85</v>
      </c>
      <c r="I103" s="3">
        <v>4</v>
      </c>
      <c r="J103" s="3">
        <v>25</v>
      </c>
      <c r="K103" s="3">
        <v>35</v>
      </c>
      <c r="L103" s="3">
        <v>11</v>
      </c>
      <c r="M103" s="3">
        <v>10</v>
      </c>
      <c r="N103" s="3">
        <f t="shared" si="34"/>
        <v>85</v>
      </c>
      <c r="O103" s="3">
        <v>50</v>
      </c>
      <c r="P103" s="3">
        <v>35</v>
      </c>
      <c r="Q103" s="3">
        <f t="shared" si="35"/>
        <v>85</v>
      </c>
      <c r="S103" s="5"/>
      <c r="T103" s="5"/>
      <c r="U103" s="5"/>
      <c r="V103" s="5"/>
      <c r="Y103" s="5"/>
      <c r="Z103" s="5"/>
      <c r="AA103" s="5"/>
      <c r="AB103" s="5"/>
    </row>
    <row r="104" spans="1:29" ht="22" thickTop="1" thickBot="1" x14ac:dyDescent="0.2">
      <c r="A104" s="7" t="s">
        <v>21</v>
      </c>
      <c r="B104" s="7" t="s">
        <v>34</v>
      </c>
      <c r="C104" s="2">
        <v>98</v>
      </c>
      <c r="D104" s="2">
        <v>28</v>
      </c>
      <c r="E104" s="2">
        <f t="shared" si="32"/>
        <v>126</v>
      </c>
      <c r="F104" s="3">
        <v>108</v>
      </c>
      <c r="G104" s="3">
        <v>18</v>
      </c>
      <c r="H104" s="3">
        <f t="shared" si="33"/>
        <v>126</v>
      </c>
      <c r="I104" s="3">
        <v>4</v>
      </c>
      <c r="J104" s="3">
        <v>34</v>
      </c>
      <c r="K104" s="3">
        <v>55</v>
      </c>
      <c r="L104" s="3">
        <v>19</v>
      </c>
      <c r="M104" s="3">
        <v>14</v>
      </c>
      <c r="N104" s="3">
        <f t="shared" si="34"/>
        <v>126</v>
      </c>
      <c r="O104" s="3">
        <v>90</v>
      </c>
      <c r="P104" s="3">
        <v>36</v>
      </c>
      <c r="Q104" s="3">
        <f t="shared" si="35"/>
        <v>126</v>
      </c>
      <c r="S104" s="5"/>
      <c r="T104" s="5"/>
      <c r="U104" s="5"/>
      <c r="V104" s="5"/>
      <c r="Y104" s="5"/>
      <c r="Z104" s="5"/>
      <c r="AA104" s="5"/>
      <c r="AB104" s="5"/>
    </row>
    <row r="105" spans="1:29" ht="22" thickTop="1" thickBot="1" x14ac:dyDescent="0.2">
      <c r="A105" s="7" t="s">
        <v>22</v>
      </c>
      <c r="B105" s="7" t="s">
        <v>34</v>
      </c>
      <c r="C105" s="2">
        <v>94</v>
      </c>
      <c r="D105" s="2">
        <v>14</v>
      </c>
      <c r="E105" s="2">
        <f t="shared" si="32"/>
        <v>108</v>
      </c>
      <c r="F105" s="3">
        <v>70</v>
      </c>
      <c r="G105" s="3">
        <v>38</v>
      </c>
      <c r="H105" s="3">
        <f t="shared" si="33"/>
        <v>108</v>
      </c>
      <c r="I105" s="3">
        <v>21</v>
      </c>
      <c r="J105" s="3">
        <v>33</v>
      </c>
      <c r="K105" s="3">
        <v>39</v>
      </c>
      <c r="L105" s="3">
        <v>7</v>
      </c>
      <c r="M105" s="3">
        <v>8</v>
      </c>
      <c r="N105" s="3">
        <f t="shared" si="34"/>
        <v>108</v>
      </c>
      <c r="O105" s="3">
        <v>65</v>
      </c>
      <c r="P105" s="3">
        <v>43</v>
      </c>
      <c r="Q105" s="3">
        <f t="shared" si="35"/>
        <v>108</v>
      </c>
      <c r="S105" s="5"/>
      <c r="T105" s="5"/>
      <c r="U105" s="5"/>
      <c r="V105" s="5"/>
      <c r="Y105" s="5"/>
      <c r="Z105" s="5"/>
      <c r="AA105" s="5"/>
      <c r="AB105" s="5"/>
    </row>
    <row r="106" spans="1:29" ht="22" thickTop="1" thickBot="1" x14ac:dyDescent="0.2">
      <c r="A106" s="7" t="s">
        <v>23</v>
      </c>
      <c r="B106" s="7" t="s">
        <v>34</v>
      </c>
      <c r="C106" s="2">
        <v>76</v>
      </c>
      <c r="D106" s="2">
        <v>25</v>
      </c>
      <c r="E106" s="2">
        <f t="shared" si="32"/>
        <v>101</v>
      </c>
      <c r="F106" s="3">
        <v>66</v>
      </c>
      <c r="G106" s="3">
        <v>35</v>
      </c>
      <c r="H106" s="3">
        <f>SUM(F106:G106)</f>
        <v>101</v>
      </c>
      <c r="I106" s="3">
        <v>12</v>
      </c>
      <c r="J106" s="3">
        <v>35</v>
      </c>
      <c r="K106" s="3">
        <v>30</v>
      </c>
      <c r="L106" s="3">
        <v>15</v>
      </c>
      <c r="M106" s="3">
        <v>9</v>
      </c>
      <c r="N106" s="3">
        <f t="shared" si="34"/>
        <v>101</v>
      </c>
      <c r="O106" s="3">
        <v>66</v>
      </c>
      <c r="P106" s="3">
        <v>35</v>
      </c>
      <c r="Q106" s="3">
        <f t="shared" si="35"/>
        <v>101</v>
      </c>
      <c r="S106" s="5"/>
      <c r="T106" s="5"/>
      <c r="U106" s="5"/>
      <c r="V106" s="5"/>
      <c r="Y106" s="5"/>
      <c r="Z106" s="5"/>
      <c r="AA106" s="5"/>
      <c r="AB106" s="5"/>
    </row>
    <row r="107" spans="1:29" ht="22" thickTop="1" thickBot="1" x14ac:dyDescent="0.2">
      <c r="A107" s="7" t="s">
        <v>24</v>
      </c>
      <c r="B107" s="7" t="s">
        <v>34</v>
      </c>
      <c r="C107" s="2">
        <v>91</v>
      </c>
      <c r="D107" s="2">
        <v>30</v>
      </c>
      <c r="E107" s="2">
        <f t="shared" si="32"/>
        <v>121</v>
      </c>
      <c r="F107" s="3">
        <v>56</v>
      </c>
      <c r="G107" s="3">
        <v>65</v>
      </c>
      <c r="H107" s="3">
        <f t="shared" si="33"/>
        <v>121</v>
      </c>
      <c r="I107" s="3">
        <v>18</v>
      </c>
      <c r="J107" s="3">
        <v>11</v>
      </c>
      <c r="K107" s="3">
        <v>35</v>
      </c>
      <c r="L107" s="3">
        <v>38</v>
      </c>
      <c r="M107" s="3">
        <v>19</v>
      </c>
      <c r="N107" s="3">
        <f t="shared" si="34"/>
        <v>121</v>
      </c>
      <c r="O107" s="3">
        <v>50</v>
      </c>
      <c r="P107" s="3">
        <v>71</v>
      </c>
      <c r="Q107" s="3">
        <f t="shared" si="35"/>
        <v>121</v>
      </c>
      <c r="S107" s="5"/>
      <c r="T107" s="5"/>
      <c r="U107" s="5"/>
      <c r="V107" s="5"/>
      <c r="Y107" s="5"/>
      <c r="Z107" s="5"/>
      <c r="AA107" s="5"/>
      <c r="AB107" s="5"/>
    </row>
    <row r="108" spans="1:29" ht="22" thickTop="1" thickBot="1" x14ac:dyDescent="0.2">
      <c r="A108" s="7" t="s">
        <v>25</v>
      </c>
      <c r="B108" s="7" t="s">
        <v>34</v>
      </c>
      <c r="C108" s="2">
        <v>95</v>
      </c>
      <c r="D108" s="2">
        <v>19</v>
      </c>
      <c r="E108" s="2">
        <f t="shared" si="32"/>
        <v>114</v>
      </c>
      <c r="F108" s="3">
        <v>85</v>
      </c>
      <c r="G108" s="3">
        <v>29</v>
      </c>
      <c r="H108" s="3">
        <f t="shared" si="33"/>
        <v>114</v>
      </c>
      <c r="I108" s="3">
        <v>15</v>
      </c>
      <c r="J108" s="3">
        <v>24</v>
      </c>
      <c r="K108" s="3">
        <v>33</v>
      </c>
      <c r="L108" s="3">
        <v>27</v>
      </c>
      <c r="M108" s="3">
        <v>15</v>
      </c>
      <c r="N108" s="3">
        <f t="shared" si="34"/>
        <v>114</v>
      </c>
      <c r="O108" s="3">
        <v>55</v>
      </c>
      <c r="P108" s="3">
        <v>59</v>
      </c>
      <c r="Q108" s="3">
        <f t="shared" si="35"/>
        <v>114</v>
      </c>
      <c r="S108" s="5"/>
      <c r="T108" s="5"/>
      <c r="U108" s="5"/>
      <c r="V108" s="5"/>
      <c r="Y108" s="5"/>
      <c r="Z108" s="5"/>
      <c r="AA108" s="5"/>
      <c r="AB108" s="5"/>
    </row>
    <row r="109" spans="1:29" ht="22" thickTop="1" thickBot="1" x14ac:dyDescent="0.2">
      <c r="A109" s="7" t="s">
        <v>26</v>
      </c>
      <c r="B109" s="7" t="s">
        <v>34</v>
      </c>
      <c r="C109" s="2">
        <v>69</v>
      </c>
      <c r="D109" s="2">
        <v>9</v>
      </c>
      <c r="E109" s="2">
        <f t="shared" si="32"/>
        <v>78</v>
      </c>
      <c r="F109" s="3">
        <v>56</v>
      </c>
      <c r="G109" s="3">
        <v>22</v>
      </c>
      <c r="H109" s="3">
        <f t="shared" si="33"/>
        <v>78</v>
      </c>
      <c r="I109" s="3">
        <v>15</v>
      </c>
      <c r="J109" s="3">
        <v>20</v>
      </c>
      <c r="K109" s="3">
        <v>25</v>
      </c>
      <c r="L109" s="3">
        <v>10</v>
      </c>
      <c r="M109" s="3">
        <v>8</v>
      </c>
      <c r="N109" s="3">
        <f t="shared" si="34"/>
        <v>78</v>
      </c>
      <c r="O109" s="3">
        <v>55</v>
      </c>
      <c r="P109" s="3">
        <v>23</v>
      </c>
      <c r="Q109" s="3">
        <f t="shared" si="35"/>
        <v>78</v>
      </c>
      <c r="S109" s="5"/>
      <c r="T109" s="5"/>
      <c r="U109" s="5"/>
      <c r="V109" s="5"/>
      <c r="Y109" s="5"/>
      <c r="Z109" s="5"/>
      <c r="AA109" s="5"/>
      <c r="AB109" s="5"/>
    </row>
    <row r="110" spans="1:29" ht="22" thickTop="1" thickBot="1" x14ac:dyDescent="0.2">
      <c r="A110" s="7" t="s">
        <v>14</v>
      </c>
      <c r="B110" s="7" t="s">
        <v>35</v>
      </c>
      <c r="C110" s="2">
        <v>62</v>
      </c>
      <c r="D110" s="2">
        <v>16</v>
      </c>
      <c r="E110" s="2">
        <f>C110+D110</f>
        <v>78</v>
      </c>
      <c r="F110" s="3">
        <v>37</v>
      </c>
      <c r="G110" s="3">
        <v>41</v>
      </c>
      <c r="H110" s="3">
        <f>F110+G110</f>
        <v>78</v>
      </c>
      <c r="I110" s="3">
        <v>19</v>
      </c>
      <c r="J110" s="3">
        <v>27</v>
      </c>
      <c r="K110" s="3">
        <v>21</v>
      </c>
      <c r="L110" s="3">
        <v>5</v>
      </c>
      <c r="M110" s="3">
        <v>6</v>
      </c>
      <c r="N110" s="3">
        <f>SUM(I110:M110)</f>
        <v>78</v>
      </c>
      <c r="O110" s="3">
        <v>67</v>
      </c>
      <c r="P110" s="3">
        <v>11</v>
      </c>
      <c r="Q110" s="3">
        <f t="shared" ref="Q110:Q121" si="36">SUM(O110:P110)</f>
        <v>78</v>
      </c>
      <c r="R110" s="10"/>
      <c r="S110" s="5"/>
      <c r="T110" s="5"/>
      <c r="U110" s="5"/>
      <c r="V110" s="5"/>
      <c r="Y110" s="5"/>
      <c r="Z110" s="5"/>
      <c r="AA110" s="5"/>
      <c r="AB110" s="5"/>
      <c r="AC110" s="10"/>
    </row>
    <row r="111" spans="1:29" ht="22" thickTop="1" thickBot="1" x14ac:dyDescent="0.2">
      <c r="A111" s="7" t="s">
        <v>16</v>
      </c>
      <c r="B111" s="7" t="s">
        <v>35</v>
      </c>
      <c r="C111" s="2">
        <v>64</v>
      </c>
      <c r="D111" s="2">
        <v>3</v>
      </c>
      <c r="E111" s="2">
        <f t="shared" ref="E111:E121" si="37">C111+D111</f>
        <v>67</v>
      </c>
      <c r="F111" s="3">
        <v>36</v>
      </c>
      <c r="G111" s="3">
        <v>31</v>
      </c>
      <c r="H111" s="3">
        <f t="shared" ref="H111:H121" si="38">F111+G111</f>
        <v>67</v>
      </c>
      <c r="I111" s="3">
        <v>25</v>
      </c>
      <c r="J111" s="3">
        <v>21</v>
      </c>
      <c r="K111" s="3">
        <v>15</v>
      </c>
      <c r="L111" s="3">
        <v>3</v>
      </c>
      <c r="M111" s="3">
        <v>3</v>
      </c>
      <c r="N111" s="3">
        <f t="shared" ref="N111:N121" si="39">SUM(I111:M111)</f>
        <v>67</v>
      </c>
      <c r="O111" s="3">
        <v>53</v>
      </c>
      <c r="P111" s="3">
        <v>14</v>
      </c>
      <c r="Q111" s="3">
        <f t="shared" si="36"/>
        <v>67</v>
      </c>
      <c r="S111" s="5"/>
      <c r="T111" s="5"/>
      <c r="U111" s="5"/>
      <c r="V111" s="5"/>
      <c r="Y111" s="5"/>
      <c r="Z111" s="5"/>
      <c r="AA111" s="5"/>
      <c r="AB111" s="5"/>
    </row>
    <row r="112" spans="1:29" ht="22" thickTop="1" thickBot="1" x14ac:dyDescent="0.2">
      <c r="A112" s="7" t="s">
        <v>17</v>
      </c>
      <c r="B112" s="7" t="s">
        <v>35</v>
      </c>
      <c r="C112" s="2">
        <v>52</v>
      </c>
      <c r="D112" s="2">
        <v>15</v>
      </c>
      <c r="E112" s="2">
        <f t="shared" si="37"/>
        <v>67</v>
      </c>
      <c r="F112" s="3">
        <v>22</v>
      </c>
      <c r="G112" s="3">
        <v>45</v>
      </c>
      <c r="H112" s="3">
        <f t="shared" si="38"/>
        <v>67</v>
      </c>
      <c r="I112" s="3">
        <v>14</v>
      </c>
      <c r="J112" s="3">
        <v>28</v>
      </c>
      <c r="K112" s="3">
        <v>14</v>
      </c>
      <c r="L112" s="3">
        <v>6</v>
      </c>
      <c r="M112" s="3">
        <v>5</v>
      </c>
      <c r="N112" s="3">
        <f t="shared" si="39"/>
        <v>67</v>
      </c>
      <c r="O112" s="3">
        <v>59</v>
      </c>
      <c r="P112" s="3">
        <v>8</v>
      </c>
      <c r="Q112" s="3">
        <f t="shared" si="36"/>
        <v>67</v>
      </c>
      <c r="S112" s="5"/>
      <c r="T112" s="5"/>
      <c r="U112" s="5"/>
      <c r="V112" s="5"/>
      <c r="Y112" s="5"/>
      <c r="Z112" s="5"/>
      <c r="AA112" s="5"/>
      <c r="AB112" s="5"/>
    </row>
    <row r="113" spans="1:29" ht="22" thickTop="1" thickBot="1" x14ac:dyDescent="0.2">
      <c r="A113" s="7" t="s">
        <v>18</v>
      </c>
      <c r="B113" s="7" t="s">
        <v>35</v>
      </c>
      <c r="C113" s="2">
        <v>64</v>
      </c>
      <c r="D113" s="2">
        <v>3</v>
      </c>
      <c r="E113" s="2">
        <f>SUM(C113:D113)</f>
        <v>67</v>
      </c>
      <c r="F113" s="3">
        <v>36</v>
      </c>
      <c r="G113" s="3">
        <v>31</v>
      </c>
      <c r="H113" s="3">
        <f t="shared" si="38"/>
        <v>67</v>
      </c>
      <c r="I113" s="3">
        <v>8</v>
      </c>
      <c r="J113" s="3">
        <v>37</v>
      </c>
      <c r="K113" s="3">
        <v>16</v>
      </c>
      <c r="L113" s="3">
        <v>2</v>
      </c>
      <c r="M113" s="3">
        <v>4</v>
      </c>
      <c r="N113" s="3">
        <f t="shared" si="39"/>
        <v>67</v>
      </c>
      <c r="O113" s="3">
        <v>57</v>
      </c>
      <c r="P113" s="3">
        <v>10</v>
      </c>
      <c r="Q113" s="3">
        <f t="shared" si="36"/>
        <v>67</v>
      </c>
      <c r="S113" s="5"/>
      <c r="T113" s="5"/>
      <c r="U113" s="5"/>
      <c r="V113" s="5"/>
      <c r="Y113" s="5"/>
      <c r="Z113" s="5"/>
      <c r="AA113" s="5"/>
      <c r="AB113" s="5"/>
    </row>
    <row r="114" spans="1:29" ht="22" thickTop="1" thickBot="1" x14ac:dyDescent="0.2">
      <c r="A114" s="7" t="s">
        <v>19</v>
      </c>
      <c r="B114" s="7" t="s">
        <v>35</v>
      </c>
      <c r="C114" s="2">
        <v>96</v>
      </c>
      <c r="D114" s="2">
        <v>10</v>
      </c>
      <c r="E114" s="2">
        <f t="shared" si="37"/>
        <v>106</v>
      </c>
      <c r="F114" s="3">
        <v>30</v>
      </c>
      <c r="G114" s="3">
        <v>76</v>
      </c>
      <c r="H114" s="3">
        <f t="shared" si="38"/>
        <v>106</v>
      </c>
      <c r="I114" s="3">
        <v>19</v>
      </c>
      <c r="J114" s="3">
        <v>57</v>
      </c>
      <c r="K114" s="3">
        <v>20</v>
      </c>
      <c r="L114" s="3">
        <v>8</v>
      </c>
      <c r="M114" s="3">
        <v>2</v>
      </c>
      <c r="N114" s="3">
        <f t="shared" si="39"/>
        <v>106</v>
      </c>
      <c r="O114" s="3">
        <v>82</v>
      </c>
      <c r="P114" s="3">
        <v>24</v>
      </c>
      <c r="Q114" s="3">
        <f t="shared" si="36"/>
        <v>106</v>
      </c>
      <c r="S114" s="5"/>
      <c r="T114" s="5"/>
      <c r="U114" s="5"/>
      <c r="V114" s="5"/>
      <c r="Y114" s="5"/>
      <c r="Z114" s="5"/>
      <c r="AA114" s="5"/>
      <c r="AB114" s="5"/>
    </row>
    <row r="115" spans="1:29" ht="22" thickTop="1" thickBot="1" x14ac:dyDescent="0.2">
      <c r="A115" s="7" t="s">
        <v>20</v>
      </c>
      <c r="B115" s="7" t="s">
        <v>35</v>
      </c>
      <c r="C115" s="2">
        <v>64</v>
      </c>
      <c r="D115" s="2">
        <v>3</v>
      </c>
      <c r="E115" s="2">
        <f t="shared" si="37"/>
        <v>67</v>
      </c>
      <c r="F115" s="3">
        <v>22</v>
      </c>
      <c r="G115" s="3">
        <v>45</v>
      </c>
      <c r="H115" s="3">
        <f t="shared" si="38"/>
        <v>67</v>
      </c>
      <c r="I115" s="3">
        <v>14</v>
      </c>
      <c r="J115" s="3">
        <v>27</v>
      </c>
      <c r="K115" s="3">
        <v>17</v>
      </c>
      <c r="L115" s="3">
        <v>5</v>
      </c>
      <c r="M115" s="3">
        <v>4</v>
      </c>
      <c r="N115" s="3">
        <f t="shared" si="39"/>
        <v>67</v>
      </c>
      <c r="O115" s="3">
        <v>56</v>
      </c>
      <c r="P115" s="3">
        <v>11</v>
      </c>
      <c r="Q115" s="3">
        <f t="shared" si="36"/>
        <v>67</v>
      </c>
      <c r="S115" s="5"/>
      <c r="T115" s="5"/>
      <c r="U115" s="5"/>
      <c r="V115" s="5"/>
      <c r="Y115" s="5"/>
      <c r="Z115" s="5"/>
      <c r="AA115" s="5"/>
      <c r="AB115" s="5"/>
    </row>
    <row r="116" spans="1:29" ht="22" thickTop="1" thickBot="1" x14ac:dyDescent="0.2">
      <c r="A116" s="7" t="s">
        <v>21</v>
      </c>
      <c r="B116" s="7" t="s">
        <v>35</v>
      </c>
      <c r="C116" s="2">
        <v>62</v>
      </c>
      <c r="D116" s="2">
        <v>20</v>
      </c>
      <c r="E116" s="2">
        <f t="shared" si="37"/>
        <v>82</v>
      </c>
      <c r="F116" s="3">
        <v>46</v>
      </c>
      <c r="G116" s="3">
        <v>36</v>
      </c>
      <c r="H116" s="3">
        <f t="shared" si="38"/>
        <v>82</v>
      </c>
      <c r="I116" s="3">
        <v>22</v>
      </c>
      <c r="J116" s="3">
        <v>32</v>
      </c>
      <c r="K116" s="3">
        <v>19</v>
      </c>
      <c r="L116" s="3">
        <v>5</v>
      </c>
      <c r="M116" s="3">
        <v>4</v>
      </c>
      <c r="N116" s="3">
        <f t="shared" si="39"/>
        <v>82</v>
      </c>
      <c r="O116" s="3">
        <v>76</v>
      </c>
      <c r="P116" s="3">
        <v>6</v>
      </c>
      <c r="Q116" s="3">
        <f t="shared" si="36"/>
        <v>82</v>
      </c>
      <c r="S116" s="5"/>
      <c r="T116" s="5"/>
      <c r="U116" s="5"/>
      <c r="V116" s="5"/>
      <c r="Y116" s="5"/>
      <c r="Z116" s="5"/>
      <c r="AA116" s="5"/>
      <c r="AB116" s="5"/>
    </row>
    <row r="117" spans="1:29" ht="22" thickTop="1" thickBot="1" x14ac:dyDescent="0.2">
      <c r="A117" s="7" t="s">
        <v>22</v>
      </c>
      <c r="B117" s="7" t="s">
        <v>35</v>
      </c>
      <c r="C117" s="2">
        <v>69</v>
      </c>
      <c r="D117" s="2">
        <v>4</v>
      </c>
      <c r="E117" s="2">
        <f t="shared" si="37"/>
        <v>73</v>
      </c>
      <c r="F117" s="3">
        <v>36</v>
      </c>
      <c r="G117" s="3">
        <v>37</v>
      </c>
      <c r="H117" s="3">
        <f t="shared" si="38"/>
        <v>73</v>
      </c>
      <c r="I117" s="3">
        <v>10</v>
      </c>
      <c r="J117" s="3">
        <v>30</v>
      </c>
      <c r="K117" s="3">
        <v>28</v>
      </c>
      <c r="L117" s="3">
        <v>4</v>
      </c>
      <c r="M117" s="3">
        <v>1</v>
      </c>
      <c r="N117" s="3">
        <f t="shared" si="39"/>
        <v>73</v>
      </c>
      <c r="O117" s="3">
        <v>49</v>
      </c>
      <c r="P117" s="3">
        <v>24</v>
      </c>
      <c r="Q117" s="3">
        <f t="shared" si="36"/>
        <v>73</v>
      </c>
      <c r="S117" s="5"/>
      <c r="T117" s="5"/>
      <c r="U117" s="5"/>
      <c r="V117" s="5"/>
      <c r="Y117" s="5"/>
      <c r="Z117" s="5"/>
      <c r="AA117" s="5"/>
      <c r="AB117" s="5"/>
    </row>
    <row r="118" spans="1:29" ht="22" thickTop="1" thickBot="1" x14ac:dyDescent="0.2">
      <c r="A118" s="7" t="s">
        <v>23</v>
      </c>
      <c r="B118" s="7" t="s">
        <v>35</v>
      </c>
      <c r="C118" s="2">
        <v>80</v>
      </c>
      <c r="D118" s="2">
        <v>4</v>
      </c>
      <c r="E118" s="2">
        <f t="shared" si="37"/>
        <v>84</v>
      </c>
      <c r="F118" s="3">
        <v>42</v>
      </c>
      <c r="G118" s="3">
        <v>42</v>
      </c>
      <c r="H118" s="3">
        <f t="shared" si="38"/>
        <v>84</v>
      </c>
      <c r="I118" s="3">
        <v>4</v>
      </c>
      <c r="J118" s="3">
        <v>42</v>
      </c>
      <c r="K118" s="3">
        <v>23</v>
      </c>
      <c r="L118" s="3">
        <v>8</v>
      </c>
      <c r="M118" s="3">
        <v>7</v>
      </c>
      <c r="N118" s="3">
        <f t="shared" si="39"/>
        <v>84</v>
      </c>
      <c r="O118" s="3">
        <v>59</v>
      </c>
      <c r="P118" s="3">
        <v>25</v>
      </c>
      <c r="Q118" s="3">
        <f t="shared" si="36"/>
        <v>84</v>
      </c>
      <c r="S118" s="5"/>
      <c r="T118" s="5"/>
      <c r="U118" s="5"/>
      <c r="V118" s="5"/>
      <c r="Y118" s="5"/>
      <c r="Z118" s="5"/>
      <c r="AA118" s="5"/>
      <c r="AB118" s="5"/>
    </row>
    <row r="119" spans="1:29" ht="22" thickTop="1" thickBot="1" x14ac:dyDescent="0.2">
      <c r="A119" s="7" t="s">
        <v>24</v>
      </c>
      <c r="B119" s="7" t="s">
        <v>35</v>
      </c>
      <c r="C119" s="2">
        <v>80</v>
      </c>
      <c r="D119" s="2">
        <v>9</v>
      </c>
      <c r="E119" s="2">
        <f t="shared" si="37"/>
        <v>89</v>
      </c>
      <c r="F119" s="3">
        <v>45</v>
      </c>
      <c r="G119" s="3">
        <v>44</v>
      </c>
      <c r="H119" s="3">
        <f t="shared" si="38"/>
        <v>89</v>
      </c>
      <c r="I119" s="3">
        <v>19</v>
      </c>
      <c r="J119" s="3">
        <v>43</v>
      </c>
      <c r="K119" s="3">
        <v>16</v>
      </c>
      <c r="L119" s="3">
        <v>5</v>
      </c>
      <c r="M119" s="3">
        <v>6</v>
      </c>
      <c r="N119" s="3">
        <f t="shared" si="39"/>
        <v>89</v>
      </c>
      <c r="O119" s="3">
        <v>75</v>
      </c>
      <c r="P119" s="3">
        <v>14</v>
      </c>
      <c r="Q119" s="3">
        <f t="shared" si="36"/>
        <v>89</v>
      </c>
      <c r="S119" s="5"/>
      <c r="T119" s="5"/>
      <c r="U119" s="5"/>
      <c r="V119" s="5"/>
      <c r="Y119" s="5"/>
      <c r="Z119" s="5"/>
      <c r="AA119" s="5"/>
      <c r="AB119" s="5"/>
    </row>
    <row r="120" spans="1:29" ht="22" thickTop="1" thickBot="1" x14ac:dyDescent="0.2">
      <c r="A120" s="7" t="s">
        <v>25</v>
      </c>
      <c r="B120" s="7" t="s">
        <v>35</v>
      </c>
      <c r="C120" s="2">
        <v>67</v>
      </c>
      <c r="D120" s="2">
        <v>11</v>
      </c>
      <c r="E120" s="2">
        <f t="shared" si="37"/>
        <v>78</v>
      </c>
      <c r="F120" s="3">
        <v>50</v>
      </c>
      <c r="G120" s="3">
        <v>28</v>
      </c>
      <c r="H120" s="3">
        <f t="shared" si="38"/>
        <v>78</v>
      </c>
      <c r="I120" s="3">
        <v>21</v>
      </c>
      <c r="J120" s="3">
        <v>40</v>
      </c>
      <c r="K120" s="3">
        <v>13</v>
      </c>
      <c r="L120" s="3">
        <v>4</v>
      </c>
      <c r="M120" s="3">
        <v>0</v>
      </c>
      <c r="N120" s="3">
        <f t="shared" si="39"/>
        <v>78</v>
      </c>
      <c r="O120" s="3">
        <v>73</v>
      </c>
      <c r="P120" s="3">
        <v>5</v>
      </c>
      <c r="Q120" s="3">
        <f t="shared" si="36"/>
        <v>78</v>
      </c>
      <c r="S120" s="5"/>
      <c r="T120" s="5"/>
      <c r="U120" s="5"/>
      <c r="V120" s="5"/>
      <c r="Y120" s="5"/>
      <c r="Z120" s="5"/>
      <c r="AA120" s="5"/>
      <c r="AB120" s="5"/>
    </row>
    <row r="121" spans="1:29" ht="22" thickTop="1" thickBot="1" x14ac:dyDescent="0.2">
      <c r="A121" s="7" t="s">
        <v>26</v>
      </c>
      <c r="B121" s="7" t="s">
        <v>35</v>
      </c>
      <c r="C121" s="2">
        <v>56</v>
      </c>
      <c r="D121" s="2">
        <v>21</v>
      </c>
      <c r="E121" s="2">
        <f t="shared" si="37"/>
        <v>77</v>
      </c>
      <c r="F121" s="3">
        <v>29</v>
      </c>
      <c r="G121" s="3">
        <v>48</v>
      </c>
      <c r="H121" s="3">
        <f t="shared" si="38"/>
        <v>77</v>
      </c>
      <c r="I121" s="3">
        <v>17</v>
      </c>
      <c r="J121" s="3">
        <v>33</v>
      </c>
      <c r="K121" s="3">
        <v>17</v>
      </c>
      <c r="L121" s="3">
        <v>7</v>
      </c>
      <c r="M121" s="3">
        <v>3</v>
      </c>
      <c r="N121" s="3">
        <f t="shared" si="39"/>
        <v>77</v>
      </c>
      <c r="O121" s="3">
        <v>62</v>
      </c>
      <c r="P121" s="3">
        <v>15</v>
      </c>
      <c r="Q121" s="3">
        <f t="shared" si="36"/>
        <v>77</v>
      </c>
      <c r="S121" s="5"/>
      <c r="T121" s="5"/>
      <c r="U121" s="5"/>
      <c r="V121" s="5"/>
      <c r="Y121" s="5"/>
      <c r="Z121" s="5"/>
      <c r="AA121" s="5"/>
      <c r="AB121" s="5"/>
    </row>
    <row r="122" spans="1:29" ht="22" thickTop="1" thickBot="1" x14ac:dyDescent="0.2">
      <c r="A122" s="7" t="s">
        <v>36</v>
      </c>
      <c r="B122" s="7" t="s">
        <v>37</v>
      </c>
      <c r="C122" s="2">
        <v>186</v>
      </c>
      <c r="D122" s="2">
        <v>41</v>
      </c>
      <c r="E122" s="2">
        <f>C122+D122</f>
        <v>227</v>
      </c>
      <c r="F122" s="3">
        <v>26</v>
      </c>
      <c r="G122" s="3">
        <v>201</v>
      </c>
      <c r="H122" s="3">
        <f>F122+G122</f>
        <v>227</v>
      </c>
      <c r="I122" s="3">
        <v>54</v>
      </c>
      <c r="J122" s="3">
        <v>103</v>
      </c>
      <c r="K122" s="3">
        <v>37</v>
      </c>
      <c r="L122" s="3">
        <v>15</v>
      </c>
      <c r="M122" s="3">
        <v>18</v>
      </c>
      <c r="N122" s="3">
        <f>SUM(I122:M122)</f>
        <v>227</v>
      </c>
      <c r="O122" s="3">
        <v>186</v>
      </c>
      <c r="P122" s="3">
        <v>41</v>
      </c>
      <c r="Q122" s="3">
        <f>O122+P122</f>
        <v>227</v>
      </c>
      <c r="R122" s="10"/>
      <c r="S122" s="5"/>
      <c r="T122" s="5"/>
      <c r="U122" s="5"/>
      <c r="V122" s="5"/>
      <c r="Y122" s="5"/>
      <c r="Z122" s="5"/>
      <c r="AA122" s="5"/>
      <c r="AB122" s="5"/>
      <c r="AC122" s="10"/>
    </row>
    <row r="123" spans="1:29" ht="22" thickTop="1" thickBot="1" x14ac:dyDescent="0.2">
      <c r="A123" s="7" t="s">
        <v>38</v>
      </c>
      <c r="B123" s="7" t="s">
        <v>37</v>
      </c>
      <c r="C123" s="2">
        <v>203</v>
      </c>
      <c r="D123" s="2">
        <v>37</v>
      </c>
      <c r="E123" s="2">
        <f t="shared" ref="E123:E133" si="40">C123+D123</f>
        <v>240</v>
      </c>
      <c r="F123" s="3">
        <v>28</v>
      </c>
      <c r="G123" s="3">
        <v>212</v>
      </c>
      <c r="H123" s="3">
        <f t="shared" ref="H123:H133" si="41">F123+G123</f>
        <v>240</v>
      </c>
      <c r="I123" s="3">
        <v>81</v>
      </c>
      <c r="J123" s="3">
        <v>81</v>
      </c>
      <c r="K123" s="3">
        <v>46</v>
      </c>
      <c r="L123" s="3">
        <v>12</v>
      </c>
      <c r="M123" s="3">
        <v>20</v>
      </c>
      <c r="N123" s="3">
        <f t="shared" ref="N123:N133" si="42">SUM(I123:M123)</f>
        <v>240</v>
      </c>
      <c r="O123" s="3">
        <v>192</v>
      </c>
      <c r="P123" s="3">
        <v>48</v>
      </c>
      <c r="Q123" s="3">
        <f t="shared" ref="Q123:Q133" si="43">O123+P123</f>
        <v>240</v>
      </c>
      <c r="S123" s="5"/>
      <c r="T123" s="5"/>
      <c r="U123" s="5"/>
      <c r="V123" s="5"/>
      <c r="Y123" s="5"/>
      <c r="Z123" s="5"/>
      <c r="AA123" s="5"/>
      <c r="AB123" s="5"/>
    </row>
    <row r="124" spans="1:29" ht="22" thickTop="1" thickBot="1" x14ac:dyDescent="0.2">
      <c r="A124" s="7" t="s">
        <v>17</v>
      </c>
      <c r="B124" s="7" t="s">
        <v>37</v>
      </c>
      <c r="C124" s="2">
        <v>147</v>
      </c>
      <c r="D124" s="2">
        <v>16</v>
      </c>
      <c r="E124" s="2">
        <f t="shared" si="40"/>
        <v>163</v>
      </c>
      <c r="F124" s="3">
        <v>26</v>
      </c>
      <c r="G124" s="3">
        <v>137</v>
      </c>
      <c r="H124" s="3">
        <f t="shared" si="41"/>
        <v>163</v>
      </c>
      <c r="I124" s="3">
        <v>25</v>
      </c>
      <c r="J124" s="3">
        <v>84</v>
      </c>
      <c r="K124" s="3">
        <v>23</v>
      </c>
      <c r="L124" s="3">
        <v>17</v>
      </c>
      <c r="M124" s="3">
        <v>14</v>
      </c>
      <c r="N124" s="3">
        <f t="shared" si="42"/>
        <v>163</v>
      </c>
      <c r="O124" s="3">
        <v>120</v>
      </c>
      <c r="P124" s="3">
        <v>43</v>
      </c>
      <c r="Q124" s="3">
        <f t="shared" si="43"/>
        <v>163</v>
      </c>
      <c r="S124" s="5"/>
      <c r="T124" s="5"/>
      <c r="U124" s="5"/>
      <c r="V124" s="5"/>
      <c r="Y124" s="5"/>
      <c r="Z124" s="5"/>
      <c r="AA124" s="5"/>
      <c r="AB124" s="5"/>
    </row>
    <row r="125" spans="1:29" ht="22" thickTop="1" thickBot="1" x14ac:dyDescent="0.2">
      <c r="A125" s="7" t="s">
        <v>18</v>
      </c>
      <c r="B125" s="7" t="s">
        <v>37</v>
      </c>
      <c r="C125" s="2">
        <v>134</v>
      </c>
      <c r="D125" s="2">
        <v>17</v>
      </c>
      <c r="E125" s="2">
        <f t="shared" si="40"/>
        <v>151</v>
      </c>
      <c r="F125" s="3">
        <v>19</v>
      </c>
      <c r="G125" s="3">
        <v>132</v>
      </c>
      <c r="H125" s="3">
        <f t="shared" si="41"/>
        <v>151</v>
      </c>
      <c r="I125" s="3">
        <v>36</v>
      </c>
      <c r="J125" s="3">
        <v>53</v>
      </c>
      <c r="K125" s="3">
        <v>39</v>
      </c>
      <c r="L125" s="3">
        <v>11</v>
      </c>
      <c r="M125" s="3">
        <v>12</v>
      </c>
      <c r="N125" s="3">
        <f t="shared" si="42"/>
        <v>151</v>
      </c>
      <c r="O125" s="3">
        <v>124</v>
      </c>
      <c r="P125" s="3">
        <v>27</v>
      </c>
      <c r="Q125" s="3">
        <f t="shared" si="43"/>
        <v>151</v>
      </c>
      <c r="S125" s="5"/>
      <c r="T125" s="5"/>
      <c r="U125" s="5"/>
      <c r="V125" s="5"/>
      <c r="Y125" s="5"/>
      <c r="Z125" s="5"/>
      <c r="AA125" s="5"/>
      <c r="AB125" s="5"/>
    </row>
    <row r="126" spans="1:29" ht="22" thickTop="1" thickBot="1" x14ac:dyDescent="0.2">
      <c r="A126" s="7" t="s">
        <v>19</v>
      </c>
      <c r="B126" s="7" t="s">
        <v>37</v>
      </c>
      <c r="C126" s="2">
        <v>166</v>
      </c>
      <c r="D126" s="2">
        <v>43</v>
      </c>
      <c r="E126" s="2">
        <f t="shared" si="40"/>
        <v>209</v>
      </c>
      <c r="F126" s="3">
        <v>17</v>
      </c>
      <c r="G126" s="3">
        <v>192</v>
      </c>
      <c r="H126" s="3">
        <f t="shared" si="41"/>
        <v>209</v>
      </c>
      <c r="I126" s="3">
        <v>62</v>
      </c>
      <c r="J126" s="3">
        <v>75</v>
      </c>
      <c r="K126" s="3">
        <v>32</v>
      </c>
      <c r="L126" s="3">
        <v>19</v>
      </c>
      <c r="M126" s="3">
        <v>21</v>
      </c>
      <c r="N126" s="3">
        <f t="shared" si="42"/>
        <v>209</v>
      </c>
      <c r="O126" s="3">
        <v>172</v>
      </c>
      <c r="P126" s="3">
        <v>37</v>
      </c>
      <c r="Q126" s="3">
        <f t="shared" si="43"/>
        <v>209</v>
      </c>
      <c r="S126" s="5"/>
      <c r="T126" s="5"/>
      <c r="U126" s="5"/>
      <c r="V126" s="5"/>
      <c r="Y126" s="5"/>
      <c r="Z126" s="5"/>
      <c r="AA126" s="5"/>
      <c r="AB126" s="5"/>
    </row>
    <row r="127" spans="1:29" ht="22" thickTop="1" thickBot="1" x14ac:dyDescent="0.2">
      <c r="A127" s="7" t="s">
        <v>20</v>
      </c>
      <c r="B127" s="7" t="s">
        <v>37</v>
      </c>
      <c r="C127" s="2">
        <v>128</v>
      </c>
      <c r="D127" s="2">
        <v>34</v>
      </c>
      <c r="E127" s="2">
        <f t="shared" si="40"/>
        <v>162</v>
      </c>
      <c r="F127" s="3">
        <v>16</v>
      </c>
      <c r="G127" s="3">
        <v>146</v>
      </c>
      <c r="H127" s="3">
        <f t="shared" si="41"/>
        <v>162</v>
      </c>
      <c r="I127" s="3">
        <v>33</v>
      </c>
      <c r="J127" s="3">
        <v>56</v>
      </c>
      <c r="K127" s="3">
        <v>36</v>
      </c>
      <c r="L127" s="3">
        <v>14</v>
      </c>
      <c r="M127" s="3">
        <v>23</v>
      </c>
      <c r="N127" s="3">
        <f t="shared" si="42"/>
        <v>162</v>
      </c>
      <c r="O127" s="3">
        <v>125</v>
      </c>
      <c r="P127" s="3">
        <v>37</v>
      </c>
      <c r="Q127" s="3">
        <f t="shared" si="43"/>
        <v>162</v>
      </c>
      <c r="S127" s="5"/>
      <c r="T127" s="5"/>
      <c r="U127" s="5"/>
      <c r="V127" s="5"/>
      <c r="Y127" s="5"/>
      <c r="Z127" s="5"/>
      <c r="AA127" s="5"/>
      <c r="AB127" s="5"/>
    </row>
    <row r="128" spans="1:29" ht="22" thickTop="1" thickBot="1" x14ac:dyDescent="0.2">
      <c r="A128" s="7" t="s">
        <v>39</v>
      </c>
      <c r="B128" s="7" t="s">
        <v>37</v>
      </c>
      <c r="C128" s="2">
        <v>178</v>
      </c>
      <c r="D128" s="2">
        <v>15</v>
      </c>
      <c r="E128" s="2">
        <f t="shared" si="40"/>
        <v>193</v>
      </c>
      <c r="F128" s="3">
        <v>16</v>
      </c>
      <c r="G128" s="3">
        <v>177</v>
      </c>
      <c r="H128" s="3">
        <f t="shared" si="41"/>
        <v>193</v>
      </c>
      <c r="I128" s="3">
        <v>47</v>
      </c>
      <c r="J128" s="3">
        <v>82</v>
      </c>
      <c r="K128" s="3">
        <v>35</v>
      </c>
      <c r="L128" s="3">
        <v>15</v>
      </c>
      <c r="M128" s="3">
        <v>14</v>
      </c>
      <c r="N128" s="3">
        <f t="shared" si="42"/>
        <v>193</v>
      </c>
      <c r="O128" s="3">
        <v>167</v>
      </c>
      <c r="P128" s="3">
        <v>26</v>
      </c>
      <c r="Q128" s="3">
        <f t="shared" si="43"/>
        <v>193</v>
      </c>
      <c r="S128" s="5"/>
      <c r="T128" s="5"/>
      <c r="U128" s="5"/>
      <c r="V128" s="5"/>
      <c r="Y128" s="5"/>
      <c r="Z128" s="5"/>
      <c r="AA128" s="5"/>
      <c r="AB128" s="5"/>
    </row>
    <row r="129" spans="1:29" ht="22" thickTop="1" thickBot="1" x14ac:dyDescent="0.2">
      <c r="A129" s="7" t="s">
        <v>22</v>
      </c>
      <c r="B129" s="7" t="s">
        <v>37</v>
      </c>
      <c r="C129" s="2">
        <v>132</v>
      </c>
      <c r="D129" s="2">
        <v>17</v>
      </c>
      <c r="E129" s="2">
        <f t="shared" si="40"/>
        <v>149</v>
      </c>
      <c r="F129" s="3">
        <v>9</v>
      </c>
      <c r="G129" s="3">
        <v>140</v>
      </c>
      <c r="H129" s="3">
        <f t="shared" si="41"/>
        <v>149</v>
      </c>
      <c r="I129" s="3">
        <v>38</v>
      </c>
      <c r="J129" s="3">
        <v>55</v>
      </c>
      <c r="K129" s="3">
        <v>34</v>
      </c>
      <c r="L129" s="3">
        <v>8</v>
      </c>
      <c r="M129" s="3">
        <v>14</v>
      </c>
      <c r="N129" s="3">
        <f t="shared" si="42"/>
        <v>149</v>
      </c>
      <c r="O129" s="3">
        <v>131</v>
      </c>
      <c r="P129" s="3">
        <v>18</v>
      </c>
      <c r="Q129" s="3">
        <f t="shared" si="43"/>
        <v>149</v>
      </c>
      <c r="S129" s="5"/>
      <c r="T129" s="5"/>
      <c r="U129" s="5"/>
      <c r="V129" s="5"/>
      <c r="Y129" s="5"/>
      <c r="Z129" s="5"/>
      <c r="AA129" s="5"/>
      <c r="AB129" s="5"/>
    </row>
    <row r="130" spans="1:29" ht="22" thickTop="1" thickBot="1" x14ac:dyDescent="0.2">
      <c r="A130" s="7" t="s">
        <v>23</v>
      </c>
      <c r="B130" s="7" t="s">
        <v>37</v>
      </c>
      <c r="C130" s="2">
        <v>128</v>
      </c>
      <c r="D130" s="2">
        <v>15</v>
      </c>
      <c r="E130" s="2">
        <f t="shared" si="40"/>
        <v>143</v>
      </c>
      <c r="F130" s="3">
        <v>8</v>
      </c>
      <c r="G130" s="3">
        <v>135</v>
      </c>
      <c r="H130" s="3">
        <f t="shared" si="41"/>
        <v>143</v>
      </c>
      <c r="I130" s="3">
        <v>33</v>
      </c>
      <c r="J130" s="3">
        <v>57</v>
      </c>
      <c r="K130" s="3">
        <v>31</v>
      </c>
      <c r="L130" s="3">
        <v>11</v>
      </c>
      <c r="M130" s="3">
        <v>11</v>
      </c>
      <c r="N130" s="3">
        <f t="shared" si="42"/>
        <v>143</v>
      </c>
      <c r="O130" s="3">
        <v>111</v>
      </c>
      <c r="P130" s="3">
        <v>32</v>
      </c>
      <c r="Q130" s="3">
        <f t="shared" si="43"/>
        <v>143</v>
      </c>
      <c r="S130" s="5"/>
      <c r="T130" s="5"/>
      <c r="U130" s="5"/>
      <c r="V130" s="5"/>
      <c r="Y130" s="5"/>
      <c r="Z130" s="5"/>
      <c r="AA130" s="5"/>
      <c r="AB130" s="5"/>
    </row>
    <row r="131" spans="1:29" ht="22" thickTop="1" thickBot="1" x14ac:dyDescent="0.2">
      <c r="A131" s="7" t="s">
        <v>24</v>
      </c>
      <c r="B131" s="7" t="s">
        <v>37</v>
      </c>
      <c r="C131" s="2">
        <v>187</v>
      </c>
      <c r="D131" s="2">
        <v>29</v>
      </c>
      <c r="E131" s="2">
        <f t="shared" si="40"/>
        <v>216</v>
      </c>
      <c r="F131" s="3">
        <v>17</v>
      </c>
      <c r="G131" s="3">
        <v>199</v>
      </c>
      <c r="H131" s="3">
        <f t="shared" si="41"/>
        <v>216</v>
      </c>
      <c r="I131" s="3">
        <v>45</v>
      </c>
      <c r="J131" s="3">
        <v>85</v>
      </c>
      <c r="K131" s="3">
        <v>63</v>
      </c>
      <c r="L131" s="3">
        <v>12</v>
      </c>
      <c r="M131" s="3">
        <v>11</v>
      </c>
      <c r="N131" s="3">
        <f t="shared" si="42"/>
        <v>216</v>
      </c>
      <c r="O131" s="3">
        <v>146</v>
      </c>
      <c r="P131" s="3">
        <v>70</v>
      </c>
      <c r="Q131" s="3">
        <f t="shared" si="43"/>
        <v>216</v>
      </c>
      <c r="S131" s="5"/>
      <c r="T131" s="5"/>
      <c r="U131" s="5"/>
      <c r="V131" s="5"/>
      <c r="Y131" s="5"/>
      <c r="Z131" s="5"/>
      <c r="AA131" s="5"/>
      <c r="AB131" s="5"/>
    </row>
    <row r="132" spans="1:29" ht="22" thickTop="1" thickBot="1" x14ac:dyDescent="0.2">
      <c r="A132" s="7" t="s">
        <v>25</v>
      </c>
      <c r="B132" s="7" t="s">
        <v>37</v>
      </c>
      <c r="C132" s="2">
        <v>130</v>
      </c>
      <c r="D132" s="2">
        <v>26</v>
      </c>
      <c r="E132" s="2">
        <f t="shared" si="40"/>
        <v>156</v>
      </c>
      <c r="F132" s="3">
        <v>31</v>
      </c>
      <c r="G132" s="3">
        <v>125</v>
      </c>
      <c r="H132" s="3">
        <f t="shared" si="41"/>
        <v>156</v>
      </c>
      <c r="I132" s="3">
        <v>38</v>
      </c>
      <c r="J132" s="3">
        <v>70</v>
      </c>
      <c r="K132" s="3">
        <v>27</v>
      </c>
      <c r="L132" s="3">
        <v>14</v>
      </c>
      <c r="M132" s="3">
        <v>7</v>
      </c>
      <c r="N132" s="3">
        <f t="shared" si="42"/>
        <v>156</v>
      </c>
      <c r="O132" s="3">
        <v>133</v>
      </c>
      <c r="P132" s="3">
        <v>23</v>
      </c>
      <c r="Q132" s="3">
        <f t="shared" si="43"/>
        <v>156</v>
      </c>
      <c r="S132" s="5"/>
      <c r="T132" s="5"/>
      <c r="U132" s="5"/>
      <c r="V132" s="5"/>
      <c r="Y132" s="5"/>
      <c r="Z132" s="5"/>
      <c r="AA132" s="5"/>
      <c r="AB132" s="5"/>
    </row>
    <row r="133" spans="1:29" ht="22" thickTop="1" thickBot="1" x14ac:dyDescent="0.2">
      <c r="A133" s="7" t="s">
        <v>26</v>
      </c>
      <c r="B133" s="7" t="s">
        <v>37</v>
      </c>
      <c r="C133" s="2">
        <v>139</v>
      </c>
      <c r="D133" s="2">
        <v>44</v>
      </c>
      <c r="E133" s="2">
        <f t="shared" si="40"/>
        <v>183</v>
      </c>
      <c r="F133" s="3">
        <v>0</v>
      </c>
      <c r="G133" s="3">
        <v>183</v>
      </c>
      <c r="H133" s="3">
        <f t="shared" si="41"/>
        <v>183</v>
      </c>
      <c r="I133" s="3">
        <v>49</v>
      </c>
      <c r="J133" s="3">
        <v>74</v>
      </c>
      <c r="K133" s="3">
        <v>33</v>
      </c>
      <c r="L133" s="3">
        <v>18</v>
      </c>
      <c r="M133" s="3">
        <v>9</v>
      </c>
      <c r="N133" s="3">
        <f t="shared" si="42"/>
        <v>183</v>
      </c>
      <c r="O133" s="3">
        <v>140</v>
      </c>
      <c r="P133" s="3">
        <v>43</v>
      </c>
      <c r="Q133" s="3">
        <f t="shared" si="43"/>
        <v>183</v>
      </c>
      <c r="S133" s="5"/>
      <c r="T133" s="5"/>
      <c r="U133" s="5"/>
      <c r="V133" s="5"/>
      <c r="Y133" s="5"/>
      <c r="Z133" s="5"/>
      <c r="AA133" s="5"/>
      <c r="AB133" s="5"/>
    </row>
    <row r="134" spans="1:29" ht="22" thickTop="1" thickBot="1" x14ac:dyDescent="0.2">
      <c r="A134" s="7" t="s">
        <v>14</v>
      </c>
      <c r="B134" s="7" t="s">
        <v>40</v>
      </c>
      <c r="C134" s="2">
        <v>205</v>
      </c>
      <c r="D134" s="2">
        <v>40</v>
      </c>
      <c r="E134" s="2">
        <f>C134+D134</f>
        <v>245</v>
      </c>
      <c r="F134" s="3">
        <v>97</v>
      </c>
      <c r="G134" s="3">
        <v>148</v>
      </c>
      <c r="H134" s="3">
        <f>F134+G134</f>
        <v>245</v>
      </c>
      <c r="I134" s="3">
        <v>15</v>
      </c>
      <c r="J134" s="3">
        <v>88</v>
      </c>
      <c r="K134" s="3">
        <v>57</v>
      </c>
      <c r="L134" s="3">
        <v>48</v>
      </c>
      <c r="M134" s="3">
        <v>37</v>
      </c>
      <c r="N134" s="3">
        <f>SUM(I134:M134)</f>
        <v>245</v>
      </c>
      <c r="O134" s="3">
        <v>181</v>
      </c>
      <c r="P134" s="3">
        <v>64</v>
      </c>
      <c r="Q134" s="3">
        <f>O134+P134</f>
        <v>245</v>
      </c>
      <c r="R134" s="10"/>
      <c r="S134" s="5"/>
      <c r="T134" s="5"/>
      <c r="U134" s="5"/>
      <c r="V134" s="5"/>
      <c r="Y134" s="5"/>
      <c r="Z134" s="5"/>
      <c r="AA134" s="5"/>
      <c r="AB134" s="5"/>
      <c r="AC134" s="10"/>
    </row>
    <row r="135" spans="1:29" ht="22" thickTop="1" thickBot="1" x14ac:dyDescent="0.2">
      <c r="A135" s="7" t="s">
        <v>16</v>
      </c>
      <c r="B135" s="7" t="s">
        <v>40</v>
      </c>
      <c r="C135" s="2">
        <v>174</v>
      </c>
      <c r="D135" s="2">
        <v>36</v>
      </c>
      <c r="E135" s="2">
        <f t="shared" ref="E135:E145" si="44">C135+D135</f>
        <v>210</v>
      </c>
      <c r="F135" s="3">
        <v>76</v>
      </c>
      <c r="G135" s="3">
        <v>134</v>
      </c>
      <c r="H135" s="3">
        <f t="shared" ref="H135:H145" si="45">F135+G135</f>
        <v>210</v>
      </c>
      <c r="I135" s="3">
        <v>16</v>
      </c>
      <c r="J135" s="3">
        <v>81</v>
      </c>
      <c r="K135" s="3">
        <v>46</v>
      </c>
      <c r="L135" s="3">
        <v>29</v>
      </c>
      <c r="M135" s="3">
        <v>38</v>
      </c>
      <c r="N135" s="3">
        <f t="shared" ref="N135:N145" si="46">SUM(I135:M135)</f>
        <v>210</v>
      </c>
      <c r="O135" s="3">
        <v>42</v>
      </c>
      <c r="P135" s="3">
        <v>168</v>
      </c>
      <c r="Q135" s="3">
        <f t="shared" ref="Q135:Q145" si="47">O135+P135</f>
        <v>210</v>
      </c>
      <c r="S135" s="5"/>
      <c r="T135" s="5"/>
      <c r="U135" s="5"/>
      <c r="V135" s="5"/>
      <c r="Y135" s="5"/>
      <c r="Z135" s="5"/>
      <c r="AA135" s="5"/>
      <c r="AB135" s="5"/>
    </row>
    <row r="136" spans="1:29" ht="22" thickTop="1" thickBot="1" x14ac:dyDescent="0.2">
      <c r="A136" s="7" t="s">
        <v>17</v>
      </c>
      <c r="B136" s="7" t="s">
        <v>40</v>
      </c>
      <c r="C136" s="2">
        <v>133</v>
      </c>
      <c r="D136" s="2">
        <v>68</v>
      </c>
      <c r="E136" s="2">
        <f t="shared" si="44"/>
        <v>201</v>
      </c>
      <c r="F136" s="3">
        <v>39</v>
      </c>
      <c r="G136" s="3">
        <v>162</v>
      </c>
      <c r="H136" s="3">
        <f t="shared" si="45"/>
        <v>201</v>
      </c>
      <c r="I136" s="3">
        <v>21</v>
      </c>
      <c r="J136" s="3">
        <v>79</v>
      </c>
      <c r="K136" s="3">
        <v>41</v>
      </c>
      <c r="L136" s="3">
        <v>27</v>
      </c>
      <c r="M136" s="3">
        <v>33</v>
      </c>
      <c r="N136" s="3">
        <f t="shared" si="46"/>
        <v>201</v>
      </c>
      <c r="O136" s="3">
        <v>160</v>
      </c>
      <c r="P136" s="3">
        <v>41</v>
      </c>
      <c r="Q136" s="3">
        <f t="shared" si="47"/>
        <v>201</v>
      </c>
      <c r="S136" s="5"/>
      <c r="T136" s="5"/>
      <c r="U136" s="5"/>
      <c r="V136" s="5"/>
      <c r="Y136" s="5"/>
      <c r="Z136" s="5"/>
      <c r="AA136" s="5"/>
      <c r="AB136" s="5"/>
    </row>
    <row r="137" spans="1:29" ht="22" thickTop="1" thickBot="1" x14ac:dyDescent="0.2">
      <c r="A137" s="7" t="s">
        <v>18</v>
      </c>
      <c r="B137" s="7" t="s">
        <v>40</v>
      </c>
      <c r="C137" s="2">
        <v>126</v>
      </c>
      <c r="D137" s="2">
        <v>54</v>
      </c>
      <c r="E137" s="2">
        <f t="shared" si="44"/>
        <v>180</v>
      </c>
      <c r="F137" s="3">
        <v>50</v>
      </c>
      <c r="G137" s="3">
        <v>130</v>
      </c>
      <c r="H137" s="3">
        <f t="shared" si="45"/>
        <v>180</v>
      </c>
      <c r="I137" s="3">
        <v>12</v>
      </c>
      <c r="J137" s="3">
        <v>80</v>
      </c>
      <c r="K137" s="3">
        <v>48</v>
      </c>
      <c r="L137" s="3">
        <v>21</v>
      </c>
      <c r="M137" s="3">
        <v>19</v>
      </c>
      <c r="N137" s="3">
        <f t="shared" si="46"/>
        <v>180</v>
      </c>
      <c r="O137" s="3">
        <v>146</v>
      </c>
      <c r="P137" s="3">
        <v>34</v>
      </c>
      <c r="Q137" s="3">
        <f t="shared" si="47"/>
        <v>180</v>
      </c>
      <c r="S137" s="5"/>
      <c r="T137" s="5"/>
      <c r="U137" s="5"/>
      <c r="V137" s="5"/>
      <c r="Y137" s="5"/>
      <c r="Z137" s="5"/>
      <c r="AA137" s="5"/>
      <c r="AB137" s="5"/>
    </row>
    <row r="138" spans="1:29" ht="22" thickTop="1" thickBot="1" x14ac:dyDescent="0.2">
      <c r="A138" s="7" t="s">
        <v>19</v>
      </c>
      <c r="B138" s="7" t="s">
        <v>40</v>
      </c>
      <c r="C138" s="2">
        <v>99</v>
      </c>
      <c r="D138" s="2">
        <v>36</v>
      </c>
      <c r="E138" s="2">
        <f t="shared" si="44"/>
        <v>135</v>
      </c>
      <c r="F138" s="3">
        <v>48</v>
      </c>
      <c r="G138" s="3">
        <v>87</v>
      </c>
      <c r="H138" s="3">
        <f t="shared" si="45"/>
        <v>135</v>
      </c>
      <c r="I138" s="3">
        <v>12</v>
      </c>
      <c r="J138" s="3">
        <v>47</v>
      </c>
      <c r="K138" s="3">
        <v>36</v>
      </c>
      <c r="L138" s="3">
        <v>21</v>
      </c>
      <c r="M138" s="3">
        <v>19</v>
      </c>
      <c r="N138" s="3">
        <f t="shared" si="46"/>
        <v>135</v>
      </c>
      <c r="O138" s="3">
        <v>104</v>
      </c>
      <c r="P138" s="3">
        <v>31</v>
      </c>
      <c r="Q138" s="3">
        <f t="shared" si="47"/>
        <v>135</v>
      </c>
      <c r="S138" s="5"/>
      <c r="T138" s="5"/>
      <c r="U138" s="5"/>
      <c r="V138" s="5"/>
      <c r="Y138" s="5"/>
      <c r="Z138" s="5"/>
      <c r="AA138" s="5"/>
      <c r="AB138" s="5"/>
    </row>
    <row r="139" spans="1:29" ht="22" thickTop="1" thickBot="1" x14ac:dyDescent="0.2">
      <c r="A139" s="7" t="s">
        <v>20</v>
      </c>
      <c r="B139" s="7" t="s">
        <v>40</v>
      </c>
      <c r="C139" s="2">
        <v>118</v>
      </c>
      <c r="D139" s="2">
        <v>19</v>
      </c>
      <c r="E139" s="2">
        <f t="shared" si="44"/>
        <v>137</v>
      </c>
      <c r="F139" s="3">
        <v>60</v>
      </c>
      <c r="G139" s="3">
        <v>77</v>
      </c>
      <c r="H139" s="3">
        <f t="shared" si="45"/>
        <v>137</v>
      </c>
      <c r="I139" s="3">
        <v>14</v>
      </c>
      <c r="J139" s="3">
        <v>45</v>
      </c>
      <c r="K139" s="3">
        <v>31</v>
      </c>
      <c r="L139" s="3">
        <v>27</v>
      </c>
      <c r="M139" s="3">
        <v>20</v>
      </c>
      <c r="N139" s="3">
        <f t="shared" si="46"/>
        <v>137</v>
      </c>
      <c r="O139" s="3">
        <v>106</v>
      </c>
      <c r="P139" s="3">
        <v>31</v>
      </c>
      <c r="Q139" s="3">
        <f t="shared" si="47"/>
        <v>137</v>
      </c>
      <c r="S139" s="5"/>
      <c r="T139" s="5"/>
      <c r="U139" s="5"/>
      <c r="V139" s="5"/>
      <c r="Y139" s="5"/>
      <c r="Z139" s="5"/>
      <c r="AA139" s="5"/>
      <c r="AB139" s="5"/>
    </row>
    <row r="140" spans="1:29" ht="22" thickTop="1" thickBot="1" x14ac:dyDescent="0.2">
      <c r="A140" s="7" t="s">
        <v>21</v>
      </c>
      <c r="B140" s="7" t="s">
        <v>40</v>
      </c>
      <c r="C140" s="2">
        <v>122</v>
      </c>
      <c r="D140" s="2">
        <v>16</v>
      </c>
      <c r="E140" s="2">
        <f t="shared" si="44"/>
        <v>138</v>
      </c>
      <c r="F140" s="3">
        <v>61</v>
      </c>
      <c r="G140" s="3">
        <v>77</v>
      </c>
      <c r="H140" s="3">
        <f t="shared" si="45"/>
        <v>138</v>
      </c>
      <c r="I140" s="3">
        <v>12</v>
      </c>
      <c r="J140" s="3">
        <v>43</v>
      </c>
      <c r="K140" s="3">
        <v>29</v>
      </c>
      <c r="L140" s="3">
        <v>30</v>
      </c>
      <c r="M140" s="3">
        <v>24</v>
      </c>
      <c r="N140" s="3">
        <f t="shared" si="46"/>
        <v>138</v>
      </c>
      <c r="O140" s="3">
        <v>112</v>
      </c>
      <c r="P140" s="3">
        <v>26</v>
      </c>
      <c r="Q140" s="3">
        <f t="shared" si="47"/>
        <v>138</v>
      </c>
      <c r="S140" s="5"/>
      <c r="T140" s="5"/>
      <c r="U140" s="5"/>
      <c r="V140" s="5"/>
      <c r="Y140" s="5"/>
      <c r="Z140" s="5"/>
      <c r="AA140" s="5"/>
      <c r="AB140" s="5"/>
    </row>
    <row r="141" spans="1:29" ht="22" thickTop="1" thickBot="1" x14ac:dyDescent="0.2">
      <c r="A141" s="7" t="s">
        <v>22</v>
      </c>
      <c r="B141" s="7" t="s">
        <v>40</v>
      </c>
      <c r="C141" s="2">
        <v>149</v>
      </c>
      <c r="D141" s="2">
        <v>24</v>
      </c>
      <c r="E141" s="2">
        <f t="shared" si="44"/>
        <v>173</v>
      </c>
      <c r="F141" s="3">
        <v>62</v>
      </c>
      <c r="G141" s="3">
        <v>111</v>
      </c>
      <c r="H141" s="3">
        <f t="shared" si="45"/>
        <v>173</v>
      </c>
      <c r="I141" s="3">
        <v>14</v>
      </c>
      <c r="J141" s="3">
        <v>34</v>
      </c>
      <c r="K141" s="3">
        <v>52</v>
      </c>
      <c r="L141" s="3">
        <v>42</v>
      </c>
      <c r="M141" s="3">
        <v>31</v>
      </c>
      <c r="N141" s="3">
        <f t="shared" si="46"/>
        <v>173</v>
      </c>
      <c r="O141" s="3">
        <v>128</v>
      </c>
      <c r="P141" s="3">
        <v>45</v>
      </c>
      <c r="Q141" s="3">
        <f t="shared" si="47"/>
        <v>173</v>
      </c>
      <c r="S141" s="5"/>
      <c r="T141" s="5"/>
      <c r="U141" s="5"/>
      <c r="V141" s="5"/>
      <c r="Y141" s="5"/>
      <c r="Z141" s="5"/>
      <c r="AA141" s="5"/>
      <c r="AB141" s="5"/>
    </row>
    <row r="142" spans="1:29" ht="22" thickTop="1" thickBot="1" x14ac:dyDescent="0.2">
      <c r="A142" s="7" t="s">
        <v>23</v>
      </c>
      <c r="B142" s="7" t="s">
        <v>40</v>
      </c>
      <c r="C142" s="2">
        <v>165</v>
      </c>
      <c r="D142" s="2">
        <v>37</v>
      </c>
      <c r="E142" s="2">
        <f t="shared" si="44"/>
        <v>202</v>
      </c>
      <c r="F142" s="3">
        <v>57</v>
      </c>
      <c r="G142" s="3">
        <v>145</v>
      </c>
      <c r="H142" s="3">
        <f t="shared" si="45"/>
        <v>202</v>
      </c>
      <c r="I142" s="3">
        <v>21</v>
      </c>
      <c r="J142" s="3">
        <v>66</v>
      </c>
      <c r="K142" s="3">
        <v>47</v>
      </c>
      <c r="L142" s="3">
        <v>46</v>
      </c>
      <c r="M142" s="3">
        <v>22</v>
      </c>
      <c r="N142" s="3">
        <f t="shared" si="46"/>
        <v>202</v>
      </c>
      <c r="O142" s="3">
        <v>153</v>
      </c>
      <c r="P142" s="3">
        <v>49</v>
      </c>
      <c r="Q142" s="3">
        <f t="shared" si="47"/>
        <v>202</v>
      </c>
      <c r="S142" s="5"/>
      <c r="T142" s="5"/>
      <c r="U142" s="5"/>
      <c r="V142" s="5"/>
      <c r="Y142" s="5"/>
      <c r="Z142" s="5"/>
      <c r="AA142" s="5"/>
      <c r="AB142" s="5"/>
    </row>
    <row r="143" spans="1:29" ht="22" thickTop="1" thickBot="1" x14ac:dyDescent="0.2">
      <c r="A143" s="7" t="s">
        <v>24</v>
      </c>
      <c r="B143" s="7" t="s">
        <v>40</v>
      </c>
      <c r="C143" s="2">
        <v>137</v>
      </c>
      <c r="D143" s="2">
        <v>26</v>
      </c>
      <c r="E143" s="2">
        <f t="shared" si="44"/>
        <v>163</v>
      </c>
      <c r="F143" s="3">
        <v>42</v>
      </c>
      <c r="G143" s="3">
        <v>121</v>
      </c>
      <c r="H143" s="3">
        <f t="shared" si="45"/>
        <v>163</v>
      </c>
      <c r="I143" s="3">
        <v>14</v>
      </c>
      <c r="J143" s="3">
        <v>42</v>
      </c>
      <c r="K143" s="3">
        <v>37</v>
      </c>
      <c r="L143" s="3">
        <v>51</v>
      </c>
      <c r="M143" s="3">
        <v>19</v>
      </c>
      <c r="N143" s="3">
        <f t="shared" si="46"/>
        <v>163</v>
      </c>
      <c r="O143" s="3">
        <v>123</v>
      </c>
      <c r="P143" s="3">
        <v>40</v>
      </c>
      <c r="Q143" s="3">
        <f t="shared" si="47"/>
        <v>163</v>
      </c>
      <c r="S143" s="5"/>
      <c r="T143" s="5"/>
      <c r="U143" s="5"/>
      <c r="V143" s="5"/>
      <c r="Y143" s="5"/>
      <c r="Z143" s="5"/>
      <c r="AA143" s="5"/>
      <c r="AB143" s="5"/>
    </row>
    <row r="144" spans="1:29" ht="22" thickTop="1" thickBot="1" x14ac:dyDescent="0.2">
      <c r="A144" s="7" t="s">
        <v>25</v>
      </c>
      <c r="B144" s="7" t="s">
        <v>40</v>
      </c>
      <c r="C144" s="2">
        <v>151</v>
      </c>
      <c r="D144" s="2">
        <v>33</v>
      </c>
      <c r="E144" s="2">
        <f t="shared" si="44"/>
        <v>184</v>
      </c>
      <c r="F144" s="3">
        <v>42</v>
      </c>
      <c r="G144" s="3">
        <v>142</v>
      </c>
      <c r="H144" s="3">
        <f t="shared" si="45"/>
        <v>184</v>
      </c>
      <c r="I144" s="3">
        <v>23</v>
      </c>
      <c r="J144" s="3">
        <v>42</v>
      </c>
      <c r="K144" s="3">
        <v>65</v>
      </c>
      <c r="L144" s="3">
        <v>39</v>
      </c>
      <c r="M144" s="3">
        <v>15</v>
      </c>
      <c r="N144" s="3">
        <f t="shared" si="46"/>
        <v>184</v>
      </c>
      <c r="O144" s="3">
        <v>132</v>
      </c>
      <c r="P144" s="3">
        <v>52</v>
      </c>
      <c r="Q144" s="3">
        <f t="shared" si="47"/>
        <v>184</v>
      </c>
      <c r="S144" s="5"/>
      <c r="T144" s="5"/>
      <c r="U144" s="5"/>
      <c r="V144" s="5"/>
      <c r="Y144" s="5"/>
      <c r="Z144" s="5"/>
      <c r="AA144" s="5"/>
      <c r="AB144" s="5"/>
    </row>
    <row r="145" spans="1:29" ht="22" thickTop="1" thickBot="1" x14ac:dyDescent="0.2">
      <c r="A145" s="7" t="s">
        <v>26</v>
      </c>
      <c r="B145" s="7" t="s">
        <v>40</v>
      </c>
      <c r="C145" s="2">
        <v>125</v>
      </c>
      <c r="D145" s="2">
        <v>19</v>
      </c>
      <c r="E145" s="2">
        <f t="shared" si="44"/>
        <v>144</v>
      </c>
      <c r="F145" s="3">
        <v>28</v>
      </c>
      <c r="G145" s="3">
        <v>116</v>
      </c>
      <c r="H145" s="3">
        <f t="shared" si="45"/>
        <v>144</v>
      </c>
      <c r="I145" s="3">
        <v>20</v>
      </c>
      <c r="J145" s="3">
        <v>40</v>
      </c>
      <c r="K145" s="3">
        <v>46</v>
      </c>
      <c r="L145" s="3">
        <v>26</v>
      </c>
      <c r="M145" s="3">
        <v>12</v>
      </c>
      <c r="N145" s="3">
        <f t="shared" si="46"/>
        <v>144</v>
      </c>
      <c r="O145" s="3">
        <v>93</v>
      </c>
      <c r="P145" s="3">
        <v>51</v>
      </c>
      <c r="Q145" s="3">
        <f t="shared" si="47"/>
        <v>144</v>
      </c>
      <c r="S145" s="5"/>
      <c r="T145" s="5"/>
      <c r="U145" s="5"/>
      <c r="V145" s="5"/>
      <c r="Y145" s="5"/>
      <c r="Z145" s="5"/>
      <c r="AA145" s="5"/>
      <c r="AB145" s="5"/>
    </row>
    <row r="146" spans="1:29" ht="22" thickTop="1" thickBot="1" x14ac:dyDescent="0.2">
      <c r="A146" s="7" t="s">
        <v>14</v>
      </c>
      <c r="B146" s="7" t="s">
        <v>41</v>
      </c>
      <c r="C146" s="2">
        <v>194</v>
      </c>
      <c r="D146" s="2">
        <v>17</v>
      </c>
      <c r="E146" s="2">
        <f>C146+D146</f>
        <v>211</v>
      </c>
      <c r="F146" s="3">
        <v>152</v>
      </c>
      <c r="G146" s="3">
        <v>59</v>
      </c>
      <c r="H146" s="3">
        <f>F146+G146</f>
        <v>211</v>
      </c>
      <c r="I146" s="3">
        <v>14</v>
      </c>
      <c r="J146" s="3">
        <v>59</v>
      </c>
      <c r="K146" s="3">
        <v>62</v>
      </c>
      <c r="L146" s="3">
        <v>49</v>
      </c>
      <c r="M146" s="3">
        <v>27</v>
      </c>
      <c r="N146" s="3">
        <f>SUM(I146:M146)</f>
        <v>211</v>
      </c>
      <c r="O146" s="3">
        <v>117</v>
      </c>
      <c r="P146" s="3">
        <v>94</v>
      </c>
      <c r="Q146" s="3">
        <f>O146+P146</f>
        <v>211</v>
      </c>
      <c r="R146" s="10"/>
      <c r="S146" s="5"/>
      <c r="T146" s="5"/>
      <c r="U146" s="5"/>
      <c r="V146" s="5"/>
      <c r="Y146" s="5"/>
      <c r="Z146" s="5"/>
      <c r="AA146" s="5"/>
      <c r="AB146" s="5"/>
      <c r="AC146" s="10"/>
    </row>
    <row r="147" spans="1:29" ht="22" thickTop="1" thickBot="1" x14ac:dyDescent="0.2">
      <c r="A147" s="7" t="s">
        <v>16</v>
      </c>
      <c r="B147" s="7" t="s">
        <v>41</v>
      </c>
      <c r="C147" s="2">
        <v>191</v>
      </c>
      <c r="D147" s="2">
        <v>15</v>
      </c>
      <c r="E147" s="2">
        <f t="shared" ref="E147:E157" si="48">C147+D147</f>
        <v>206</v>
      </c>
      <c r="F147" s="3">
        <v>156</v>
      </c>
      <c r="G147" s="3">
        <v>50</v>
      </c>
      <c r="H147" s="3">
        <f t="shared" ref="H147:H157" si="49">F147+G147</f>
        <v>206</v>
      </c>
      <c r="I147" s="3">
        <v>11</v>
      </c>
      <c r="J147" s="3">
        <v>61</v>
      </c>
      <c r="K147" s="3">
        <v>54</v>
      </c>
      <c r="L147" s="3">
        <v>39</v>
      </c>
      <c r="M147" s="3">
        <v>41</v>
      </c>
      <c r="N147" s="3">
        <f t="shared" ref="N147:N157" si="50">SUM(I147:M147)</f>
        <v>206</v>
      </c>
      <c r="O147" s="3">
        <v>114</v>
      </c>
      <c r="P147" s="3">
        <v>92</v>
      </c>
      <c r="Q147" s="3">
        <f t="shared" ref="Q147:Q157" si="51">O147+P147</f>
        <v>206</v>
      </c>
      <c r="S147" s="5"/>
      <c r="T147" s="5"/>
      <c r="U147" s="5"/>
      <c r="V147" s="5"/>
      <c r="Y147" s="5"/>
      <c r="Z147" s="5"/>
      <c r="AA147" s="5"/>
      <c r="AB147" s="5"/>
    </row>
    <row r="148" spans="1:29" ht="22" thickTop="1" thickBot="1" x14ac:dyDescent="0.2">
      <c r="A148" s="7" t="s">
        <v>17</v>
      </c>
      <c r="B148" s="7" t="s">
        <v>41</v>
      </c>
      <c r="C148" s="2">
        <v>254</v>
      </c>
      <c r="D148" s="2">
        <v>19</v>
      </c>
      <c r="E148" s="2">
        <f t="shared" si="48"/>
        <v>273</v>
      </c>
      <c r="F148" s="3">
        <v>210</v>
      </c>
      <c r="G148" s="3">
        <v>63</v>
      </c>
      <c r="H148" s="3">
        <f t="shared" si="49"/>
        <v>273</v>
      </c>
      <c r="I148" s="3">
        <v>21</v>
      </c>
      <c r="J148" s="3">
        <v>92</v>
      </c>
      <c r="K148" s="3">
        <v>71</v>
      </c>
      <c r="L148" s="3">
        <v>41</v>
      </c>
      <c r="M148" s="3">
        <v>48</v>
      </c>
      <c r="N148" s="3">
        <f t="shared" si="50"/>
        <v>273</v>
      </c>
      <c r="O148" s="3">
        <v>129</v>
      </c>
      <c r="P148" s="3">
        <v>144</v>
      </c>
      <c r="Q148" s="3">
        <f>SUM(O148:P148)</f>
        <v>273</v>
      </c>
      <c r="S148" s="5"/>
      <c r="T148" s="5"/>
      <c r="U148" s="5"/>
      <c r="V148" s="5"/>
      <c r="Y148" s="5"/>
      <c r="Z148" s="5"/>
      <c r="AA148" s="5"/>
      <c r="AB148" s="5"/>
    </row>
    <row r="149" spans="1:29" ht="22" thickTop="1" thickBot="1" x14ac:dyDescent="0.2">
      <c r="A149" s="7" t="s">
        <v>18</v>
      </c>
      <c r="B149" s="7" t="s">
        <v>41</v>
      </c>
      <c r="C149" s="2">
        <v>207</v>
      </c>
      <c r="D149" s="2">
        <v>21</v>
      </c>
      <c r="E149" s="2">
        <f t="shared" si="48"/>
        <v>228</v>
      </c>
      <c r="F149" s="3">
        <v>168</v>
      </c>
      <c r="G149" s="3">
        <v>60</v>
      </c>
      <c r="H149" s="3">
        <f t="shared" si="49"/>
        <v>228</v>
      </c>
      <c r="I149" s="3">
        <v>16</v>
      </c>
      <c r="J149" s="3">
        <v>79</v>
      </c>
      <c r="K149" s="3">
        <v>61</v>
      </c>
      <c r="L149" s="3">
        <v>36</v>
      </c>
      <c r="M149" s="3">
        <v>36</v>
      </c>
      <c r="N149" s="3">
        <f t="shared" si="50"/>
        <v>228</v>
      </c>
      <c r="O149" s="3">
        <v>116</v>
      </c>
      <c r="P149" s="3">
        <v>112</v>
      </c>
      <c r="Q149" s="3">
        <f t="shared" si="51"/>
        <v>228</v>
      </c>
      <c r="S149" s="5"/>
      <c r="T149" s="5"/>
      <c r="U149" s="5"/>
      <c r="V149" s="5"/>
      <c r="Y149" s="5"/>
      <c r="Z149" s="5"/>
      <c r="AA149" s="5"/>
      <c r="AB149" s="5"/>
    </row>
    <row r="150" spans="1:29" ht="22" thickTop="1" thickBot="1" x14ac:dyDescent="0.2">
      <c r="A150" s="7" t="s">
        <v>19</v>
      </c>
      <c r="B150" s="7" t="s">
        <v>41</v>
      </c>
      <c r="C150" s="2">
        <v>185</v>
      </c>
      <c r="D150" s="2">
        <v>14</v>
      </c>
      <c r="E150" s="2">
        <f t="shared" si="48"/>
        <v>199</v>
      </c>
      <c r="F150" s="3">
        <v>159</v>
      </c>
      <c r="G150" s="3">
        <v>40</v>
      </c>
      <c r="H150" s="3">
        <f t="shared" si="49"/>
        <v>199</v>
      </c>
      <c r="I150" s="3">
        <v>12</v>
      </c>
      <c r="J150" s="3">
        <v>74</v>
      </c>
      <c r="K150" s="3">
        <v>61</v>
      </c>
      <c r="L150" s="3">
        <v>29</v>
      </c>
      <c r="M150" s="3">
        <v>23</v>
      </c>
      <c r="N150" s="3">
        <f t="shared" si="50"/>
        <v>199</v>
      </c>
      <c r="O150" s="3">
        <v>107</v>
      </c>
      <c r="P150" s="3">
        <v>92</v>
      </c>
      <c r="Q150" s="3">
        <f t="shared" si="51"/>
        <v>199</v>
      </c>
      <c r="S150" s="5"/>
      <c r="T150" s="5"/>
      <c r="U150" s="5"/>
      <c r="V150" s="5"/>
      <c r="Y150" s="5"/>
      <c r="Z150" s="5"/>
      <c r="AA150" s="5"/>
      <c r="AB150" s="5"/>
    </row>
    <row r="151" spans="1:29" ht="22" thickTop="1" thickBot="1" x14ac:dyDescent="0.2">
      <c r="A151" s="7" t="s">
        <v>20</v>
      </c>
      <c r="B151" s="7" t="s">
        <v>41</v>
      </c>
      <c r="C151" s="2">
        <v>219</v>
      </c>
      <c r="D151" s="2">
        <v>22</v>
      </c>
      <c r="E151" s="2">
        <f t="shared" si="48"/>
        <v>241</v>
      </c>
      <c r="F151" s="3">
        <v>184</v>
      </c>
      <c r="G151" s="3">
        <v>57</v>
      </c>
      <c r="H151" s="3">
        <f t="shared" si="49"/>
        <v>241</v>
      </c>
      <c r="I151" s="3">
        <v>18</v>
      </c>
      <c r="J151" s="3">
        <v>86</v>
      </c>
      <c r="K151" s="3">
        <v>75</v>
      </c>
      <c r="L151" s="3">
        <v>33</v>
      </c>
      <c r="M151" s="3">
        <v>29</v>
      </c>
      <c r="N151" s="3">
        <f t="shared" si="50"/>
        <v>241</v>
      </c>
      <c r="O151" s="3">
        <v>129</v>
      </c>
      <c r="P151" s="3">
        <v>112</v>
      </c>
      <c r="Q151" s="3">
        <f t="shared" si="51"/>
        <v>241</v>
      </c>
      <c r="S151" s="5"/>
      <c r="T151" s="5"/>
      <c r="U151" s="5"/>
      <c r="V151" s="5"/>
      <c r="Y151" s="5"/>
      <c r="Z151" s="5"/>
      <c r="AA151" s="5"/>
      <c r="AB151" s="5"/>
    </row>
    <row r="152" spans="1:29" ht="22" thickTop="1" thickBot="1" x14ac:dyDescent="0.2">
      <c r="A152" s="7" t="s">
        <v>21</v>
      </c>
      <c r="B152" s="7" t="s">
        <v>41</v>
      </c>
      <c r="C152" s="2">
        <v>181</v>
      </c>
      <c r="D152" s="2">
        <v>38</v>
      </c>
      <c r="E152" s="2">
        <f t="shared" si="48"/>
        <v>219</v>
      </c>
      <c r="F152" s="3">
        <v>151</v>
      </c>
      <c r="G152" s="3">
        <v>68</v>
      </c>
      <c r="H152" s="3">
        <f t="shared" si="49"/>
        <v>219</v>
      </c>
      <c r="I152" s="3">
        <v>15</v>
      </c>
      <c r="J152" s="3">
        <v>76</v>
      </c>
      <c r="K152" s="3">
        <v>61</v>
      </c>
      <c r="L152" s="3">
        <v>29</v>
      </c>
      <c r="M152" s="3">
        <v>38</v>
      </c>
      <c r="N152" s="3">
        <f t="shared" si="50"/>
        <v>219</v>
      </c>
      <c r="O152" s="3">
        <v>112</v>
      </c>
      <c r="P152" s="3">
        <v>107</v>
      </c>
      <c r="Q152" s="3">
        <f t="shared" si="51"/>
        <v>219</v>
      </c>
      <c r="S152" s="5"/>
      <c r="T152" s="5"/>
      <c r="U152" s="5"/>
      <c r="V152" s="5"/>
      <c r="Y152" s="5"/>
      <c r="Z152" s="5"/>
      <c r="AA152" s="5"/>
      <c r="AB152" s="5"/>
    </row>
    <row r="153" spans="1:29" ht="22" thickTop="1" thickBot="1" x14ac:dyDescent="0.2">
      <c r="A153" s="7" t="s">
        <v>22</v>
      </c>
      <c r="B153" s="7" t="s">
        <v>41</v>
      </c>
      <c r="C153" s="2">
        <v>257</v>
      </c>
      <c r="D153" s="2">
        <v>41</v>
      </c>
      <c r="E153" s="2">
        <f t="shared" si="48"/>
        <v>298</v>
      </c>
      <c r="F153" s="3">
        <v>212</v>
      </c>
      <c r="G153" s="3">
        <v>86</v>
      </c>
      <c r="H153" s="3">
        <f t="shared" si="49"/>
        <v>298</v>
      </c>
      <c r="I153" s="3">
        <v>22</v>
      </c>
      <c r="J153" s="3">
        <v>89</v>
      </c>
      <c r="K153" s="3">
        <v>88</v>
      </c>
      <c r="L153" s="3">
        <v>55</v>
      </c>
      <c r="M153" s="3">
        <v>44</v>
      </c>
      <c r="N153" s="3">
        <f t="shared" si="50"/>
        <v>298</v>
      </c>
      <c r="O153" s="3">
        <v>138</v>
      </c>
      <c r="P153" s="3">
        <v>160</v>
      </c>
      <c r="Q153" s="3">
        <f t="shared" si="51"/>
        <v>298</v>
      </c>
      <c r="S153" s="5"/>
      <c r="T153" s="5"/>
      <c r="U153" s="5"/>
      <c r="V153" s="5"/>
      <c r="Y153" s="5"/>
      <c r="Z153" s="5"/>
      <c r="AA153" s="5"/>
      <c r="AB153" s="5"/>
    </row>
    <row r="154" spans="1:29" ht="22" thickTop="1" thickBot="1" x14ac:dyDescent="0.2">
      <c r="A154" s="7" t="s">
        <v>23</v>
      </c>
      <c r="B154" s="7" t="s">
        <v>41</v>
      </c>
      <c r="C154" s="2">
        <v>285</v>
      </c>
      <c r="D154" s="2">
        <v>52</v>
      </c>
      <c r="E154" s="2">
        <f t="shared" si="48"/>
        <v>337</v>
      </c>
      <c r="F154" s="3">
        <v>271</v>
      </c>
      <c r="G154" s="3">
        <v>66</v>
      </c>
      <c r="H154" s="3">
        <f t="shared" si="49"/>
        <v>337</v>
      </c>
      <c r="I154" s="3">
        <v>25</v>
      </c>
      <c r="J154" s="3">
        <v>103</v>
      </c>
      <c r="K154" s="3">
        <v>92</v>
      </c>
      <c r="L154" s="3">
        <v>62</v>
      </c>
      <c r="M154" s="3">
        <v>55</v>
      </c>
      <c r="N154" s="3">
        <f t="shared" si="50"/>
        <v>337</v>
      </c>
      <c r="O154" s="3">
        <v>196</v>
      </c>
      <c r="P154" s="3">
        <v>141</v>
      </c>
      <c r="Q154" s="3">
        <f t="shared" si="51"/>
        <v>337</v>
      </c>
      <c r="S154" s="5"/>
      <c r="T154" s="5"/>
      <c r="U154" s="5"/>
      <c r="V154" s="5"/>
      <c r="Y154" s="5"/>
      <c r="Z154" s="5"/>
      <c r="AA154" s="5"/>
      <c r="AB154" s="5"/>
    </row>
    <row r="155" spans="1:29" ht="22" thickTop="1" thickBot="1" x14ac:dyDescent="0.2">
      <c r="A155" s="7" t="s">
        <v>24</v>
      </c>
      <c r="B155" s="7" t="s">
        <v>41</v>
      </c>
      <c r="C155" s="2">
        <v>211</v>
      </c>
      <c r="D155" s="2">
        <v>49</v>
      </c>
      <c r="E155" s="2">
        <f t="shared" si="48"/>
        <v>260</v>
      </c>
      <c r="F155" s="3">
        <v>218</v>
      </c>
      <c r="G155" s="3">
        <v>42</v>
      </c>
      <c r="H155" s="3">
        <f t="shared" si="49"/>
        <v>260</v>
      </c>
      <c r="I155" s="3">
        <v>15</v>
      </c>
      <c r="J155" s="3">
        <v>89</v>
      </c>
      <c r="K155" s="3">
        <v>74</v>
      </c>
      <c r="L155" s="3">
        <v>48</v>
      </c>
      <c r="M155" s="3">
        <v>34</v>
      </c>
      <c r="N155" s="3">
        <f t="shared" si="50"/>
        <v>260</v>
      </c>
      <c r="O155" s="3">
        <v>132</v>
      </c>
      <c r="P155" s="3">
        <v>128</v>
      </c>
      <c r="Q155" s="3">
        <f t="shared" si="51"/>
        <v>260</v>
      </c>
      <c r="S155" s="5"/>
      <c r="T155" s="5"/>
      <c r="U155" s="5"/>
      <c r="V155" s="5"/>
      <c r="Y155" s="5"/>
      <c r="Z155" s="5"/>
      <c r="AA155" s="5"/>
      <c r="AB155" s="5"/>
    </row>
    <row r="156" spans="1:29" ht="22" thickTop="1" thickBot="1" x14ac:dyDescent="0.2">
      <c r="A156" s="7" t="s">
        <v>25</v>
      </c>
      <c r="B156" s="7" t="s">
        <v>41</v>
      </c>
      <c r="C156" s="2">
        <v>200</v>
      </c>
      <c r="D156" s="2">
        <v>39</v>
      </c>
      <c r="E156" s="2">
        <f t="shared" si="48"/>
        <v>239</v>
      </c>
      <c r="F156" s="3">
        <v>176</v>
      </c>
      <c r="G156" s="3">
        <v>63</v>
      </c>
      <c r="H156" s="3">
        <f t="shared" si="49"/>
        <v>239</v>
      </c>
      <c r="I156" s="3">
        <v>17</v>
      </c>
      <c r="J156" s="3">
        <v>74</v>
      </c>
      <c r="K156" s="3">
        <v>55</v>
      </c>
      <c r="L156" s="3">
        <v>54</v>
      </c>
      <c r="M156" s="3">
        <v>39</v>
      </c>
      <c r="N156" s="3">
        <f t="shared" si="50"/>
        <v>239</v>
      </c>
      <c r="O156" s="3">
        <v>138</v>
      </c>
      <c r="P156" s="3">
        <v>101</v>
      </c>
      <c r="Q156" s="3">
        <f t="shared" si="51"/>
        <v>239</v>
      </c>
      <c r="S156" s="5"/>
      <c r="T156" s="5"/>
      <c r="U156" s="5"/>
      <c r="V156" s="5"/>
      <c r="Y156" s="5"/>
      <c r="Z156" s="5"/>
      <c r="AA156" s="5"/>
      <c r="AB156" s="5"/>
    </row>
    <row r="157" spans="1:29" ht="22" thickTop="1" thickBot="1" x14ac:dyDescent="0.2">
      <c r="A157" s="7" t="s">
        <v>26</v>
      </c>
      <c r="B157" s="7" t="s">
        <v>41</v>
      </c>
      <c r="C157" s="2">
        <v>220</v>
      </c>
      <c r="D157" s="2">
        <v>34</v>
      </c>
      <c r="E157" s="2">
        <f t="shared" si="48"/>
        <v>254</v>
      </c>
      <c r="F157" s="3">
        <v>175</v>
      </c>
      <c r="G157" s="3">
        <v>79</v>
      </c>
      <c r="H157" s="3">
        <f t="shared" si="49"/>
        <v>254</v>
      </c>
      <c r="I157" s="3">
        <v>15</v>
      </c>
      <c r="J157" s="3">
        <v>96</v>
      </c>
      <c r="K157" s="3">
        <v>61</v>
      </c>
      <c r="L157" s="3">
        <v>44</v>
      </c>
      <c r="M157" s="3">
        <v>38</v>
      </c>
      <c r="N157" s="3">
        <f t="shared" si="50"/>
        <v>254</v>
      </c>
      <c r="O157" s="3">
        <v>156</v>
      </c>
      <c r="P157" s="3">
        <v>98</v>
      </c>
      <c r="Q157" s="3">
        <f t="shared" si="51"/>
        <v>254</v>
      </c>
      <c r="S157" s="5"/>
      <c r="T157" s="5"/>
      <c r="U157" s="5"/>
      <c r="V157" s="5"/>
      <c r="Y157" s="5"/>
      <c r="Z157" s="5"/>
      <c r="AA157" s="5"/>
      <c r="AB157" s="5"/>
    </row>
    <row r="158" spans="1:29" ht="13.5" hidden="1" customHeight="1" thickBot="1" x14ac:dyDescent="0.2"/>
    <row r="159" spans="1:29" ht="13.5" hidden="1" customHeight="1" thickBot="1" x14ac:dyDescent="0.2"/>
    <row r="160" spans="1:29" ht="13.5" hidden="1" customHeight="1" thickBot="1" x14ac:dyDescent="0.2"/>
    <row r="161" spans="1:29" ht="13.5" hidden="1" customHeight="1" thickBot="1" x14ac:dyDescent="0.2"/>
    <row r="162" spans="1:29" ht="22" thickTop="1" thickBot="1" x14ac:dyDescent="0.2">
      <c r="A162" s="7" t="s">
        <v>14</v>
      </c>
      <c r="B162" s="7" t="s">
        <v>42</v>
      </c>
      <c r="C162" s="2">
        <v>198</v>
      </c>
      <c r="D162" s="2">
        <v>72</v>
      </c>
      <c r="E162" s="2">
        <f>SUM(C162:D162)</f>
        <v>270</v>
      </c>
      <c r="F162" s="3">
        <v>99</v>
      </c>
      <c r="G162" s="3">
        <v>171</v>
      </c>
      <c r="H162" s="3">
        <f>F162+G162</f>
        <v>270</v>
      </c>
      <c r="I162" s="3">
        <v>10</v>
      </c>
      <c r="J162" s="3">
        <v>86</v>
      </c>
      <c r="K162" s="3">
        <v>56</v>
      </c>
      <c r="L162" s="3">
        <v>85</v>
      </c>
      <c r="M162" s="3">
        <v>33</v>
      </c>
      <c r="N162" s="3">
        <f>SUM(I162:M162)</f>
        <v>270</v>
      </c>
      <c r="O162" s="3">
        <v>218</v>
      </c>
      <c r="P162" s="3">
        <v>52</v>
      </c>
      <c r="Q162" s="3">
        <f>O162+P162</f>
        <v>270</v>
      </c>
      <c r="R162" s="10"/>
      <c r="S162" s="5"/>
      <c r="T162" s="5"/>
      <c r="U162" s="5"/>
      <c r="V162" s="5"/>
      <c r="Y162" s="5"/>
      <c r="Z162" s="5"/>
      <c r="AA162" s="5"/>
      <c r="AB162" s="5"/>
      <c r="AC162" s="10"/>
    </row>
    <row r="163" spans="1:29" ht="22" thickTop="1" thickBot="1" x14ac:dyDescent="0.2">
      <c r="A163" s="7" t="s">
        <v>16</v>
      </c>
      <c r="B163" s="7" t="s">
        <v>42</v>
      </c>
      <c r="C163" s="2">
        <v>254</v>
      </c>
      <c r="D163" s="2">
        <v>36</v>
      </c>
      <c r="E163" s="2">
        <f t="shared" ref="E163:E173" si="52">C163+D163</f>
        <v>290</v>
      </c>
      <c r="F163" s="3">
        <v>85</v>
      </c>
      <c r="G163" s="3">
        <v>205</v>
      </c>
      <c r="H163" s="3">
        <f t="shared" ref="H163:H173" si="53">F163+G163</f>
        <v>290</v>
      </c>
      <c r="I163" s="3">
        <v>16</v>
      </c>
      <c r="J163" s="3">
        <v>61</v>
      </c>
      <c r="K163" s="3">
        <v>71</v>
      </c>
      <c r="L163" s="3">
        <v>112</v>
      </c>
      <c r="M163" s="3">
        <v>30</v>
      </c>
      <c r="N163" s="3">
        <f t="shared" ref="N163:N173" si="54">SUM(I163:M163)</f>
        <v>290</v>
      </c>
      <c r="O163" s="3">
        <v>210</v>
      </c>
      <c r="P163" s="3">
        <v>80</v>
      </c>
      <c r="Q163" s="3">
        <f t="shared" ref="Q163:Q173" si="55">O163+P163</f>
        <v>290</v>
      </c>
      <c r="S163" s="5"/>
      <c r="T163" s="5"/>
      <c r="U163" s="5"/>
      <c r="V163" s="5"/>
      <c r="Y163" s="5"/>
      <c r="Z163" s="5"/>
      <c r="AA163" s="5"/>
      <c r="AB163" s="5"/>
    </row>
    <row r="164" spans="1:29" ht="22" thickTop="1" thickBot="1" x14ac:dyDescent="0.2">
      <c r="A164" s="7" t="s">
        <v>17</v>
      </c>
      <c r="B164" s="7" t="s">
        <v>42</v>
      </c>
      <c r="C164" s="2">
        <v>304</v>
      </c>
      <c r="D164" s="2">
        <v>61</v>
      </c>
      <c r="E164" s="2">
        <f t="shared" si="52"/>
        <v>365</v>
      </c>
      <c r="F164" s="3">
        <v>85</v>
      </c>
      <c r="G164" s="3">
        <v>280</v>
      </c>
      <c r="H164" s="3">
        <f t="shared" si="53"/>
        <v>365</v>
      </c>
      <c r="I164" s="3">
        <v>51</v>
      </c>
      <c r="J164" s="3">
        <v>114</v>
      </c>
      <c r="K164" s="3">
        <v>96</v>
      </c>
      <c r="L164" s="3">
        <v>74</v>
      </c>
      <c r="M164" s="3">
        <v>30</v>
      </c>
      <c r="N164" s="3">
        <f t="shared" si="54"/>
        <v>365</v>
      </c>
      <c r="O164" s="3">
        <v>302</v>
      </c>
      <c r="P164" s="3">
        <v>63</v>
      </c>
      <c r="Q164" s="3">
        <f t="shared" si="55"/>
        <v>365</v>
      </c>
      <c r="S164" s="5"/>
      <c r="T164" s="5"/>
      <c r="U164" s="5"/>
      <c r="V164" s="5"/>
      <c r="Y164" s="5"/>
      <c r="Z164" s="5"/>
      <c r="AA164" s="5"/>
      <c r="AB164" s="5"/>
    </row>
    <row r="165" spans="1:29" ht="22" thickTop="1" thickBot="1" x14ac:dyDescent="0.2">
      <c r="A165" s="7" t="s">
        <v>18</v>
      </c>
      <c r="B165" s="7" t="s">
        <v>42</v>
      </c>
      <c r="C165" s="2">
        <v>254</v>
      </c>
      <c r="D165" s="2">
        <v>32</v>
      </c>
      <c r="E165" s="2">
        <f t="shared" si="52"/>
        <v>286</v>
      </c>
      <c r="F165" s="3">
        <v>93</v>
      </c>
      <c r="G165" s="3">
        <v>193</v>
      </c>
      <c r="H165" s="3">
        <f t="shared" si="53"/>
        <v>286</v>
      </c>
      <c r="I165" s="3">
        <v>22</v>
      </c>
      <c r="J165" s="3">
        <v>64</v>
      </c>
      <c r="K165" s="3">
        <v>86</v>
      </c>
      <c r="L165" s="3">
        <v>91</v>
      </c>
      <c r="M165" s="3">
        <v>23</v>
      </c>
      <c r="N165" s="3">
        <f t="shared" si="54"/>
        <v>286</v>
      </c>
      <c r="O165" s="3">
        <v>220</v>
      </c>
      <c r="P165" s="3">
        <v>66</v>
      </c>
      <c r="Q165" s="3">
        <f t="shared" si="55"/>
        <v>286</v>
      </c>
      <c r="S165" s="5"/>
      <c r="T165" s="5"/>
      <c r="U165" s="5"/>
      <c r="V165" s="5"/>
      <c r="Y165" s="5"/>
      <c r="Z165" s="5"/>
      <c r="AA165" s="5"/>
      <c r="AB165" s="5"/>
    </row>
    <row r="166" spans="1:29" ht="22" thickTop="1" thickBot="1" x14ac:dyDescent="0.2">
      <c r="A166" s="7" t="s">
        <v>19</v>
      </c>
      <c r="B166" s="7" t="s">
        <v>42</v>
      </c>
      <c r="C166" s="2">
        <v>201</v>
      </c>
      <c r="D166" s="2">
        <v>46</v>
      </c>
      <c r="E166" s="2">
        <f t="shared" si="52"/>
        <v>247</v>
      </c>
      <c r="F166" s="3">
        <v>87</v>
      </c>
      <c r="G166" s="3">
        <v>160</v>
      </c>
      <c r="H166" s="3">
        <f t="shared" si="53"/>
        <v>247</v>
      </c>
      <c r="I166" s="3">
        <v>35</v>
      </c>
      <c r="J166" s="3">
        <v>80</v>
      </c>
      <c r="K166" s="3">
        <v>68</v>
      </c>
      <c r="L166" s="3">
        <v>45</v>
      </c>
      <c r="M166" s="3">
        <v>19</v>
      </c>
      <c r="N166" s="3">
        <f t="shared" si="54"/>
        <v>247</v>
      </c>
      <c r="O166" s="3">
        <v>142</v>
      </c>
      <c r="P166" s="3">
        <v>105</v>
      </c>
      <c r="Q166" s="3">
        <f t="shared" si="55"/>
        <v>247</v>
      </c>
      <c r="S166" s="5"/>
      <c r="T166" s="5"/>
      <c r="U166" s="5"/>
      <c r="V166" s="5"/>
      <c r="Y166" s="5"/>
      <c r="Z166" s="5"/>
      <c r="AA166" s="5"/>
      <c r="AB166" s="5"/>
    </row>
    <row r="167" spans="1:29" ht="22" thickTop="1" thickBot="1" x14ac:dyDescent="0.2">
      <c r="A167" s="7" t="s">
        <v>20</v>
      </c>
      <c r="B167" s="7" t="s">
        <v>42</v>
      </c>
      <c r="C167" s="2">
        <v>230</v>
      </c>
      <c r="D167" s="2">
        <v>41</v>
      </c>
      <c r="E167" s="2">
        <f t="shared" si="52"/>
        <v>271</v>
      </c>
      <c r="F167" s="3">
        <v>180</v>
      </c>
      <c r="G167" s="3">
        <v>91</v>
      </c>
      <c r="H167" s="3">
        <f t="shared" si="53"/>
        <v>271</v>
      </c>
      <c r="I167" s="3">
        <v>33</v>
      </c>
      <c r="J167" s="3">
        <v>74</v>
      </c>
      <c r="K167" s="3">
        <v>94</v>
      </c>
      <c r="L167" s="3">
        <v>45</v>
      </c>
      <c r="M167" s="3">
        <v>25</v>
      </c>
      <c r="N167" s="3">
        <f t="shared" si="54"/>
        <v>271</v>
      </c>
      <c r="O167" s="3">
        <v>184</v>
      </c>
      <c r="P167" s="3">
        <v>87</v>
      </c>
      <c r="Q167" s="3">
        <f t="shared" si="55"/>
        <v>271</v>
      </c>
      <c r="S167" s="5"/>
      <c r="T167" s="5"/>
      <c r="U167" s="5"/>
      <c r="V167" s="5"/>
      <c r="Y167" s="5"/>
      <c r="Z167" s="5"/>
      <c r="AA167" s="5"/>
      <c r="AB167" s="5"/>
    </row>
    <row r="168" spans="1:29" ht="22" thickTop="1" thickBot="1" x14ac:dyDescent="0.2">
      <c r="A168" s="7" t="s">
        <v>21</v>
      </c>
      <c r="B168" s="7" t="s">
        <v>42</v>
      </c>
      <c r="C168" s="2">
        <v>254</v>
      </c>
      <c r="D168" s="2">
        <v>25</v>
      </c>
      <c r="E168" s="2">
        <f t="shared" si="52"/>
        <v>279</v>
      </c>
      <c r="F168" s="3">
        <v>146</v>
      </c>
      <c r="G168" s="3">
        <v>133</v>
      </c>
      <c r="H168" s="3">
        <f t="shared" si="53"/>
        <v>279</v>
      </c>
      <c r="I168" s="3">
        <v>36</v>
      </c>
      <c r="J168" s="3">
        <v>85</v>
      </c>
      <c r="K168" s="3">
        <v>98</v>
      </c>
      <c r="L168" s="3">
        <v>29</v>
      </c>
      <c r="M168" s="3">
        <v>31</v>
      </c>
      <c r="N168" s="3">
        <f t="shared" si="54"/>
        <v>279</v>
      </c>
      <c r="O168" s="3">
        <v>187</v>
      </c>
      <c r="P168" s="3">
        <v>92</v>
      </c>
      <c r="Q168" s="3">
        <f t="shared" si="55"/>
        <v>279</v>
      </c>
      <c r="S168" s="5"/>
      <c r="T168" s="5"/>
      <c r="U168" s="5"/>
      <c r="V168" s="5"/>
      <c r="Y168" s="5"/>
      <c r="Z168" s="5"/>
      <c r="AA168" s="5"/>
      <c r="AB168" s="5"/>
    </row>
    <row r="169" spans="1:29" ht="22" thickTop="1" thickBot="1" x14ac:dyDescent="0.2">
      <c r="A169" s="7" t="s">
        <v>22</v>
      </c>
      <c r="B169" s="7" t="s">
        <v>42</v>
      </c>
      <c r="C169" s="2">
        <v>269</v>
      </c>
      <c r="D169" s="2">
        <v>31</v>
      </c>
      <c r="E169" s="2">
        <f t="shared" si="52"/>
        <v>300</v>
      </c>
      <c r="F169" s="3">
        <v>141</v>
      </c>
      <c r="G169" s="3">
        <v>159</v>
      </c>
      <c r="H169" s="3">
        <f t="shared" si="53"/>
        <v>300</v>
      </c>
      <c r="I169" s="3">
        <v>31</v>
      </c>
      <c r="J169" s="3">
        <v>73</v>
      </c>
      <c r="K169" s="3">
        <v>111</v>
      </c>
      <c r="L169" s="3">
        <v>54</v>
      </c>
      <c r="M169" s="3">
        <v>31</v>
      </c>
      <c r="N169" s="3">
        <f t="shared" si="54"/>
        <v>300</v>
      </c>
      <c r="O169" s="3">
        <v>206</v>
      </c>
      <c r="P169" s="3">
        <v>94</v>
      </c>
      <c r="Q169" s="3">
        <f t="shared" si="55"/>
        <v>300</v>
      </c>
      <c r="S169" s="5"/>
      <c r="T169" s="5"/>
      <c r="U169" s="5"/>
      <c r="V169" s="5"/>
      <c r="Y169" s="5"/>
      <c r="Z169" s="5"/>
      <c r="AA169" s="5"/>
      <c r="AB169" s="5"/>
    </row>
    <row r="170" spans="1:29" ht="22" thickTop="1" thickBot="1" x14ac:dyDescent="0.2">
      <c r="A170" s="7" t="s">
        <v>23</v>
      </c>
      <c r="B170" s="7" t="s">
        <v>42</v>
      </c>
      <c r="C170" s="2">
        <v>305</v>
      </c>
      <c r="D170" s="2">
        <v>78</v>
      </c>
      <c r="E170" s="2">
        <f t="shared" si="52"/>
        <v>383</v>
      </c>
      <c r="F170" s="3">
        <v>169</v>
      </c>
      <c r="G170" s="3">
        <v>214</v>
      </c>
      <c r="H170" s="3">
        <f t="shared" si="53"/>
        <v>383</v>
      </c>
      <c r="I170" s="3">
        <v>29</v>
      </c>
      <c r="J170" s="3">
        <v>112</v>
      </c>
      <c r="K170" s="3">
        <v>136</v>
      </c>
      <c r="L170" s="3">
        <v>56</v>
      </c>
      <c r="M170" s="3">
        <v>50</v>
      </c>
      <c r="N170" s="3">
        <f t="shared" si="54"/>
        <v>383</v>
      </c>
      <c r="O170" s="3">
        <v>284</v>
      </c>
      <c r="P170" s="3">
        <v>99</v>
      </c>
      <c r="Q170" s="3">
        <f t="shared" si="55"/>
        <v>383</v>
      </c>
      <c r="S170" s="5"/>
      <c r="T170" s="5"/>
      <c r="U170" s="5"/>
      <c r="V170" s="5"/>
      <c r="Y170" s="5"/>
      <c r="Z170" s="5"/>
      <c r="AA170" s="5"/>
      <c r="AB170" s="5"/>
    </row>
    <row r="171" spans="1:29" ht="22" thickTop="1" thickBot="1" x14ac:dyDescent="0.2">
      <c r="A171" s="7" t="s">
        <v>24</v>
      </c>
      <c r="B171" s="7" t="s">
        <v>42</v>
      </c>
      <c r="C171" s="2">
        <v>268</v>
      </c>
      <c r="D171" s="2">
        <v>41</v>
      </c>
      <c r="E171" s="2">
        <f t="shared" si="52"/>
        <v>309</v>
      </c>
      <c r="F171" s="3">
        <v>202</v>
      </c>
      <c r="G171" s="3">
        <v>107</v>
      </c>
      <c r="H171" s="3">
        <f t="shared" si="53"/>
        <v>309</v>
      </c>
      <c r="I171" s="3">
        <v>33</v>
      </c>
      <c r="J171" s="3">
        <v>95</v>
      </c>
      <c r="K171" s="3">
        <v>110</v>
      </c>
      <c r="L171" s="3">
        <v>56</v>
      </c>
      <c r="M171" s="3">
        <v>15</v>
      </c>
      <c r="N171" s="3">
        <f t="shared" si="54"/>
        <v>309</v>
      </c>
      <c r="O171" s="3">
        <v>266</v>
      </c>
      <c r="P171" s="3">
        <v>43</v>
      </c>
      <c r="Q171" s="3">
        <f t="shared" si="55"/>
        <v>309</v>
      </c>
      <c r="S171" s="5"/>
      <c r="T171" s="5"/>
      <c r="U171" s="5"/>
      <c r="V171" s="5"/>
      <c r="Y171" s="5"/>
      <c r="Z171" s="5"/>
      <c r="AA171" s="5"/>
      <c r="AB171" s="5"/>
    </row>
    <row r="172" spans="1:29" ht="22" thickTop="1" thickBot="1" x14ac:dyDescent="0.2">
      <c r="A172" s="7" t="s">
        <v>25</v>
      </c>
      <c r="B172" s="7" t="s">
        <v>42</v>
      </c>
      <c r="C172" s="2">
        <v>244</v>
      </c>
      <c r="D172" s="2">
        <v>45</v>
      </c>
      <c r="E172" s="2">
        <f t="shared" si="52"/>
        <v>289</v>
      </c>
      <c r="F172" s="3">
        <v>192</v>
      </c>
      <c r="G172" s="3">
        <v>97</v>
      </c>
      <c r="H172" s="3">
        <f t="shared" si="53"/>
        <v>289</v>
      </c>
      <c r="I172" s="3">
        <v>35</v>
      </c>
      <c r="J172" s="3">
        <v>55</v>
      </c>
      <c r="K172" s="3">
        <v>94</v>
      </c>
      <c r="L172" s="3">
        <v>64</v>
      </c>
      <c r="M172" s="3">
        <v>41</v>
      </c>
      <c r="N172" s="3">
        <f t="shared" si="54"/>
        <v>289</v>
      </c>
      <c r="O172" s="3">
        <v>255</v>
      </c>
      <c r="P172" s="3">
        <v>34</v>
      </c>
      <c r="Q172" s="3">
        <f t="shared" si="55"/>
        <v>289</v>
      </c>
      <c r="S172" s="5"/>
      <c r="T172" s="5"/>
      <c r="U172" s="5"/>
      <c r="V172" s="5"/>
      <c r="Y172" s="5"/>
      <c r="Z172" s="5"/>
      <c r="AA172" s="5"/>
      <c r="AB172" s="5"/>
    </row>
    <row r="173" spans="1:29" ht="22" thickTop="1" thickBot="1" x14ac:dyDescent="0.2">
      <c r="A173" s="7" t="s">
        <v>26</v>
      </c>
      <c r="B173" s="7" t="s">
        <v>42</v>
      </c>
      <c r="C173" s="2">
        <v>226</v>
      </c>
      <c r="D173" s="2">
        <v>51</v>
      </c>
      <c r="E173" s="2">
        <f t="shared" si="52"/>
        <v>277</v>
      </c>
      <c r="F173" s="3">
        <v>159</v>
      </c>
      <c r="G173" s="3">
        <v>118</v>
      </c>
      <c r="H173" s="3">
        <f t="shared" si="53"/>
        <v>277</v>
      </c>
      <c r="I173" s="3">
        <v>14</v>
      </c>
      <c r="J173" s="3">
        <v>75</v>
      </c>
      <c r="K173" s="3">
        <v>98</v>
      </c>
      <c r="L173" s="3">
        <v>75</v>
      </c>
      <c r="M173" s="3">
        <v>15</v>
      </c>
      <c r="N173" s="3">
        <f t="shared" si="54"/>
        <v>277</v>
      </c>
      <c r="O173" s="3">
        <v>247</v>
      </c>
      <c r="P173" s="3">
        <v>30</v>
      </c>
      <c r="Q173" s="3">
        <f t="shared" si="55"/>
        <v>277</v>
      </c>
      <c r="S173" s="5"/>
      <c r="T173" s="5"/>
      <c r="U173" s="5"/>
      <c r="V173" s="5"/>
      <c r="Y173" s="5"/>
      <c r="Z173" s="5"/>
      <c r="AA173" s="5"/>
      <c r="AB173" s="5"/>
    </row>
    <row r="174" spans="1:29" ht="22" thickTop="1" thickBot="1" x14ac:dyDescent="0.2">
      <c r="A174" s="7" t="s">
        <v>14</v>
      </c>
      <c r="B174" s="7" t="s">
        <v>43</v>
      </c>
      <c r="C174" s="2">
        <v>189</v>
      </c>
      <c r="D174" s="2">
        <v>46</v>
      </c>
      <c r="E174" s="2">
        <f>SUM(C174:D174)</f>
        <v>235</v>
      </c>
      <c r="F174" s="3">
        <v>94</v>
      </c>
      <c r="G174" s="3">
        <v>141</v>
      </c>
      <c r="H174" s="3">
        <f>SUM(F174:G174)</f>
        <v>235</v>
      </c>
      <c r="I174" s="3">
        <v>31</v>
      </c>
      <c r="J174" s="3">
        <v>81</v>
      </c>
      <c r="K174" s="3">
        <v>68</v>
      </c>
      <c r="L174" s="3">
        <v>33</v>
      </c>
      <c r="M174" s="3">
        <v>22</v>
      </c>
      <c r="N174" s="3">
        <f>SUM(I174:M174)</f>
        <v>235</v>
      </c>
      <c r="O174" s="3">
        <v>164</v>
      </c>
      <c r="P174" s="3">
        <v>71</v>
      </c>
      <c r="Q174" s="3">
        <f>SUM(O174:P174)</f>
        <v>235</v>
      </c>
      <c r="R174" s="10"/>
      <c r="S174" s="5"/>
      <c r="T174" s="5"/>
      <c r="U174" s="5"/>
      <c r="V174" s="5"/>
      <c r="Y174" s="5"/>
      <c r="Z174" s="5"/>
      <c r="AA174" s="5"/>
      <c r="AB174" s="5"/>
      <c r="AC174" s="10"/>
    </row>
    <row r="175" spans="1:29" ht="22" thickTop="1" thickBot="1" x14ac:dyDescent="0.2">
      <c r="A175" s="7" t="s">
        <v>16</v>
      </c>
      <c r="B175" s="7" t="s">
        <v>43</v>
      </c>
      <c r="C175" s="2">
        <v>180</v>
      </c>
      <c r="D175" s="2">
        <v>44</v>
      </c>
      <c r="E175" s="2">
        <f t="shared" ref="E175:E185" si="56">C175+D175</f>
        <v>224</v>
      </c>
      <c r="F175" s="3">
        <v>98</v>
      </c>
      <c r="G175" s="3">
        <v>126</v>
      </c>
      <c r="H175" s="3">
        <f t="shared" ref="H175:H185" si="57">F175+G175</f>
        <v>224</v>
      </c>
      <c r="I175" s="3">
        <v>28</v>
      </c>
      <c r="J175" s="3">
        <v>96</v>
      </c>
      <c r="K175" s="3">
        <v>48</v>
      </c>
      <c r="L175" s="3">
        <v>34</v>
      </c>
      <c r="M175" s="3">
        <v>18</v>
      </c>
      <c r="N175" s="3">
        <f t="shared" ref="N175:N185" si="58">SUM(I175:M175)</f>
        <v>224</v>
      </c>
      <c r="O175" s="3">
        <v>152</v>
      </c>
      <c r="P175" s="3">
        <v>72</v>
      </c>
      <c r="Q175" s="3">
        <f t="shared" ref="Q175:Q185" si="59">O175+P175</f>
        <v>224</v>
      </c>
      <c r="S175" s="5"/>
      <c r="T175" s="5"/>
      <c r="U175" s="5"/>
      <c r="V175" s="5"/>
      <c r="Y175" s="5"/>
      <c r="Z175" s="5"/>
      <c r="AA175" s="5"/>
      <c r="AB175" s="5"/>
    </row>
    <row r="176" spans="1:29" ht="22" thickTop="1" thickBot="1" x14ac:dyDescent="0.2">
      <c r="A176" s="7" t="s">
        <v>17</v>
      </c>
      <c r="B176" s="7" t="s">
        <v>43</v>
      </c>
      <c r="C176" s="2">
        <v>234</v>
      </c>
      <c r="D176" s="2">
        <v>69</v>
      </c>
      <c r="E176" s="2">
        <f t="shared" si="56"/>
        <v>303</v>
      </c>
      <c r="F176" s="3">
        <v>143</v>
      </c>
      <c r="G176" s="3">
        <v>160</v>
      </c>
      <c r="H176" s="3">
        <f t="shared" si="57"/>
        <v>303</v>
      </c>
      <c r="I176" s="3">
        <v>41</v>
      </c>
      <c r="J176" s="3">
        <v>79</v>
      </c>
      <c r="K176" s="3">
        <v>96</v>
      </c>
      <c r="L176" s="3">
        <v>55</v>
      </c>
      <c r="M176" s="3">
        <v>32</v>
      </c>
      <c r="N176" s="3">
        <f t="shared" si="58"/>
        <v>303</v>
      </c>
      <c r="O176" s="3">
        <v>206</v>
      </c>
      <c r="P176" s="3">
        <v>97</v>
      </c>
      <c r="Q176" s="3">
        <f t="shared" si="59"/>
        <v>303</v>
      </c>
      <c r="S176" s="5"/>
      <c r="T176" s="5"/>
      <c r="U176" s="5"/>
      <c r="V176" s="5"/>
      <c r="Y176" s="5"/>
      <c r="Z176" s="5"/>
      <c r="AA176" s="5"/>
      <c r="AB176" s="5"/>
    </row>
    <row r="177" spans="1:29" ht="22" thickTop="1" thickBot="1" x14ac:dyDescent="0.2">
      <c r="A177" s="7" t="s">
        <v>18</v>
      </c>
      <c r="B177" s="7" t="s">
        <v>43</v>
      </c>
      <c r="C177" s="2">
        <v>209</v>
      </c>
      <c r="D177" s="2">
        <v>50</v>
      </c>
      <c r="E177" s="2">
        <f t="shared" si="56"/>
        <v>259</v>
      </c>
      <c r="F177" s="3">
        <v>108</v>
      </c>
      <c r="G177" s="3">
        <v>151</v>
      </c>
      <c r="H177" s="3">
        <f t="shared" si="57"/>
        <v>259</v>
      </c>
      <c r="I177" s="3">
        <v>29</v>
      </c>
      <c r="J177" s="3">
        <v>74</v>
      </c>
      <c r="K177" s="3">
        <v>58</v>
      </c>
      <c r="L177" s="3">
        <v>54</v>
      </c>
      <c r="M177" s="3">
        <v>44</v>
      </c>
      <c r="N177" s="3">
        <f t="shared" si="58"/>
        <v>259</v>
      </c>
      <c r="O177" s="3">
        <v>179</v>
      </c>
      <c r="P177" s="3">
        <v>80</v>
      </c>
      <c r="Q177" s="3">
        <f t="shared" si="59"/>
        <v>259</v>
      </c>
      <c r="S177" s="5"/>
      <c r="T177" s="5"/>
      <c r="U177" s="5"/>
      <c r="V177" s="5"/>
      <c r="Y177" s="5"/>
      <c r="Z177" s="5"/>
      <c r="AA177" s="5"/>
      <c r="AB177" s="5"/>
    </row>
    <row r="178" spans="1:29" ht="22" thickTop="1" thickBot="1" x14ac:dyDescent="0.2">
      <c r="A178" s="7" t="s">
        <v>19</v>
      </c>
      <c r="B178" s="7" t="s">
        <v>43</v>
      </c>
      <c r="C178" s="2">
        <v>219</v>
      </c>
      <c r="D178" s="2">
        <v>37</v>
      </c>
      <c r="E178" s="2">
        <f t="shared" si="56"/>
        <v>256</v>
      </c>
      <c r="F178" s="3">
        <v>108</v>
      </c>
      <c r="G178" s="3">
        <v>148</v>
      </c>
      <c r="H178" s="3">
        <f t="shared" si="57"/>
        <v>256</v>
      </c>
      <c r="I178" s="3">
        <v>37</v>
      </c>
      <c r="J178" s="3">
        <v>72</v>
      </c>
      <c r="K178" s="3">
        <v>55</v>
      </c>
      <c r="L178" s="3">
        <v>57</v>
      </c>
      <c r="M178" s="3">
        <v>35</v>
      </c>
      <c r="N178" s="3">
        <f t="shared" si="58"/>
        <v>256</v>
      </c>
      <c r="O178" s="3">
        <v>160</v>
      </c>
      <c r="P178" s="3">
        <v>96</v>
      </c>
      <c r="Q178" s="3">
        <f t="shared" si="59"/>
        <v>256</v>
      </c>
      <c r="S178" s="5"/>
      <c r="T178" s="5"/>
      <c r="U178" s="5"/>
      <c r="V178" s="5"/>
      <c r="Y178" s="5"/>
      <c r="Z178" s="5"/>
      <c r="AA178" s="5"/>
      <c r="AB178" s="5"/>
    </row>
    <row r="179" spans="1:29" ht="22" thickTop="1" thickBot="1" x14ac:dyDescent="0.2">
      <c r="A179" s="7" t="s">
        <v>20</v>
      </c>
      <c r="B179" s="7" t="s">
        <v>43</v>
      </c>
      <c r="C179" s="2">
        <v>180</v>
      </c>
      <c r="D179" s="2">
        <v>41</v>
      </c>
      <c r="E179" s="2">
        <f t="shared" si="56"/>
        <v>221</v>
      </c>
      <c r="F179" s="3">
        <v>92</v>
      </c>
      <c r="G179" s="3">
        <v>129</v>
      </c>
      <c r="H179" s="3">
        <f t="shared" si="57"/>
        <v>221</v>
      </c>
      <c r="I179" s="3">
        <v>25</v>
      </c>
      <c r="J179" s="3">
        <v>62</v>
      </c>
      <c r="K179" s="3">
        <v>67</v>
      </c>
      <c r="L179" s="3">
        <v>42</v>
      </c>
      <c r="M179" s="3">
        <v>25</v>
      </c>
      <c r="N179" s="3">
        <f t="shared" si="58"/>
        <v>221</v>
      </c>
      <c r="O179" s="3">
        <v>147</v>
      </c>
      <c r="P179" s="3">
        <v>74</v>
      </c>
      <c r="Q179" s="3">
        <f t="shared" si="59"/>
        <v>221</v>
      </c>
      <c r="S179" s="5"/>
      <c r="T179" s="5"/>
      <c r="U179" s="5"/>
      <c r="V179" s="5"/>
      <c r="Y179" s="5"/>
      <c r="Z179" s="5"/>
      <c r="AA179" s="5"/>
      <c r="AB179" s="5"/>
    </row>
    <row r="180" spans="1:29" ht="22" thickTop="1" thickBot="1" x14ac:dyDescent="0.2">
      <c r="A180" s="7" t="s">
        <v>21</v>
      </c>
      <c r="B180" s="7" t="s">
        <v>43</v>
      </c>
      <c r="C180" s="2">
        <v>308</v>
      </c>
      <c r="D180" s="2">
        <v>67</v>
      </c>
      <c r="E180" s="2">
        <f t="shared" si="56"/>
        <v>375</v>
      </c>
      <c r="F180" s="3">
        <v>178</v>
      </c>
      <c r="G180" s="3">
        <v>197</v>
      </c>
      <c r="H180" s="3">
        <f t="shared" si="57"/>
        <v>375</v>
      </c>
      <c r="I180" s="3">
        <v>63</v>
      </c>
      <c r="J180" s="3">
        <v>107</v>
      </c>
      <c r="K180" s="3">
        <v>94</v>
      </c>
      <c r="L180" s="3">
        <v>69</v>
      </c>
      <c r="M180" s="3">
        <v>42</v>
      </c>
      <c r="N180" s="3">
        <f t="shared" si="58"/>
        <v>375</v>
      </c>
      <c r="O180" s="3">
        <v>255</v>
      </c>
      <c r="P180" s="3">
        <v>120</v>
      </c>
      <c r="Q180" s="3">
        <f t="shared" si="59"/>
        <v>375</v>
      </c>
      <c r="S180" s="5"/>
      <c r="T180" s="5"/>
      <c r="U180" s="5"/>
      <c r="V180" s="5"/>
      <c r="Y180" s="5"/>
      <c r="Z180" s="5"/>
      <c r="AA180" s="5"/>
      <c r="AB180" s="5"/>
    </row>
    <row r="181" spans="1:29" ht="22" thickTop="1" thickBot="1" x14ac:dyDescent="0.2">
      <c r="A181" s="7" t="s">
        <v>22</v>
      </c>
      <c r="B181" s="7" t="s">
        <v>43</v>
      </c>
      <c r="C181" s="2">
        <v>211</v>
      </c>
      <c r="D181" s="2">
        <v>54</v>
      </c>
      <c r="E181" s="2">
        <f t="shared" si="56"/>
        <v>265</v>
      </c>
      <c r="F181" s="3">
        <v>205</v>
      </c>
      <c r="G181" s="3">
        <v>60</v>
      </c>
      <c r="H181" s="3">
        <f t="shared" si="57"/>
        <v>265</v>
      </c>
      <c r="I181" s="3">
        <v>56</v>
      </c>
      <c r="J181" s="3">
        <v>65</v>
      </c>
      <c r="K181" s="3">
        <v>53</v>
      </c>
      <c r="L181" s="3">
        <v>53</v>
      </c>
      <c r="M181" s="3">
        <v>38</v>
      </c>
      <c r="N181" s="3">
        <f t="shared" si="58"/>
        <v>265</v>
      </c>
      <c r="O181" s="3">
        <v>192</v>
      </c>
      <c r="P181" s="3">
        <v>73</v>
      </c>
      <c r="Q181" s="3">
        <f t="shared" si="59"/>
        <v>265</v>
      </c>
      <c r="S181" s="5"/>
      <c r="T181" s="5"/>
      <c r="U181" s="5"/>
      <c r="V181" s="5"/>
      <c r="Y181" s="5"/>
      <c r="Z181" s="5"/>
      <c r="AA181" s="5"/>
      <c r="AB181" s="5"/>
    </row>
    <row r="182" spans="1:29" ht="22" thickTop="1" thickBot="1" x14ac:dyDescent="0.2">
      <c r="A182" s="7" t="s">
        <v>23</v>
      </c>
      <c r="B182" s="7" t="s">
        <v>43</v>
      </c>
      <c r="C182" s="2">
        <v>304</v>
      </c>
      <c r="D182" s="2">
        <v>87</v>
      </c>
      <c r="E182" s="2">
        <f t="shared" si="56"/>
        <v>391</v>
      </c>
      <c r="F182" s="3">
        <v>137</v>
      </c>
      <c r="G182" s="3">
        <v>254</v>
      </c>
      <c r="H182" s="3">
        <f t="shared" si="57"/>
        <v>391</v>
      </c>
      <c r="I182" s="3">
        <v>36</v>
      </c>
      <c r="J182" s="3">
        <v>102</v>
      </c>
      <c r="K182" s="3">
        <v>97</v>
      </c>
      <c r="L182" s="3">
        <v>88</v>
      </c>
      <c r="M182" s="3">
        <v>68</v>
      </c>
      <c r="N182" s="3">
        <f t="shared" si="58"/>
        <v>391</v>
      </c>
      <c r="O182" s="3">
        <v>232</v>
      </c>
      <c r="P182" s="3">
        <v>159</v>
      </c>
      <c r="Q182" s="3">
        <f t="shared" si="59"/>
        <v>391</v>
      </c>
      <c r="S182" s="5"/>
      <c r="T182" s="5"/>
      <c r="U182" s="5"/>
      <c r="V182" s="5"/>
      <c r="Y182" s="5"/>
      <c r="Z182" s="5"/>
      <c r="AA182" s="5"/>
      <c r="AB182" s="5"/>
    </row>
    <row r="183" spans="1:29" ht="22" thickTop="1" thickBot="1" x14ac:dyDescent="0.2">
      <c r="A183" s="7" t="s">
        <v>24</v>
      </c>
      <c r="B183" s="7" t="s">
        <v>43</v>
      </c>
      <c r="C183" s="2">
        <v>219</v>
      </c>
      <c r="D183" s="2">
        <v>61</v>
      </c>
      <c r="E183" s="2">
        <f t="shared" si="56"/>
        <v>280</v>
      </c>
      <c r="F183" s="3">
        <v>100</v>
      </c>
      <c r="G183" s="3">
        <v>180</v>
      </c>
      <c r="H183" s="3">
        <f t="shared" si="57"/>
        <v>280</v>
      </c>
      <c r="I183" s="3">
        <v>31</v>
      </c>
      <c r="J183" s="3">
        <v>72</v>
      </c>
      <c r="K183" s="3">
        <v>80</v>
      </c>
      <c r="L183" s="3">
        <v>64</v>
      </c>
      <c r="M183" s="3">
        <v>33</v>
      </c>
      <c r="N183" s="3">
        <f t="shared" si="58"/>
        <v>280</v>
      </c>
      <c r="O183" s="3">
        <v>175</v>
      </c>
      <c r="P183" s="3">
        <v>105</v>
      </c>
      <c r="Q183" s="3">
        <f t="shared" si="59"/>
        <v>280</v>
      </c>
      <c r="S183" s="5"/>
      <c r="T183" s="5"/>
      <c r="U183" s="5"/>
      <c r="V183" s="5"/>
      <c r="Y183" s="5"/>
      <c r="Z183" s="5"/>
      <c r="AA183" s="5"/>
      <c r="AB183" s="5"/>
    </row>
    <row r="184" spans="1:29" ht="22" thickTop="1" thickBot="1" x14ac:dyDescent="0.2">
      <c r="A184" s="7" t="s">
        <v>25</v>
      </c>
      <c r="B184" s="7" t="s">
        <v>43</v>
      </c>
      <c r="C184" s="2">
        <v>213</v>
      </c>
      <c r="D184" s="2">
        <v>40</v>
      </c>
      <c r="E184" s="2">
        <f t="shared" si="56"/>
        <v>253</v>
      </c>
      <c r="F184" s="3">
        <v>156</v>
      </c>
      <c r="G184" s="3">
        <v>97</v>
      </c>
      <c r="H184" s="3">
        <f t="shared" si="57"/>
        <v>253</v>
      </c>
      <c r="I184" s="3">
        <v>28</v>
      </c>
      <c r="J184" s="3">
        <v>66</v>
      </c>
      <c r="K184" s="3">
        <v>67</v>
      </c>
      <c r="L184" s="3">
        <v>42</v>
      </c>
      <c r="M184" s="3">
        <v>50</v>
      </c>
      <c r="N184" s="3">
        <f t="shared" si="58"/>
        <v>253</v>
      </c>
      <c r="O184" s="3">
        <v>184</v>
      </c>
      <c r="P184" s="3">
        <v>69</v>
      </c>
      <c r="Q184" s="3">
        <f t="shared" si="59"/>
        <v>253</v>
      </c>
      <c r="S184" s="5"/>
      <c r="T184" s="5"/>
      <c r="U184" s="5"/>
      <c r="V184" s="5"/>
      <c r="Y184" s="5"/>
      <c r="Z184" s="5"/>
      <c r="AA184" s="5"/>
      <c r="AB184" s="5"/>
    </row>
    <row r="185" spans="1:29" ht="22" thickTop="1" thickBot="1" x14ac:dyDescent="0.2">
      <c r="A185" s="7" t="s">
        <v>26</v>
      </c>
      <c r="B185" s="7" t="s">
        <v>43</v>
      </c>
      <c r="C185" s="2">
        <v>282</v>
      </c>
      <c r="D185" s="2">
        <v>56</v>
      </c>
      <c r="E185" s="2">
        <f t="shared" si="56"/>
        <v>338</v>
      </c>
      <c r="F185" s="3">
        <v>189</v>
      </c>
      <c r="G185" s="3">
        <v>149</v>
      </c>
      <c r="H185" s="3">
        <f t="shared" si="57"/>
        <v>338</v>
      </c>
      <c r="I185" s="3">
        <v>50</v>
      </c>
      <c r="J185" s="3">
        <v>83</v>
      </c>
      <c r="K185" s="3">
        <v>98</v>
      </c>
      <c r="L185" s="3">
        <v>72</v>
      </c>
      <c r="M185" s="3">
        <v>35</v>
      </c>
      <c r="N185" s="3">
        <f t="shared" si="58"/>
        <v>338</v>
      </c>
      <c r="O185" s="3">
        <v>215</v>
      </c>
      <c r="P185" s="3">
        <v>123</v>
      </c>
      <c r="Q185" s="3">
        <f t="shared" si="59"/>
        <v>338</v>
      </c>
      <c r="S185" s="5"/>
      <c r="T185" s="5"/>
      <c r="U185" s="5"/>
      <c r="V185" s="5"/>
      <c r="Y185" s="5"/>
      <c r="Z185" s="5"/>
      <c r="AA185" s="5"/>
      <c r="AB185" s="5"/>
    </row>
    <row r="186" spans="1:29" ht="22" thickTop="1" thickBot="1" x14ac:dyDescent="0.2">
      <c r="A186" s="7" t="s">
        <v>14</v>
      </c>
      <c r="B186" s="7" t="s">
        <v>44</v>
      </c>
      <c r="C186" s="2">
        <v>24</v>
      </c>
      <c r="D186" s="2">
        <v>3</v>
      </c>
      <c r="E186" s="2">
        <f>C186+D186</f>
        <v>27</v>
      </c>
      <c r="F186" s="3">
        <v>11</v>
      </c>
      <c r="G186" s="3">
        <v>16</v>
      </c>
      <c r="H186" s="3">
        <f>F186+G186</f>
        <v>27</v>
      </c>
      <c r="I186" s="3">
        <v>2</v>
      </c>
      <c r="J186" s="3">
        <v>8</v>
      </c>
      <c r="K186" s="3">
        <v>7</v>
      </c>
      <c r="L186" s="3">
        <v>7</v>
      </c>
      <c r="M186" s="3">
        <v>3</v>
      </c>
      <c r="N186" s="3">
        <f>SUM(I186:M186)</f>
        <v>27</v>
      </c>
      <c r="O186" s="3">
        <v>17</v>
      </c>
      <c r="P186" s="3">
        <v>10</v>
      </c>
      <c r="Q186" s="3">
        <f>O186+P186</f>
        <v>27</v>
      </c>
      <c r="R186" s="10"/>
      <c r="S186" s="5"/>
      <c r="T186" s="5"/>
      <c r="U186" s="5"/>
      <c r="V186" s="5"/>
      <c r="Y186" s="5"/>
      <c r="Z186" s="5"/>
      <c r="AA186" s="5"/>
      <c r="AB186" s="5"/>
      <c r="AC186" s="10"/>
    </row>
    <row r="187" spans="1:29" ht="22" thickTop="1" thickBot="1" x14ac:dyDescent="0.2">
      <c r="A187" s="7" t="s">
        <v>16</v>
      </c>
      <c r="B187" s="7" t="s">
        <v>44</v>
      </c>
      <c r="C187" s="2">
        <v>32</v>
      </c>
      <c r="D187" s="2">
        <v>8</v>
      </c>
      <c r="E187" s="2">
        <f t="shared" ref="E187:E197" si="60">C187+D187</f>
        <v>40</v>
      </c>
      <c r="F187" s="3">
        <v>21</v>
      </c>
      <c r="G187" s="3">
        <v>19</v>
      </c>
      <c r="H187" s="3">
        <f t="shared" ref="H187:H197" si="61">F187+G187</f>
        <v>40</v>
      </c>
      <c r="I187" s="3">
        <v>9</v>
      </c>
      <c r="J187" s="3">
        <v>22</v>
      </c>
      <c r="K187" s="3">
        <v>7</v>
      </c>
      <c r="L187" s="3">
        <v>0</v>
      </c>
      <c r="M187" s="3">
        <v>2</v>
      </c>
      <c r="N187" s="3">
        <f t="shared" ref="N187:N197" si="62">SUM(I187:M187)</f>
        <v>40</v>
      </c>
      <c r="O187" s="3">
        <v>36</v>
      </c>
      <c r="P187" s="3">
        <v>4</v>
      </c>
      <c r="Q187" s="3">
        <f t="shared" ref="Q187:Q197" si="63">O187+P187</f>
        <v>40</v>
      </c>
      <c r="S187" s="5"/>
      <c r="T187" s="5"/>
      <c r="U187" s="5"/>
      <c r="V187" s="5"/>
      <c r="Y187" s="5"/>
      <c r="Z187" s="5"/>
      <c r="AA187" s="5"/>
      <c r="AB187" s="5"/>
    </row>
    <row r="188" spans="1:29" ht="22" thickTop="1" thickBot="1" x14ac:dyDescent="0.2">
      <c r="A188" s="7" t="s">
        <v>17</v>
      </c>
      <c r="B188" s="7" t="s">
        <v>44</v>
      </c>
      <c r="C188" s="2">
        <v>23</v>
      </c>
      <c r="D188" s="2">
        <v>7</v>
      </c>
      <c r="E188" s="2">
        <f t="shared" si="60"/>
        <v>30</v>
      </c>
      <c r="F188" s="3">
        <v>13</v>
      </c>
      <c r="G188" s="3">
        <v>17</v>
      </c>
      <c r="H188" s="3">
        <f t="shared" si="61"/>
        <v>30</v>
      </c>
      <c r="I188" s="3">
        <v>4</v>
      </c>
      <c r="J188" s="3">
        <v>16</v>
      </c>
      <c r="K188" s="3">
        <v>6</v>
      </c>
      <c r="L188" s="3">
        <v>2</v>
      </c>
      <c r="M188" s="3">
        <v>2</v>
      </c>
      <c r="N188" s="3">
        <f t="shared" si="62"/>
        <v>30</v>
      </c>
      <c r="O188" s="3">
        <v>28</v>
      </c>
      <c r="P188" s="3">
        <v>2</v>
      </c>
      <c r="Q188" s="3">
        <f t="shared" si="63"/>
        <v>30</v>
      </c>
      <c r="S188" s="5"/>
      <c r="T188" s="5"/>
      <c r="U188" s="5"/>
      <c r="V188" s="5"/>
      <c r="Y188" s="5"/>
      <c r="Z188" s="5"/>
      <c r="AA188" s="5"/>
      <c r="AB188" s="5"/>
    </row>
    <row r="189" spans="1:29" ht="22" thickTop="1" thickBot="1" x14ac:dyDescent="0.2">
      <c r="A189" s="7" t="s">
        <v>18</v>
      </c>
      <c r="B189" s="7" t="s">
        <v>44</v>
      </c>
      <c r="C189" s="2">
        <v>22</v>
      </c>
      <c r="D189" s="2">
        <v>1</v>
      </c>
      <c r="E189" s="2">
        <f t="shared" si="60"/>
        <v>23</v>
      </c>
      <c r="F189" s="3">
        <v>9</v>
      </c>
      <c r="G189" s="3">
        <v>14</v>
      </c>
      <c r="H189" s="3">
        <f t="shared" si="61"/>
        <v>23</v>
      </c>
      <c r="I189" s="3">
        <v>3</v>
      </c>
      <c r="J189" s="3">
        <v>14</v>
      </c>
      <c r="K189" s="3">
        <v>3</v>
      </c>
      <c r="L189" s="3">
        <v>0</v>
      </c>
      <c r="M189" s="3">
        <v>3</v>
      </c>
      <c r="N189" s="3">
        <f t="shared" si="62"/>
        <v>23</v>
      </c>
      <c r="O189" s="3">
        <v>20</v>
      </c>
      <c r="P189" s="3">
        <v>3</v>
      </c>
      <c r="Q189" s="3">
        <f t="shared" si="63"/>
        <v>23</v>
      </c>
      <c r="S189" s="5"/>
      <c r="T189" s="5"/>
      <c r="U189" s="5"/>
      <c r="V189" s="5"/>
      <c r="Y189" s="5"/>
      <c r="Z189" s="5"/>
      <c r="AA189" s="5"/>
      <c r="AB189" s="5"/>
    </row>
    <row r="190" spans="1:29" ht="22" thickTop="1" thickBot="1" x14ac:dyDescent="0.2">
      <c r="A190" s="7" t="s">
        <v>19</v>
      </c>
      <c r="B190" s="7" t="s">
        <v>44</v>
      </c>
      <c r="C190" s="2">
        <v>23</v>
      </c>
      <c r="D190" s="2">
        <v>0</v>
      </c>
      <c r="E190" s="2">
        <f t="shared" si="60"/>
        <v>23</v>
      </c>
      <c r="F190" s="3">
        <v>8</v>
      </c>
      <c r="G190" s="3">
        <v>15</v>
      </c>
      <c r="H190" s="3">
        <f t="shared" si="61"/>
        <v>23</v>
      </c>
      <c r="I190" s="3">
        <v>3</v>
      </c>
      <c r="J190" s="3">
        <v>9</v>
      </c>
      <c r="K190" s="3">
        <v>9</v>
      </c>
      <c r="L190" s="3">
        <v>0</v>
      </c>
      <c r="M190" s="3">
        <v>2</v>
      </c>
      <c r="N190" s="3">
        <f t="shared" si="62"/>
        <v>23</v>
      </c>
      <c r="O190" s="3">
        <v>19</v>
      </c>
      <c r="P190" s="3">
        <v>4</v>
      </c>
      <c r="Q190" s="3">
        <f t="shared" si="63"/>
        <v>23</v>
      </c>
      <c r="S190" s="5"/>
      <c r="T190" s="5"/>
      <c r="U190" s="5"/>
      <c r="V190" s="5"/>
      <c r="Y190" s="5"/>
      <c r="Z190" s="5"/>
      <c r="AA190" s="5"/>
      <c r="AB190" s="5"/>
    </row>
    <row r="191" spans="1:29" ht="22" thickTop="1" thickBot="1" x14ac:dyDescent="0.2">
      <c r="A191" s="7" t="s">
        <v>20</v>
      </c>
      <c r="B191" s="7" t="s">
        <v>44</v>
      </c>
      <c r="C191" s="2">
        <v>14</v>
      </c>
      <c r="D191" s="2">
        <v>0</v>
      </c>
      <c r="E191" s="2">
        <f t="shared" si="60"/>
        <v>14</v>
      </c>
      <c r="F191" s="3">
        <v>7</v>
      </c>
      <c r="G191" s="3">
        <v>7</v>
      </c>
      <c r="H191" s="3">
        <f t="shared" si="61"/>
        <v>14</v>
      </c>
      <c r="I191" s="3">
        <v>11</v>
      </c>
      <c r="J191" s="3">
        <v>2</v>
      </c>
      <c r="K191" s="3">
        <v>0</v>
      </c>
      <c r="L191" s="3">
        <v>0</v>
      </c>
      <c r="M191" s="3">
        <v>1</v>
      </c>
      <c r="N191" s="3">
        <f t="shared" si="62"/>
        <v>14</v>
      </c>
      <c r="O191" s="3">
        <v>14</v>
      </c>
      <c r="P191" s="3">
        <v>0</v>
      </c>
      <c r="Q191" s="3">
        <f t="shared" si="63"/>
        <v>14</v>
      </c>
      <c r="S191" s="5"/>
      <c r="T191" s="5"/>
      <c r="U191" s="5"/>
      <c r="V191" s="5"/>
      <c r="Y191" s="5"/>
      <c r="Z191" s="5"/>
      <c r="AA191" s="5"/>
      <c r="AB191" s="5"/>
    </row>
    <row r="192" spans="1:29" ht="22" thickTop="1" thickBot="1" x14ac:dyDescent="0.2">
      <c r="A192" s="7" t="s">
        <v>21</v>
      </c>
      <c r="B192" s="7" t="s">
        <v>44</v>
      </c>
      <c r="C192" s="2">
        <v>28</v>
      </c>
      <c r="D192" s="2">
        <v>1</v>
      </c>
      <c r="E192" s="2">
        <f t="shared" si="60"/>
        <v>29</v>
      </c>
      <c r="F192" s="3">
        <v>15</v>
      </c>
      <c r="G192" s="3">
        <v>14</v>
      </c>
      <c r="H192" s="3">
        <f t="shared" si="61"/>
        <v>29</v>
      </c>
      <c r="I192" s="3">
        <v>7</v>
      </c>
      <c r="J192" s="3">
        <v>19</v>
      </c>
      <c r="K192" s="3">
        <v>2</v>
      </c>
      <c r="L192" s="3">
        <v>0</v>
      </c>
      <c r="M192" s="3">
        <v>1</v>
      </c>
      <c r="N192" s="3">
        <f t="shared" si="62"/>
        <v>29</v>
      </c>
      <c r="O192" s="3">
        <v>27</v>
      </c>
      <c r="P192" s="3">
        <v>2</v>
      </c>
      <c r="Q192" s="3">
        <f t="shared" si="63"/>
        <v>29</v>
      </c>
      <c r="S192" s="5"/>
      <c r="T192" s="5"/>
      <c r="U192" s="5"/>
      <c r="V192" s="5"/>
      <c r="Y192" s="5"/>
      <c r="Z192" s="5"/>
      <c r="AA192" s="5"/>
      <c r="AB192" s="5"/>
    </row>
    <row r="193" spans="1:28" ht="22" thickTop="1" thickBot="1" x14ac:dyDescent="0.2">
      <c r="A193" s="7" t="s">
        <v>22</v>
      </c>
      <c r="B193" s="7" t="s">
        <v>44</v>
      </c>
      <c r="C193" s="2">
        <v>21</v>
      </c>
      <c r="D193" s="2">
        <v>1</v>
      </c>
      <c r="E193" s="2">
        <f t="shared" si="60"/>
        <v>22</v>
      </c>
      <c r="F193" s="3">
        <v>15</v>
      </c>
      <c r="G193" s="3">
        <v>7</v>
      </c>
      <c r="H193" s="3">
        <f t="shared" si="61"/>
        <v>22</v>
      </c>
      <c r="I193" s="3">
        <v>10</v>
      </c>
      <c r="J193" s="3">
        <v>5</v>
      </c>
      <c r="K193" s="3">
        <v>5</v>
      </c>
      <c r="L193" s="3">
        <v>2</v>
      </c>
      <c r="M193" s="3">
        <v>0</v>
      </c>
      <c r="N193" s="3">
        <f t="shared" si="62"/>
        <v>22</v>
      </c>
      <c r="O193" s="3">
        <v>19</v>
      </c>
      <c r="P193" s="3">
        <v>3</v>
      </c>
      <c r="Q193" s="3">
        <f t="shared" si="63"/>
        <v>22</v>
      </c>
      <c r="S193" s="5"/>
      <c r="T193" s="5"/>
      <c r="U193" s="5"/>
      <c r="V193" s="5"/>
      <c r="Y193" s="5"/>
      <c r="Z193" s="5"/>
      <c r="AA193" s="5"/>
      <c r="AB193" s="5"/>
    </row>
    <row r="194" spans="1:28" ht="22" thickTop="1" thickBot="1" x14ac:dyDescent="0.2">
      <c r="A194" s="7" t="s">
        <v>23</v>
      </c>
      <c r="B194" s="7" t="s">
        <v>44</v>
      </c>
      <c r="C194" s="2">
        <v>30</v>
      </c>
      <c r="D194" s="2">
        <v>9</v>
      </c>
      <c r="E194" s="2">
        <f t="shared" si="60"/>
        <v>39</v>
      </c>
      <c r="F194" s="3">
        <v>8</v>
      </c>
      <c r="G194" s="3">
        <v>31</v>
      </c>
      <c r="H194" s="3">
        <f t="shared" si="61"/>
        <v>39</v>
      </c>
      <c r="I194" s="3">
        <v>16</v>
      </c>
      <c r="J194" s="3">
        <v>6</v>
      </c>
      <c r="K194" s="3">
        <v>13</v>
      </c>
      <c r="L194" s="3">
        <v>2</v>
      </c>
      <c r="M194" s="3">
        <v>2</v>
      </c>
      <c r="N194" s="3">
        <f t="shared" si="62"/>
        <v>39</v>
      </c>
      <c r="O194" s="3">
        <v>27</v>
      </c>
      <c r="P194" s="3">
        <v>12</v>
      </c>
      <c r="Q194" s="3">
        <f t="shared" si="63"/>
        <v>39</v>
      </c>
      <c r="S194" s="5"/>
      <c r="T194" s="5"/>
      <c r="U194" s="5"/>
      <c r="V194" s="5"/>
      <c r="Y194" s="5"/>
      <c r="Z194" s="5"/>
      <c r="AA194" s="5"/>
      <c r="AB194" s="5"/>
    </row>
    <row r="195" spans="1:28" ht="22" thickTop="1" thickBot="1" x14ac:dyDescent="0.2">
      <c r="A195" s="7" t="s">
        <v>24</v>
      </c>
      <c r="B195" s="7" t="s">
        <v>44</v>
      </c>
      <c r="C195" s="2">
        <v>15</v>
      </c>
      <c r="D195" s="2">
        <v>1</v>
      </c>
      <c r="E195" s="2">
        <f t="shared" si="60"/>
        <v>16</v>
      </c>
      <c r="F195" s="3">
        <v>6</v>
      </c>
      <c r="G195" s="3">
        <v>10</v>
      </c>
      <c r="H195" s="3">
        <f t="shared" si="61"/>
        <v>16</v>
      </c>
      <c r="I195" s="3">
        <v>1</v>
      </c>
      <c r="J195" s="3">
        <v>8</v>
      </c>
      <c r="K195" s="3">
        <v>5</v>
      </c>
      <c r="L195" s="3">
        <v>1</v>
      </c>
      <c r="M195" s="3">
        <v>1</v>
      </c>
      <c r="N195" s="3">
        <f t="shared" si="62"/>
        <v>16</v>
      </c>
      <c r="O195" s="3">
        <v>16</v>
      </c>
      <c r="P195" s="3">
        <v>0</v>
      </c>
      <c r="Q195" s="3">
        <f t="shared" si="63"/>
        <v>16</v>
      </c>
      <c r="S195" s="5"/>
      <c r="T195" s="5"/>
      <c r="U195" s="5"/>
      <c r="V195" s="5"/>
      <c r="Y195" s="5"/>
      <c r="Z195" s="5"/>
      <c r="AA195" s="5"/>
      <c r="AB195" s="5"/>
    </row>
    <row r="196" spans="1:28" ht="22" thickTop="1" thickBot="1" x14ac:dyDescent="0.2">
      <c r="A196" s="7" t="s">
        <v>25</v>
      </c>
      <c r="B196" s="7" t="s">
        <v>44</v>
      </c>
      <c r="C196" s="2">
        <v>19</v>
      </c>
      <c r="D196" s="2">
        <v>0</v>
      </c>
      <c r="E196" s="2">
        <f t="shared" si="60"/>
        <v>19</v>
      </c>
      <c r="F196" s="3">
        <v>8</v>
      </c>
      <c r="G196" s="3">
        <v>11</v>
      </c>
      <c r="H196" s="3">
        <f t="shared" si="61"/>
        <v>19</v>
      </c>
      <c r="I196" s="3">
        <v>1</v>
      </c>
      <c r="J196" s="3">
        <v>16</v>
      </c>
      <c r="K196" s="3">
        <v>1</v>
      </c>
      <c r="L196" s="3">
        <v>1</v>
      </c>
      <c r="M196" s="3">
        <v>0</v>
      </c>
      <c r="N196" s="3">
        <f t="shared" si="62"/>
        <v>19</v>
      </c>
      <c r="O196" s="3">
        <v>17</v>
      </c>
      <c r="P196" s="3">
        <v>2</v>
      </c>
      <c r="Q196" s="3">
        <f t="shared" si="63"/>
        <v>19</v>
      </c>
      <c r="S196" s="5"/>
      <c r="T196" s="5"/>
      <c r="U196" s="5"/>
      <c r="V196" s="5"/>
      <c r="Y196" s="5"/>
      <c r="Z196" s="5"/>
      <c r="AA196" s="5"/>
      <c r="AB196" s="5"/>
    </row>
    <row r="197" spans="1:28" ht="22" thickTop="1" thickBot="1" x14ac:dyDescent="0.2">
      <c r="A197" s="7" t="s">
        <v>26</v>
      </c>
      <c r="B197" s="7" t="s">
        <v>44</v>
      </c>
      <c r="C197" s="2">
        <v>20</v>
      </c>
      <c r="D197" s="2">
        <v>2</v>
      </c>
      <c r="E197" s="2">
        <f t="shared" si="60"/>
        <v>22</v>
      </c>
      <c r="F197" s="3">
        <v>13</v>
      </c>
      <c r="G197" s="3">
        <v>9</v>
      </c>
      <c r="H197" s="3">
        <f t="shared" si="61"/>
        <v>22</v>
      </c>
      <c r="I197" s="3">
        <v>6</v>
      </c>
      <c r="J197" s="3">
        <v>6</v>
      </c>
      <c r="K197" s="3">
        <v>5</v>
      </c>
      <c r="L197" s="3">
        <v>2</v>
      </c>
      <c r="M197" s="3">
        <v>3</v>
      </c>
      <c r="N197" s="3">
        <f t="shared" si="62"/>
        <v>22</v>
      </c>
      <c r="O197" s="3">
        <v>16</v>
      </c>
      <c r="P197" s="3">
        <v>6</v>
      </c>
      <c r="Q197" s="3">
        <f t="shared" si="63"/>
        <v>22</v>
      </c>
      <c r="S197" s="5"/>
      <c r="T197" s="5"/>
      <c r="U197" s="5"/>
      <c r="V197" s="5"/>
      <c r="Y197" s="5"/>
      <c r="Z197" s="5"/>
      <c r="AA197" s="5"/>
      <c r="AB197" s="5"/>
    </row>
    <row r="198" spans="1:28" ht="21" thickTop="1" x14ac:dyDescent="0.15"/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Injured_1439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fahad</dc:creator>
  <cp:lastModifiedBy>Mohammed fahad</cp:lastModifiedBy>
  <dcterms:created xsi:type="dcterms:W3CDTF">2023-12-24T20:38:28Z</dcterms:created>
  <dcterms:modified xsi:type="dcterms:W3CDTF">2023-12-24T20:39:20Z</dcterms:modified>
</cp:coreProperties>
</file>