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_MVP_result1" sheetId="1" r:id="rId4"/>
    <sheet state="visible" name="ground_truth" sheetId="2" r:id="rId5"/>
    <sheet state="visible" name="Statistics" sheetId="3" r:id="rId6"/>
  </sheets>
  <definedNames>
    <definedName hidden="1" localSheetId="0" name="_xlnm._FilterDatabase">'1_MVP_result1'!$H$1:$H$1000</definedName>
    <definedName hidden="1" localSheetId="1" name="_xlnm._FilterDatabase">ground_truth!$C$1:$C$1003</definedName>
  </definedNames>
  <calcPr/>
  <extLst>
    <ext uri="GoogleSheetsCustomDataVersion2">
      <go:sheetsCustomData xmlns:go="http://customooxmlschemas.google.com/" r:id="rId7" roundtripDataChecksum="hdBXxe8vBee0r+vSfdW1DLn9qfrJY9YqG/lByF82Dv4="/>
    </ext>
  </extLst>
</workbook>
</file>

<file path=xl/sharedStrings.xml><?xml version="1.0" encoding="utf-8"?>
<sst xmlns="http://schemas.openxmlformats.org/spreadsheetml/2006/main" count="534" uniqueCount="147">
  <si>
    <t>1_0b8AcmictKI-270080-283330.wav</t>
  </si>
  <si>
    <t>child</t>
  </si>
  <si>
    <t>success</t>
  </si>
  <si>
    <t>100_zJUDcz02qyU-123090-130380.wav</t>
  </si>
  <si>
    <t>adult</t>
  </si>
  <si>
    <t>10_4pB8Yilj7Mo-194050-198580.wav</t>
  </si>
  <si>
    <t>11_5Yni5bxiIxA-148570-154560.wav</t>
  </si>
  <si>
    <t>12_5fqfUmRPgk-226480-234070.wav</t>
  </si>
  <si>
    <t>13_64ce4cm7JRQ-73300-79970.wav</t>
  </si>
  <si>
    <t>14_8TAFfp2ftLI-101360-108240.wav</t>
  </si>
  <si>
    <t>15_8Wrg4WHtAPo-451640-459140.wav</t>
  </si>
  <si>
    <t>16_9Q1Ud5DgpTI-200190-204990.wav</t>
  </si>
  <si>
    <t>17_AWfjxQdAYNs-2030-4130.wav</t>
  </si>
  <si>
    <t>18_BBEhhlklav0-375740-379260.wav</t>
  </si>
  <si>
    <t>19_BkhccPzkWg-112270-117380.wav</t>
  </si>
  <si>
    <t>21_DLr86hl1O8k-119160-126620.wav</t>
  </si>
  <si>
    <t>20_BkhccPzkWg-117660-120490.wav</t>
  </si>
  <si>
    <t>22_Ew2fd0PLeUQ-59240-63640.wav</t>
  </si>
  <si>
    <t>30_KBqKIblbN8c-73150-76800.wav</t>
  </si>
  <si>
    <t>23_F84jsV2BMEE-219130-234130.wav</t>
  </si>
  <si>
    <t>24_FV8Vf6tgTkk-379270-383050.wav</t>
  </si>
  <si>
    <t>25_Fev4JXToek-356160-359540.wav</t>
  </si>
  <si>
    <t>26_GT45UCdI5Zs-48740-63740.wav</t>
  </si>
  <si>
    <t>27_HuwxjLLVlA-177180-178550.wav</t>
  </si>
  <si>
    <t>28_IP5JmvZaw94-45400-47680.wav</t>
  </si>
  <si>
    <t>29_J9SeacWB5m0-562300-567090.wav</t>
  </si>
  <si>
    <t>2_0qgavQA9LTo-216410-231410.wav</t>
  </si>
  <si>
    <t>4_19fQVb8tgQk-332490-333530.wav</t>
  </si>
  <si>
    <t xml:space="preserve">Video 1s </t>
  </si>
  <si>
    <t>31_Ki2Cj8rPNQg-265420-267390.wav</t>
  </si>
  <si>
    <t>32_KpZGvaGcT5s-68510-70420.wav</t>
  </si>
  <si>
    <t>33_LQ_JsDujHR0-116030-126000.wav</t>
  </si>
  <si>
    <t>34_LW1DjMPBO0-191620-194890.wav</t>
  </si>
  <si>
    <t>35_MKpAcYhfvqU-192270-194240.wav</t>
  </si>
  <si>
    <t>36_MQ7b3l0LQu0-148130-163130.wav</t>
  </si>
  <si>
    <t>37_N0Tm8vD1BPg-345320-348170.wav</t>
  </si>
  <si>
    <t>38_NQoP0nPWasA-262010-263020.wav</t>
  </si>
  <si>
    <t>39_O0lJHL9YN3s-110270-120640.wav</t>
  </si>
  <si>
    <t>3_0qgavQA9LTo-321970-336970.wav</t>
  </si>
  <si>
    <t>40_O0lJHL9YN3s-175670-180230.wav</t>
  </si>
  <si>
    <t>41_OJtXNnAUPzc-272270-275250.wav</t>
  </si>
  <si>
    <t xml:space="preserve">audio bé tuổi, thế mà detect ra 20 :3 </t>
  </si>
  <si>
    <t>42_P_jY7DqhEiM-297020-312020.wav</t>
  </si>
  <si>
    <t>43_QeHwhsqw1uw-64940-79940.wav</t>
  </si>
  <si>
    <t>44_QnemIAihTM-156200-157270.wav</t>
  </si>
  <si>
    <t>45_QnemIAihTM-330600-331770.wav</t>
  </si>
  <si>
    <t>46_Qq6I9Tb8vfc-357310-359900.wav</t>
  </si>
  <si>
    <t>47_QxK7X8sEM0o-412430-427430.wav</t>
  </si>
  <si>
    <t>48_RAfo47u0Lk-425130-432950.wav</t>
  </si>
  <si>
    <t>49_S4HS6abzLIc-49690-54140.wav</t>
  </si>
  <si>
    <t>50_SnDwtbW0T2I-28540-32050.wav</t>
  </si>
  <si>
    <t>54_UNqmuREjYgI-132800-142630.wav</t>
  </si>
  <si>
    <t>51_TKCdviFSzCs-189200-203350.wav</t>
  </si>
  <si>
    <t>52_Tv0yiboi0s4-393980-399650.wav</t>
  </si>
  <si>
    <t>53_U5QP1ogvqo0-133230-148230.wav</t>
  </si>
  <si>
    <t>56_XDe6Zs4_a4o-473320-475390.wav</t>
  </si>
  <si>
    <t>55_WrCXsaYGNPQ-309330-324330.wav</t>
  </si>
  <si>
    <t>59_aVTOGxh6cPE-275180-290180.wav</t>
  </si>
  <si>
    <t xml:space="preserve">Có nhạc nền là bài hát khác </t>
  </si>
  <si>
    <t>57_aGsKddElvBM-242380-247560.wav</t>
  </si>
  <si>
    <t>58_aTQ9OoXBoA0-54990-56260.wav</t>
  </si>
  <si>
    <t>6_2Z5HrfLtFGE-215360-220340.wav</t>
  </si>
  <si>
    <t>5_1JnvRdzBIU-30050-32140.wav</t>
  </si>
  <si>
    <t>60_dBhet5Y6cys-381000-382300.wav</t>
  </si>
  <si>
    <t>61_dEhMrr2Iro4-139560-141200.wav</t>
  </si>
  <si>
    <t>62_dMvaJgEwD4I-44640-59640.wav</t>
  </si>
  <si>
    <t>63_dm_FkJQsE8s-511410-513940.wav</t>
  </si>
  <si>
    <t>64_dvmK7aZqO6c-148550-150270.wav</t>
  </si>
  <si>
    <t>65_fD4Wac9qmMM-363150-378150.wav</t>
  </si>
  <si>
    <t>66_gTDe6IF74fg-132780-147780.wav</t>
  </si>
  <si>
    <t>67_gx3h6nQrUms-369400-374180.wav</t>
  </si>
  <si>
    <t>68_hY4GM2HkNK8-46680-53880.wav</t>
  </si>
  <si>
    <t>69_iBLX_i0tOLI-455830-470830.wav</t>
  </si>
  <si>
    <t>70_inzRYHSdlZI-219190-226680.wav</t>
  </si>
  <si>
    <t>73_jOHrAm0rpBo-227160-229250.wav</t>
  </si>
  <si>
    <t>71_iuXs1aqaEDw-158740-161540.wav</t>
  </si>
  <si>
    <t>72_jIxnS52gze8-1642150-1643690.wav</t>
  </si>
  <si>
    <t>75_m4NlqEKZVg-234630-249630.wav</t>
  </si>
  <si>
    <t>74_kE5JROde2w-357750-372750.wav</t>
  </si>
  <si>
    <t>78_o9qUbhf_q2Q-208880-212450.wav</t>
  </si>
  <si>
    <t>76_nQTxfTA84o-193020-196030.wav</t>
  </si>
  <si>
    <t>77_nkIelvHJYOw-420-3550.wav</t>
  </si>
  <si>
    <t>85_rWpZeAmVwDw-17770-20950.wav</t>
  </si>
  <si>
    <t>79_oHjv3vU41AQ-925520-928640.wav</t>
  </si>
  <si>
    <t>7_2cLZ3QNO14-60790-69870.wav</t>
  </si>
  <si>
    <t>80_oMQOllh9CB4-438880-445820.wav</t>
  </si>
  <si>
    <t>81_oP1S2UeBvnI-243690-244740.wav</t>
  </si>
  <si>
    <t>82_pPuJCIP6jyc-138020-148330.wav</t>
  </si>
  <si>
    <t>83_pWe0ZO8nbY-63470-64590.wav</t>
  </si>
  <si>
    <t>84_p_28ecnQ_44-410680-413110.wav</t>
  </si>
  <si>
    <t>92_vLGIR_zcW5o-210260-211770.wav</t>
  </si>
  <si>
    <t>86_sGY5d5GUXlc-340680-349190.wav</t>
  </si>
  <si>
    <t>87_sTC6cpigH_k-94690-107920.wav</t>
  </si>
  <si>
    <t>88_sgyZrxigWEI-38830-40210.wav</t>
  </si>
  <si>
    <t>89_sx4X8ZZBZlY-194960-209960.wav</t>
  </si>
  <si>
    <t>8_2wLDEmVJyO0-240040-246710.wav</t>
  </si>
  <si>
    <t>90_tPzus6e2Zqo-103190-118190.wav</t>
  </si>
  <si>
    <t>91_ujNQV5d70_w-427210-442210.wav</t>
  </si>
  <si>
    <t>93_x5jHFP9S0XA-337660-344370.wav</t>
  </si>
  <si>
    <t>98_yv0LJ6vJAJ0-108580-112910.wav</t>
  </si>
  <si>
    <t>Sai - người lớn</t>
  </si>
  <si>
    <t>94_xhk1qdF8rU-119040-133800.wav</t>
  </si>
  <si>
    <t>95_xofVMZMo6v8-201460-208380.wav</t>
  </si>
  <si>
    <t>96_yQ8xgppBE-353400-354480.wav</t>
  </si>
  <si>
    <t>97_yewO1cKXSA-181820-182950.wav</t>
  </si>
  <si>
    <t>filename</t>
  </si>
  <si>
    <t>age_normalized</t>
  </si>
  <si>
    <t>age_years</t>
  </si>
  <si>
    <t>female_prob</t>
  </si>
  <si>
    <t>male_prob</t>
  </si>
  <si>
    <t>child_prob</t>
  </si>
  <si>
    <t>final_label</t>
  </si>
  <si>
    <t>confidence</t>
  </si>
  <si>
    <t>status</t>
  </si>
  <si>
    <t>99_z1S7hOuGXIk-438840-442050.wav</t>
  </si>
  <si>
    <t>9_4DCEIZpuuS8-246590-249780.wav</t>
  </si>
  <si>
    <t>ground_truth</t>
  </si>
  <si>
    <t>ko rõ  -&gt; adult</t>
  </si>
  <si>
    <t>1s</t>
  </si>
  <si>
    <t xml:space="preserve">ko rõ </t>
  </si>
  <si>
    <t>nhạc</t>
  </si>
  <si>
    <t>37 child , 1 audlt'</t>
  </si>
  <si>
    <t>25 child , 1 audlt'</t>
  </si>
  <si>
    <t>- Precision: 24/25 &gt;95%</t>
  </si>
  <si>
    <t xml:space="preserve">- Recall: 45% </t>
  </si>
  <si>
    <t>Metric</t>
  </si>
  <si>
    <t>Value</t>
  </si>
  <si>
    <t>Phát hiện và lọc audio trẻ em chất lượng tốt. Loại bỏ audio người lớn, nhiễu, và audio có background music.</t>
  </si>
  <si>
    <t>Total Files</t>
  </si>
  <si>
    <t>Success</t>
  </si>
  <si>
    <t>Định nghĩa chỉ số</t>
  </si>
  <si>
    <t>Error</t>
  </si>
  <si>
    <t>Child</t>
  </si>
  <si>
    <t>Precision_child = TP_child / (TP_child + FP_child) = TP_child / tổng các dự đoán child</t>
  </si>
  <si>
    <t>Adult</t>
  </si>
  <si>
    <t>• TP_child: số audio trẻ em được giữ lại đúng</t>
  </si>
  <si>
    <t>Success Rate</t>
  </si>
  <si>
    <t>100.00%</t>
  </si>
  <si>
    <t>• FP_child: số audio người lớn vô tình được giữ lại (phải = 0)</t>
  </si>
  <si>
    <t>Child Rate</t>
  </si>
  <si>
    <t>27.00%</t>
  </si>
  <si>
    <t>Adult Rate</t>
  </si>
  <si>
    <t>73.00%</t>
  </si>
  <si>
    <t>Recall_child = TP_child / (TP_child + FN_child) = TP_child/tổng child thực tế</t>
  </si>
  <si>
    <t>• FN_child: số audio trẻ em bị loại hụt (chấp nhận)</t>
  </si>
  <si>
    <t>Mục tiêu: Precision_child = 1.0 (0% người lớn lọt qua) dù Recall_child có thể &lt; 1.0.</t>
  </si>
  <si>
    <t xml:space="preserve">KẾT QUẢ PHÂN LOẠI AUDIO TRẺ EM/NGƯỜI LỚN ===
📊 Model: audeering/wav2vec2-large-robust-24-ft-age-gender
🎯 Ngưỡng Child Probability: 0.4
🎯 Ngưỡng Age: 0.25 (25.0 tuổi)
📈 THỐNG KÊ TỔNG QUÁT:
Tổng số file: 100
Thành công: 100
Lỗi: 0
Trẻ em: 27
Người lớn: 73
Tỷ lệ thành công: 100.00%
Tỷ lệ trẻ em: 27.00%
Tỷ lệ người lớn: 73.00%
📝 HƯỚNG DẪN TẠO GROUNDTRUTH:
Để đánh giá độ chính xác, tạo file groundtruth.csv với format:
filename,true_label
audio1.wav,child
audio2.wav,adult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</si>
</sst>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color theme="1"/>
      <name val="Calibri"/>
      <scheme val="minor"/>
    </font>
    <font>
      <strike/>
      <color theme="1"/>
      <name val="Calibri"/>
      <scheme val="minor"/>
    </font>
    <font>
      <b/>
      <color theme="1"/>
      <name val="Calibri"/>
      <scheme val="minor"/>
    </font>
    <font>
      <sz val="11.0"/>
      <color rgb="FF000000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2" numFmtId="0" xfId="0" applyAlignment="1" applyFont="1">
      <alignment horizontal="left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4" numFmtId="0" xfId="0" applyAlignment="1" applyFont="1">
      <alignment readingOrder="0" shrinkToFit="0" vertical="bottom" wrapText="0"/>
    </xf>
    <xf borderId="0" fillId="0" fontId="4" numFmtId="3" xfId="0" applyAlignment="1" applyFont="1" applyNumberFormat="1">
      <alignment horizontal="right" readingOrder="0" shrinkToFit="0" vertical="bottom" wrapText="0"/>
    </xf>
    <xf borderId="2" fillId="0" fontId="4" numFmtId="3" xfId="0" applyAlignment="1" applyBorder="1" applyFont="1" applyNumberFormat="1">
      <alignment horizontal="right" readingOrder="0"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0" fillId="0" fontId="1" numFmtId="3" xfId="0" applyAlignment="1" applyFont="1" applyNumberFormat="1">
      <alignment horizontal="left" shrinkToFit="0" vertical="top" wrapText="1"/>
    </xf>
    <xf borderId="2" fillId="0" fontId="4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4" numFmtId="11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horizontal="center" readingOrder="0" shrinkToFit="0" vertical="top" wrapText="0"/>
    </xf>
    <xf borderId="0" fillId="0" fontId="1" numFmtId="0" xfId="0" applyFont="1"/>
    <xf borderId="0" fillId="0" fontId="3" numFmtId="0" xfId="0" applyAlignment="1" applyFont="1">
      <alignment readingOrder="0"/>
    </xf>
    <xf borderId="1" fillId="0" fontId="3" numFmtId="0" xfId="0" applyAlignment="1" applyBorder="1" applyFont="1">
      <alignment horizontal="center"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7.86"/>
    <col customWidth="1" min="3" max="3" width="25.0"/>
    <col customWidth="1" min="4" max="4" width="8.71"/>
    <col customWidth="1" min="5" max="5" width="17.43"/>
    <col customWidth="1" min="6" max="6" width="15.29"/>
    <col customWidth="1" min="7" max="7" width="18.14"/>
    <col customWidth="1" min="8" max="8" width="13.86"/>
    <col customWidth="1" min="9" max="9" width="13.0"/>
    <col customWidth="1" min="10" max="10" width="15.57"/>
    <col customWidth="1" min="11" max="11" width="31.14"/>
    <col customWidth="1" min="12" max="26" width="8.71"/>
  </cols>
  <sheetData>
    <row r="1">
      <c r="A1" s="1" t="b">
        <v>1</v>
      </c>
      <c r="B1" s="2" t="s">
        <v>0</v>
      </c>
      <c r="C1" s="2">
        <v>0.2124</v>
      </c>
      <c r="D1" s="2">
        <v>21.2</v>
      </c>
      <c r="E1" s="2">
        <v>0.4332999885082245</v>
      </c>
      <c r="F1" s="2">
        <v>0.01059999968856573</v>
      </c>
      <c r="G1" s="2">
        <v>0.5561000108718872</v>
      </c>
      <c r="H1" s="2" t="s">
        <v>1</v>
      </c>
      <c r="I1" s="2">
        <v>0.5561000108718872</v>
      </c>
      <c r="J1" s="2" t="s">
        <v>2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idden="1">
      <c r="A2" s="3"/>
      <c r="B2" s="3" t="s">
        <v>3</v>
      </c>
      <c r="C2" s="3">
        <v>0.4488</v>
      </c>
      <c r="D2" s="3">
        <v>44.9</v>
      </c>
      <c r="E2" s="3">
        <v>0.003800000064074993</v>
      </c>
      <c r="F2" s="3">
        <v>0.9959999918937683</v>
      </c>
      <c r="G2" s="3">
        <v>9.999999747378752E-5</v>
      </c>
      <c r="H2" s="3" t="s">
        <v>4</v>
      </c>
      <c r="I2" s="3">
        <v>0.9998999834060669</v>
      </c>
      <c r="J2" s="3" t="s">
        <v>2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b">
        <v>1</v>
      </c>
      <c r="B3" s="3" t="s">
        <v>5</v>
      </c>
      <c r="C3" s="3">
        <v>0.249</v>
      </c>
      <c r="D3" s="3">
        <v>24.9</v>
      </c>
      <c r="E3" s="3">
        <v>0.9765999913215637</v>
      </c>
      <c r="F3" s="3">
        <v>0.009800000116229057</v>
      </c>
      <c r="G3" s="3">
        <v>0.01360000018030405</v>
      </c>
      <c r="H3" s="3" t="s">
        <v>1</v>
      </c>
      <c r="I3" s="3">
        <v>0.249</v>
      </c>
      <c r="J3" s="3" t="s">
        <v>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 t="b">
        <v>1</v>
      </c>
      <c r="B4" s="3" t="s">
        <v>6</v>
      </c>
      <c r="C4" s="3">
        <v>0.1623</v>
      </c>
      <c r="D4" s="3">
        <v>16.2</v>
      </c>
      <c r="E4" s="3">
        <v>0.3059000074863434</v>
      </c>
      <c r="F4" s="3">
        <v>0.007000000216066837</v>
      </c>
      <c r="G4" s="3">
        <v>0.6872000098228455</v>
      </c>
      <c r="H4" s="3" t="s">
        <v>1</v>
      </c>
      <c r="I4" s="3">
        <v>0.6872000098228455</v>
      </c>
      <c r="J4" s="3" t="s">
        <v>2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idden="1">
      <c r="A5" s="3"/>
      <c r="B5" s="3" t="s">
        <v>7</v>
      </c>
      <c r="C5" s="3">
        <v>0.5675</v>
      </c>
      <c r="D5" s="3">
        <v>56.7</v>
      </c>
      <c r="E5" s="3">
        <v>0.9980999827384949</v>
      </c>
      <c r="F5" s="3">
        <v>0.001799999969080091</v>
      </c>
      <c r="G5" s="3">
        <v>9.999999747378752E-5</v>
      </c>
      <c r="H5" s="3" t="s">
        <v>4</v>
      </c>
      <c r="I5" s="3">
        <v>0.9998999834060669</v>
      </c>
      <c r="J5" s="3" t="s">
        <v>2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idden="1">
      <c r="A6" s="3"/>
      <c r="B6" s="3" t="s">
        <v>8</v>
      </c>
      <c r="C6" s="3">
        <v>0.2683</v>
      </c>
      <c r="D6" s="3">
        <v>26.8</v>
      </c>
      <c r="E6" s="3">
        <v>0.9905999898910522</v>
      </c>
      <c r="F6" s="3">
        <v>0.005100000184029341</v>
      </c>
      <c r="G6" s="3">
        <v>0.004399999976158142</v>
      </c>
      <c r="H6" s="3" t="s">
        <v>4</v>
      </c>
      <c r="I6" s="3">
        <v>0.9955999851226807</v>
      </c>
      <c r="J6" s="3" t="s">
        <v>2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b">
        <v>1</v>
      </c>
      <c r="B7" s="3" t="s">
        <v>9</v>
      </c>
      <c r="C7" s="3">
        <v>0.1742</v>
      </c>
      <c r="D7" s="3">
        <v>17.4</v>
      </c>
      <c r="E7" s="3">
        <v>0.2289000004529953</v>
      </c>
      <c r="F7" s="3">
        <v>0.006200000178068876</v>
      </c>
      <c r="G7" s="3">
        <v>0.7649000287055969</v>
      </c>
      <c r="H7" s="3" t="s">
        <v>1</v>
      </c>
      <c r="I7" s="3">
        <v>0.7649000287055969</v>
      </c>
      <c r="J7" s="3" t="s">
        <v>2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idden="1">
      <c r="A8" s="3"/>
      <c r="B8" s="3" t="s">
        <v>10</v>
      </c>
      <c r="C8" s="3">
        <v>0.5813</v>
      </c>
      <c r="D8" s="3">
        <v>58.1</v>
      </c>
      <c r="E8" s="3">
        <v>0.002899999963119626</v>
      </c>
      <c r="F8" s="3">
        <v>0.9970999956130981</v>
      </c>
      <c r="G8" s="3">
        <v>9.999999747378752E-5</v>
      </c>
      <c r="H8" s="3" t="s">
        <v>4</v>
      </c>
      <c r="I8" s="3">
        <v>0.9998999834060669</v>
      </c>
      <c r="J8" s="3" t="s">
        <v>2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idden="1">
      <c r="A9" s="3"/>
      <c r="B9" s="3" t="s">
        <v>11</v>
      </c>
      <c r="C9" s="3">
        <v>0.2661</v>
      </c>
      <c r="D9" s="3">
        <v>26.6</v>
      </c>
      <c r="E9" s="3">
        <v>0.9889000058174133</v>
      </c>
      <c r="F9" s="3">
        <v>0.009600000455975533</v>
      </c>
      <c r="G9" s="3">
        <v>0.001500000013038516</v>
      </c>
      <c r="H9" s="3" t="s">
        <v>4</v>
      </c>
      <c r="I9" s="3">
        <v>0.9984999895095825</v>
      </c>
      <c r="J9" s="3" t="s">
        <v>2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" t="b">
        <v>1</v>
      </c>
      <c r="B10" s="3" t="s">
        <v>12</v>
      </c>
      <c r="C10" s="3">
        <v>0.0825</v>
      </c>
      <c r="D10" s="3">
        <v>8.3</v>
      </c>
      <c r="E10" s="3">
        <v>0.02019999921321869</v>
      </c>
      <c r="F10" s="3">
        <v>6.000000284984708E-4</v>
      </c>
      <c r="G10" s="3">
        <v>0.979200005531311</v>
      </c>
      <c r="H10" s="3" t="s">
        <v>1</v>
      </c>
      <c r="I10" s="3">
        <v>0.979200005531311</v>
      </c>
      <c r="J10" s="3" t="s">
        <v>2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idden="1">
      <c r="A11" s="3"/>
      <c r="B11" s="3" t="s">
        <v>13</v>
      </c>
      <c r="C11" s="3">
        <v>0.2767</v>
      </c>
      <c r="D11" s="3">
        <v>27.7</v>
      </c>
      <c r="E11" s="3">
        <v>0.005299999844282866</v>
      </c>
      <c r="F11" s="3">
        <v>0.9940999746322632</v>
      </c>
      <c r="G11" s="3">
        <v>6.000000284984708E-4</v>
      </c>
      <c r="H11" s="3" t="s">
        <v>4</v>
      </c>
      <c r="I11" s="3">
        <v>0.9994000196456909</v>
      </c>
      <c r="J11" s="3" t="s">
        <v>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idden="1">
      <c r="A12" s="3"/>
      <c r="B12" s="3" t="s">
        <v>14</v>
      </c>
      <c r="C12" s="3">
        <v>0.3615</v>
      </c>
      <c r="D12" s="3">
        <v>36.2</v>
      </c>
      <c r="E12" s="3">
        <v>0.9865999817848206</v>
      </c>
      <c r="F12" s="3">
        <v>0.0115999998524785</v>
      </c>
      <c r="G12" s="3">
        <v>0.001799999969080091</v>
      </c>
      <c r="H12" s="3" t="s">
        <v>4</v>
      </c>
      <c r="I12" s="3">
        <v>0.998199999332428</v>
      </c>
      <c r="J12" s="3" t="s">
        <v>2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" t="b">
        <v>1</v>
      </c>
      <c r="B13" s="3" t="s">
        <v>15</v>
      </c>
      <c r="C13" s="3">
        <v>0.2084</v>
      </c>
      <c r="D13" s="3">
        <v>20.8</v>
      </c>
      <c r="E13" s="3">
        <v>0.4584000110626221</v>
      </c>
      <c r="F13" s="3">
        <v>0.01099999994039536</v>
      </c>
      <c r="G13" s="3">
        <v>0.5306000113487244</v>
      </c>
      <c r="H13" s="3" t="s">
        <v>1</v>
      </c>
      <c r="I13" s="3">
        <v>0.5306000113487244</v>
      </c>
      <c r="J13" s="3" t="s">
        <v>2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idden="1">
      <c r="A14" s="3"/>
      <c r="B14" s="3" t="s">
        <v>16</v>
      </c>
      <c r="C14" s="3">
        <v>0.3647</v>
      </c>
      <c r="D14" s="3">
        <v>36.5</v>
      </c>
      <c r="E14" s="3">
        <v>0.9894000291824341</v>
      </c>
      <c r="F14" s="3">
        <v>0.008299999870359898</v>
      </c>
      <c r="G14" s="3">
        <v>0.002300000051036477</v>
      </c>
      <c r="H14" s="3" t="s">
        <v>4</v>
      </c>
      <c r="I14" s="3">
        <v>0.9976999759674072</v>
      </c>
      <c r="J14" s="3" t="s">
        <v>2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 t="b">
        <v>1</v>
      </c>
      <c r="B15" s="3" t="s">
        <v>17</v>
      </c>
      <c r="C15" s="3">
        <v>0.2073</v>
      </c>
      <c r="D15" s="3">
        <v>20.7</v>
      </c>
      <c r="E15" s="3">
        <v>0.5590999722480774</v>
      </c>
      <c r="F15" s="3">
        <v>0.01290000043809414</v>
      </c>
      <c r="G15" s="3">
        <v>0.4280000030994415</v>
      </c>
      <c r="H15" s="3" t="s">
        <v>1</v>
      </c>
      <c r="I15" s="3">
        <v>0.4280000030994415</v>
      </c>
      <c r="J15" s="3" t="s">
        <v>2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 t="b">
        <v>1</v>
      </c>
      <c r="B16" s="3" t="s">
        <v>18</v>
      </c>
      <c r="C16" s="3">
        <v>0.2184</v>
      </c>
      <c r="D16" s="3">
        <v>21.8</v>
      </c>
      <c r="E16" s="3">
        <v>0.4708999991416931</v>
      </c>
      <c r="F16" s="3">
        <v>0.01030000019818544</v>
      </c>
      <c r="G16" s="3">
        <v>0.5188000202178955</v>
      </c>
      <c r="H16" s="3" t="s">
        <v>1</v>
      </c>
      <c r="I16" s="3">
        <v>0.5188000202178955</v>
      </c>
      <c r="J16" s="3" t="s">
        <v>2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idden="1">
      <c r="A17" s="3"/>
      <c r="B17" s="3" t="s">
        <v>19</v>
      </c>
      <c r="C17" s="3">
        <v>0.3623</v>
      </c>
      <c r="D17" s="3">
        <v>36.2</v>
      </c>
      <c r="E17" s="3">
        <v>0.9736999869346619</v>
      </c>
      <c r="F17" s="3">
        <v>0.0227000005543232</v>
      </c>
      <c r="G17" s="3">
        <v>0.003500000108033419</v>
      </c>
      <c r="H17" s="3" t="s">
        <v>4</v>
      </c>
      <c r="I17" s="3">
        <v>0.9965000152587891</v>
      </c>
      <c r="J17" s="3" t="s">
        <v>2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idden="1">
      <c r="A18" s="3"/>
      <c r="B18" s="3" t="s">
        <v>20</v>
      </c>
      <c r="C18" s="3">
        <v>0.4762</v>
      </c>
      <c r="D18" s="3">
        <v>47.6</v>
      </c>
      <c r="E18" s="3">
        <v>0.0071000000461936</v>
      </c>
      <c r="F18" s="3">
        <v>0.9926999807357788</v>
      </c>
      <c r="G18" s="3">
        <v>1.99999994947575E-4</v>
      </c>
      <c r="H18" s="3" t="s">
        <v>4</v>
      </c>
      <c r="I18" s="3">
        <v>0.9998000264167786</v>
      </c>
      <c r="J18" s="3" t="s">
        <v>2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idden="1">
      <c r="A19" s="3"/>
      <c r="B19" s="3" t="s">
        <v>21</v>
      </c>
      <c r="C19" s="3">
        <v>0.3176</v>
      </c>
      <c r="D19" s="3">
        <v>31.8</v>
      </c>
      <c r="E19" s="3">
        <v>0.004000000189989805</v>
      </c>
      <c r="F19" s="3">
        <v>0.9955999851226807</v>
      </c>
      <c r="G19" s="3">
        <v>3.000000142492354E-4</v>
      </c>
      <c r="H19" s="3" t="s">
        <v>4</v>
      </c>
      <c r="I19" s="3">
        <v>0.9997000098228455</v>
      </c>
      <c r="J19" s="3" t="s">
        <v>2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idden="1">
      <c r="A20" s="3"/>
      <c r="B20" s="3" t="s">
        <v>22</v>
      </c>
      <c r="C20" s="3">
        <v>0.2974</v>
      </c>
      <c r="D20" s="3">
        <v>29.7</v>
      </c>
      <c r="E20" s="3">
        <v>0.9800000190734863</v>
      </c>
      <c r="F20" s="3">
        <v>0.008299999870359898</v>
      </c>
      <c r="G20" s="3">
        <v>0.01169999968260527</v>
      </c>
      <c r="H20" s="3" t="s">
        <v>4</v>
      </c>
      <c r="I20" s="3">
        <v>0.9883000254631042</v>
      </c>
      <c r="J20" s="3" t="s">
        <v>2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hidden="1" customHeight="1">
      <c r="A21" s="3"/>
      <c r="B21" s="3" t="s">
        <v>23</v>
      </c>
      <c r="C21" s="3">
        <v>0.5969</v>
      </c>
      <c r="D21" s="3">
        <v>59.7</v>
      </c>
      <c r="E21" s="3">
        <v>0.6851999759674072</v>
      </c>
      <c r="F21" s="3">
        <v>0.3145000040531158</v>
      </c>
      <c r="G21" s="3">
        <v>3.000000142492354E-4</v>
      </c>
      <c r="H21" s="3" t="s">
        <v>4</v>
      </c>
      <c r="I21" s="3">
        <v>0.9997000098228455</v>
      </c>
      <c r="J21" s="3" t="s">
        <v>2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hidden="1" customHeight="1">
      <c r="A22" s="3"/>
      <c r="B22" s="3" t="s">
        <v>24</v>
      </c>
      <c r="C22" s="3">
        <v>0.3606</v>
      </c>
      <c r="D22" s="3">
        <v>36.1</v>
      </c>
      <c r="E22" s="3">
        <v>0.9830999970436096</v>
      </c>
      <c r="F22" s="3">
        <v>0.01569999940693378</v>
      </c>
      <c r="G22" s="3">
        <v>0.001200000056996942</v>
      </c>
      <c r="H22" s="3" t="s">
        <v>4</v>
      </c>
      <c r="I22" s="3">
        <v>0.9987999796867371</v>
      </c>
      <c r="J22" s="3" t="s">
        <v>2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hidden="1" customHeight="1">
      <c r="A23" s="3"/>
      <c r="B23" s="3" t="s">
        <v>25</v>
      </c>
      <c r="C23" s="3">
        <v>0.3416</v>
      </c>
      <c r="D23" s="3">
        <v>34.2</v>
      </c>
      <c r="E23" s="3">
        <v>0.98089998960495</v>
      </c>
      <c r="F23" s="3">
        <v>0.01510000042617321</v>
      </c>
      <c r="G23" s="3">
        <v>0.003899999894201756</v>
      </c>
      <c r="H23" s="3" t="s">
        <v>4</v>
      </c>
      <c r="I23" s="3">
        <v>0.9961000084877014</v>
      </c>
      <c r="J23" s="3" t="s">
        <v>2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hidden="1" customHeight="1">
      <c r="A24" s="3"/>
      <c r="B24" s="3" t="s">
        <v>26</v>
      </c>
      <c r="C24" s="3">
        <v>0.4442</v>
      </c>
      <c r="D24" s="3">
        <v>44.4</v>
      </c>
      <c r="E24" s="3">
        <v>0.9883999824523926</v>
      </c>
      <c r="F24" s="3">
        <v>0.009800000116229057</v>
      </c>
      <c r="G24" s="3">
        <v>0.001799999969080091</v>
      </c>
      <c r="H24" s="3" t="s">
        <v>4</v>
      </c>
      <c r="I24" s="3">
        <v>0.998199999332428</v>
      </c>
      <c r="J24" s="3" t="s">
        <v>2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4" t="b">
        <v>0</v>
      </c>
      <c r="B25" s="4" t="s">
        <v>27</v>
      </c>
      <c r="C25" s="4">
        <v>0.1885</v>
      </c>
      <c r="D25" s="4">
        <v>18.8</v>
      </c>
      <c r="E25" s="4">
        <v>0.3729999959468842</v>
      </c>
      <c r="F25" s="4">
        <v>0.007799999788403511</v>
      </c>
      <c r="G25" s="4">
        <v>0.6193000078201294</v>
      </c>
      <c r="H25" s="4" t="s">
        <v>1</v>
      </c>
      <c r="I25" s="4">
        <v>0.6193000078201294</v>
      </c>
      <c r="J25" s="4" t="s">
        <v>2</v>
      </c>
      <c r="K25" s="5" t="s">
        <v>28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hidden="1" customHeight="1">
      <c r="A26" s="3"/>
      <c r="B26" s="3" t="s">
        <v>29</v>
      </c>
      <c r="C26" s="3">
        <v>0.3064</v>
      </c>
      <c r="D26" s="3">
        <v>30.6</v>
      </c>
      <c r="E26" s="3">
        <v>0.9883999824523926</v>
      </c>
      <c r="F26" s="3">
        <v>0.01009999960660934</v>
      </c>
      <c r="G26" s="3">
        <v>0.001500000013038516</v>
      </c>
      <c r="H26" s="3" t="s">
        <v>4</v>
      </c>
      <c r="I26" s="3">
        <v>0.9984999895095825</v>
      </c>
      <c r="J26" s="3" t="s">
        <v>2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hidden="1" customHeight="1">
      <c r="A27" s="3"/>
      <c r="B27" s="3" t="s">
        <v>30</v>
      </c>
      <c r="C27" s="3">
        <v>0.5355</v>
      </c>
      <c r="D27" s="3">
        <v>53.6</v>
      </c>
      <c r="E27" s="3">
        <v>0.9980000257492065</v>
      </c>
      <c r="F27" s="3">
        <v>0.001900000032037497</v>
      </c>
      <c r="G27" s="3">
        <v>9.999999747378752E-5</v>
      </c>
      <c r="H27" s="3" t="s">
        <v>4</v>
      </c>
      <c r="I27" s="3">
        <v>0.9998999834060669</v>
      </c>
      <c r="J27" s="3" t="s">
        <v>2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hidden="1" customHeight="1">
      <c r="A28" s="3"/>
      <c r="B28" s="3" t="s">
        <v>31</v>
      </c>
      <c r="C28" s="3">
        <v>0.4465</v>
      </c>
      <c r="D28" s="3">
        <v>44.6</v>
      </c>
      <c r="E28" s="3">
        <v>0.01620000042021275</v>
      </c>
      <c r="F28" s="3">
        <v>0.9833999872207642</v>
      </c>
      <c r="G28" s="3">
        <v>3.999999898951501E-4</v>
      </c>
      <c r="H28" s="3" t="s">
        <v>4</v>
      </c>
      <c r="I28" s="3">
        <v>0.9995999932289124</v>
      </c>
      <c r="J28" s="3" t="s">
        <v>2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hidden="1" customHeight="1">
      <c r="A29" s="3"/>
      <c r="B29" s="3" t="s">
        <v>32</v>
      </c>
      <c r="C29" s="3">
        <v>0.2533</v>
      </c>
      <c r="D29" s="3">
        <v>25.3</v>
      </c>
      <c r="E29" s="3">
        <v>0.9962000250816345</v>
      </c>
      <c r="F29" s="3">
        <v>0.003100000089034438</v>
      </c>
      <c r="G29" s="3">
        <v>6.000000284984708E-4</v>
      </c>
      <c r="H29" s="3" t="s">
        <v>4</v>
      </c>
      <c r="I29" s="3">
        <v>0.9994000196456909</v>
      </c>
      <c r="J29" s="3" t="s">
        <v>2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hidden="1" customHeight="1">
      <c r="A30" s="3"/>
      <c r="B30" s="3" t="s">
        <v>33</v>
      </c>
      <c r="C30" s="3">
        <v>0.3633</v>
      </c>
      <c r="D30" s="3">
        <v>36.3</v>
      </c>
      <c r="E30" s="3">
        <v>0.994700014591217</v>
      </c>
      <c r="F30" s="3">
        <v>0.004499999806284904</v>
      </c>
      <c r="G30" s="3">
        <v>7.999999797903001E-4</v>
      </c>
      <c r="H30" s="3" t="s">
        <v>4</v>
      </c>
      <c r="I30" s="3">
        <v>0.9991999864578247</v>
      </c>
      <c r="J30" s="3" t="s">
        <v>2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hidden="1" customHeight="1">
      <c r="A31" s="3"/>
      <c r="B31" s="3" t="s">
        <v>34</v>
      </c>
      <c r="C31" s="3">
        <v>0.3001</v>
      </c>
      <c r="D31" s="3">
        <v>30.0</v>
      </c>
      <c r="E31" s="3">
        <v>0.994700014591217</v>
      </c>
      <c r="F31" s="3">
        <v>0.004900000058114529</v>
      </c>
      <c r="G31" s="3">
        <v>3.999999898951501E-4</v>
      </c>
      <c r="H31" s="3" t="s">
        <v>4</v>
      </c>
      <c r="I31" s="3">
        <v>0.9995999932289124</v>
      </c>
      <c r="J31" s="3" t="s">
        <v>2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hidden="1" customHeight="1">
      <c r="A32" s="3"/>
      <c r="B32" s="3" t="s">
        <v>35</v>
      </c>
      <c r="C32" s="3">
        <v>0.3205</v>
      </c>
      <c r="D32" s="3">
        <v>32.1</v>
      </c>
      <c r="E32" s="3">
        <v>0.9817000031471252</v>
      </c>
      <c r="F32" s="3">
        <v>0.01470000017434359</v>
      </c>
      <c r="G32" s="3">
        <v>0.003599999938160181</v>
      </c>
      <c r="H32" s="3" t="s">
        <v>4</v>
      </c>
      <c r="I32" s="3">
        <v>0.996399998664856</v>
      </c>
      <c r="J32" s="3" t="s">
        <v>2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hidden="1" customHeight="1">
      <c r="A33" s="3"/>
      <c r="B33" s="3" t="s">
        <v>36</v>
      </c>
      <c r="C33" s="3">
        <v>0.3543</v>
      </c>
      <c r="D33" s="3">
        <v>35.4</v>
      </c>
      <c r="E33" s="3">
        <v>0.9258999824523926</v>
      </c>
      <c r="F33" s="3">
        <v>0.06780000030994415</v>
      </c>
      <c r="G33" s="3">
        <v>0.006300000008195639</v>
      </c>
      <c r="H33" s="3" t="s">
        <v>4</v>
      </c>
      <c r="I33" s="3">
        <v>0.9937000274658203</v>
      </c>
      <c r="J33" s="3" t="s">
        <v>2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hidden="1" customHeight="1">
      <c r="A34" s="3"/>
      <c r="B34" s="3" t="s">
        <v>37</v>
      </c>
      <c r="C34" s="3">
        <v>0.5293</v>
      </c>
      <c r="D34" s="3">
        <v>52.9</v>
      </c>
      <c r="E34" s="3">
        <v>0.09319999814033508</v>
      </c>
      <c r="F34" s="3">
        <v>0.9063000082969666</v>
      </c>
      <c r="G34" s="3">
        <v>5.000000237487257E-4</v>
      </c>
      <c r="H34" s="3" t="s">
        <v>4</v>
      </c>
      <c r="I34" s="3">
        <v>0.9994999766349792</v>
      </c>
      <c r="J34" s="3" t="s">
        <v>2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hidden="1" customHeight="1">
      <c r="A35" s="3"/>
      <c r="B35" s="3" t="s">
        <v>38</v>
      </c>
      <c r="C35" s="3">
        <v>0.3027</v>
      </c>
      <c r="D35" s="3">
        <v>30.3</v>
      </c>
      <c r="E35" s="3">
        <v>0.9803000092506409</v>
      </c>
      <c r="F35" s="3">
        <v>0.01520000025629997</v>
      </c>
      <c r="G35" s="3">
        <v>0.004499999806284904</v>
      </c>
      <c r="H35" s="3" t="s">
        <v>4</v>
      </c>
      <c r="I35" s="3">
        <v>0.9955000281333923</v>
      </c>
      <c r="J35" s="3" t="s">
        <v>2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hidden="1" customHeight="1">
      <c r="A36" s="3"/>
      <c r="B36" s="3" t="s">
        <v>39</v>
      </c>
      <c r="C36" s="3">
        <v>0.3052</v>
      </c>
      <c r="D36" s="3">
        <v>30.5</v>
      </c>
      <c r="E36" s="3">
        <v>0.03050000034272671</v>
      </c>
      <c r="F36" s="3">
        <v>0.968999981880188</v>
      </c>
      <c r="G36" s="3">
        <v>5.000000237487257E-4</v>
      </c>
      <c r="H36" s="3" t="s">
        <v>4</v>
      </c>
      <c r="I36" s="3">
        <v>0.9994999766349792</v>
      </c>
      <c r="J36" s="3" t="s">
        <v>2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" t="b">
        <v>1</v>
      </c>
      <c r="B37" s="3" t="s">
        <v>40</v>
      </c>
      <c r="C37" s="3">
        <v>0.1997</v>
      </c>
      <c r="D37" s="3">
        <v>20.0</v>
      </c>
      <c r="E37" s="3">
        <v>0.4657000005245209</v>
      </c>
      <c r="F37" s="3">
        <v>0.0118000004440546</v>
      </c>
      <c r="G37" s="3">
        <v>0.5224999785423279</v>
      </c>
      <c r="H37" s="3" t="s">
        <v>1</v>
      </c>
      <c r="I37" s="3">
        <v>0.5224999785423279</v>
      </c>
      <c r="J37" s="3" t="s">
        <v>2</v>
      </c>
      <c r="K37" s="1" t="s">
        <v>41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" t="b">
        <v>1</v>
      </c>
      <c r="B38" s="3" t="s">
        <v>42</v>
      </c>
      <c r="C38" s="3">
        <v>0.2467</v>
      </c>
      <c r="D38" s="3">
        <v>24.7</v>
      </c>
      <c r="E38" s="3">
        <v>0.9706000089645386</v>
      </c>
      <c r="F38" s="3">
        <v>0.01070000045001507</v>
      </c>
      <c r="G38" s="3">
        <v>0.0186999998986721</v>
      </c>
      <c r="H38" s="3" t="s">
        <v>1</v>
      </c>
      <c r="I38" s="3">
        <v>0.2467</v>
      </c>
      <c r="J38" s="3" t="s">
        <v>2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hidden="1" customHeight="1">
      <c r="A39" s="3"/>
      <c r="B39" s="3" t="s">
        <v>43</v>
      </c>
      <c r="C39" s="3">
        <v>0.5364</v>
      </c>
      <c r="D39" s="3">
        <v>53.6</v>
      </c>
      <c r="E39" s="3">
        <v>0.991100013256073</v>
      </c>
      <c r="F39" s="3">
        <v>0.008799999952316284</v>
      </c>
      <c r="G39" s="3">
        <v>9.999999747378752E-5</v>
      </c>
      <c r="H39" s="3" t="s">
        <v>4</v>
      </c>
      <c r="I39" s="3">
        <v>0.9998999834060669</v>
      </c>
      <c r="J39" s="3" t="s">
        <v>2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hidden="1" customHeight="1">
      <c r="A40" s="3"/>
      <c r="B40" s="3" t="s">
        <v>44</v>
      </c>
      <c r="C40" s="3">
        <v>0.3038</v>
      </c>
      <c r="D40" s="3">
        <v>30.4</v>
      </c>
      <c r="E40" s="3">
        <v>0.9484000205993652</v>
      </c>
      <c r="F40" s="3">
        <v>0.01630000025033951</v>
      </c>
      <c r="G40" s="3">
        <v>0.03530000150203705</v>
      </c>
      <c r="H40" s="3" t="s">
        <v>4</v>
      </c>
      <c r="I40" s="3">
        <v>0.9646999835968018</v>
      </c>
      <c r="J40" s="3" t="s">
        <v>2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hidden="1" customHeight="1">
      <c r="A41" s="3"/>
      <c r="B41" s="3" t="s">
        <v>45</v>
      </c>
      <c r="C41" s="3">
        <v>0.2882</v>
      </c>
      <c r="D41" s="3">
        <v>28.8</v>
      </c>
      <c r="E41" s="3">
        <v>0.9850000143051147</v>
      </c>
      <c r="F41" s="3">
        <v>0.01070000045001507</v>
      </c>
      <c r="G41" s="3">
        <v>0.00430000014603138</v>
      </c>
      <c r="H41" s="3" t="s">
        <v>4</v>
      </c>
      <c r="I41" s="3">
        <v>0.9957000017166138</v>
      </c>
      <c r="J41" s="3" t="s">
        <v>2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hidden="1" customHeight="1">
      <c r="A42" s="3"/>
      <c r="B42" s="3" t="s">
        <v>46</v>
      </c>
      <c r="C42" s="3">
        <v>0.3146</v>
      </c>
      <c r="D42" s="3">
        <v>31.5</v>
      </c>
      <c r="E42" s="3">
        <v>0.9746000170707703</v>
      </c>
      <c r="F42" s="3">
        <v>0.01730000041425228</v>
      </c>
      <c r="G42" s="3">
        <v>0.008100000210106373</v>
      </c>
      <c r="H42" s="3" t="s">
        <v>4</v>
      </c>
      <c r="I42" s="3">
        <v>0.9919000267982483</v>
      </c>
      <c r="J42" s="3" t="s">
        <v>2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" t="b">
        <v>1</v>
      </c>
      <c r="B43" s="3" t="s">
        <v>47</v>
      </c>
      <c r="C43" s="3">
        <v>0.1728</v>
      </c>
      <c r="D43" s="3">
        <v>17.3</v>
      </c>
      <c r="E43" s="3">
        <v>0.7925000190734863</v>
      </c>
      <c r="F43" s="3">
        <v>0.003000000026077032</v>
      </c>
      <c r="G43" s="3">
        <v>0.2045000046491623</v>
      </c>
      <c r="H43" s="3" t="s">
        <v>1</v>
      </c>
      <c r="I43" s="3">
        <v>0.1728</v>
      </c>
      <c r="J43" s="3" t="s">
        <v>2</v>
      </c>
      <c r="K43" s="1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hidden="1" customHeight="1">
      <c r="A44" s="3"/>
      <c r="B44" s="3" t="s">
        <v>48</v>
      </c>
      <c r="C44" s="3">
        <v>0.2612</v>
      </c>
      <c r="D44" s="3">
        <v>26.1</v>
      </c>
      <c r="E44" s="3">
        <v>0.9930999875068665</v>
      </c>
      <c r="F44" s="3">
        <v>0.006099999882280827</v>
      </c>
      <c r="G44" s="3">
        <v>7.999999797903001E-4</v>
      </c>
      <c r="H44" s="3" t="s">
        <v>4</v>
      </c>
      <c r="I44" s="3">
        <v>0.9991999864578247</v>
      </c>
      <c r="J44" s="3" t="s">
        <v>2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hidden="1" customHeight="1">
      <c r="A45" s="3"/>
      <c r="B45" s="3" t="s">
        <v>49</v>
      </c>
      <c r="C45" s="3">
        <v>0.3313</v>
      </c>
      <c r="D45" s="3">
        <v>33.1</v>
      </c>
      <c r="E45" s="3">
        <v>0.9883999824523926</v>
      </c>
      <c r="F45" s="3">
        <v>0.006800000090152025</v>
      </c>
      <c r="G45" s="3">
        <v>0.004699999932199717</v>
      </c>
      <c r="H45" s="3" t="s">
        <v>4</v>
      </c>
      <c r="I45" s="3">
        <v>0.9952999949455261</v>
      </c>
      <c r="J45" s="3" t="s">
        <v>2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" t="b">
        <v>1</v>
      </c>
      <c r="B46" s="3" t="s">
        <v>50</v>
      </c>
      <c r="C46" s="3">
        <v>0.1208</v>
      </c>
      <c r="D46" s="3">
        <v>12.1</v>
      </c>
      <c r="E46" s="3">
        <v>0.03869999945163727</v>
      </c>
      <c r="F46" s="3">
        <v>0.001900000032037497</v>
      </c>
      <c r="G46" s="3">
        <v>0.9593999981880188</v>
      </c>
      <c r="H46" s="3" t="s">
        <v>1</v>
      </c>
      <c r="I46" s="3">
        <v>0.9593999981880188</v>
      </c>
      <c r="J46" s="3" t="s">
        <v>2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" t="b">
        <v>1</v>
      </c>
      <c r="B47" s="3" t="s">
        <v>51</v>
      </c>
      <c r="C47" s="3">
        <v>0.1657</v>
      </c>
      <c r="D47" s="3">
        <v>16.6</v>
      </c>
      <c r="E47" s="3">
        <v>0.2572000026702881</v>
      </c>
      <c r="F47" s="3">
        <v>0.006399999838322401</v>
      </c>
      <c r="G47" s="3">
        <v>0.736299991607666</v>
      </c>
      <c r="H47" s="3" t="s">
        <v>1</v>
      </c>
      <c r="I47" s="3">
        <v>0.736299991607666</v>
      </c>
      <c r="J47" s="3" t="s">
        <v>2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hidden="1" customHeight="1">
      <c r="A48" s="3"/>
      <c r="B48" s="3" t="s">
        <v>52</v>
      </c>
      <c r="C48" s="3">
        <v>0.2795</v>
      </c>
      <c r="D48" s="3">
        <v>27.9</v>
      </c>
      <c r="E48" s="3">
        <v>0.9944000244140625</v>
      </c>
      <c r="F48" s="3">
        <v>0.004600000102072954</v>
      </c>
      <c r="G48" s="3">
        <v>0.001099999994039536</v>
      </c>
      <c r="H48" s="3" t="s">
        <v>4</v>
      </c>
      <c r="I48" s="3">
        <v>0.9988999962806702</v>
      </c>
      <c r="J48" s="3" t="s">
        <v>2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hidden="1" customHeight="1">
      <c r="A49" s="3"/>
      <c r="B49" s="3" t="s">
        <v>53</v>
      </c>
      <c r="C49" s="3">
        <v>0.2622</v>
      </c>
      <c r="D49" s="3">
        <v>26.2</v>
      </c>
      <c r="E49" s="3">
        <v>0.9710999727249146</v>
      </c>
      <c r="F49" s="3">
        <v>0.00989999994635582</v>
      </c>
      <c r="G49" s="3">
        <v>0.01899999938905239</v>
      </c>
      <c r="H49" s="3" t="s">
        <v>4</v>
      </c>
      <c r="I49" s="3">
        <v>0.9810000061988831</v>
      </c>
      <c r="J49" s="3" t="s">
        <v>2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hidden="1" customHeight="1">
      <c r="A50" s="3"/>
      <c r="B50" s="3" t="s">
        <v>54</v>
      </c>
      <c r="C50" s="3">
        <v>0.3379</v>
      </c>
      <c r="D50" s="3">
        <v>33.8</v>
      </c>
      <c r="E50" s="3">
        <v>0.00419999985024333</v>
      </c>
      <c r="F50" s="3">
        <v>0.9955999851226807</v>
      </c>
      <c r="G50" s="3">
        <v>3.000000142492354E-4</v>
      </c>
      <c r="H50" s="3" t="s">
        <v>4</v>
      </c>
      <c r="I50" s="3">
        <v>0.9997000098228455</v>
      </c>
      <c r="J50" s="3" t="s">
        <v>2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" t="b">
        <v>1</v>
      </c>
      <c r="B51" s="3" t="s">
        <v>55</v>
      </c>
      <c r="C51" s="3">
        <v>0.1448</v>
      </c>
      <c r="D51" s="3">
        <v>14.5</v>
      </c>
      <c r="E51" s="3">
        <v>0.1554999947547913</v>
      </c>
      <c r="F51" s="3">
        <v>0.003299999982118607</v>
      </c>
      <c r="G51" s="3">
        <v>0.8413000106811523</v>
      </c>
      <c r="H51" s="3" t="s">
        <v>1</v>
      </c>
      <c r="I51" s="3">
        <v>0.8413000106811523</v>
      </c>
      <c r="J51" s="3" t="s">
        <v>2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hidden="1" customHeight="1">
      <c r="A52" s="3"/>
      <c r="B52" s="3" t="s">
        <v>56</v>
      </c>
      <c r="C52" s="3">
        <v>0.2872</v>
      </c>
      <c r="D52" s="3">
        <v>28.7</v>
      </c>
      <c r="E52" s="3">
        <v>0.8282999992370605</v>
      </c>
      <c r="F52" s="3">
        <v>0.03310000151395798</v>
      </c>
      <c r="G52" s="3">
        <v>0.1386000066995621</v>
      </c>
      <c r="H52" s="3" t="s">
        <v>4</v>
      </c>
      <c r="I52" s="3">
        <v>0.8614000082015991</v>
      </c>
      <c r="J52" s="3" t="s">
        <v>2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6" t="b">
        <v>1</v>
      </c>
      <c r="B53" s="7" t="s">
        <v>57</v>
      </c>
      <c r="C53" s="7">
        <v>0.2425</v>
      </c>
      <c r="D53" s="7">
        <v>24.3</v>
      </c>
      <c r="E53" s="7">
        <v>0.979200005531311</v>
      </c>
      <c r="F53" s="7">
        <v>0.007699999958276749</v>
      </c>
      <c r="G53" s="7">
        <v>0.01310000009834766</v>
      </c>
      <c r="H53" s="7" t="s">
        <v>1</v>
      </c>
      <c r="I53" s="7">
        <v>0.2425</v>
      </c>
      <c r="J53" s="7" t="s">
        <v>2</v>
      </c>
      <c r="K53" s="6" t="s">
        <v>58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hidden="1" customHeight="1">
      <c r="A54" s="3"/>
      <c r="B54" s="3" t="s">
        <v>59</v>
      </c>
      <c r="C54" s="3">
        <v>0.2889</v>
      </c>
      <c r="D54" s="3">
        <v>28.9</v>
      </c>
      <c r="E54" s="3">
        <v>0.9563999772071838</v>
      </c>
      <c r="F54" s="3">
        <v>0.02060000039637089</v>
      </c>
      <c r="G54" s="3">
        <v>0.02300000004470348</v>
      </c>
      <c r="H54" s="3" t="s">
        <v>4</v>
      </c>
      <c r="I54" s="3">
        <v>0.9769999980926514</v>
      </c>
      <c r="J54" s="3" t="s">
        <v>2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hidden="1" customHeight="1">
      <c r="A55" s="3"/>
      <c r="B55" s="3" t="s">
        <v>60</v>
      </c>
      <c r="C55" s="3">
        <v>0.3845</v>
      </c>
      <c r="D55" s="3">
        <v>38.5</v>
      </c>
      <c r="E55" s="3">
        <v>0.9648000001907349</v>
      </c>
      <c r="F55" s="3">
        <v>0.03150000050663948</v>
      </c>
      <c r="G55" s="3">
        <v>0.003700000001117587</v>
      </c>
      <c r="H55" s="3" t="s">
        <v>4</v>
      </c>
      <c r="I55" s="3">
        <v>0.9962999820709229</v>
      </c>
      <c r="J55" s="3" t="s">
        <v>2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" t="b">
        <v>1</v>
      </c>
      <c r="B56" s="3" t="s">
        <v>61</v>
      </c>
      <c r="C56" s="3">
        <v>0.2128</v>
      </c>
      <c r="D56" s="3">
        <v>21.3</v>
      </c>
      <c r="E56" s="3">
        <v>0.198400005698204</v>
      </c>
      <c r="F56" s="3">
        <v>0.01600000075995922</v>
      </c>
      <c r="G56" s="3">
        <v>0.7856000065803528</v>
      </c>
      <c r="H56" s="3" t="s">
        <v>1</v>
      </c>
      <c r="I56" s="3">
        <v>0.7856000065803528</v>
      </c>
      <c r="J56" s="3" t="s">
        <v>2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hidden="1" customHeight="1">
      <c r="A57" s="3"/>
      <c r="B57" s="3" t="s">
        <v>62</v>
      </c>
      <c r="C57" s="3">
        <v>0.5428</v>
      </c>
      <c r="D57" s="3">
        <v>54.3</v>
      </c>
      <c r="E57" s="3">
        <v>0.9929999709129333</v>
      </c>
      <c r="F57" s="3">
        <v>0.006599999964237213</v>
      </c>
      <c r="G57" s="3">
        <v>5.000000237487257E-4</v>
      </c>
      <c r="H57" s="3" t="s">
        <v>4</v>
      </c>
      <c r="I57" s="3">
        <v>0.9994999766349792</v>
      </c>
      <c r="J57" s="3" t="s">
        <v>2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hidden="1" customHeight="1">
      <c r="A58" s="3"/>
      <c r="B58" s="3" t="s">
        <v>63</v>
      </c>
      <c r="C58" s="3">
        <v>0.2761</v>
      </c>
      <c r="D58" s="3">
        <v>27.6</v>
      </c>
      <c r="E58" s="3">
        <v>0.8726999759674072</v>
      </c>
      <c r="F58" s="3">
        <v>0.02480000071227551</v>
      </c>
      <c r="G58" s="3">
        <v>0.1023999974131584</v>
      </c>
      <c r="H58" s="3" t="s">
        <v>4</v>
      </c>
      <c r="I58" s="3">
        <v>0.897599995136261</v>
      </c>
      <c r="J58" s="3" t="s">
        <v>2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hidden="1" customHeight="1">
      <c r="A59" s="3"/>
      <c r="B59" s="3" t="s">
        <v>64</v>
      </c>
      <c r="C59" s="3">
        <v>0.2614</v>
      </c>
      <c r="D59" s="3">
        <v>26.1</v>
      </c>
      <c r="E59" s="3">
        <v>0.9563999772071838</v>
      </c>
      <c r="F59" s="3">
        <v>0.01169999968260527</v>
      </c>
      <c r="G59" s="3">
        <v>0.03189999982714653</v>
      </c>
      <c r="H59" s="3" t="s">
        <v>4</v>
      </c>
      <c r="I59" s="3">
        <v>0.9681000113487244</v>
      </c>
      <c r="J59" s="3" t="s">
        <v>2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" t="b">
        <v>1</v>
      </c>
      <c r="B60" s="3" t="s">
        <v>65</v>
      </c>
      <c r="C60" s="3">
        <v>0.179</v>
      </c>
      <c r="D60" s="3">
        <v>17.9</v>
      </c>
      <c r="E60" s="3">
        <v>0.4347000122070312</v>
      </c>
      <c r="F60" s="3">
        <v>0.009100000374019146</v>
      </c>
      <c r="G60" s="3">
        <v>0.5561000108718872</v>
      </c>
      <c r="H60" s="3" t="s">
        <v>1</v>
      </c>
      <c r="I60" s="3">
        <v>0.5561000108718872</v>
      </c>
      <c r="J60" s="3" t="s">
        <v>2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hidden="1" customHeight="1">
      <c r="A61" s="3"/>
      <c r="B61" s="3" t="s">
        <v>66</v>
      </c>
      <c r="C61" s="3">
        <v>0.3314</v>
      </c>
      <c r="D61" s="3">
        <v>33.1</v>
      </c>
      <c r="E61" s="3">
        <v>0.9656000137329102</v>
      </c>
      <c r="F61" s="3">
        <v>0.01979999989271164</v>
      </c>
      <c r="G61" s="3">
        <v>0.01449999958276749</v>
      </c>
      <c r="H61" s="3" t="s">
        <v>4</v>
      </c>
      <c r="I61" s="3">
        <v>0.9854999780654907</v>
      </c>
      <c r="J61" s="3" t="s">
        <v>2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hidden="1" customHeight="1">
      <c r="A62" s="3"/>
      <c r="B62" s="3" t="s">
        <v>67</v>
      </c>
      <c r="C62" s="3">
        <v>0.3129</v>
      </c>
      <c r="D62" s="3">
        <v>31.3</v>
      </c>
      <c r="E62" s="3">
        <v>0.9801999926567078</v>
      </c>
      <c r="F62" s="3">
        <v>0.01400000043213367</v>
      </c>
      <c r="G62" s="3">
        <v>0.005799999926239252</v>
      </c>
      <c r="H62" s="3" t="s">
        <v>4</v>
      </c>
      <c r="I62" s="3">
        <v>0.9941999912261963</v>
      </c>
      <c r="J62" s="3" t="s">
        <v>2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hidden="1" customHeight="1">
      <c r="A63" s="3"/>
      <c r="B63" s="3" t="s">
        <v>68</v>
      </c>
      <c r="C63" s="3">
        <v>0.3328</v>
      </c>
      <c r="D63" s="3">
        <v>33.3</v>
      </c>
      <c r="E63" s="3">
        <v>0.9804999828338623</v>
      </c>
      <c r="F63" s="3">
        <v>0.01779999956488609</v>
      </c>
      <c r="G63" s="3">
        <v>0.001700000022538006</v>
      </c>
      <c r="H63" s="3" t="s">
        <v>4</v>
      </c>
      <c r="I63" s="3">
        <v>0.9983000159263611</v>
      </c>
      <c r="J63" s="3" t="s">
        <v>2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hidden="1" customHeight="1">
      <c r="A64" s="3"/>
      <c r="B64" s="3" t="s">
        <v>69</v>
      </c>
      <c r="C64" s="3">
        <v>0.3971</v>
      </c>
      <c r="D64" s="3">
        <v>39.7</v>
      </c>
      <c r="E64" s="3">
        <v>0.9921000003814697</v>
      </c>
      <c r="F64" s="3">
        <v>0.006599999964237213</v>
      </c>
      <c r="G64" s="3">
        <v>0.001300000003539026</v>
      </c>
      <c r="H64" s="3" t="s">
        <v>4</v>
      </c>
      <c r="I64" s="3">
        <v>0.9987000226974487</v>
      </c>
      <c r="J64" s="3" t="s">
        <v>2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hidden="1" customHeight="1">
      <c r="A65" s="3"/>
      <c r="B65" s="3" t="s">
        <v>70</v>
      </c>
      <c r="C65" s="3">
        <v>0.5269</v>
      </c>
      <c r="D65" s="3">
        <v>52.7</v>
      </c>
      <c r="E65" s="3">
        <v>0.9972000122070312</v>
      </c>
      <c r="F65" s="3">
        <v>0.002600000007078052</v>
      </c>
      <c r="G65" s="3">
        <v>1.99999994947575E-4</v>
      </c>
      <c r="H65" s="3" t="s">
        <v>4</v>
      </c>
      <c r="I65" s="3">
        <v>0.9998000264167786</v>
      </c>
      <c r="J65" s="3" t="s">
        <v>2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" t="b">
        <v>1</v>
      </c>
      <c r="B66" s="3" t="s">
        <v>71</v>
      </c>
      <c r="C66" s="3">
        <v>0.2338</v>
      </c>
      <c r="D66" s="3">
        <v>23.4</v>
      </c>
      <c r="E66" s="3">
        <v>0.833899974822998</v>
      </c>
      <c r="F66" s="3">
        <v>0.03159999847412109</v>
      </c>
      <c r="G66" s="3">
        <v>0.1344999969005585</v>
      </c>
      <c r="H66" s="3" t="s">
        <v>1</v>
      </c>
      <c r="I66" s="3">
        <v>0.2338</v>
      </c>
      <c r="J66" s="3" t="s">
        <v>2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hidden="1" customHeight="1">
      <c r="A67" s="3"/>
      <c r="B67" s="3" t="s">
        <v>72</v>
      </c>
      <c r="C67" s="3">
        <v>0.2672</v>
      </c>
      <c r="D67" s="3">
        <v>26.7</v>
      </c>
      <c r="E67" s="3">
        <v>0.9082000255584717</v>
      </c>
      <c r="F67" s="3">
        <v>0.02749999985098839</v>
      </c>
      <c r="G67" s="3">
        <v>0.06419999897480011</v>
      </c>
      <c r="H67" s="3" t="s">
        <v>4</v>
      </c>
      <c r="I67" s="3">
        <v>0.9358000159263611</v>
      </c>
      <c r="J67" s="3" t="s">
        <v>2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" t="b">
        <v>1</v>
      </c>
      <c r="B68" s="3" t="s">
        <v>73</v>
      </c>
      <c r="C68" s="3">
        <v>0.2409</v>
      </c>
      <c r="D68" s="3">
        <v>24.1</v>
      </c>
      <c r="E68" s="3">
        <v>0.9851999878883362</v>
      </c>
      <c r="F68" s="3">
        <v>0.007199999876320362</v>
      </c>
      <c r="G68" s="3">
        <v>0.007600000128149986</v>
      </c>
      <c r="H68" s="3" t="s">
        <v>1</v>
      </c>
      <c r="I68" s="3">
        <v>0.2409</v>
      </c>
      <c r="J68" s="3" t="s">
        <v>2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" t="b">
        <v>1</v>
      </c>
      <c r="B69" s="3" t="s">
        <v>74</v>
      </c>
      <c r="C69" s="3">
        <v>0.2223</v>
      </c>
      <c r="D69" s="3">
        <v>22.2</v>
      </c>
      <c r="E69" s="3">
        <v>0.9265000224113464</v>
      </c>
      <c r="F69" s="3">
        <v>0.009200000204145908</v>
      </c>
      <c r="G69" s="3">
        <v>0.06430000066757202</v>
      </c>
      <c r="H69" s="3" t="s">
        <v>1</v>
      </c>
      <c r="I69" s="3">
        <v>0.2223</v>
      </c>
      <c r="J69" s="3" t="s">
        <v>2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hidden="1" customHeight="1">
      <c r="A70" s="3"/>
      <c r="B70" s="3" t="s">
        <v>75</v>
      </c>
      <c r="C70" s="3">
        <v>0.3126</v>
      </c>
      <c r="D70" s="3">
        <v>31.3</v>
      </c>
      <c r="E70" s="3">
        <v>0.984000027179718</v>
      </c>
      <c r="F70" s="3">
        <v>0.01319999992847443</v>
      </c>
      <c r="G70" s="3">
        <v>0.002700000070035458</v>
      </c>
      <c r="H70" s="3" t="s">
        <v>4</v>
      </c>
      <c r="I70" s="3">
        <v>0.9973000288009644</v>
      </c>
      <c r="J70" s="3" t="s">
        <v>2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hidden="1" customHeight="1">
      <c r="A71" s="3"/>
      <c r="B71" s="3" t="s">
        <v>76</v>
      </c>
      <c r="C71" s="3">
        <v>0.2686</v>
      </c>
      <c r="D71" s="3">
        <v>26.9</v>
      </c>
      <c r="E71" s="3">
        <v>0.9710999727249146</v>
      </c>
      <c r="F71" s="3">
        <v>0.01250000018626451</v>
      </c>
      <c r="G71" s="3">
        <v>0.01640000008046627</v>
      </c>
      <c r="H71" s="3" t="s">
        <v>4</v>
      </c>
      <c r="I71" s="3">
        <v>0.9836000204086304</v>
      </c>
      <c r="J71" s="3" t="s">
        <v>2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" t="b">
        <v>1</v>
      </c>
      <c r="B72" s="3" t="s">
        <v>77</v>
      </c>
      <c r="C72" s="3">
        <v>0.1857</v>
      </c>
      <c r="D72" s="3">
        <v>18.6</v>
      </c>
      <c r="E72" s="3">
        <v>0.991599977016449</v>
      </c>
      <c r="F72" s="3">
        <v>0.002400000113993883</v>
      </c>
      <c r="G72" s="3">
        <v>0.005900000222027302</v>
      </c>
      <c r="H72" s="3" t="s">
        <v>1</v>
      </c>
      <c r="I72" s="3">
        <v>0.1857</v>
      </c>
      <c r="J72" s="3" t="s">
        <v>2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hidden="1" customHeight="1">
      <c r="A73" s="3"/>
      <c r="B73" s="3" t="s">
        <v>78</v>
      </c>
      <c r="C73" s="3">
        <v>0.5023</v>
      </c>
      <c r="D73" s="3">
        <v>50.2</v>
      </c>
      <c r="E73" s="3">
        <v>0.9926999807357788</v>
      </c>
      <c r="F73" s="3">
        <v>0.006800000090152025</v>
      </c>
      <c r="G73" s="3">
        <v>5.000000237487257E-4</v>
      </c>
      <c r="H73" s="3" t="s">
        <v>4</v>
      </c>
      <c r="I73" s="3">
        <v>0.9994999766349792</v>
      </c>
      <c r="J73" s="3" t="s">
        <v>2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1" t="b">
        <v>1</v>
      </c>
      <c r="B74" s="3" t="s">
        <v>79</v>
      </c>
      <c r="C74" s="3">
        <v>0.1847</v>
      </c>
      <c r="D74" s="3">
        <v>18.5</v>
      </c>
      <c r="E74" s="3">
        <v>0.3346999883651733</v>
      </c>
      <c r="F74" s="3">
        <v>0.006899999920278788</v>
      </c>
      <c r="G74" s="3">
        <v>0.65829998254776</v>
      </c>
      <c r="H74" s="3" t="s">
        <v>1</v>
      </c>
      <c r="I74" s="3">
        <v>0.65829998254776</v>
      </c>
      <c r="J74" s="3" t="s">
        <v>2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hidden="1" customHeight="1">
      <c r="A75" s="3"/>
      <c r="B75" s="3" t="s">
        <v>80</v>
      </c>
      <c r="C75" s="3">
        <v>0.4605</v>
      </c>
      <c r="D75" s="3">
        <v>46.0</v>
      </c>
      <c r="E75" s="3">
        <v>0.4587999880313873</v>
      </c>
      <c r="F75" s="3">
        <v>0.5410000085830688</v>
      </c>
      <c r="G75" s="3">
        <v>1.99999994947575E-4</v>
      </c>
      <c r="H75" s="3" t="s">
        <v>4</v>
      </c>
      <c r="I75" s="3">
        <v>0.9998000264167786</v>
      </c>
      <c r="J75" s="3" t="s">
        <v>2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hidden="1" customHeight="1">
      <c r="A76" s="3"/>
      <c r="B76" s="3" t="s">
        <v>81</v>
      </c>
      <c r="C76" s="3">
        <v>0.261</v>
      </c>
      <c r="D76" s="3">
        <v>26.1</v>
      </c>
      <c r="E76" s="3">
        <v>0.9771000146865845</v>
      </c>
      <c r="F76" s="3">
        <v>0.009600000455975533</v>
      </c>
      <c r="G76" s="3">
        <v>0.01329999975860119</v>
      </c>
      <c r="H76" s="3" t="s">
        <v>4</v>
      </c>
      <c r="I76" s="3">
        <v>0.9866999983787537</v>
      </c>
      <c r="J76" s="3" t="s">
        <v>2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1" t="b">
        <v>1</v>
      </c>
      <c r="B77" s="3" t="s">
        <v>82</v>
      </c>
      <c r="C77" s="3">
        <v>0.1973</v>
      </c>
      <c r="D77" s="3">
        <v>19.7</v>
      </c>
      <c r="E77" s="3">
        <v>0.4905000030994415</v>
      </c>
      <c r="F77" s="3">
        <v>0.004800000227987766</v>
      </c>
      <c r="G77" s="3">
        <v>0.5045999884605408</v>
      </c>
      <c r="H77" s="3" t="s">
        <v>1</v>
      </c>
      <c r="I77" s="3">
        <v>0.5045999884605408</v>
      </c>
      <c r="J77" s="3" t="s">
        <v>2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hidden="1" customHeight="1">
      <c r="A78" s="3"/>
      <c r="B78" s="3" t="s">
        <v>83</v>
      </c>
      <c r="C78" s="3">
        <v>0.2614</v>
      </c>
      <c r="D78" s="3">
        <v>26.1</v>
      </c>
      <c r="E78" s="3">
        <v>0.8715999722480774</v>
      </c>
      <c r="F78" s="3">
        <v>0.01669999957084656</v>
      </c>
      <c r="G78" s="3">
        <v>0.1116999983787537</v>
      </c>
      <c r="H78" s="3" t="s">
        <v>4</v>
      </c>
      <c r="I78" s="3">
        <v>0.8883000016212463</v>
      </c>
      <c r="J78" s="3" t="s">
        <v>2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hidden="1" customHeight="1">
      <c r="A79" s="3"/>
      <c r="B79" s="3" t="s">
        <v>84</v>
      </c>
      <c r="C79" s="3">
        <v>0.281</v>
      </c>
      <c r="D79" s="3">
        <v>28.1</v>
      </c>
      <c r="E79" s="3">
        <v>0.9926000237464905</v>
      </c>
      <c r="F79" s="3">
        <v>0.00570000009611249</v>
      </c>
      <c r="G79" s="3">
        <v>0.001700000022538006</v>
      </c>
      <c r="H79" s="3" t="s">
        <v>4</v>
      </c>
      <c r="I79" s="3">
        <v>0.9983000159263611</v>
      </c>
      <c r="J79" s="3" t="s">
        <v>2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hidden="1" customHeight="1">
      <c r="A80" s="3"/>
      <c r="B80" s="3" t="s">
        <v>85</v>
      </c>
      <c r="C80" s="3">
        <v>0.3107</v>
      </c>
      <c r="D80" s="3">
        <v>31.1</v>
      </c>
      <c r="E80" s="3">
        <v>0.009999999776482582</v>
      </c>
      <c r="F80" s="3">
        <v>0.9894999861717224</v>
      </c>
      <c r="G80" s="3">
        <v>3.999999898951501E-4</v>
      </c>
      <c r="H80" s="3" t="s">
        <v>4</v>
      </c>
      <c r="I80" s="3">
        <v>0.9995999932289124</v>
      </c>
      <c r="J80" s="3" t="s">
        <v>2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hidden="1" customHeight="1">
      <c r="A81" s="3"/>
      <c r="B81" s="3" t="s">
        <v>86</v>
      </c>
      <c r="C81" s="3">
        <v>0.5656</v>
      </c>
      <c r="D81" s="3">
        <v>56.6</v>
      </c>
      <c r="E81" s="3">
        <v>0.8205000162124634</v>
      </c>
      <c r="F81" s="3">
        <v>0.1768999993801117</v>
      </c>
      <c r="G81" s="3">
        <v>0.002499999944120646</v>
      </c>
      <c r="H81" s="3" t="s">
        <v>4</v>
      </c>
      <c r="I81" s="3">
        <v>0.9975000023841858</v>
      </c>
      <c r="J81" s="3" t="s">
        <v>2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hidden="1" customHeight="1">
      <c r="A82" s="3"/>
      <c r="B82" s="3" t="s">
        <v>87</v>
      </c>
      <c r="C82" s="3">
        <v>0.4564</v>
      </c>
      <c r="D82" s="3">
        <v>45.6</v>
      </c>
      <c r="E82" s="3">
        <v>0.00430000014603138</v>
      </c>
      <c r="F82" s="3">
        <v>0.9955999851226807</v>
      </c>
      <c r="G82" s="3">
        <v>9.999999747378752E-5</v>
      </c>
      <c r="H82" s="3" t="s">
        <v>4</v>
      </c>
      <c r="I82" s="3">
        <v>0.9998999834060669</v>
      </c>
      <c r="J82" s="3" t="s">
        <v>2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hidden="1" customHeight="1">
      <c r="A83" s="3"/>
      <c r="B83" s="3" t="s">
        <v>88</v>
      </c>
      <c r="C83" s="3">
        <v>0.3355</v>
      </c>
      <c r="D83" s="3">
        <v>33.6</v>
      </c>
      <c r="E83" s="3">
        <v>0.009800000116229057</v>
      </c>
      <c r="F83" s="3">
        <v>0.9894000291824341</v>
      </c>
      <c r="G83" s="3">
        <v>7.999999797903001E-4</v>
      </c>
      <c r="H83" s="3" t="s">
        <v>4</v>
      </c>
      <c r="I83" s="3">
        <v>0.9991999864578247</v>
      </c>
      <c r="J83" s="3" t="s">
        <v>2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hidden="1" customHeight="1">
      <c r="A84" s="3"/>
      <c r="B84" s="3" t="s">
        <v>89</v>
      </c>
      <c r="C84" s="3">
        <v>0.3228</v>
      </c>
      <c r="D84" s="3">
        <v>32.3</v>
      </c>
      <c r="E84" s="3">
        <v>0.9853000044822693</v>
      </c>
      <c r="F84" s="3">
        <v>0.01240000035613775</v>
      </c>
      <c r="G84" s="3">
        <v>0.002300000051036477</v>
      </c>
      <c r="H84" s="3" t="s">
        <v>4</v>
      </c>
      <c r="I84" s="3">
        <v>0.9976999759674072</v>
      </c>
      <c r="J84" s="3" t="s">
        <v>2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1" t="b">
        <v>1</v>
      </c>
      <c r="B85" s="3" t="s">
        <v>90</v>
      </c>
      <c r="C85" s="3">
        <v>0.1603</v>
      </c>
      <c r="D85" s="3">
        <v>16.0</v>
      </c>
      <c r="E85" s="3">
        <v>0.4857999980449677</v>
      </c>
      <c r="F85" s="3">
        <v>0.004399999976158142</v>
      </c>
      <c r="G85" s="3">
        <v>0.5098000168800354</v>
      </c>
      <c r="H85" s="3" t="s">
        <v>1</v>
      </c>
      <c r="I85" s="3">
        <v>0.5098000168800354</v>
      </c>
      <c r="J85" s="3" t="s">
        <v>2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hidden="1" customHeight="1">
      <c r="A86" s="3"/>
      <c r="B86" s="3" t="s">
        <v>91</v>
      </c>
      <c r="C86" s="3">
        <v>0.2769</v>
      </c>
      <c r="D86" s="3">
        <v>27.7</v>
      </c>
      <c r="E86" s="3">
        <v>0.004900000058114529</v>
      </c>
      <c r="F86" s="3">
        <v>0.9947999715805054</v>
      </c>
      <c r="G86" s="3">
        <v>1.99999994947575E-4</v>
      </c>
      <c r="H86" s="3" t="s">
        <v>4</v>
      </c>
      <c r="I86" s="3">
        <v>0.9998000264167786</v>
      </c>
      <c r="J86" s="3" t="s">
        <v>2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hidden="1" customHeight="1">
      <c r="A87" s="3"/>
      <c r="B87" s="3" t="s">
        <v>92</v>
      </c>
      <c r="C87" s="3">
        <v>0.2631</v>
      </c>
      <c r="D87" s="3">
        <v>26.3</v>
      </c>
      <c r="E87" s="3">
        <v>0.994700014591217</v>
      </c>
      <c r="F87" s="3">
        <v>0.004999999888241291</v>
      </c>
      <c r="G87" s="3">
        <v>1.99999994947575E-4</v>
      </c>
      <c r="H87" s="3" t="s">
        <v>4</v>
      </c>
      <c r="I87" s="3">
        <v>0.9998000264167786</v>
      </c>
      <c r="J87" s="3" t="s">
        <v>2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hidden="1" customHeight="1">
      <c r="A88" s="3"/>
      <c r="B88" s="3" t="s">
        <v>93</v>
      </c>
      <c r="C88" s="3">
        <v>0.2884</v>
      </c>
      <c r="D88" s="3">
        <v>28.8</v>
      </c>
      <c r="E88" s="3">
        <v>0.9781000018119812</v>
      </c>
      <c r="F88" s="3">
        <v>0.01329999975860119</v>
      </c>
      <c r="G88" s="3">
        <v>0.00860000029206276</v>
      </c>
      <c r="H88" s="3" t="s">
        <v>4</v>
      </c>
      <c r="I88" s="3">
        <v>0.9914000034332275</v>
      </c>
      <c r="J88" s="3" t="s">
        <v>2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hidden="1" customHeight="1">
      <c r="A89" s="3"/>
      <c r="B89" s="3" t="s">
        <v>94</v>
      </c>
      <c r="C89" s="3">
        <v>0.3814</v>
      </c>
      <c r="D89" s="3">
        <v>38.1</v>
      </c>
      <c r="E89" s="3">
        <v>0.9952999949455261</v>
      </c>
      <c r="F89" s="3">
        <v>0.004399999976158142</v>
      </c>
      <c r="G89" s="3">
        <v>3.000000142492354E-4</v>
      </c>
      <c r="H89" s="3" t="s">
        <v>4</v>
      </c>
      <c r="I89" s="3">
        <v>0.9997000098228455</v>
      </c>
      <c r="J89" s="3" t="s">
        <v>2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hidden="1" customHeight="1">
      <c r="A90" s="3"/>
      <c r="B90" s="3" t="s">
        <v>95</v>
      </c>
      <c r="C90" s="3">
        <v>0.5863</v>
      </c>
      <c r="D90" s="3">
        <v>58.6</v>
      </c>
      <c r="E90" s="3">
        <v>0.9958999752998352</v>
      </c>
      <c r="F90" s="3">
        <v>0.003700000001117587</v>
      </c>
      <c r="G90" s="3">
        <v>3.999999898951501E-4</v>
      </c>
      <c r="H90" s="3" t="s">
        <v>4</v>
      </c>
      <c r="I90" s="3">
        <v>0.9995999932289124</v>
      </c>
      <c r="J90" s="3" t="s">
        <v>2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hidden="1" customHeight="1">
      <c r="A91" s="3"/>
      <c r="B91" s="3" t="s">
        <v>96</v>
      </c>
      <c r="C91" s="3">
        <v>0.4887</v>
      </c>
      <c r="D91" s="3">
        <v>48.9</v>
      </c>
      <c r="E91" s="3">
        <v>0.03299999982118607</v>
      </c>
      <c r="F91" s="3">
        <v>0.9668999910354614</v>
      </c>
      <c r="G91" s="3">
        <v>1.99999994947575E-4</v>
      </c>
      <c r="H91" s="3" t="s">
        <v>4</v>
      </c>
      <c r="I91" s="3">
        <v>0.9998000264167786</v>
      </c>
      <c r="J91" s="3" t="s">
        <v>2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hidden="1" customHeight="1">
      <c r="A92" s="3"/>
      <c r="B92" s="3" t="s">
        <v>97</v>
      </c>
      <c r="C92" s="3">
        <v>0.543</v>
      </c>
      <c r="D92" s="3">
        <v>54.3</v>
      </c>
      <c r="E92" s="3">
        <v>0.9976999759674072</v>
      </c>
      <c r="F92" s="3">
        <v>0.002199999988079071</v>
      </c>
      <c r="G92" s="3">
        <v>9.999999747378752E-5</v>
      </c>
      <c r="H92" s="3" t="s">
        <v>4</v>
      </c>
      <c r="I92" s="3">
        <v>0.9998999834060669</v>
      </c>
      <c r="J92" s="3" t="s">
        <v>2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1" t="b">
        <v>1</v>
      </c>
      <c r="B93" s="3" t="s">
        <v>98</v>
      </c>
      <c r="C93" s="3">
        <v>0.1474</v>
      </c>
      <c r="D93" s="3">
        <v>14.7</v>
      </c>
      <c r="E93" s="3">
        <v>0.2217999994754791</v>
      </c>
      <c r="F93" s="3">
        <v>0.006699999794363976</v>
      </c>
      <c r="G93" s="3">
        <v>0.7714999914169312</v>
      </c>
      <c r="H93" s="3" t="s">
        <v>1</v>
      </c>
      <c r="I93" s="3">
        <v>0.7714999914169312</v>
      </c>
      <c r="J93" s="3" t="s">
        <v>2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1" t="b">
        <v>1</v>
      </c>
      <c r="B94" s="3" t="s">
        <v>99</v>
      </c>
      <c r="C94" s="3">
        <v>0.2512</v>
      </c>
      <c r="D94" s="3">
        <v>25.1</v>
      </c>
      <c r="E94" s="3">
        <v>0.5023000240325928</v>
      </c>
      <c r="F94" s="3">
        <v>0.03040000051259995</v>
      </c>
      <c r="G94" s="3">
        <v>0.4672999978065491</v>
      </c>
      <c r="H94" s="3" t="s">
        <v>1</v>
      </c>
      <c r="I94" s="3">
        <v>0.4672999978065491</v>
      </c>
      <c r="J94" s="3" t="s">
        <v>2</v>
      </c>
      <c r="K94" s="1" t="s">
        <v>100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hidden="1" customHeight="1">
      <c r="A95" s="3"/>
      <c r="B95" s="3" t="s">
        <v>101</v>
      </c>
      <c r="C95" s="3">
        <v>0.5282</v>
      </c>
      <c r="D95" s="3">
        <v>52.8</v>
      </c>
      <c r="E95" s="3">
        <v>0.9976999759674072</v>
      </c>
      <c r="F95" s="3">
        <v>0.002199999988079071</v>
      </c>
      <c r="G95" s="3">
        <v>9.999999747378752E-5</v>
      </c>
      <c r="H95" s="3" t="s">
        <v>4</v>
      </c>
      <c r="I95" s="3">
        <v>0.9998999834060669</v>
      </c>
      <c r="J95" s="3" t="s">
        <v>2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hidden="1" customHeight="1">
      <c r="A96" s="3"/>
      <c r="B96" s="3" t="s">
        <v>102</v>
      </c>
      <c r="C96" s="3">
        <v>0.3779</v>
      </c>
      <c r="D96" s="3">
        <v>37.8</v>
      </c>
      <c r="E96" s="3">
        <v>0.8529000282287598</v>
      </c>
      <c r="F96" s="3">
        <v>0.1459999978542328</v>
      </c>
      <c r="G96" s="3">
        <v>0.001000000047497451</v>
      </c>
      <c r="H96" s="3" t="s">
        <v>4</v>
      </c>
      <c r="I96" s="3">
        <v>0.9990000128746033</v>
      </c>
      <c r="J96" s="3" t="s">
        <v>2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hidden="1" customHeight="1">
      <c r="A97" s="3"/>
      <c r="B97" s="3" t="s">
        <v>103</v>
      </c>
      <c r="C97" s="3">
        <v>0.2582</v>
      </c>
      <c r="D97" s="3">
        <v>25.8</v>
      </c>
      <c r="E97" s="3">
        <v>0.9430000185966492</v>
      </c>
      <c r="F97" s="3">
        <v>0.02080000005662441</v>
      </c>
      <c r="G97" s="3">
        <v>0.03620000183582306</v>
      </c>
      <c r="H97" s="3" t="s">
        <v>4</v>
      </c>
      <c r="I97" s="3">
        <v>0.9638000130653381</v>
      </c>
      <c r="J97" s="3" t="s">
        <v>2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hidden="1" customHeight="1">
      <c r="A98" s="3"/>
      <c r="B98" s="3" t="s">
        <v>104</v>
      </c>
      <c r="C98" s="3">
        <v>0.3863</v>
      </c>
      <c r="D98" s="3">
        <v>38.6</v>
      </c>
      <c r="E98" s="3">
        <v>0.9115999937057495</v>
      </c>
      <c r="F98" s="3">
        <v>0.07289999723434448</v>
      </c>
      <c r="G98" s="3">
        <v>0.01559999957680702</v>
      </c>
      <c r="H98" s="3" t="s">
        <v>4</v>
      </c>
      <c r="I98" s="3">
        <v>0.9843999743461609</v>
      </c>
      <c r="J98" s="3" t="s">
        <v>2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 t="b">
        <v>0</v>
      </c>
      <c r="B99" s="8" t="s">
        <v>105</v>
      </c>
      <c r="C99" s="8" t="s">
        <v>106</v>
      </c>
      <c r="D99" s="8" t="s">
        <v>107</v>
      </c>
      <c r="E99" s="8" t="s">
        <v>108</v>
      </c>
      <c r="F99" s="8" t="s">
        <v>109</v>
      </c>
      <c r="G99" s="8" t="s">
        <v>110</v>
      </c>
      <c r="H99" s="8" t="s">
        <v>111</v>
      </c>
      <c r="I99" s="8" t="s">
        <v>112</v>
      </c>
      <c r="J99" s="8" t="s">
        <v>113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hidden="1" customHeight="1">
      <c r="A100" s="3"/>
      <c r="B100" s="3" t="s">
        <v>114</v>
      </c>
      <c r="C100" s="3">
        <v>0.3301</v>
      </c>
      <c r="D100" s="3">
        <v>33.0</v>
      </c>
      <c r="E100" s="3">
        <v>0.7864999771118164</v>
      </c>
      <c r="F100" s="3">
        <v>0.1351000070571899</v>
      </c>
      <c r="G100" s="3">
        <v>0.07840000092983246</v>
      </c>
      <c r="H100" s="3" t="s">
        <v>4</v>
      </c>
      <c r="I100" s="3">
        <v>0.9215999841690063</v>
      </c>
      <c r="J100" s="3" t="s">
        <v>2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hidden="1" customHeight="1">
      <c r="A101" s="3"/>
      <c r="B101" s="3" t="s">
        <v>115</v>
      </c>
      <c r="C101" s="3">
        <v>0.2515</v>
      </c>
      <c r="D101" s="3">
        <v>25.1</v>
      </c>
      <c r="E101" s="3">
        <v>0.9686999917030334</v>
      </c>
      <c r="F101" s="3">
        <v>0.01370000001043081</v>
      </c>
      <c r="G101" s="3">
        <v>0.01759999990463257</v>
      </c>
      <c r="H101" s="3" t="s">
        <v>4</v>
      </c>
      <c r="I101" s="3">
        <v>0.9824000000953674</v>
      </c>
      <c r="J101" s="3" t="s">
        <v>2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hidden="1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hidden="1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hidden="1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hidden="1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hidden="1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hidden="1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hidden="1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hidden="1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hidden="1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hidden="1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hidden="1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hidden="1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hidden="1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hidden="1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hidden="1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hidden="1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hidden="1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hidden="1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hidden="1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hidden="1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hidden="1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hidden="1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hidden="1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hidden="1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hidden="1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hidden="1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hidden="1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hidden="1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hidden="1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hidden="1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hidden="1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hidden="1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hidden="1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hidden="1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hidden="1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hidden="1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hidden="1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hidden="1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hidden="1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hidden="1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hidden="1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hidden="1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hidden="1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hidden="1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hidden="1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hidden="1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hidden="1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hidden="1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hidden="1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hidden="1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hidden="1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hidden="1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hidden="1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hidden="1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hidden="1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hidden="1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hidden="1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hidden="1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hidden="1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hidden="1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hidden="1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hidden="1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hidden="1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hidden="1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hidden="1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hidden="1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hidden="1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hidden="1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hidden="1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hidden="1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hidden="1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hidden="1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hidden="1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hidden="1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hidden="1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hidden="1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hidden="1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hidden="1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hidden="1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hidden="1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hidden="1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hidden="1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hidden="1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hidden="1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hidden="1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hidden="1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hidden="1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hidden="1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hidden="1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hidden="1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hidden="1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hidden="1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hidden="1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hidden="1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hidden="1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hidden="1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hidden="1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hidden="1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hidden="1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hidden="1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hidden="1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hidden="1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hidden="1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hidden="1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hidden="1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hidden="1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hidden="1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hidden="1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hidden="1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hidden="1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hidden="1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hidden="1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hidden="1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hidden="1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hidden="1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hidden="1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hidden="1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hidden="1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hidden="1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hidden="1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hidden="1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hidden="1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hidden="1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hidden="1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hidden="1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hidden="1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hidden="1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hidden="1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hidden="1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hidden="1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hidden="1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hidden="1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hidden="1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hidden="1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hidden="1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hidden="1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hidden="1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hidden="1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hidden="1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hidden="1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hidden="1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hidden="1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hidden="1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hidden="1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hidden="1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hidden="1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hidden="1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hidden="1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hidden="1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hidden="1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hidden="1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hidden="1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hidden="1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hidden="1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hidden="1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hidden="1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hidden="1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hidden="1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hidden="1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hidden="1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hidden="1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hidden="1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hidden="1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hidden="1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hidden="1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hidden="1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hidden="1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hidden="1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hidden="1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hidden="1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hidden="1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hidden="1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hidden="1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hidden="1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hidden="1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hidden="1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hidden="1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hidden="1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hidden="1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hidden="1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hidden="1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hidden="1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hidden="1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hidden="1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hidden="1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hidden="1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hidden="1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hidden="1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hidden="1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hidden="1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hidden="1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hidden="1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hidden="1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hidden="1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hidden="1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hidden="1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hidden="1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hidden="1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hidden="1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hidden="1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hidden="1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hidden="1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hidden="1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hidden="1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hidden="1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hidden="1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hidden="1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hidden="1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hidden="1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hidden="1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hidden="1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hidden="1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hidden="1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hidden="1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hidden="1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hidden="1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hidden="1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hidden="1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hidden="1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hidden="1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hidden="1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hidden="1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hidden="1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hidden="1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hidden="1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hidden="1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hidden="1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hidden="1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hidden="1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hidden="1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hidden="1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hidden="1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hidden="1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hidden="1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hidden="1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hidden="1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hidden="1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hidden="1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hidden="1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hidden="1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hidden="1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hidden="1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hidden="1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hidden="1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hidden="1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hidden="1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hidden="1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hidden="1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hidden="1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hidden="1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hidden="1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hidden="1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hidden="1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hidden="1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hidden="1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hidden="1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hidden="1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hidden="1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hidden="1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hidden="1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hidden="1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hidden="1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hidden="1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hidden="1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hidden="1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hidden="1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hidden="1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hidden="1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hidden="1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hidden="1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hidden="1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hidden="1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hidden="1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hidden="1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hidden="1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hidden="1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hidden="1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hidden="1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hidden="1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hidden="1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hidden="1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hidden="1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hidden="1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hidden="1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hidden="1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hidden="1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hidden="1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hidden="1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hidden="1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hidden="1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hidden="1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hidden="1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hidden="1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hidden="1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hidden="1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hidden="1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hidden="1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hidden="1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hidden="1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hidden="1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hidden="1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hidden="1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hidden="1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hidden="1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hidden="1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hidden="1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hidden="1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hidden="1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hidden="1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hidden="1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hidden="1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hidden="1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hidden="1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hidden="1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hidden="1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hidden="1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hidden="1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hidden="1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hidden="1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hidden="1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hidden="1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hidden="1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hidden="1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hidden="1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hidden="1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hidden="1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hidden="1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hidden="1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hidden="1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hidden="1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hidden="1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hidden="1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hidden="1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hidden="1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hidden="1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hidden="1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hidden="1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hidden="1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hidden="1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hidden="1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hidden="1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hidden="1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hidden="1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hidden="1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hidden="1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hidden="1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hidden="1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hidden="1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hidden="1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hidden="1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hidden="1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hidden="1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hidden="1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hidden="1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hidden="1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hidden="1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hidden="1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hidden="1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hidden="1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hidden="1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hidden="1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hidden="1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hidden="1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hidden="1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hidden="1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hidden="1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hidden="1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hidden="1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hidden="1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hidden="1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hidden="1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hidden="1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hidden="1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hidden="1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hidden="1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hidden="1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hidden="1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hidden="1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hidden="1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hidden="1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hidden="1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hidden="1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hidden="1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hidden="1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hidden="1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hidden="1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hidden="1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hidden="1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hidden="1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hidden="1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hidden="1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hidden="1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hidden="1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hidden="1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hidden="1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hidden="1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hidden="1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hidden="1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hidden="1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hidden="1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hidden="1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hidden="1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hidden="1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hidden="1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hidden="1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hidden="1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hidden="1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hidden="1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hidden="1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hidden="1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hidden="1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hidden="1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hidden="1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hidden="1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hidden="1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hidden="1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hidden="1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hidden="1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hidden="1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hidden="1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hidden="1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hidden="1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hidden="1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hidden="1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hidden="1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hidden="1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hidden="1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hidden="1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hidden="1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hidden="1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hidden="1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hidden="1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hidden="1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hidden="1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hidden="1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hidden="1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hidden="1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hidden="1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hidden="1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hidden="1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hidden="1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hidden="1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hidden="1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hidden="1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hidden="1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hidden="1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hidden="1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hidden="1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hidden="1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hidden="1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hidden="1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hidden="1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hidden="1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hidden="1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hidden="1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hidden="1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hidden="1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hidden="1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hidden="1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hidden="1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hidden="1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hidden="1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hidden="1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hidden="1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hidden="1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hidden="1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hidden="1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hidden="1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hidden="1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hidden="1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hidden="1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hidden="1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hidden="1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hidden="1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hidden="1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hidden="1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hidden="1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hidden="1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hidden="1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hidden="1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hidden="1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hidden="1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hidden="1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hidden="1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hidden="1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hidden="1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hidden="1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hidden="1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hidden="1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hidden="1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hidden="1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hidden="1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hidden="1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hidden="1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hidden="1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hidden="1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hidden="1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hidden="1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hidden="1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hidden="1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hidden="1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hidden="1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hidden="1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hidden="1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hidden="1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hidden="1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hidden="1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hidden="1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hidden="1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hidden="1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hidden="1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hidden="1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hidden="1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hidden="1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hidden="1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hidden="1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hidden="1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hidden="1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hidden="1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hidden="1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hidden="1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hidden="1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hidden="1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hidden="1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hidden="1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hidden="1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hidden="1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hidden="1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hidden="1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hidden="1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hidden="1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hidden="1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hidden="1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hidden="1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hidden="1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hidden="1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hidden="1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hidden="1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hidden="1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hidden="1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hidden="1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hidden="1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hidden="1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hidden="1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hidden="1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hidden="1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hidden="1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hidden="1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hidden="1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hidden="1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hidden="1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hidden="1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hidden="1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hidden="1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hidden="1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hidden="1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hidden="1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hidden="1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hidden="1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hidden="1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hidden="1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hidden="1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hidden="1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hidden="1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hidden="1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hidden="1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hidden="1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hidden="1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hidden="1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hidden="1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hidden="1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hidden="1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hidden="1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hidden="1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hidden="1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hidden="1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hidden="1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hidden="1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hidden="1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hidden="1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hidden="1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hidden="1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hidden="1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hidden="1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hidden="1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hidden="1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hidden="1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hidden="1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hidden="1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hidden="1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hidden="1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hidden="1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hidden="1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hidden="1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hidden="1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hidden="1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hidden="1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hidden="1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hidden="1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hidden="1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hidden="1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hidden="1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hidden="1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hidden="1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hidden="1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hidden="1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hidden="1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hidden="1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hidden="1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hidden="1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hidden="1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hidden="1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hidden="1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hidden="1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hidden="1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hidden="1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hidden="1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hidden="1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hidden="1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hidden="1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hidden="1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hidden="1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hidden="1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hidden="1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hidden="1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hidden="1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hidden="1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hidden="1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hidden="1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hidden="1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hidden="1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hidden="1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hidden="1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hidden="1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hidden="1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hidden="1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hidden="1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hidden="1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hidden="1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hidden="1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hidden="1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hidden="1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hidden="1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hidden="1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hidden="1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hidden="1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hidden="1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hidden="1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hidden="1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hidden="1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hidden="1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hidden="1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hidden="1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hidden="1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hidden="1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hidden="1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hidden="1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hidden="1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hidden="1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hidden="1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hidden="1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hidden="1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hidden="1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hidden="1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hidden="1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hidden="1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hidden="1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hidden="1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hidden="1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hidden="1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hidden="1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hidden="1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hidden="1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hidden="1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hidden="1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hidden="1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hidden="1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hidden="1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hidden="1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hidden="1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hidden="1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hidden="1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hidden="1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hidden="1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hidden="1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hidden="1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hidden="1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hidden="1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hidden="1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hidden="1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hidden="1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hidden="1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hidden="1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hidden="1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hidden="1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hidden="1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hidden="1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hidden="1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hidden="1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hidden="1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hidden="1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hidden="1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hidden="1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hidden="1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hidden="1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hidden="1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hidden="1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hidden="1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hidden="1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hidden="1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hidden="1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hidden="1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hidden="1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hidden="1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hidden="1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hidden="1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hidden="1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hidden="1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hidden="1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hidden="1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hidden="1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hidden="1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hidden="1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hidden="1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hidden="1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hidden="1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hidden="1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hidden="1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hidden="1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hidden="1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hidden="1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hidden="1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hidden="1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hidden="1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hidden="1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hidden="1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hidden="1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hidden="1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hidden="1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hidden="1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hidden="1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hidden="1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hidden="1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hidden="1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hidden="1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hidden="1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hidden="1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hidden="1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hidden="1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hidden="1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hidden="1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hidden="1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hidden="1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hidden="1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hidden="1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hidden="1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hidden="1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hidden="1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hidden="1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hidden="1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hidden="1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hidden="1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hidden="1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hidden="1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hidden="1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hidden="1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hidden="1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hidden="1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hidden="1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hidden="1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hidden="1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hidden="1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hidden="1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hidden="1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hidden="1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hidden="1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hidden="1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hidden="1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hidden="1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hidden="1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hidden="1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hidden="1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hidden="1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hidden="1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hidden="1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hidden="1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hidden="1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hidden="1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hidden="1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hidden="1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hidden="1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hidden="1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hidden="1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hidden="1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hidden="1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hidden="1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hidden="1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hidden="1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hidden="1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hidden="1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hidden="1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hidden="1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hidden="1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hidden="1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hidden="1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hidden="1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hidden="1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hidden="1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hidden="1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hidden="1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hidden="1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hidden="1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hidden="1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hidden="1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hidden="1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hidden="1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hidden="1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hidden="1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hidden="1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hidden="1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hidden="1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hidden="1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hidden="1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hidden="1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hidden="1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hidden="1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hidden="1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hidden="1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hidden="1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hidden="1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hidden="1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hidden="1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hidden="1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hidden="1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hidden="1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hidden="1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hidden="1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hidden="1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hidden="1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hidden="1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hidden="1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hidden="1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hidden="1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hidden="1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hidden="1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hidden="1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hidden="1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hidden="1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hidden="1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hidden="1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hidden="1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hidden="1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hidden="1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hidden="1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hidden="1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hidden="1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hidden="1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hidden="1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hidden="1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hidden="1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hidden="1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hidden="1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hidden="1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hidden="1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hidden="1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hidden="1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hidden="1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hidden="1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hidden="1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hidden="1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hidden="1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hidden="1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hidden="1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hidden="1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hidden="1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hidden="1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hidden="1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hidden="1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hidden="1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hidden="1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hidden="1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hidden="1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hidden="1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hidden="1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hidden="1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hidden="1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hidden="1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hidden="1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hidden="1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hidden="1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hidden="1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hidden="1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hidden="1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hidden="1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hidden="1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hidden="1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hidden="1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hidden="1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hidden="1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$H$1:$H$1000">
    <filterColumn colId="0">
      <filters>
        <filter val="final_label"/>
        <filter val="child"/>
      </filters>
    </filterColumn>
  </autoFilter>
  <conditionalFormatting sqref="H1:H1000">
    <cfRule type="cellIs" dxfId="0" priority="1" operator="equal">
      <formula>"adult"</formula>
    </cfRule>
  </conditionalFormatting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5" width="17.43"/>
  </cols>
  <sheetData>
    <row r="1" ht="23.25" customHeight="1">
      <c r="A1" s="9"/>
      <c r="B1" s="10"/>
      <c r="C1" s="11" t="s">
        <v>116</v>
      </c>
      <c r="D1" s="10"/>
      <c r="E1" s="10"/>
      <c r="F1" s="9"/>
      <c r="G1" s="10"/>
      <c r="H1" s="9"/>
    </row>
    <row r="2" ht="23.25" customHeight="1">
      <c r="A2" s="12" t="s">
        <v>0</v>
      </c>
      <c r="B2" s="11"/>
      <c r="C2" s="13" t="s">
        <v>1</v>
      </c>
      <c r="D2" s="11"/>
      <c r="E2" s="11"/>
      <c r="F2" s="14"/>
      <c r="G2" s="11"/>
      <c r="H2" s="14"/>
    </row>
    <row r="3" ht="23.25" customHeight="1">
      <c r="A3" s="9" t="s">
        <v>5</v>
      </c>
      <c r="B3" s="10"/>
      <c r="C3" s="13" t="s">
        <v>1</v>
      </c>
      <c r="D3" s="10"/>
      <c r="E3" s="10"/>
      <c r="F3" s="9"/>
      <c r="G3" s="10"/>
      <c r="H3" s="9"/>
      <c r="J3" s="15">
        <v>9.0</v>
      </c>
    </row>
    <row r="4" ht="23.25" customHeight="1">
      <c r="A4" s="9" t="s">
        <v>3</v>
      </c>
      <c r="B4" s="10"/>
      <c r="C4" s="10"/>
      <c r="D4" s="10">
        <v>1.0</v>
      </c>
      <c r="E4" s="16"/>
      <c r="F4" s="9"/>
      <c r="G4" s="10"/>
      <c r="H4" s="9"/>
      <c r="J4" s="15">
        <v>12.0</v>
      </c>
    </row>
    <row r="5" ht="23.25" customHeight="1">
      <c r="A5" s="9" t="s">
        <v>6</v>
      </c>
      <c r="B5" s="10"/>
      <c r="C5" s="13" t="s">
        <v>1</v>
      </c>
      <c r="D5" s="10"/>
      <c r="E5" s="10"/>
      <c r="F5" s="9"/>
      <c r="G5" s="10"/>
      <c r="H5" s="9"/>
      <c r="J5" s="15">
        <v>13.0</v>
      </c>
    </row>
    <row r="6" ht="23.25" customHeight="1">
      <c r="A6" s="9" t="s">
        <v>7</v>
      </c>
      <c r="B6" s="10"/>
      <c r="C6" s="13" t="s">
        <v>1</v>
      </c>
      <c r="D6" s="10"/>
      <c r="E6" s="16"/>
      <c r="F6" s="9"/>
      <c r="G6" s="10"/>
      <c r="H6" s="9"/>
      <c r="J6" s="15">
        <v>16.0</v>
      </c>
    </row>
    <row r="7" ht="23.25" customHeight="1">
      <c r="A7" s="9" t="s">
        <v>8</v>
      </c>
      <c r="B7" s="10"/>
      <c r="C7" s="13" t="s">
        <v>1</v>
      </c>
      <c r="D7" s="10"/>
      <c r="E7" s="10"/>
      <c r="F7" s="9"/>
      <c r="G7" s="10"/>
      <c r="H7" s="9"/>
      <c r="J7" s="15">
        <v>19.0</v>
      </c>
    </row>
    <row r="8" ht="23.25" customHeight="1">
      <c r="A8" s="9" t="s">
        <v>9</v>
      </c>
      <c r="B8" s="10"/>
      <c r="C8" s="13" t="s">
        <v>1</v>
      </c>
      <c r="D8" s="10"/>
      <c r="E8" s="10"/>
      <c r="F8" s="9"/>
      <c r="G8" s="10"/>
      <c r="H8" s="9"/>
      <c r="J8" s="15">
        <v>20.0</v>
      </c>
    </row>
    <row r="9" ht="23.25" customHeight="1">
      <c r="A9" s="9" t="s">
        <v>10</v>
      </c>
      <c r="B9" s="10"/>
      <c r="C9" s="10" t="s">
        <v>4</v>
      </c>
      <c r="D9" s="10"/>
      <c r="E9" s="16"/>
      <c r="F9" s="9"/>
      <c r="G9" s="10"/>
      <c r="H9" s="9"/>
      <c r="J9" s="15">
        <v>25.0</v>
      </c>
    </row>
    <row r="10" ht="23.25" customHeight="1">
      <c r="A10" s="9" t="s">
        <v>11</v>
      </c>
      <c r="B10" s="10"/>
      <c r="C10" s="13" t="s">
        <v>1</v>
      </c>
      <c r="D10" s="10"/>
      <c r="E10" s="10"/>
      <c r="F10" s="9"/>
      <c r="G10" s="10"/>
      <c r="H10" s="9"/>
      <c r="J10" s="15">
        <v>26.0</v>
      </c>
    </row>
    <row r="11" ht="23.25" customHeight="1">
      <c r="A11" s="9" t="s">
        <v>12</v>
      </c>
      <c r="B11" s="10"/>
      <c r="C11" s="13" t="s">
        <v>1</v>
      </c>
      <c r="D11" s="10"/>
      <c r="E11" s="10"/>
      <c r="F11" s="9"/>
      <c r="G11" s="10"/>
      <c r="H11" s="9"/>
      <c r="J11" s="15">
        <v>27.0</v>
      </c>
    </row>
    <row r="12" ht="23.25" customHeight="1">
      <c r="A12" s="9" t="s">
        <v>13</v>
      </c>
      <c r="B12" s="10"/>
      <c r="C12" s="10" t="s">
        <v>4</v>
      </c>
      <c r="D12" s="10"/>
      <c r="E12" s="10"/>
      <c r="F12" s="9"/>
      <c r="G12" s="10"/>
      <c r="H12" s="9"/>
      <c r="J12" s="15">
        <v>29.0</v>
      </c>
    </row>
    <row r="13" ht="23.25" customHeight="1">
      <c r="A13" s="9" t="s">
        <v>14</v>
      </c>
      <c r="B13" s="10"/>
      <c r="C13" s="13" t="s">
        <v>1</v>
      </c>
      <c r="D13" s="10"/>
      <c r="E13" s="10"/>
      <c r="F13" s="9"/>
      <c r="G13" s="10"/>
      <c r="H13" s="9"/>
      <c r="J13" s="15">
        <v>34.0</v>
      </c>
    </row>
    <row r="14" ht="23.25" customHeight="1">
      <c r="A14" s="9" t="s">
        <v>26</v>
      </c>
      <c r="B14" s="10"/>
      <c r="C14" s="13" t="s">
        <v>1</v>
      </c>
      <c r="D14" s="10"/>
      <c r="E14" s="10"/>
      <c r="F14" s="9"/>
      <c r="G14" s="10"/>
      <c r="H14" s="9"/>
      <c r="J14" s="15">
        <v>35.0</v>
      </c>
    </row>
    <row r="15" ht="23.25" customHeight="1">
      <c r="A15" s="9" t="s">
        <v>16</v>
      </c>
      <c r="B15" s="10"/>
      <c r="C15" s="13" t="s">
        <v>1</v>
      </c>
      <c r="D15" s="10"/>
      <c r="E15" s="10"/>
      <c r="F15" s="9"/>
      <c r="G15" s="10"/>
      <c r="H15" s="9"/>
    </row>
    <row r="16" ht="23.25" customHeight="1">
      <c r="A16" s="9" t="s">
        <v>15</v>
      </c>
      <c r="B16" s="10"/>
      <c r="C16" s="13" t="s">
        <v>1</v>
      </c>
      <c r="D16" s="10"/>
      <c r="E16" s="10"/>
      <c r="F16" s="9"/>
      <c r="G16" s="10"/>
      <c r="H16" s="9"/>
    </row>
    <row r="17" ht="23.25" customHeight="1">
      <c r="A17" s="9" t="s">
        <v>17</v>
      </c>
      <c r="B17" s="10"/>
      <c r="C17" s="13" t="s">
        <v>1</v>
      </c>
      <c r="D17" s="10"/>
      <c r="E17" s="10"/>
      <c r="F17" s="9"/>
      <c r="G17" s="10"/>
      <c r="H17" s="9"/>
    </row>
    <row r="18" ht="23.25" customHeight="1">
      <c r="A18" s="9" t="s">
        <v>19</v>
      </c>
      <c r="B18" s="10"/>
      <c r="C18" s="10" t="s">
        <v>4</v>
      </c>
      <c r="D18" s="10" t="s">
        <v>117</v>
      </c>
      <c r="E18" s="10"/>
      <c r="F18" s="9"/>
      <c r="G18" s="10"/>
      <c r="H18" s="9"/>
    </row>
    <row r="19" ht="23.25" customHeight="1">
      <c r="A19" s="9" t="s">
        <v>20</v>
      </c>
      <c r="B19" s="10"/>
      <c r="C19" s="10" t="s">
        <v>4</v>
      </c>
      <c r="D19" s="10"/>
      <c r="E19" s="10"/>
      <c r="F19" s="9"/>
      <c r="G19" s="10"/>
      <c r="H19" s="9"/>
    </row>
    <row r="20" ht="23.25" customHeight="1">
      <c r="A20" s="9" t="s">
        <v>21</v>
      </c>
      <c r="B20" s="10"/>
      <c r="C20" s="13" t="s">
        <v>1</v>
      </c>
      <c r="D20" s="10"/>
      <c r="E20" s="10"/>
      <c r="F20" s="9"/>
      <c r="G20" s="10"/>
      <c r="H20" s="9"/>
    </row>
    <row r="21" ht="23.25" customHeight="1">
      <c r="A21" s="9" t="s">
        <v>22</v>
      </c>
      <c r="B21" s="10"/>
      <c r="C21" s="13" t="s">
        <v>1</v>
      </c>
      <c r="D21" s="10"/>
      <c r="E21" s="10"/>
      <c r="F21" s="9"/>
      <c r="G21" s="10"/>
      <c r="H21" s="9"/>
    </row>
    <row r="22" ht="23.25" customHeight="1">
      <c r="A22" s="9" t="s">
        <v>23</v>
      </c>
      <c r="B22" s="10"/>
      <c r="C22" s="13" t="s">
        <v>1</v>
      </c>
      <c r="D22" s="10" t="s">
        <v>118</v>
      </c>
      <c r="E22" s="10"/>
      <c r="F22" s="9"/>
      <c r="G22" s="10"/>
      <c r="H22" s="9"/>
    </row>
    <row r="23" ht="23.25" customHeight="1">
      <c r="A23" s="9" t="s">
        <v>24</v>
      </c>
      <c r="B23" s="10"/>
      <c r="C23" s="10" t="s">
        <v>4</v>
      </c>
      <c r="D23" s="10"/>
      <c r="E23" s="10"/>
      <c r="F23" s="9"/>
      <c r="G23" s="10"/>
      <c r="H23" s="9"/>
    </row>
    <row r="24" ht="23.25" customHeight="1">
      <c r="A24" s="9" t="s">
        <v>25</v>
      </c>
      <c r="B24" s="10"/>
      <c r="C24" s="13" t="s">
        <v>1</v>
      </c>
      <c r="D24" s="10"/>
      <c r="E24" s="10"/>
      <c r="F24" s="9"/>
      <c r="G24" s="10"/>
      <c r="H24" s="9"/>
    </row>
    <row r="25" ht="23.25" customHeight="1">
      <c r="A25" s="9" t="s">
        <v>38</v>
      </c>
      <c r="B25" s="10"/>
      <c r="C25" s="13" t="s">
        <v>1</v>
      </c>
      <c r="D25" s="10"/>
      <c r="E25" s="10"/>
      <c r="F25" s="9"/>
      <c r="G25" s="10"/>
      <c r="H25" s="9"/>
    </row>
    <row r="26" ht="23.25" customHeight="1">
      <c r="A26" s="9" t="s">
        <v>18</v>
      </c>
      <c r="B26" s="10"/>
      <c r="C26" s="13" t="s">
        <v>1</v>
      </c>
      <c r="D26" s="10"/>
      <c r="E26" s="10"/>
      <c r="F26" s="9"/>
      <c r="G26" s="10"/>
      <c r="H26" s="9"/>
    </row>
    <row r="27" ht="23.25" customHeight="1">
      <c r="A27" s="9" t="s">
        <v>29</v>
      </c>
      <c r="B27" s="10"/>
      <c r="C27" s="10" t="s">
        <v>4</v>
      </c>
      <c r="D27" s="10" t="s">
        <v>118</v>
      </c>
      <c r="E27" s="10"/>
      <c r="F27" s="9"/>
      <c r="G27" s="10"/>
      <c r="H27" s="9"/>
    </row>
    <row r="28" ht="23.25" customHeight="1">
      <c r="A28" s="9" t="s">
        <v>30</v>
      </c>
      <c r="B28" s="10"/>
      <c r="C28" s="10" t="s">
        <v>4</v>
      </c>
      <c r="D28" s="10" t="s">
        <v>118</v>
      </c>
      <c r="E28" s="16"/>
      <c r="F28" s="9"/>
      <c r="G28" s="10"/>
      <c r="H28" s="9"/>
    </row>
    <row r="29" ht="23.25" customHeight="1">
      <c r="A29" s="9" t="s">
        <v>31</v>
      </c>
      <c r="B29" s="10"/>
      <c r="C29" s="13" t="s">
        <v>1</v>
      </c>
      <c r="D29" s="10" t="s">
        <v>119</v>
      </c>
      <c r="E29" s="10"/>
      <c r="F29" s="9"/>
      <c r="G29" s="10"/>
      <c r="H29" s="9"/>
    </row>
    <row r="30" ht="23.25" customHeight="1">
      <c r="A30" s="9" t="s">
        <v>32</v>
      </c>
      <c r="B30" s="10"/>
      <c r="C30" s="13" t="s">
        <v>1</v>
      </c>
      <c r="D30" s="10"/>
      <c r="E30" s="10"/>
      <c r="F30" s="9"/>
      <c r="G30" s="10"/>
      <c r="H30" s="9"/>
    </row>
    <row r="31" ht="23.25" customHeight="1">
      <c r="A31" s="9" t="s">
        <v>33</v>
      </c>
      <c r="B31" s="10"/>
      <c r="C31" s="13"/>
      <c r="D31" s="10" t="s">
        <v>118</v>
      </c>
      <c r="E31" s="10"/>
      <c r="F31" s="9"/>
      <c r="G31" s="10"/>
      <c r="H31" s="9"/>
    </row>
    <row r="32" ht="23.25" customHeight="1">
      <c r="A32" s="9" t="s">
        <v>34</v>
      </c>
      <c r="B32" s="10"/>
      <c r="C32" s="10" t="s">
        <v>4</v>
      </c>
      <c r="D32" s="10"/>
      <c r="E32" s="10"/>
      <c r="F32" s="9"/>
      <c r="G32" s="10"/>
      <c r="H32" s="9"/>
    </row>
    <row r="33" ht="23.25" customHeight="1">
      <c r="A33" s="9" t="s">
        <v>35</v>
      </c>
      <c r="B33" s="10"/>
      <c r="C33" s="13" t="s">
        <v>1</v>
      </c>
      <c r="D33" s="10"/>
      <c r="E33" s="10"/>
      <c r="F33" s="9"/>
      <c r="G33" s="10"/>
      <c r="H33" s="9"/>
    </row>
    <row r="34" ht="23.25" customHeight="1">
      <c r="A34" s="9" t="s">
        <v>36</v>
      </c>
      <c r="B34" s="10"/>
      <c r="C34" s="10"/>
      <c r="D34" s="10" t="s">
        <v>118</v>
      </c>
      <c r="E34" s="10"/>
      <c r="F34" s="9"/>
      <c r="G34" s="10"/>
      <c r="H34" s="9"/>
    </row>
    <row r="35" ht="23.25" customHeight="1">
      <c r="A35" s="9" t="s">
        <v>37</v>
      </c>
      <c r="B35" s="10"/>
      <c r="C35" s="10"/>
      <c r="D35" s="10">
        <v>1.0</v>
      </c>
      <c r="E35" s="10"/>
      <c r="F35" s="9"/>
      <c r="G35" s="10"/>
      <c r="H35" s="9"/>
    </row>
    <row r="36" ht="23.25" customHeight="1">
      <c r="A36" s="9" t="s">
        <v>27</v>
      </c>
      <c r="B36" s="10"/>
      <c r="C36" s="10"/>
      <c r="D36" s="10" t="s">
        <v>118</v>
      </c>
      <c r="E36" s="10"/>
      <c r="F36" s="9"/>
      <c r="G36" s="10"/>
      <c r="H36" s="9"/>
    </row>
    <row r="37" ht="23.25" customHeight="1">
      <c r="A37" s="9" t="s">
        <v>39</v>
      </c>
      <c r="B37" s="10"/>
      <c r="C37" s="10" t="s">
        <v>4</v>
      </c>
      <c r="D37" s="10"/>
      <c r="E37" s="10"/>
      <c r="F37" s="9"/>
      <c r="G37" s="10"/>
      <c r="H37" s="9"/>
    </row>
    <row r="38" ht="23.25" customHeight="1">
      <c r="A38" s="9" t="s">
        <v>40</v>
      </c>
      <c r="B38" s="10"/>
      <c r="C38" s="13" t="s">
        <v>1</v>
      </c>
      <c r="D38" s="10"/>
      <c r="E38" s="10"/>
      <c r="F38" s="9"/>
      <c r="G38" s="10"/>
      <c r="H38" s="9"/>
    </row>
    <row r="39" ht="23.25" customHeight="1">
      <c r="A39" s="9" t="s">
        <v>42</v>
      </c>
      <c r="B39" s="10"/>
      <c r="C39" s="13" t="s">
        <v>1</v>
      </c>
      <c r="D39" s="10"/>
      <c r="E39" s="10"/>
      <c r="F39" s="9"/>
      <c r="G39" s="10"/>
      <c r="H39" s="9"/>
    </row>
    <row r="40" ht="23.25" customHeight="1">
      <c r="A40" s="9" t="s">
        <v>43</v>
      </c>
      <c r="B40" s="10"/>
      <c r="C40" s="10" t="s">
        <v>4</v>
      </c>
      <c r="D40" s="10"/>
      <c r="E40" s="16"/>
      <c r="F40" s="9"/>
      <c r="G40" s="10"/>
      <c r="H40" s="9"/>
    </row>
    <row r="41" ht="23.25" customHeight="1">
      <c r="A41" s="9" t="s">
        <v>44</v>
      </c>
      <c r="B41" s="10"/>
      <c r="C41" s="10"/>
      <c r="D41" s="10">
        <v>1.0</v>
      </c>
      <c r="E41" s="10"/>
      <c r="F41" s="9"/>
      <c r="G41" s="10"/>
      <c r="H41" s="9"/>
    </row>
    <row r="42" ht="23.25" customHeight="1">
      <c r="A42" s="9" t="s">
        <v>45</v>
      </c>
      <c r="B42" s="10"/>
      <c r="C42" s="10"/>
      <c r="D42" s="10">
        <v>1.0</v>
      </c>
      <c r="E42" s="10"/>
      <c r="F42" s="9"/>
      <c r="G42" s="10"/>
      <c r="H42" s="9"/>
    </row>
    <row r="43" ht="23.25" customHeight="1">
      <c r="A43" s="9" t="s">
        <v>46</v>
      </c>
      <c r="B43" s="10"/>
      <c r="C43" s="13" t="s">
        <v>1</v>
      </c>
      <c r="D43" s="10"/>
      <c r="E43" s="10"/>
      <c r="F43" s="9"/>
      <c r="G43" s="10"/>
      <c r="H43" s="9"/>
    </row>
    <row r="44" ht="23.25" customHeight="1">
      <c r="A44" s="9" t="s">
        <v>47</v>
      </c>
      <c r="B44" s="10"/>
      <c r="C44" s="13" t="s">
        <v>1</v>
      </c>
      <c r="D44" s="10"/>
      <c r="E44" s="10"/>
      <c r="F44" s="9"/>
      <c r="G44" s="10"/>
      <c r="H44" s="9"/>
    </row>
    <row r="45" ht="23.25" customHeight="1">
      <c r="A45" s="9" t="s">
        <v>48</v>
      </c>
      <c r="B45" s="10"/>
      <c r="C45" s="13" t="s">
        <v>1</v>
      </c>
      <c r="D45" s="10"/>
      <c r="E45" s="10"/>
      <c r="F45" s="9"/>
      <c r="G45" s="10"/>
      <c r="H45" s="9"/>
    </row>
    <row r="46" ht="23.25" customHeight="1">
      <c r="A46" s="9" t="s">
        <v>49</v>
      </c>
      <c r="B46" s="10"/>
      <c r="C46" s="10" t="s">
        <v>4</v>
      </c>
      <c r="D46" s="10"/>
      <c r="E46" s="10"/>
      <c r="F46" s="9"/>
      <c r="G46" s="10"/>
      <c r="H46" s="9"/>
    </row>
    <row r="47" ht="23.25" customHeight="1">
      <c r="A47" s="9" t="s">
        <v>62</v>
      </c>
      <c r="B47" s="10"/>
      <c r="C47" s="10" t="s">
        <v>4</v>
      </c>
      <c r="D47" s="10"/>
      <c r="E47" s="10"/>
      <c r="F47" s="9"/>
      <c r="G47" s="10"/>
      <c r="H47" s="9"/>
    </row>
    <row r="48" ht="23.25" customHeight="1">
      <c r="A48" s="9" t="s">
        <v>50</v>
      </c>
      <c r="B48" s="10"/>
      <c r="C48" s="13" t="s">
        <v>1</v>
      </c>
      <c r="D48" s="10"/>
      <c r="E48" s="10"/>
      <c r="F48" s="9"/>
      <c r="G48" s="10"/>
      <c r="H48" s="9"/>
    </row>
    <row r="49" ht="23.25" customHeight="1">
      <c r="A49" s="9" t="s">
        <v>52</v>
      </c>
      <c r="B49" s="10"/>
      <c r="C49" s="13" t="s">
        <v>1</v>
      </c>
      <c r="D49" s="10"/>
      <c r="E49" s="10"/>
      <c r="F49" s="9"/>
      <c r="G49" s="10"/>
      <c r="H49" s="9"/>
    </row>
    <row r="50" ht="23.25" customHeight="1">
      <c r="A50" s="9" t="s">
        <v>53</v>
      </c>
      <c r="B50" s="10"/>
      <c r="C50" s="13" t="s">
        <v>1</v>
      </c>
      <c r="D50" s="10"/>
      <c r="E50" s="10"/>
      <c r="F50" s="9"/>
      <c r="G50" s="10"/>
      <c r="H50" s="9"/>
    </row>
    <row r="51" ht="23.25" customHeight="1">
      <c r="A51" s="9" t="s">
        <v>54</v>
      </c>
      <c r="B51" s="10"/>
      <c r="C51" s="10" t="s">
        <v>4</v>
      </c>
      <c r="D51" s="10"/>
      <c r="E51" s="10"/>
      <c r="F51" s="9"/>
      <c r="G51" s="10"/>
      <c r="H51" s="9"/>
    </row>
    <row r="52" ht="23.25" customHeight="1">
      <c r="A52" s="9" t="s">
        <v>51</v>
      </c>
      <c r="B52" s="10"/>
      <c r="C52" s="13" t="s">
        <v>1</v>
      </c>
      <c r="D52" s="10"/>
      <c r="E52" s="10"/>
      <c r="F52" s="9"/>
      <c r="G52" s="10"/>
      <c r="H52" s="9"/>
    </row>
    <row r="53" ht="23.25" customHeight="1">
      <c r="A53" s="9" t="s">
        <v>56</v>
      </c>
      <c r="B53" s="10"/>
      <c r="C53" s="13" t="s">
        <v>1</v>
      </c>
      <c r="D53" s="10"/>
      <c r="E53" s="10"/>
      <c r="F53" s="9"/>
      <c r="G53" s="10"/>
      <c r="H53" s="9"/>
    </row>
    <row r="54" ht="23.25" customHeight="1">
      <c r="A54" s="9" t="s">
        <v>55</v>
      </c>
      <c r="B54" s="10"/>
      <c r="C54" s="13" t="s">
        <v>1</v>
      </c>
      <c r="D54" s="10"/>
      <c r="E54" s="10"/>
      <c r="F54" s="9"/>
      <c r="G54" s="10"/>
      <c r="H54" s="9"/>
    </row>
    <row r="55" ht="23.25" customHeight="1">
      <c r="A55" s="9" t="s">
        <v>59</v>
      </c>
      <c r="B55" s="10"/>
      <c r="C55" s="13" t="s">
        <v>1</v>
      </c>
      <c r="D55" s="10"/>
      <c r="E55" s="10"/>
      <c r="F55" s="9"/>
      <c r="G55" s="10"/>
      <c r="H55" s="9"/>
    </row>
    <row r="56" ht="23.25" customHeight="1">
      <c r="A56" s="9" t="s">
        <v>60</v>
      </c>
      <c r="B56" s="10"/>
      <c r="C56" s="10"/>
      <c r="D56" s="10">
        <v>1.0</v>
      </c>
      <c r="E56" s="10"/>
      <c r="F56" s="9"/>
      <c r="G56" s="10"/>
      <c r="H56" s="9"/>
    </row>
    <row r="57" ht="23.25" customHeight="1">
      <c r="A57" s="9" t="s">
        <v>57</v>
      </c>
      <c r="B57" s="10"/>
      <c r="C57" s="13" t="s">
        <v>1</v>
      </c>
      <c r="D57" s="10"/>
      <c r="E57" s="10"/>
      <c r="F57" s="9"/>
      <c r="G57" s="10"/>
      <c r="H57" s="9"/>
    </row>
    <row r="58" ht="23.25" customHeight="1">
      <c r="A58" s="9" t="s">
        <v>61</v>
      </c>
      <c r="B58" s="10"/>
      <c r="C58" s="13" t="s">
        <v>1</v>
      </c>
      <c r="D58" s="10"/>
      <c r="E58" s="10"/>
      <c r="F58" s="9"/>
      <c r="G58" s="10"/>
      <c r="H58" s="9"/>
    </row>
    <row r="59" ht="23.25" customHeight="1">
      <c r="A59" s="9" t="s">
        <v>63</v>
      </c>
      <c r="B59" s="10"/>
      <c r="C59" s="10"/>
      <c r="D59" s="10">
        <v>1.0</v>
      </c>
      <c r="E59" s="10"/>
      <c r="F59" s="9"/>
      <c r="G59" s="10"/>
      <c r="H59" s="9"/>
    </row>
    <row r="60" ht="23.25" customHeight="1">
      <c r="A60" s="9" t="s">
        <v>64</v>
      </c>
      <c r="B60" s="10"/>
      <c r="C60" s="10"/>
      <c r="D60" s="10">
        <v>1.0</v>
      </c>
      <c r="E60" s="10"/>
      <c r="F60" s="9"/>
      <c r="G60" s="10"/>
      <c r="H60" s="9"/>
    </row>
    <row r="61" ht="23.25" customHeight="1">
      <c r="A61" s="9" t="s">
        <v>65</v>
      </c>
      <c r="B61" s="10"/>
      <c r="C61" s="13" t="s">
        <v>1</v>
      </c>
      <c r="D61" s="10"/>
      <c r="E61" s="10"/>
      <c r="F61" s="9"/>
      <c r="G61" s="10"/>
      <c r="H61" s="9"/>
    </row>
    <row r="62" ht="23.25" customHeight="1">
      <c r="A62" s="9" t="s">
        <v>66</v>
      </c>
      <c r="B62" s="10"/>
      <c r="C62" s="13" t="s">
        <v>1</v>
      </c>
      <c r="D62" s="10"/>
      <c r="E62" s="10"/>
      <c r="F62" s="9"/>
      <c r="G62" s="10"/>
      <c r="H62" s="9"/>
    </row>
    <row r="63" ht="23.25" customHeight="1">
      <c r="A63" s="9" t="s">
        <v>67</v>
      </c>
      <c r="B63" s="10"/>
      <c r="C63" s="10"/>
      <c r="D63" s="10">
        <v>1.0</v>
      </c>
      <c r="E63" s="10"/>
      <c r="F63" s="9"/>
      <c r="G63" s="10"/>
      <c r="H63" s="9"/>
    </row>
    <row r="64" ht="23.25" customHeight="1">
      <c r="A64" s="9" t="s">
        <v>68</v>
      </c>
      <c r="B64" s="10"/>
      <c r="C64" s="10" t="s">
        <v>4</v>
      </c>
      <c r="D64" s="10"/>
      <c r="E64" s="10"/>
      <c r="F64" s="9"/>
      <c r="G64" s="10"/>
      <c r="H64" s="9"/>
    </row>
    <row r="65" ht="23.25" customHeight="1">
      <c r="A65" s="9" t="s">
        <v>69</v>
      </c>
      <c r="B65" s="10"/>
      <c r="C65" s="10" t="s">
        <v>4</v>
      </c>
      <c r="D65" s="10"/>
      <c r="E65" s="10"/>
      <c r="F65" s="9"/>
      <c r="G65" s="10"/>
      <c r="H65" s="9"/>
    </row>
    <row r="66" ht="23.25" customHeight="1">
      <c r="A66" s="9" t="s">
        <v>70</v>
      </c>
      <c r="B66" s="10"/>
      <c r="C66" s="10" t="s">
        <v>4</v>
      </c>
      <c r="D66" s="10"/>
      <c r="E66" s="10"/>
      <c r="F66" s="9"/>
      <c r="G66" s="10"/>
      <c r="H66" s="9"/>
    </row>
    <row r="67" ht="23.25" customHeight="1">
      <c r="A67" s="9" t="s">
        <v>71</v>
      </c>
      <c r="B67" s="10"/>
      <c r="C67" s="13" t="s">
        <v>1</v>
      </c>
      <c r="D67" s="10"/>
      <c r="E67" s="10"/>
      <c r="F67" s="9"/>
      <c r="G67" s="10"/>
      <c r="H67" s="9"/>
    </row>
    <row r="68" ht="23.25" customHeight="1">
      <c r="A68" s="9" t="s">
        <v>72</v>
      </c>
      <c r="B68" s="10"/>
      <c r="C68" s="13" t="s">
        <v>1</v>
      </c>
      <c r="D68" s="10"/>
      <c r="E68" s="10"/>
      <c r="F68" s="9"/>
      <c r="G68" s="10"/>
      <c r="H68" s="9"/>
    </row>
    <row r="69" ht="23.25" customHeight="1">
      <c r="A69" s="9" t="s">
        <v>84</v>
      </c>
      <c r="B69" s="10"/>
      <c r="C69" s="10" t="s">
        <v>4</v>
      </c>
      <c r="D69" s="10" t="s">
        <v>120</v>
      </c>
      <c r="E69" s="10"/>
      <c r="F69" s="9"/>
      <c r="G69" s="10"/>
      <c r="H69" s="9"/>
    </row>
    <row r="70" ht="23.25" customHeight="1">
      <c r="A70" s="9" t="s">
        <v>73</v>
      </c>
      <c r="B70" s="10"/>
      <c r="C70" s="13" t="s">
        <v>1</v>
      </c>
      <c r="D70" s="10"/>
      <c r="E70" s="10"/>
      <c r="F70" s="9"/>
      <c r="G70" s="10"/>
      <c r="H70" s="9"/>
    </row>
    <row r="71" ht="23.25" customHeight="1">
      <c r="A71" s="9" t="s">
        <v>75</v>
      </c>
      <c r="B71" s="10"/>
      <c r="C71" s="13" t="s">
        <v>1</v>
      </c>
      <c r="D71" s="10"/>
      <c r="E71" s="10"/>
      <c r="F71" s="9"/>
      <c r="G71" s="10"/>
      <c r="H71" s="9"/>
    </row>
    <row r="72" ht="23.25" customHeight="1">
      <c r="A72" s="9" t="s">
        <v>76</v>
      </c>
      <c r="B72" s="10"/>
      <c r="C72" s="10"/>
      <c r="D72" s="10">
        <v>1.0</v>
      </c>
      <c r="E72" s="10"/>
      <c r="F72" s="9"/>
      <c r="G72" s="10"/>
      <c r="H72" s="9"/>
    </row>
    <row r="73" ht="23.25" customHeight="1">
      <c r="A73" s="9" t="s">
        <v>74</v>
      </c>
      <c r="B73" s="10"/>
      <c r="C73" s="13" t="s">
        <v>1</v>
      </c>
      <c r="D73" s="10"/>
      <c r="E73" s="10"/>
      <c r="F73" s="9"/>
      <c r="G73" s="10"/>
      <c r="H73" s="9"/>
    </row>
    <row r="74" ht="23.25" customHeight="1">
      <c r="A74" s="9" t="s">
        <v>78</v>
      </c>
      <c r="B74" s="10"/>
      <c r="C74" s="10" t="s">
        <v>4</v>
      </c>
      <c r="D74" s="10"/>
      <c r="E74" s="10"/>
      <c r="F74" s="9"/>
      <c r="G74" s="10"/>
      <c r="H74" s="9"/>
    </row>
    <row r="75" ht="23.25" customHeight="1">
      <c r="A75" s="9" t="s">
        <v>77</v>
      </c>
      <c r="B75" s="10"/>
      <c r="C75" s="13" t="s">
        <v>1</v>
      </c>
      <c r="D75" s="10"/>
      <c r="E75" s="10"/>
      <c r="F75" s="9"/>
      <c r="G75" s="10"/>
      <c r="H75" s="9"/>
    </row>
    <row r="76" ht="23.25" customHeight="1">
      <c r="A76" s="9" t="s">
        <v>80</v>
      </c>
      <c r="B76" s="10"/>
      <c r="C76" s="10" t="s">
        <v>4</v>
      </c>
      <c r="D76" s="10"/>
      <c r="E76" s="10"/>
      <c r="F76" s="9"/>
      <c r="G76" s="10"/>
      <c r="H76" s="9"/>
    </row>
    <row r="77" ht="23.25" customHeight="1">
      <c r="A77" s="9" t="s">
        <v>81</v>
      </c>
      <c r="B77" s="10"/>
      <c r="C77" s="13" t="s">
        <v>1</v>
      </c>
      <c r="D77" s="10"/>
      <c r="E77" s="10"/>
      <c r="F77" s="9"/>
      <c r="G77" s="10"/>
      <c r="H77" s="9"/>
    </row>
    <row r="78" ht="23.25" customHeight="1">
      <c r="A78" s="9" t="s">
        <v>79</v>
      </c>
      <c r="B78" s="10"/>
      <c r="C78" s="13" t="s">
        <v>1</v>
      </c>
      <c r="D78" s="10"/>
      <c r="E78" s="10"/>
      <c r="F78" s="9"/>
      <c r="G78" s="10"/>
      <c r="H78" s="9"/>
    </row>
    <row r="79" ht="23.25" customHeight="1">
      <c r="A79" s="9" t="s">
        <v>83</v>
      </c>
      <c r="B79" s="10"/>
      <c r="C79" s="13" t="s">
        <v>1</v>
      </c>
      <c r="D79" s="10"/>
      <c r="E79" s="10"/>
      <c r="F79" s="9"/>
      <c r="G79" s="10"/>
      <c r="H79" s="9"/>
    </row>
    <row r="80" ht="23.25" customHeight="1">
      <c r="A80" s="9" t="s">
        <v>95</v>
      </c>
      <c r="B80" s="10"/>
      <c r="C80" s="10" t="s">
        <v>4</v>
      </c>
      <c r="D80" s="10"/>
      <c r="E80" s="10"/>
      <c r="F80" s="9"/>
      <c r="G80" s="10"/>
      <c r="H80" s="9"/>
    </row>
    <row r="81" ht="23.25" customHeight="1">
      <c r="A81" s="9" t="s">
        <v>85</v>
      </c>
      <c r="B81" s="10"/>
      <c r="C81" s="10" t="s">
        <v>4</v>
      </c>
      <c r="D81" s="10"/>
      <c r="E81" s="10"/>
      <c r="F81" s="9"/>
      <c r="G81" s="10"/>
      <c r="H81" s="9"/>
    </row>
    <row r="82" ht="23.25" customHeight="1">
      <c r="A82" s="9" t="s">
        <v>86</v>
      </c>
      <c r="B82" s="10"/>
      <c r="C82" s="10"/>
      <c r="D82" s="10">
        <v>1.0</v>
      </c>
      <c r="E82" s="10"/>
      <c r="F82" s="9"/>
      <c r="G82" s="10"/>
      <c r="H82" s="9"/>
    </row>
    <row r="83" ht="23.25" customHeight="1">
      <c r="A83" s="9" t="s">
        <v>87</v>
      </c>
      <c r="B83" s="10"/>
      <c r="C83" s="10" t="s">
        <v>4</v>
      </c>
      <c r="D83" s="10"/>
      <c r="E83" s="16"/>
      <c r="F83" s="9"/>
      <c r="G83" s="10"/>
      <c r="H83" s="9"/>
    </row>
    <row r="84" ht="23.25" customHeight="1">
      <c r="A84" s="9" t="s">
        <v>88</v>
      </c>
      <c r="B84" s="10"/>
      <c r="C84" s="10"/>
      <c r="D84" s="10">
        <v>1.0</v>
      </c>
      <c r="E84" s="10"/>
      <c r="F84" s="9"/>
      <c r="G84" s="10"/>
      <c r="H84" s="9"/>
    </row>
    <row r="85" ht="23.25" customHeight="1">
      <c r="A85" s="9" t="s">
        <v>89</v>
      </c>
      <c r="B85" s="10"/>
      <c r="C85" s="13" t="s">
        <v>1</v>
      </c>
      <c r="D85" s="10"/>
      <c r="E85" s="10"/>
      <c r="F85" s="9"/>
      <c r="G85" s="10"/>
      <c r="H85" s="9"/>
    </row>
    <row r="86" ht="23.25" customHeight="1">
      <c r="A86" s="9" t="s">
        <v>82</v>
      </c>
      <c r="B86" s="10"/>
      <c r="C86" s="13" t="s">
        <v>1</v>
      </c>
      <c r="D86" s="10"/>
      <c r="E86" s="10"/>
      <c r="F86" s="9"/>
      <c r="G86" s="10"/>
      <c r="H86" s="9"/>
    </row>
    <row r="87" ht="23.25" customHeight="1">
      <c r="A87" s="9" t="s">
        <v>91</v>
      </c>
      <c r="B87" s="10"/>
      <c r="C87" s="10" t="s">
        <v>4</v>
      </c>
      <c r="D87" s="10"/>
      <c r="E87" s="10"/>
      <c r="F87" s="9"/>
      <c r="G87" s="10"/>
      <c r="H87" s="9"/>
    </row>
    <row r="88" ht="23.25" customHeight="1">
      <c r="A88" s="9" t="s">
        <v>92</v>
      </c>
      <c r="B88" s="10"/>
      <c r="C88" s="13" t="s">
        <v>1</v>
      </c>
      <c r="D88" s="10"/>
      <c r="E88" s="10"/>
      <c r="F88" s="9"/>
      <c r="G88" s="10"/>
      <c r="H88" s="9"/>
    </row>
    <row r="89" ht="23.25" customHeight="1">
      <c r="A89" s="9" t="s">
        <v>93</v>
      </c>
      <c r="B89" s="10"/>
      <c r="C89" s="10"/>
      <c r="D89" s="10"/>
      <c r="E89" s="10"/>
      <c r="F89" s="9"/>
      <c r="G89" s="10"/>
      <c r="H89" s="9"/>
    </row>
    <row r="90" ht="23.25" customHeight="1">
      <c r="A90" s="9" t="s">
        <v>94</v>
      </c>
      <c r="B90" s="10"/>
      <c r="C90" s="13" t="s">
        <v>1</v>
      </c>
      <c r="D90" s="10"/>
      <c r="E90" s="10"/>
      <c r="F90" s="9"/>
      <c r="G90" s="10"/>
      <c r="H90" s="9"/>
    </row>
    <row r="91" ht="23.25" customHeight="1">
      <c r="A91" s="9" t="s">
        <v>115</v>
      </c>
      <c r="B91" s="10"/>
      <c r="C91" s="13" t="s">
        <v>1</v>
      </c>
      <c r="D91" s="10"/>
      <c r="E91" s="10"/>
      <c r="F91" s="9"/>
      <c r="G91" s="10"/>
      <c r="H91" s="9"/>
    </row>
    <row r="92" ht="23.25" customHeight="1">
      <c r="A92" s="9" t="s">
        <v>96</v>
      </c>
      <c r="B92" s="10"/>
      <c r="C92" s="10" t="s">
        <v>4</v>
      </c>
      <c r="D92" s="10"/>
      <c r="E92" s="10"/>
      <c r="F92" s="9"/>
      <c r="G92" s="10"/>
      <c r="H92" s="9"/>
    </row>
    <row r="93" ht="23.25" customHeight="1">
      <c r="A93" s="9" t="s">
        <v>97</v>
      </c>
      <c r="B93" s="10"/>
      <c r="C93" s="10" t="s">
        <v>4</v>
      </c>
      <c r="D93" s="10"/>
      <c r="E93" s="16"/>
      <c r="F93" s="9"/>
      <c r="G93" s="10"/>
      <c r="H93" s="9"/>
    </row>
    <row r="94" ht="23.25" customHeight="1">
      <c r="A94" s="9" t="s">
        <v>90</v>
      </c>
      <c r="B94" s="10"/>
      <c r="C94" s="13" t="s">
        <v>1</v>
      </c>
      <c r="D94" s="10"/>
      <c r="E94" s="10"/>
      <c r="F94" s="9"/>
      <c r="G94" s="10"/>
      <c r="H94" s="9"/>
    </row>
    <row r="95" ht="23.25" customHeight="1">
      <c r="A95" s="9" t="s">
        <v>98</v>
      </c>
      <c r="B95" s="10"/>
      <c r="C95" s="13" t="s">
        <v>1</v>
      </c>
      <c r="D95" s="10"/>
      <c r="E95" s="10"/>
      <c r="F95" s="9"/>
      <c r="G95" s="10"/>
      <c r="H95" s="9"/>
    </row>
    <row r="96" ht="23.25" customHeight="1">
      <c r="A96" s="9" t="s">
        <v>101</v>
      </c>
      <c r="B96" s="10"/>
      <c r="C96" s="10" t="s">
        <v>4</v>
      </c>
      <c r="D96" s="10"/>
      <c r="E96" s="16"/>
      <c r="F96" s="9"/>
      <c r="G96" s="10"/>
      <c r="H96" s="9"/>
    </row>
    <row r="97" ht="23.25" customHeight="1">
      <c r="A97" s="9" t="s">
        <v>102</v>
      </c>
      <c r="B97" s="10"/>
      <c r="C97" s="10" t="s">
        <v>4</v>
      </c>
      <c r="D97" s="10"/>
      <c r="E97" s="10"/>
      <c r="F97" s="9"/>
      <c r="G97" s="10"/>
      <c r="H97" s="9"/>
    </row>
    <row r="98" ht="23.25" customHeight="1">
      <c r="A98" s="9" t="s">
        <v>103</v>
      </c>
      <c r="B98" s="10"/>
      <c r="C98" s="10"/>
      <c r="D98" s="10">
        <v>1.0</v>
      </c>
      <c r="E98" s="10"/>
      <c r="F98" s="9"/>
      <c r="G98" s="10"/>
      <c r="H98" s="9"/>
    </row>
    <row r="99" ht="23.25" customHeight="1">
      <c r="A99" s="9" t="s">
        <v>104</v>
      </c>
      <c r="B99" s="10"/>
      <c r="C99" s="10"/>
      <c r="D99" s="10">
        <v>1.0</v>
      </c>
      <c r="E99" s="10"/>
      <c r="F99" s="9"/>
      <c r="G99" s="10"/>
      <c r="H99" s="9"/>
    </row>
    <row r="100" ht="23.25" customHeight="1">
      <c r="A100" s="9" t="s">
        <v>99</v>
      </c>
      <c r="B100" s="10"/>
      <c r="C100" s="13" t="s">
        <v>1</v>
      </c>
      <c r="D100" s="10"/>
      <c r="E100" s="10"/>
      <c r="F100" s="9"/>
      <c r="G100" s="10"/>
      <c r="H100" s="9"/>
    </row>
    <row r="101" ht="23.25" customHeight="1">
      <c r="A101" s="9" t="s">
        <v>114</v>
      </c>
      <c r="B101" s="10"/>
      <c r="C101" s="10" t="s">
        <v>4</v>
      </c>
      <c r="D101" s="10" t="s">
        <v>119</v>
      </c>
      <c r="E101" s="10"/>
      <c r="F101" s="9"/>
      <c r="G101" s="10"/>
      <c r="H101" s="9"/>
    </row>
    <row r="102" ht="23.25" customHeight="1">
      <c r="A102" s="17" t="s">
        <v>105</v>
      </c>
      <c r="B102" s="17"/>
      <c r="C102" s="17"/>
      <c r="D102" s="17"/>
      <c r="E102" s="17"/>
      <c r="F102" s="17"/>
      <c r="G102" s="17"/>
      <c r="H102" s="17"/>
    </row>
    <row r="103" ht="23.25" customHeight="1">
      <c r="C103" s="18">
        <f>COUNTIF(C2:C101, "child")
</f>
        <v>55</v>
      </c>
      <c r="E103" s="19" t="s">
        <v>121</v>
      </c>
      <c r="F103" s="19" t="s">
        <v>122</v>
      </c>
      <c r="G103" s="19" t="s">
        <v>123</v>
      </c>
    </row>
    <row r="104" ht="23.25" customHeight="1">
      <c r="E104" s="19">
        <f>36/55</f>
        <v>0.6545454545</v>
      </c>
      <c r="F104" s="19">
        <f>25/55</f>
        <v>0.4545454545</v>
      </c>
      <c r="G104" s="19" t="s">
        <v>124</v>
      </c>
    </row>
    <row r="105" ht="23.25" customHeight="1"/>
    <row r="106" ht="23.25" customHeight="1"/>
    <row r="107" ht="23.25" customHeight="1"/>
    <row r="108" ht="23.25" customHeight="1"/>
    <row r="109" ht="23.25" customHeight="1"/>
    <row r="110" ht="23.25" customHeight="1"/>
    <row r="111" ht="23.25" customHeight="1"/>
    <row r="112" ht="23.25" customHeight="1"/>
    <row r="113" ht="23.25" customHeight="1"/>
    <row r="114" ht="23.25" customHeight="1"/>
    <row r="115" ht="23.25" customHeight="1"/>
    <row r="116" ht="23.25" customHeight="1"/>
    <row r="117" ht="23.25" customHeight="1"/>
    <row r="118" ht="23.25" customHeight="1"/>
    <row r="119" ht="23.25" customHeight="1"/>
    <row r="120" ht="23.25" customHeight="1"/>
    <row r="121" ht="23.25" customHeight="1"/>
    <row r="122" ht="23.25" customHeight="1"/>
    <row r="123" ht="23.25" customHeight="1"/>
    <row r="124" ht="23.25" customHeight="1"/>
    <row r="125" ht="23.25" customHeight="1"/>
    <row r="126" ht="23.25" customHeight="1"/>
    <row r="127" ht="23.25" customHeight="1"/>
    <row r="128" ht="23.25" customHeight="1"/>
    <row r="129" ht="23.25" customHeight="1"/>
    <row r="130" ht="23.25" customHeight="1"/>
    <row r="131" ht="23.25" customHeight="1"/>
    <row r="132" ht="23.25" customHeight="1"/>
    <row r="133" ht="23.25" customHeight="1"/>
    <row r="134" ht="23.25" customHeight="1"/>
    <row r="135" ht="23.25" customHeight="1"/>
    <row r="136" ht="23.25" customHeight="1"/>
    <row r="137" ht="23.25" customHeight="1"/>
    <row r="138" ht="23.25" customHeight="1"/>
    <row r="139" ht="23.25" customHeight="1"/>
    <row r="140" ht="23.25" customHeight="1"/>
    <row r="141" ht="23.25" customHeight="1"/>
    <row r="142" ht="23.25" customHeight="1"/>
    <row r="143" ht="23.25" customHeight="1"/>
    <row r="144" ht="23.25" customHeight="1"/>
    <row r="145" ht="23.25" customHeight="1"/>
    <row r="146" ht="23.25" customHeight="1"/>
    <row r="147" ht="23.25" customHeight="1"/>
    <row r="148" ht="23.25" customHeight="1"/>
    <row r="149" ht="23.25" customHeight="1"/>
    <row r="150" ht="23.25" customHeight="1"/>
    <row r="151" ht="23.25" customHeight="1"/>
    <row r="152" ht="23.25" customHeight="1"/>
    <row r="153" ht="23.25" customHeight="1"/>
    <row r="154" ht="23.25" customHeight="1"/>
    <row r="155" ht="23.25" customHeight="1"/>
    <row r="156" ht="23.25" customHeight="1"/>
    <row r="157" ht="23.25" customHeight="1"/>
    <row r="158" ht="23.25" customHeight="1"/>
    <row r="159" ht="23.25" customHeight="1"/>
    <row r="160" ht="23.25" customHeight="1"/>
    <row r="161" ht="23.25" customHeight="1"/>
    <row r="162" ht="23.25" customHeight="1"/>
    <row r="163" ht="23.25" customHeight="1"/>
    <row r="164" ht="23.25" customHeight="1"/>
    <row r="165" ht="23.25" customHeight="1"/>
    <row r="166" ht="23.25" customHeight="1"/>
    <row r="167" ht="23.25" customHeight="1"/>
    <row r="168" ht="23.25" customHeight="1"/>
    <row r="169" ht="23.25" customHeight="1"/>
    <row r="170" ht="23.25" customHeight="1"/>
    <row r="171" ht="23.25" customHeight="1"/>
    <row r="172" ht="23.25" customHeight="1"/>
    <row r="173" ht="23.25" customHeight="1"/>
    <row r="174" ht="23.25" customHeight="1"/>
    <row r="175" ht="23.25" customHeight="1"/>
    <row r="176" ht="23.25" customHeight="1"/>
    <row r="177" ht="23.25" customHeight="1"/>
    <row r="178" ht="23.25" customHeight="1"/>
    <row r="179" ht="23.25" customHeight="1"/>
    <row r="180" ht="23.25" customHeight="1"/>
    <row r="181" ht="23.25" customHeight="1"/>
    <row r="182" ht="23.25" customHeight="1"/>
    <row r="183" ht="23.25" customHeight="1"/>
    <row r="184" ht="23.25" customHeight="1"/>
    <row r="185" ht="23.25" customHeight="1"/>
    <row r="186" ht="23.25" customHeight="1"/>
    <row r="187" ht="23.25" customHeight="1"/>
    <row r="188" ht="23.25" customHeight="1"/>
    <row r="189" ht="23.25" customHeight="1"/>
    <row r="190" ht="23.25" customHeight="1"/>
    <row r="191" ht="23.25" customHeight="1"/>
    <row r="192" ht="23.25" customHeight="1"/>
    <row r="193" ht="23.25" customHeight="1"/>
    <row r="194" ht="23.25" customHeight="1"/>
    <row r="195" ht="23.25" customHeight="1"/>
    <row r="196" ht="23.25" customHeight="1"/>
    <row r="197" ht="23.25" customHeight="1"/>
    <row r="198" ht="23.25" customHeight="1"/>
    <row r="199" ht="23.25" customHeight="1"/>
    <row r="200" ht="23.25" customHeight="1"/>
    <row r="201" ht="23.25" customHeight="1"/>
    <row r="202" ht="23.25" customHeight="1"/>
    <row r="203" ht="23.25" customHeight="1"/>
    <row r="204" ht="23.25" customHeight="1"/>
    <row r="205" ht="23.25" customHeight="1"/>
    <row r="206" ht="23.25" customHeight="1"/>
    <row r="207" ht="23.25" customHeight="1"/>
    <row r="208" ht="23.25" customHeight="1"/>
    <row r="209" ht="23.25" customHeight="1"/>
    <row r="210" ht="23.25" customHeight="1"/>
    <row r="211" ht="23.25" customHeight="1"/>
    <row r="212" ht="23.25" customHeight="1"/>
    <row r="213" ht="23.25" customHeight="1"/>
    <row r="214" ht="23.25" customHeight="1"/>
    <row r="215" ht="23.25" customHeight="1"/>
    <row r="216" ht="23.25" customHeight="1"/>
    <row r="217" ht="23.25" customHeight="1"/>
    <row r="218" ht="23.25" customHeight="1"/>
    <row r="219" ht="23.25" customHeight="1"/>
    <row r="220" ht="23.25" customHeight="1"/>
    <row r="221" ht="23.25" customHeight="1"/>
    <row r="222" ht="23.25" customHeight="1"/>
    <row r="223" ht="23.25" customHeight="1"/>
    <row r="224" ht="23.25" customHeight="1"/>
    <row r="225" ht="23.25" customHeight="1"/>
    <row r="226" ht="23.25" customHeight="1"/>
    <row r="227" ht="23.25" customHeight="1"/>
    <row r="228" ht="23.25" customHeight="1"/>
    <row r="229" ht="23.25" customHeight="1"/>
    <row r="230" ht="23.25" customHeight="1"/>
    <row r="231" ht="23.25" customHeight="1"/>
    <row r="232" ht="23.25" customHeight="1"/>
    <row r="233" ht="23.25" customHeight="1"/>
    <row r="234" ht="23.25" customHeight="1"/>
    <row r="235" ht="23.25" customHeight="1"/>
    <row r="236" ht="23.25" customHeight="1"/>
    <row r="237" ht="23.25" customHeight="1"/>
    <row r="238" ht="23.25" customHeight="1"/>
    <row r="239" ht="23.25" customHeight="1"/>
    <row r="240" ht="23.25" customHeight="1"/>
    <row r="241" ht="23.25" customHeight="1"/>
    <row r="242" ht="23.25" customHeight="1"/>
    <row r="243" ht="23.25" customHeight="1"/>
    <row r="244" ht="23.25" customHeight="1"/>
    <row r="245" ht="23.25" customHeight="1"/>
    <row r="246" ht="23.25" customHeight="1"/>
    <row r="247" ht="23.25" customHeight="1"/>
    <row r="248" ht="23.25" customHeight="1"/>
    <row r="249" ht="23.25" customHeight="1"/>
    <row r="250" ht="23.25" customHeight="1"/>
    <row r="251" ht="23.25" customHeight="1"/>
    <row r="252" ht="23.25" customHeight="1"/>
    <row r="253" ht="23.25" customHeight="1"/>
    <row r="254" ht="23.25" customHeight="1"/>
    <row r="255" ht="23.25" customHeight="1"/>
    <row r="256" ht="23.25" customHeight="1"/>
    <row r="257" ht="23.25" customHeight="1"/>
    <row r="258" ht="23.25" customHeight="1"/>
    <row r="259" ht="23.25" customHeight="1"/>
    <row r="260" ht="23.25" customHeight="1"/>
    <row r="261" ht="23.25" customHeight="1"/>
    <row r="262" ht="23.25" customHeight="1"/>
    <row r="263" ht="23.25" customHeight="1"/>
    <row r="264" ht="23.25" customHeight="1"/>
    <row r="265" ht="23.25" customHeight="1"/>
    <row r="266" ht="23.25" customHeight="1"/>
    <row r="267" ht="23.25" customHeight="1"/>
    <row r="268" ht="23.25" customHeight="1"/>
    <row r="269" ht="23.25" customHeight="1"/>
    <row r="270" ht="23.25" customHeight="1"/>
    <row r="271" ht="23.25" customHeight="1"/>
    <row r="272" ht="23.25" customHeight="1"/>
    <row r="273" ht="23.25" customHeight="1"/>
    <row r="274" ht="23.25" customHeight="1"/>
    <row r="275" ht="23.25" customHeight="1"/>
    <row r="276" ht="23.25" customHeight="1"/>
    <row r="277" ht="23.25" customHeight="1"/>
    <row r="278" ht="23.25" customHeight="1"/>
    <row r="279" ht="23.25" customHeight="1"/>
    <row r="280" ht="23.25" customHeight="1"/>
    <row r="281" ht="23.25" customHeight="1"/>
    <row r="282" ht="23.25" customHeight="1"/>
    <row r="283" ht="23.25" customHeight="1"/>
    <row r="284" ht="23.25" customHeight="1"/>
    <row r="285" ht="23.25" customHeight="1"/>
    <row r="286" ht="23.25" customHeight="1"/>
    <row r="287" ht="23.25" customHeight="1"/>
    <row r="288" ht="23.25" customHeight="1"/>
    <row r="289" ht="23.25" customHeight="1"/>
    <row r="290" ht="23.25" customHeight="1"/>
    <row r="291" ht="23.25" customHeight="1"/>
    <row r="292" ht="23.25" customHeight="1"/>
    <row r="293" ht="23.25" customHeight="1"/>
    <row r="294" ht="23.25" customHeight="1"/>
    <row r="295" ht="23.25" customHeight="1"/>
    <row r="296" ht="23.25" customHeight="1"/>
    <row r="297" ht="23.25" customHeight="1"/>
    <row r="298" ht="23.25" customHeight="1"/>
    <row r="299" ht="23.25" customHeight="1"/>
    <row r="300" ht="23.25" customHeight="1"/>
    <row r="301" ht="23.25" customHeight="1"/>
    <row r="302" ht="23.25" customHeight="1"/>
    <row r="303" ht="23.25" customHeight="1"/>
    <row r="304" ht="23.25" customHeight="1"/>
    <row r="305" ht="23.25" customHeight="1"/>
    <row r="306" ht="23.25" customHeight="1"/>
    <row r="307" ht="23.25" customHeight="1"/>
    <row r="308" ht="23.25" customHeight="1"/>
    <row r="309" ht="23.25" customHeight="1"/>
    <row r="310" ht="23.25" customHeight="1"/>
    <row r="311" ht="23.25" customHeight="1"/>
    <row r="312" ht="23.25" customHeight="1"/>
    <row r="313" ht="23.25" customHeight="1"/>
    <row r="314" ht="23.25" customHeight="1"/>
    <row r="315" ht="23.25" customHeight="1"/>
    <row r="316" ht="23.25" customHeight="1"/>
    <row r="317" ht="23.25" customHeight="1"/>
    <row r="318" ht="23.25" customHeight="1"/>
    <row r="319" ht="23.25" customHeight="1"/>
    <row r="320" ht="23.25" customHeight="1"/>
    <row r="321" ht="23.25" customHeight="1"/>
    <row r="322" ht="23.25" customHeight="1"/>
    <row r="323" ht="23.25" customHeight="1"/>
    <row r="324" ht="23.25" customHeight="1"/>
    <row r="325" ht="23.25" customHeight="1"/>
    <row r="326" ht="23.25" customHeight="1"/>
    <row r="327" ht="23.25" customHeight="1"/>
    <row r="328" ht="23.25" customHeight="1"/>
    <row r="329" ht="23.25" customHeight="1"/>
    <row r="330" ht="23.25" customHeight="1"/>
    <row r="331" ht="23.25" customHeight="1"/>
    <row r="332" ht="23.25" customHeight="1"/>
    <row r="333" ht="23.25" customHeight="1"/>
    <row r="334" ht="23.25" customHeight="1"/>
    <row r="335" ht="23.25" customHeight="1"/>
    <row r="336" ht="23.25" customHeight="1"/>
    <row r="337" ht="23.25" customHeight="1"/>
    <row r="338" ht="23.25" customHeight="1"/>
    <row r="339" ht="23.25" customHeight="1"/>
    <row r="340" ht="23.25" customHeight="1"/>
    <row r="341" ht="23.25" customHeight="1"/>
    <row r="342" ht="23.25" customHeight="1"/>
    <row r="343" ht="23.25" customHeight="1"/>
    <row r="344" ht="23.25" customHeight="1"/>
    <row r="345" ht="23.25" customHeight="1"/>
    <row r="346" ht="23.25" customHeight="1"/>
    <row r="347" ht="23.25" customHeight="1"/>
    <row r="348" ht="23.25" customHeight="1"/>
    <row r="349" ht="23.25" customHeight="1"/>
    <row r="350" ht="23.25" customHeight="1"/>
    <row r="351" ht="23.25" customHeight="1"/>
    <row r="352" ht="23.25" customHeight="1"/>
    <row r="353" ht="23.25" customHeight="1"/>
    <row r="354" ht="23.25" customHeight="1"/>
    <row r="355" ht="23.25" customHeight="1"/>
    <row r="356" ht="23.25" customHeight="1"/>
    <row r="357" ht="23.25" customHeight="1"/>
    <row r="358" ht="23.25" customHeight="1"/>
    <row r="359" ht="23.25" customHeight="1"/>
    <row r="360" ht="23.25" customHeight="1"/>
    <row r="361" ht="23.25" customHeight="1"/>
    <row r="362" ht="23.25" customHeight="1"/>
    <row r="363" ht="23.25" customHeight="1"/>
    <row r="364" ht="23.25" customHeight="1"/>
    <row r="365" ht="23.25" customHeight="1"/>
    <row r="366" ht="23.25" customHeight="1"/>
    <row r="367" ht="23.25" customHeight="1"/>
    <row r="368" ht="23.25" customHeight="1"/>
    <row r="369" ht="23.25" customHeight="1"/>
    <row r="370" ht="23.25" customHeight="1"/>
    <row r="371" ht="23.25" customHeight="1"/>
    <row r="372" ht="23.25" customHeight="1"/>
    <row r="373" ht="23.25" customHeight="1"/>
    <row r="374" ht="23.25" customHeight="1"/>
    <row r="375" ht="23.25" customHeight="1"/>
    <row r="376" ht="23.25" customHeight="1"/>
    <row r="377" ht="23.25" customHeight="1"/>
    <row r="378" ht="23.25" customHeight="1"/>
    <row r="379" ht="23.25" customHeight="1"/>
    <row r="380" ht="23.25" customHeight="1"/>
    <row r="381" ht="23.25" customHeight="1"/>
    <row r="382" ht="23.25" customHeight="1"/>
    <row r="383" ht="23.25" customHeight="1"/>
    <row r="384" ht="23.25" customHeight="1"/>
    <row r="385" ht="23.25" customHeight="1"/>
    <row r="386" ht="23.25" customHeight="1"/>
    <row r="387" ht="23.25" customHeight="1"/>
    <row r="388" ht="23.25" customHeight="1"/>
    <row r="389" ht="23.25" customHeight="1"/>
    <row r="390" ht="23.25" customHeight="1"/>
    <row r="391" ht="23.25" customHeight="1"/>
    <row r="392" ht="23.25" customHeight="1"/>
    <row r="393" ht="23.25" customHeight="1"/>
    <row r="394" ht="23.25" customHeight="1"/>
    <row r="395" ht="23.25" customHeight="1"/>
    <row r="396" ht="23.25" customHeight="1"/>
    <row r="397" ht="23.25" customHeight="1"/>
    <row r="398" ht="23.25" customHeight="1"/>
    <row r="399" ht="23.25" customHeight="1"/>
    <row r="400" ht="23.25" customHeight="1"/>
    <row r="401" ht="23.25" customHeight="1"/>
    <row r="402" ht="23.25" customHeight="1"/>
    <row r="403" ht="23.25" customHeight="1"/>
    <row r="404" ht="23.25" customHeight="1"/>
    <row r="405" ht="23.25" customHeight="1"/>
    <row r="406" ht="23.25" customHeight="1"/>
    <row r="407" ht="23.25" customHeight="1"/>
    <row r="408" ht="23.25" customHeight="1"/>
    <row r="409" ht="23.25" customHeight="1"/>
    <row r="410" ht="23.25" customHeight="1"/>
    <row r="411" ht="23.25" customHeight="1"/>
    <row r="412" ht="23.25" customHeight="1"/>
    <row r="413" ht="23.25" customHeight="1"/>
    <row r="414" ht="23.25" customHeight="1"/>
    <row r="415" ht="23.25" customHeight="1"/>
    <row r="416" ht="23.25" customHeight="1"/>
    <row r="417" ht="23.25" customHeight="1"/>
    <row r="418" ht="23.25" customHeight="1"/>
    <row r="419" ht="23.25" customHeight="1"/>
    <row r="420" ht="23.25" customHeight="1"/>
    <row r="421" ht="23.25" customHeight="1"/>
    <row r="422" ht="23.25" customHeight="1"/>
    <row r="423" ht="23.25" customHeight="1"/>
    <row r="424" ht="23.25" customHeight="1"/>
    <row r="425" ht="23.25" customHeight="1"/>
    <row r="426" ht="23.25" customHeight="1"/>
    <row r="427" ht="23.25" customHeight="1"/>
    <row r="428" ht="23.25" customHeight="1"/>
    <row r="429" ht="23.25" customHeight="1"/>
    <row r="430" ht="23.25" customHeight="1"/>
    <row r="431" ht="23.25" customHeight="1"/>
    <row r="432" ht="23.25" customHeight="1"/>
    <row r="433" ht="23.25" customHeight="1"/>
    <row r="434" ht="23.25" customHeight="1"/>
    <row r="435" ht="23.25" customHeight="1"/>
    <row r="436" ht="23.25" customHeight="1"/>
    <row r="437" ht="23.25" customHeight="1"/>
    <row r="438" ht="23.25" customHeight="1"/>
    <row r="439" ht="23.25" customHeight="1"/>
    <row r="440" ht="23.25" customHeight="1"/>
    <row r="441" ht="23.25" customHeight="1"/>
    <row r="442" ht="23.25" customHeight="1"/>
    <row r="443" ht="23.25" customHeight="1"/>
    <row r="444" ht="23.25" customHeight="1"/>
    <row r="445" ht="23.25" customHeight="1"/>
    <row r="446" ht="23.25" customHeight="1"/>
    <row r="447" ht="23.25" customHeight="1"/>
    <row r="448" ht="23.25" customHeight="1"/>
    <row r="449" ht="23.25" customHeight="1"/>
    <row r="450" ht="23.25" customHeight="1"/>
    <row r="451" ht="23.25" customHeight="1"/>
    <row r="452" ht="23.25" customHeight="1"/>
    <row r="453" ht="23.25" customHeight="1"/>
    <row r="454" ht="23.25" customHeight="1"/>
    <row r="455" ht="23.25" customHeight="1"/>
    <row r="456" ht="23.25" customHeight="1"/>
    <row r="457" ht="23.25" customHeight="1"/>
    <row r="458" ht="23.25" customHeight="1"/>
    <row r="459" ht="23.25" customHeight="1"/>
    <row r="460" ht="23.25" customHeight="1"/>
    <row r="461" ht="23.25" customHeight="1"/>
    <row r="462" ht="23.25" customHeight="1"/>
    <row r="463" ht="23.25" customHeight="1"/>
    <row r="464" ht="23.25" customHeight="1"/>
    <row r="465" ht="23.25" customHeight="1"/>
    <row r="466" ht="23.25" customHeight="1"/>
    <row r="467" ht="23.25" customHeight="1"/>
    <row r="468" ht="23.25" customHeight="1"/>
    <row r="469" ht="23.25" customHeight="1"/>
    <row r="470" ht="23.25" customHeight="1"/>
    <row r="471" ht="23.25" customHeight="1"/>
    <row r="472" ht="23.25" customHeight="1"/>
    <row r="473" ht="23.25" customHeight="1"/>
    <row r="474" ht="23.25" customHeight="1"/>
    <row r="475" ht="23.25" customHeight="1"/>
    <row r="476" ht="23.25" customHeight="1"/>
    <row r="477" ht="23.25" customHeight="1"/>
    <row r="478" ht="23.25" customHeight="1"/>
    <row r="479" ht="23.25" customHeight="1"/>
    <row r="480" ht="23.25" customHeight="1"/>
    <row r="481" ht="23.25" customHeight="1"/>
    <row r="482" ht="23.25" customHeight="1"/>
    <row r="483" ht="23.25" customHeight="1"/>
    <row r="484" ht="23.25" customHeight="1"/>
    <row r="485" ht="23.25" customHeight="1"/>
    <row r="486" ht="23.25" customHeight="1"/>
    <row r="487" ht="23.25" customHeight="1"/>
    <row r="488" ht="23.25" customHeight="1"/>
    <row r="489" ht="23.25" customHeight="1"/>
    <row r="490" ht="23.25" customHeight="1"/>
    <row r="491" ht="23.25" customHeight="1"/>
    <row r="492" ht="23.25" customHeight="1"/>
    <row r="493" ht="23.25" customHeight="1"/>
    <row r="494" ht="23.25" customHeight="1"/>
    <row r="495" ht="23.25" customHeight="1"/>
    <row r="496" ht="23.25" customHeight="1"/>
    <row r="497" ht="23.25" customHeight="1"/>
    <row r="498" ht="23.25" customHeight="1"/>
    <row r="499" ht="23.25" customHeight="1"/>
    <row r="500" ht="23.25" customHeight="1"/>
    <row r="501" ht="23.25" customHeight="1"/>
    <row r="502" ht="23.25" customHeight="1"/>
    <row r="503" ht="23.25" customHeight="1"/>
    <row r="504" ht="23.25" customHeight="1"/>
    <row r="505" ht="23.25" customHeight="1"/>
    <row r="506" ht="23.25" customHeight="1"/>
    <row r="507" ht="23.25" customHeight="1"/>
    <row r="508" ht="23.25" customHeight="1"/>
    <row r="509" ht="23.25" customHeight="1"/>
    <row r="510" ht="23.25" customHeight="1"/>
    <row r="511" ht="23.25" customHeight="1"/>
    <row r="512" ht="23.25" customHeight="1"/>
    <row r="513" ht="23.25" customHeight="1"/>
    <row r="514" ht="23.25" customHeight="1"/>
    <row r="515" ht="23.25" customHeight="1"/>
    <row r="516" ht="23.25" customHeight="1"/>
    <row r="517" ht="23.25" customHeight="1"/>
    <row r="518" ht="23.25" customHeight="1"/>
    <row r="519" ht="23.25" customHeight="1"/>
    <row r="520" ht="23.25" customHeight="1"/>
    <row r="521" ht="23.25" customHeight="1"/>
    <row r="522" ht="23.25" customHeight="1"/>
    <row r="523" ht="23.25" customHeight="1"/>
    <row r="524" ht="23.25" customHeight="1"/>
    <row r="525" ht="23.25" customHeight="1"/>
    <row r="526" ht="23.25" customHeight="1"/>
    <row r="527" ht="23.25" customHeight="1"/>
    <row r="528" ht="23.25" customHeight="1"/>
    <row r="529" ht="23.25" customHeight="1"/>
    <row r="530" ht="23.25" customHeight="1"/>
    <row r="531" ht="23.25" customHeight="1"/>
    <row r="532" ht="23.25" customHeight="1"/>
    <row r="533" ht="23.25" customHeight="1"/>
    <row r="534" ht="23.25" customHeight="1"/>
    <row r="535" ht="23.25" customHeight="1"/>
    <row r="536" ht="23.25" customHeight="1"/>
    <row r="537" ht="23.25" customHeight="1"/>
    <row r="538" ht="23.25" customHeight="1"/>
    <row r="539" ht="23.25" customHeight="1"/>
    <row r="540" ht="23.25" customHeight="1"/>
    <row r="541" ht="23.25" customHeight="1"/>
    <row r="542" ht="23.25" customHeight="1"/>
    <row r="543" ht="23.25" customHeight="1"/>
    <row r="544" ht="23.25" customHeight="1"/>
    <row r="545" ht="23.25" customHeight="1"/>
    <row r="546" ht="23.25" customHeight="1"/>
    <row r="547" ht="23.25" customHeight="1"/>
    <row r="548" ht="23.25" customHeight="1"/>
    <row r="549" ht="23.25" customHeight="1"/>
    <row r="550" ht="23.25" customHeight="1"/>
    <row r="551" ht="23.25" customHeight="1"/>
    <row r="552" ht="23.25" customHeight="1"/>
    <row r="553" ht="23.25" customHeight="1"/>
    <row r="554" ht="23.25" customHeight="1"/>
    <row r="555" ht="23.25" customHeight="1"/>
    <row r="556" ht="23.25" customHeight="1"/>
    <row r="557" ht="23.25" customHeight="1"/>
    <row r="558" ht="23.25" customHeight="1"/>
    <row r="559" ht="23.25" customHeight="1"/>
    <row r="560" ht="23.25" customHeight="1"/>
    <row r="561" ht="23.25" customHeight="1"/>
    <row r="562" ht="23.25" customHeight="1"/>
    <row r="563" ht="23.25" customHeight="1"/>
    <row r="564" ht="23.25" customHeight="1"/>
    <row r="565" ht="23.25" customHeight="1"/>
    <row r="566" ht="23.25" customHeight="1"/>
    <row r="567" ht="23.25" customHeight="1"/>
    <row r="568" ht="23.25" customHeight="1"/>
    <row r="569" ht="23.25" customHeight="1"/>
    <row r="570" ht="23.25" customHeight="1"/>
    <row r="571" ht="23.25" customHeight="1"/>
    <row r="572" ht="23.25" customHeight="1"/>
    <row r="573" ht="23.25" customHeight="1"/>
    <row r="574" ht="23.25" customHeight="1"/>
    <row r="575" ht="23.25" customHeight="1"/>
    <row r="576" ht="23.25" customHeight="1"/>
    <row r="577" ht="23.25" customHeight="1"/>
    <row r="578" ht="23.25" customHeight="1"/>
    <row r="579" ht="23.25" customHeight="1"/>
    <row r="580" ht="23.25" customHeight="1"/>
    <row r="581" ht="23.25" customHeight="1"/>
    <row r="582" ht="23.25" customHeight="1"/>
    <row r="583" ht="23.25" customHeight="1"/>
    <row r="584" ht="23.25" customHeight="1"/>
    <row r="585" ht="23.25" customHeight="1"/>
    <row r="586" ht="23.25" customHeight="1"/>
    <row r="587" ht="23.25" customHeight="1"/>
    <row r="588" ht="23.25" customHeight="1"/>
    <row r="589" ht="23.25" customHeight="1"/>
    <row r="590" ht="23.25" customHeight="1"/>
    <row r="591" ht="23.25" customHeight="1"/>
    <row r="592" ht="23.25" customHeight="1"/>
    <row r="593" ht="23.25" customHeight="1"/>
    <row r="594" ht="23.25" customHeight="1"/>
    <row r="595" ht="23.25" customHeight="1"/>
    <row r="596" ht="23.25" customHeight="1"/>
    <row r="597" ht="23.25" customHeight="1"/>
    <row r="598" ht="23.25" customHeight="1"/>
    <row r="599" ht="23.25" customHeight="1"/>
    <row r="600" ht="23.25" customHeight="1"/>
    <row r="601" ht="23.25" customHeight="1"/>
    <row r="602" ht="23.25" customHeight="1"/>
    <row r="603" ht="23.25" customHeight="1"/>
    <row r="604" ht="23.25" customHeight="1"/>
    <row r="605" ht="23.25" customHeight="1"/>
    <row r="606" ht="23.25" customHeight="1"/>
    <row r="607" ht="23.25" customHeight="1"/>
    <row r="608" ht="23.25" customHeight="1"/>
    <row r="609" ht="23.25" customHeight="1"/>
    <row r="610" ht="23.25" customHeight="1"/>
    <row r="611" ht="23.25" customHeight="1"/>
    <row r="612" ht="23.25" customHeight="1"/>
    <row r="613" ht="23.25" customHeight="1"/>
    <row r="614" ht="23.25" customHeight="1"/>
    <row r="615" ht="23.25" customHeight="1"/>
    <row r="616" ht="23.25" customHeight="1"/>
    <row r="617" ht="23.25" customHeight="1"/>
    <row r="618" ht="23.25" customHeight="1"/>
    <row r="619" ht="23.25" customHeight="1"/>
    <row r="620" ht="23.25" customHeight="1"/>
    <row r="621" ht="23.25" customHeight="1"/>
    <row r="622" ht="23.25" customHeight="1"/>
    <row r="623" ht="23.25" customHeight="1"/>
    <row r="624" ht="23.25" customHeight="1"/>
    <row r="625" ht="23.25" customHeight="1"/>
    <row r="626" ht="23.25" customHeight="1"/>
    <row r="627" ht="23.25" customHeight="1"/>
    <row r="628" ht="23.25" customHeight="1"/>
    <row r="629" ht="23.25" customHeight="1"/>
    <row r="630" ht="23.25" customHeight="1"/>
    <row r="631" ht="23.25" customHeight="1"/>
    <row r="632" ht="23.25" customHeight="1"/>
    <row r="633" ht="23.25" customHeight="1"/>
    <row r="634" ht="23.25" customHeight="1"/>
    <row r="635" ht="23.25" customHeight="1"/>
    <row r="636" ht="23.25" customHeight="1"/>
    <row r="637" ht="23.25" customHeight="1"/>
    <row r="638" ht="23.25" customHeight="1"/>
    <row r="639" ht="23.25" customHeight="1"/>
    <row r="640" ht="23.25" customHeight="1"/>
    <row r="641" ht="23.25" customHeight="1"/>
    <row r="642" ht="23.25" customHeight="1"/>
    <row r="643" ht="23.25" customHeight="1"/>
    <row r="644" ht="23.25" customHeight="1"/>
    <row r="645" ht="23.25" customHeight="1"/>
    <row r="646" ht="23.25" customHeight="1"/>
    <row r="647" ht="23.25" customHeight="1"/>
    <row r="648" ht="23.25" customHeight="1"/>
    <row r="649" ht="23.25" customHeight="1"/>
    <row r="650" ht="23.25" customHeight="1"/>
    <row r="651" ht="23.25" customHeight="1"/>
    <row r="652" ht="23.25" customHeight="1"/>
    <row r="653" ht="23.25" customHeight="1"/>
    <row r="654" ht="23.25" customHeight="1"/>
    <row r="655" ht="23.25" customHeight="1"/>
    <row r="656" ht="23.25" customHeight="1"/>
    <row r="657" ht="23.25" customHeight="1"/>
    <row r="658" ht="23.25" customHeight="1"/>
    <row r="659" ht="23.25" customHeight="1"/>
    <row r="660" ht="23.25" customHeight="1"/>
    <row r="661" ht="23.25" customHeight="1"/>
    <row r="662" ht="23.25" customHeight="1"/>
    <row r="663" ht="23.25" customHeight="1"/>
    <row r="664" ht="23.25" customHeight="1"/>
    <row r="665" ht="23.25" customHeight="1"/>
    <row r="666" ht="23.25" customHeight="1"/>
    <row r="667" ht="23.25" customHeight="1"/>
    <row r="668" ht="23.25" customHeight="1"/>
    <row r="669" ht="23.25" customHeight="1"/>
    <row r="670" ht="23.25" customHeight="1"/>
    <row r="671" ht="23.25" customHeight="1"/>
    <row r="672" ht="23.25" customHeight="1"/>
    <row r="673" ht="23.25" customHeight="1"/>
    <row r="674" ht="23.25" customHeight="1"/>
    <row r="675" ht="23.25" customHeight="1"/>
    <row r="676" ht="23.25" customHeight="1"/>
    <row r="677" ht="23.25" customHeight="1"/>
    <row r="678" ht="23.25" customHeight="1"/>
    <row r="679" ht="23.25" customHeight="1"/>
    <row r="680" ht="23.25" customHeight="1"/>
    <row r="681" ht="23.25" customHeight="1"/>
    <row r="682" ht="23.25" customHeight="1"/>
    <row r="683" ht="23.25" customHeight="1"/>
    <row r="684" ht="23.25" customHeight="1"/>
    <row r="685" ht="23.25" customHeight="1"/>
    <row r="686" ht="23.25" customHeight="1"/>
    <row r="687" ht="23.25" customHeight="1"/>
    <row r="688" ht="23.25" customHeight="1"/>
    <row r="689" ht="23.25" customHeight="1"/>
    <row r="690" ht="23.25" customHeight="1"/>
    <row r="691" ht="23.25" customHeight="1"/>
    <row r="692" ht="23.25" customHeight="1"/>
    <row r="693" ht="23.25" customHeight="1"/>
    <row r="694" ht="23.25" customHeight="1"/>
    <row r="695" ht="23.25" customHeight="1"/>
    <row r="696" ht="23.25" customHeight="1"/>
    <row r="697" ht="23.25" customHeight="1"/>
    <row r="698" ht="23.25" customHeight="1"/>
    <row r="699" ht="23.25" customHeight="1"/>
    <row r="700" ht="23.25" customHeight="1"/>
    <row r="701" ht="23.25" customHeight="1"/>
    <row r="702" ht="23.25" customHeight="1"/>
    <row r="703" ht="23.25" customHeight="1"/>
    <row r="704" ht="23.25" customHeight="1"/>
    <row r="705" ht="23.25" customHeight="1"/>
    <row r="706" ht="23.25" customHeight="1"/>
    <row r="707" ht="23.25" customHeight="1"/>
    <row r="708" ht="23.25" customHeight="1"/>
    <row r="709" ht="23.25" customHeight="1"/>
    <row r="710" ht="23.25" customHeight="1"/>
    <row r="711" ht="23.25" customHeight="1"/>
    <row r="712" ht="23.25" customHeight="1"/>
    <row r="713" ht="23.25" customHeight="1"/>
    <row r="714" ht="23.25" customHeight="1"/>
    <row r="715" ht="23.25" customHeight="1"/>
    <row r="716" ht="23.25" customHeight="1"/>
    <row r="717" ht="23.25" customHeight="1"/>
    <row r="718" ht="23.25" customHeight="1"/>
    <row r="719" ht="23.25" customHeight="1"/>
    <row r="720" ht="23.25" customHeight="1"/>
    <row r="721" ht="23.25" customHeight="1"/>
    <row r="722" ht="23.25" customHeight="1"/>
    <row r="723" ht="23.25" customHeight="1"/>
    <row r="724" ht="23.25" customHeight="1"/>
    <row r="725" ht="23.25" customHeight="1"/>
    <row r="726" ht="23.25" customHeight="1"/>
    <row r="727" ht="23.25" customHeight="1"/>
    <row r="728" ht="23.25" customHeight="1"/>
    <row r="729" ht="23.25" customHeight="1"/>
    <row r="730" ht="23.25" customHeight="1"/>
    <row r="731" ht="23.25" customHeight="1"/>
    <row r="732" ht="23.25" customHeight="1"/>
    <row r="733" ht="23.25" customHeight="1"/>
    <row r="734" ht="23.25" customHeight="1"/>
    <row r="735" ht="23.25" customHeight="1"/>
    <row r="736" ht="23.25" customHeight="1"/>
    <row r="737" ht="23.25" customHeight="1"/>
    <row r="738" ht="23.25" customHeight="1"/>
    <row r="739" ht="23.25" customHeight="1"/>
    <row r="740" ht="23.25" customHeight="1"/>
    <row r="741" ht="23.25" customHeight="1"/>
    <row r="742" ht="23.25" customHeight="1"/>
    <row r="743" ht="23.25" customHeight="1"/>
    <row r="744" ht="23.25" customHeight="1"/>
    <row r="745" ht="23.25" customHeight="1"/>
    <row r="746" ht="23.25" customHeight="1"/>
    <row r="747" ht="23.25" customHeight="1"/>
    <row r="748" ht="23.25" customHeight="1"/>
    <row r="749" ht="23.25" customHeight="1"/>
    <row r="750" ht="23.25" customHeight="1"/>
    <row r="751" ht="23.25" customHeight="1"/>
    <row r="752" ht="23.25" customHeight="1"/>
    <row r="753" ht="23.25" customHeight="1"/>
    <row r="754" ht="23.25" customHeight="1"/>
    <row r="755" ht="23.25" customHeight="1"/>
    <row r="756" ht="23.25" customHeight="1"/>
    <row r="757" ht="23.25" customHeight="1"/>
    <row r="758" ht="23.25" customHeight="1"/>
    <row r="759" ht="23.25" customHeight="1"/>
    <row r="760" ht="23.25" customHeight="1"/>
    <row r="761" ht="23.25" customHeight="1"/>
    <row r="762" ht="23.25" customHeight="1"/>
    <row r="763" ht="23.25" customHeight="1"/>
    <row r="764" ht="23.25" customHeight="1"/>
    <row r="765" ht="23.25" customHeight="1"/>
    <row r="766" ht="23.25" customHeight="1"/>
    <row r="767" ht="23.25" customHeight="1"/>
    <row r="768" ht="23.25" customHeight="1"/>
    <row r="769" ht="23.25" customHeight="1"/>
    <row r="770" ht="23.25" customHeight="1"/>
    <row r="771" ht="23.25" customHeight="1"/>
    <row r="772" ht="23.25" customHeight="1"/>
    <row r="773" ht="23.25" customHeight="1"/>
    <row r="774" ht="23.25" customHeight="1"/>
    <row r="775" ht="23.25" customHeight="1"/>
    <row r="776" ht="23.25" customHeight="1"/>
    <row r="777" ht="23.25" customHeight="1"/>
    <row r="778" ht="23.25" customHeight="1"/>
    <row r="779" ht="23.25" customHeight="1"/>
    <row r="780" ht="23.25" customHeight="1"/>
    <row r="781" ht="23.25" customHeight="1"/>
    <row r="782" ht="23.25" customHeight="1"/>
    <row r="783" ht="23.25" customHeight="1"/>
    <row r="784" ht="23.25" customHeight="1"/>
    <row r="785" ht="23.25" customHeight="1"/>
    <row r="786" ht="23.25" customHeight="1"/>
    <row r="787" ht="23.25" customHeight="1"/>
    <row r="788" ht="23.25" customHeight="1"/>
    <row r="789" ht="23.25" customHeight="1"/>
    <row r="790" ht="23.25" customHeight="1"/>
    <row r="791" ht="23.25" customHeight="1"/>
    <row r="792" ht="23.25" customHeight="1"/>
    <row r="793" ht="23.25" customHeight="1"/>
    <row r="794" ht="23.25" customHeight="1"/>
    <row r="795" ht="23.25" customHeight="1"/>
    <row r="796" ht="23.25" customHeight="1"/>
    <row r="797" ht="23.25" customHeight="1"/>
    <row r="798" ht="23.25" customHeight="1"/>
    <row r="799" ht="23.25" customHeight="1"/>
    <row r="800" ht="23.25" customHeight="1"/>
    <row r="801" ht="23.25" customHeight="1"/>
    <row r="802" ht="23.25" customHeight="1"/>
    <row r="803" ht="23.25" customHeight="1"/>
    <row r="804" ht="23.25" customHeight="1"/>
    <row r="805" ht="23.25" customHeight="1"/>
    <row r="806" ht="23.25" customHeight="1"/>
    <row r="807" ht="23.25" customHeight="1"/>
    <row r="808" ht="23.25" customHeight="1"/>
    <row r="809" ht="23.25" customHeight="1"/>
    <row r="810" ht="23.25" customHeight="1"/>
    <row r="811" ht="23.25" customHeight="1"/>
    <row r="812" ht="23.25" customHeight="1"/>
    <row r="813" ht="23.25" customHeight="1"/>
    <row r="814" ht="23.25" customHeight="1"/>
    <row r="815" ht="23.25" customHeight="1"/>
    <row r="816" ht="23.25" customHeight="1"/>
    <row r="817" ht="23.25" customHeight="1"/>
    <row r="818" ht="23.25" customHeight="1"/>
    <row r="819" ht="23.25" customHeight="1"/>
    <row r="820" ht="23.25" customHeight="1"/>
    <row r="821" ht="23.25" customHeight="1"/>
    <row r="822" ht="23.25" customHeight="1"/>
    <row r="823" ht="23.25" customHeight="1"/>
    <row r="824" ht="23.25" customHeight="1"/>
    <row r="825" ht="23.25" customHeight="1"/>
    <row r="826" ht="23.25" customHeight="1"/>
    <row r="827" ht="23.25" customHeight="1"/>
    <row r="828" ht="23.25" customHeight="1"/>
    <row r="829" ht="23.25" customHeight="1"/>
    <row r="830" ht="23.25" customHeight="1"/>
    <row r="831" ht="23.25" customHeight="1"/>
    <row r="832" ht="23.25" customHeight="1"/>
    <row r="833" ht="23.25" customHeight="1"/>
    <row r="834" ht="23.25" customHeight="1"/>
    <row r="835" ht="23.25" customHeight="1"/>
    <row r="836" ht="23.25" customHeight="1"/>
    <row r="837" ht="23.25" customHeight="1"/>
    <row r="838" ht="23.25" customHeight="1"/>
    <row r="839" ht="23.25" customHeight="1"/>
    <row r="840" ht="23.25" customHeight="1"/>
    <row r="841" ht="23.25" customHeight="1"/>
    <row r="842" ht="23.25" customHeight="1"/>
    <row r="843" ht="23.25" customHeight="1"/>
    <row r="844" ht="23.25" customHeight="1"/>
    <row r="845" ht="23.25" customHeight="1"/>
    <row r="846" ht="23.25" customHeight="1"/>
    <row r="847" ht="23.25" customHeight="1"/>
    <row r="848" ht="23.25" customHeight="1"/>
    <row r="849" ht="23.25" customHeight="1"/>
    <row r="850" ht="23.25" customHeight="1"/>
    <row r="851" ht="23.25" customHeight="1"/>
    <row r="852" ht="23.25" customHeight="1"/>
    <row r="853" ht="23.25" customHeight="1"/>
    <row r="854" ht="23.25" customHeight="1"/>
    <row r="855" ht="23.25" customHeight="1"/>
    <row r="856" ht="23.25" customHeight="1"/>
    <row r="857" ht="23.25" customHeight="1"/>
    <row r="858" ht="23.25" customHeight="1"/>
    <row r="859" ht="23.25" customHeight="1"/>
    <row r="860" ht="23.25" customHeight="1"/>
    <row r="861" ht="23.25" customHeight="1"/>
    <row r="862" ht="23.25" customHeight="1"/>
    <row r="863" ht="23.25" customHeight="1"/>
    <row r="864" ht="23.25" customHeight="1"/>
    <row r="865" ht="23.25" customHeight="1"/>
    <row r="866" ht="23.25" customHeight="1"/>
    <row r="867" ht="23.25" customHeight="1"/>
    <row r="868" ht="23.25" customHeight="1"/>
    <row r="869" ht="23.25" customHeight="1"/>
    <row r="870" ht="23.25" customHeight="1"/>
    <row r="871" ht="23.25" customHeight="1"/>
    <row r="872" ht="23.25" customHeight="1"/>
    <row r="873" ht="23.25" customHeight="1"/>
    <row r="874" ht="23.25" customHeight="1"/>
    <row r="875" ht="23.25" customHeight="1"/>
    <row r="876" ht="23.25" customHeight="1"/>
    <row r="877" ht="23.25" customHeight="1"/>
    <row r="878" ht="23.25" customHeight="1"/>
    <row r="879" ht="23.25" customHeight="1"/>
    <row r="880" ht="23.25" customHeight="1"/>
    <row r="881" ht="23.25" customHeight="1"/>
    <row r="882" ht="23.25" customHeight="1"/>
    <row r="883" ht="23.25" customHeight="1"/>
    <row r="884" ht="23.25" customHeight="1"/>
    <row r="885" ht="23.25" customHeight="1"/>
    <row r="886" ht="23.25" customHeight="1"/>
    <row r="887" ht="23.25" customHeight="1"/>
    <row r="888" ht="23.25" customHeight="1"/>
    <row r="889" ht="23.25" customHeight="1"/>
    <row r="890" ht="23.25" customHeight="1"/>
    <row r="891" ht="23.25" customHeight="1"/>
    <row r="892" ht="23.25" customHeight="1"/>
    <row r="893" ht="23.25" customHeight="1"/>
    <row r="894" ht="23.25" customHeight="1"/>
    <row r="895" ht="23.25" customHeight="1"/>
    <row r="896" ht="23.25" customHeight="1"/>
    <row r="897" ht="23.25" customHeight="1"/>
    <row r="898" ht="23.25" customHeight="1"/>
    <row r="899" ht="23.25" customHeight="1"/>
    <row r="900" ht="23.25" customHeight="1"/>
    <row r="901" ht="23.25" customHeight="1"/>
    <row r="902" ht="23.25" customHeight="1"/>
    <row r="903" ht="23.25" customHeight="1"/>
    <row r="904" ht="23.25" customHeight="1"/>
    <row r="905" ht="23.25" customHeight="1"/>
    <row r="906" ht="23.25" customHeight="1"/>
    <row r="907" ht="23.25" customHeight="1"/>
    <row r="908" ht="23.25" customHeight="1"/>
    <row r="909" ht="23.25" customHeight="1"/>
    <row r="910" ht="23.25" customHeight="1"/>
    <row r="911" ht="23.25" customHeight="1"/>
    <row r="912" ht="23.25" customHeight="1"/>
    <row r="913" ht="23.25" customHeight="1"/>
    <row r="914" ht="23.25" customHeight="1"/>
    <row r="915" ht="23.25" customHeight="1"/>
    <row r="916" ht="23.25" customHeight="1"/>
    <row r="917" ht="23.25" customHeight="1"/>
    <row r="918" ht="23.25" customHeight="1"/>
    <row r="919" ht="23.25" customHeight="1"/>
    <row r="920" ht="23.25" customHeight="1"/>
    <row r="921" ht="23.25" customHeight="1"/>
    <row r="922" ht="23.25" customHeight="1"/>
    <row r="923" ht="23.25" customHeight="1"/>
    <row r="924" ht="23.25" customHeight="1"/>
    <row r="925" ht="23.25" customHeight="1"/>
    <row r="926" ht="23.25" customHeight="1"/>
    <row r="927" ht="23.25" customHeight="1"/>
    <row r="928" ht="23.25" customHeight="1"/>
    <row r="929" ht="23.25" customHeight="1"/>
    <row r="930" ht="23.25" customHeight="1"/>
    <row r="931" ht="23.25" customHeight="1"/>
    <row r="932" ht="23.25" customHeight="1"/>
    <row r="933" ht="23.25" customHeight="1"/>
    <row r="934" ht="23.25" customHeight="1"/>
    <row r="935" ht="23.25" customHeight="1"/>
    <row r="936" ht="23.25" customHeight="1"/>
    <row r="937" ht="23.25" customHeight="1"/>
    <row r="938" ht="23.25" customHeight="1"/>
    <row r="939" ht="23.25" customHeight="1"/>
    <row r="940" ht="23.25" customHeight="1"/>
    <row r="941" ht="23.25" customHeight="1"/>
    <row r="942" ht="23.25" customHeight="1"/>
    <row r="943" ht="23.25" customHeight="1"/>
    <row r="944" ht="23.25" customHeight="1"/>
    <row r="945" ht="23.25" customHeight="1"/>
    <row r="946" ht="23.25" customHeight="1"/>
    <row r="947" ht="23.25" customHeight="1"/>
    <row r="948" ht="23.25" customHeight="1"/>
    <row r="949" ht="23.25" customHeight="1"/>
    <row r="950" ht="23.25" customHeight="1"/>
    <row r="951" ht="23.25" customHeight="1"/>
    <row r="952" ht="23.25" customHeight="1"/>
    <row r="953" ht="23.25" customHeight="1"/>
    <row r="954" ht="23.25" customHeight="1"/>
    <row r="955" ht="23.25" customHeight="1"/>
    <row r="956" ht="23.25" customHeight="1"/>
    <row r="957" ht="23.25" customHeight="1"/>
    <row r="958" ht="23.25" customHeight="1"/>
    <row r="959" ht="23.25" customHeight="1"/>
    <row r="960" ht="23.25" customHeight="1"/>
    <row r="961" ht="23.25" customHeight="1"/>
    <row r="962" ht="23.25" customHeight="1"/>
    <row r="963" ht="23.25" customHeight="1"/>
    <row r="964" ht="23.25" customHeight="1"/>
    <row r="965" ht="23.25" customHeight="1"/>
    <row r="966" ht="23.25" customHeight="1"/>
    <row r="967" ht="23.25" customHeight="1"/>
    <row r="968" ht="23.25" customHeight="1"/>
    <row r="969" ht="23.25" customHeight="1"/>
    <row r="970" ht="23.25" customHeight="1"/>
    <row r="971" ht="23.25" customHeight="1"/>
    <row r="972" ht="23.25" customHeight="1"/>
    <row r="973" ht="23.25" customHeight="1"/>
    <row r="974" ht="23.25" customHeight="1"/>
    <row r="975" ht="23.25" customHeight="1"/>
    <row r="976" ht="23.25" customHeight="1"/>
    <row r="977" ht="23.25" customHeight="1"/>
    <row r="978" ht="23.25" customHeight="1"/>
    <row r="979" ht="23.25" customHeight="1"/>
    <row r="980" ht="23.25" customHeight="1"/>
    <row r="981" ht="23.25" customHeight="1"/>
    <row r="982" ht="23.25" customHeight="1"/>
    <row r="983" ht="23.25" customHeight="1"/>
    <row r="984" ht="23.25" customHeight="1"/>
    <row r="985" ht="23.25" customHeight="1"/>
    <row r="986" ht="23.25" customHeight="1"/>
    <row r="987" ht="23.25" customHeight="1"/>
    <row r="988" ht="23.25" customHeight="1"/>
    <row r="989" ht="23.25" customHeight="1"/>
    <row r="990" ht="23.25" customHeight="1"/>
    <row r="991" ht="23.25" customHeight="1"/>
    <row r="992" ht="23.25" customHeight="1"/>
    <row r="993" ht="23.25" customHeight="1"/>
    <row r="994" ht="23.25" customHeight="1"/>
    <row r="995" ht="23.25" customHeight="1"/>
    <row r="996" ht="23.25" customHeight="1"/>
    <row r="997" ht="23.25" customHeight="1"/>
    <row r="998" ht="23.25" customHeight="1"/>
    <row r="999" ht="23.25" customHeight="1"/>
    <row r="1000" ht="23.25" customHeight="1"/>
    <row r="1001" ht="23.25" customHeight="1"/>
    <row r="1002" ht="23.25" customHeight="1"/>
    <row r="1003" ht="23.25" customHeight="1"/>
  </sheetData>
  <autoFilter ref="$C$1:$C$100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29"/>
    <col customWidth="1" min="2" max="26" width="8.71"/>
  </cols>
  <sheetData>
    <row r="1">
      <c r="A1" s="20" t="s">
        <v>125</v>
      </c>
      <c r="B1" s="20" t="s">
        <v>126</v>
      </c>
      <c r="E1" s="15" t="s">
        <v>127</v>
      </c>
    </row>
    <row r="2">
      <c r="A2" s="18" t="s">
        <v>128</v>
      </c>
      <c r="B2" s="18">
        <v>100.0</v>
      </c>
    </row>
    <row r="3">
      <c r="A3" s="18" t="s">
        <v>129</v>
      </c>
      <c r="B3" s="18">
        <v>100.0</v>
      </c>
      <c r="E3" s="15" t="s">
        <v>130</v>
      </c>
    </row>
    <row r="4">
      <c r="A4" s="18" t="s">
        <v>131</v>
      </c>
      <c r="B4" s="18">
        <v>0.0</v>
      </c>
    </row>
    <row r="5">
      <c r="A5" s="18" t="s">
        <v>132</v>
      </c>
      <c r="B5" s="18">
        <v>27.0</v>
      </c>
      <c r="E5" s="15" t="s">
        <v>133</v>
      </c>
    </row>
    <row r="6">
      <c r="A6" s="18" t="s">
        <v>134</v>
      </c>
      <c r="B6" s="18">
        <v>73.0</v>
      </c>
      <c r="E6" s="15" t="s">
        <v>135</v>
      </c>
    </row>
    <row r="7">
      <c r="A7" s="18" t="s">
        <v>136</v>
      </c>
      <c r="B7" s="18" t="s">
        <v>137</v>
      </c>
      <c r="E7" s="15" t="s">
        <v>138</v>
      </c>
    </row>
    <row r="8">
      <c r="A8" s="18" t="s">
        <v>139</v>
      </c>
      <c r="B8" s="18" t="s">
        <v>140</v>
      </c>
    </row>
    <row r="9">
      <c r="A9" s="18" t="s">
        <v>141</v>
      </c>
      <c r="B9" s="18" t="s">
        <v>142</v>
      </c>
      <c r="E9" s="15" t="s">
        <v>143</v>
      </c>
    </row>
    <row r="10">
      <c r="E10" s="15" t="s">
        <v>144</v>
      </c>
    </row>
    <row r="12">
      <c r="E12" s="15" t="s">
        <v>145</v>
      </c>
    </row>
    <row r="13">
      <c r="A13" s="15"/>
    </row>
    <row r="15">
      <c r="A15" s="15" t="s">
        <v>146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2025-06-23T09:31:38Z</dcterms:created>
  <dc:creator>openpyxl</dc:creator>
</cp:coreProperties>
</file>