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UTOMATION\WEEK 2\"/>
    </mc:Choice>
  </mc:AlternateContent>
  <xr:revisionPtr revIDLastSave="0" documentId="13_ncr:1_{741791AC-0435-499B-B3E4-7359D468C0A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" i="1"/>
  <c r="C4" i="1"/>
  <c r="C2" i="1"/>
  <c r="C3" i="1"/>
  <c r="P3" i="1"/>
  <c r="P2" i="1"/>
</calcChain>
</file>

<file path=xl/sharedStrings.xml><?xml version="1.0" encoding="utf-8"?>
<sst xmlns="http://schemas.openxmlformats.org/spreadsheetml/2006/main" count="623" uniqueCount="186">
  <si>
    <t>prompt</t>
  </si>
  <si>
    <t>first</t>
  </si>
  <si>
    <t>order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</si>
  <si>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</si>
  <si>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</si>
  <si>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</si>
  <si>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vocabulary</t>
  </si>
  <si>
    <t>situation</t>
  </si>
  <si>
    <t>prompt_meaning</t>
  </si>
  <si>
    <t>MAIN QUESTION</t>
  </si>
  <si>
    <t>set</t>
  </si>
  <si>
    <t>prompt_ipa</t>
  </si>
  <si>
    <t>You are now a English teach, from given english word, you give me Vietnamese meaning and IPA
{"meaning":"&lt;vietnamese meaning","ipa":&lt;English IPA transcript&gt;"}</t>
  </si>
  <si>
    <t>prompt_image</t>
  </si>
  <si>
    <t>In the city center</t>
  </si>
  <si>
    <t>In the suburbs</t>
  </si>
  <si>
    <t>In a rural area</t>
  </si>
  <si>
    <t>By the coast</t>
  </si>
  <si>
    <t>Cozy atmosphere</t>
  </si>
  <si>
    <t>Quiet neighborhood</t>
  </si>
  <si>
    <t>Beautiful garden</t>
  </si>
  <si>
    <t>Well-located</t>
  </si>
  <si>
    <t>Charlotte Peter, librarians, at a public library</t>
  </si>
  <si>
    <t>vocabulary1</t>
  </si>
  <si>
    <t>talk about your family</t>
  </si>
  <si>
    <t>Family size and type</t>
  </si>
  <si>
    <t>Nuclear family</t>
  </si>
  <si>
    <t>Generational family</t>
  </si>
  <si>
    <t>Immediate family</t>
  </si>
  <si>
    <t>Distant relatives</t>
  </si>
  <si>
    <t>Single-parent family</t>
  </si>
  <si>
    <t>Adoptive family</t>
  </si>
  <si>
    <t>Family relationship</t>
  </si>
  <si>
    <t>Close-knit family</t>
  </si>
  <si>
    <t>Strong family bonds</t>
  </si>
  <si>
    <t>Harmonious relationship</t>
  </si>
  <si>
    <t>Emotional support</t>
  </si>
  <si>
    <t>A role model</t>
  </si>
  <si>
    <t>Family activities</t>
  </si>
  <si>
    <t>Family gathering</t>
  </si>
  <si>
    <t>Family outing</t>
  </si>
  <si>
    <t>Shared activities</t>
  </si>
  <si>
    <t>Quality time</t>
  </si>
  <si>
    <t>Family traditions</t>
  </si>
  <si>
    <t>To spend time with</t>
  </si>
  <si>
    <t>talk about your house</t>
  </si>
  <si>
    <t>Near a park/school/shop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</si>
  <si>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</si>
  <si>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</si>
  <si>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Maternal love</t>
  </si>
  <si>
    <t>Parternal love</t>
  </si>
  <si>
    <t>Location and Surroundings</t>
  </si>
  <si>
    <t>The countryside</t>
  </si>
  <si>
    <t>A residential area</t>
  </si>
  <si>
    <t>A gated community</t>
  </si>
  <si>
    <t>Features of a home</t>
  </si>
  <si>
    <t>Spacious living area</t>
  </si>
  <si>
    <t>Time Expressions</t>
  </si>
  <si>
    <t>For a few months</t>
  </si>
  <si>
    <t>Since last year</t>
  </si>
  <si>
    <t>Ever since I was born</t>
  </si>
  <si>
    <t>Over a decade</t>
  </si>
  <si>
    <t>A short while</t>
  </si>
  <si>
    <t>A long time</t>
  </si>
  <si>
    <t>Talk about meals</t>
  </si>
  <si>
    <t>Types of Meals</t>
  </si>
  <si>
    <t>Home-cooked meal,</t>
  </si>
  <si>
    <t>Buffet,</t>
  </si>
  <si>
    <t>Street food,</t>
  </si>
  <si>
    <t>Fast food,</t>
  </si>
  <si>
    <t>Fine dining</t>
  </si>
  <si>
    <t>Taste/Texture</t>
  </si>
  <si>
    <t>Sweet,</t>
  </si>
  <si>
    <t>Spicy,</t>
  </si>
  <si>
    <t>Savory,</t>
  </si>
  <si>
    <t>Rich,</t>
  </si>
  <si>
    <t>Creamy,</t>
  </si>
  <si>
    <t>Aromatic,</t>
  </si>
  <si>
    <t>Tender,</t>
  </si>
  <si>
    <t>Crispy,</t>
  </si>
  <si>
    <t>Juicy</t>
  </si>
  <si>
    <t>Talk about clothing</t>
  </si>
  <si>
    <t>Clothing items</t>
  </si>
  <si>
    <t>Denim jacket</t>
  </si>
  <si>
    <t>Cotton t-shirt</t>
  </si>
  <si>
    <t>Wool sweater</t>
  </si>
  <si>
    <t>Silk dress</t>
  </si>
  <si>
    <t>Leather shoes</t>
  </si>
  <si>
    <t>Linen trousers</t>
  </si>
  <si>
    <t>Describing clothes</t>
  </si>
  <si>
    <t>Casual and relaxed</t>
  </si>
  <si>
    <t>Formal and elegant</t>
  </si>
  <si>
    <t>Bold and colorful</t>
  </si>
  <si>
    <t>Subtle and minimalist</t>
  </si>
  <si>
    <t>Stylish and trendy</t>
  </si>
  <si>
    <t>Classic and timeless</t>
  </si>
  <si>
    <t>Piece of Technology You Find Useful</t>
  </si>
  <si>
    <t>Types of Technology</t>
  </si>
  <si>
    <t>Smartphone</t>
  </si>
  <si>
    <t>Laptop</t>
  </si>
  <si>
    <t>Tablet</t>
  </si>
  <si>
    <t>Smartwatch</t>
  </si>
  <si>
    <t>Wireless headphones</t>
  </si>
  <si>
    <t>Virtual assistant</t>
  </si>
  <si>
    <t>Features of Technology</t>
  </si>
  <si>
    <t>User-friendly interface</t>
  </si>
  <si>
    <t>High-resolution display</t>
  </si>
  <si>
    <t>Fast processor</t>
  </si>
  <si>
    <t>Long battery life</t>
  </si>
  <si>
    <t>Lightweight and portable</t>
  </si>
  <si>
    <t>High-speed internet connection</t>
  </si>
  <si>
    <t>Sarah and Tom, neighbors, at a community park</t>
  </si>
  <si>
    <t>Aubrey and Isaac, engineers, at a construction site</t>
  </si>
  <si>
    <t>Ellie and Anthony, dancers, at a dance studio</t>
  </si>
  <si>
    <t>Laura and Mike, friends, at a museum</t>
  </si>
  <si>
    <t>Sophie and Luke, teachers, in a classroom</t>
  </si>
  <si>
    <t>Grace and Ben, tourists, at an airport</t>
  </si>
  <si>
    <t>Olivia and Jack, classmates, at a library</t>
  </si>
  <si>
    <t>Mia and James, artists, at an art gallery</t>
  </si>
  <si>
    <t>Lily and Harry, doctors, in a hospital</t>
  </si>
  <si>
    <t>Ella and George, baristas, at a café</t>
  </si>
  <si>
    <t>Chloe and David, actors, at a theater rehearsal</t>
  </si>
  <si>
    <t>Ava and Ryan, writers, at a bookstore</t>
  </si>
  <si>
    <t>Sophia and Liam, chefs, in a restaurant kitchen</t>
  </si>
  <si>
    <t>Amelia and Ethan, architects, at an office</t>
  </si>
  <si>
    <t>Hannah and Sam, athletes, at a sports stadium</t>
  </si>
  <si>
    <t>Zoe and Jacob, musicians, at a concert hall</t>
  </si>
  <si>
    <t>Emily and Adam, photographers, at a wedding</t>
  </si>
  <si>
    <t>Isabelle and Daniel, students, at a college campus</t>
  </si>
  <si>
    <t>Madison and Nathan, scientists, in a research lab</t>
  </si>
  <si>
    <t>Violet and Chris, volunteers, at a charity event</t>
  </si>
  <si>
    <t>Abigail and Michael, nurses, at a clinic</t>
  </si>
  <si>
    <t>Aria and Josh, travelers, on a train</t>
  </si>
  <si>
    <t>Stella and Caleb, entrepreneurs, at a business conference</t>
  </si>
  <si>
    <t>Scarlett and Andrew, police officers, at a police station</t>
  </si>
  <si>
    <t>Nora and Alex, firefighters, at a firehouse</t>
  </si>
  <si>
    <t>Ruby and Matthew, lawyers, in a courtroom</t>
  </si>
  <si>
    <t>Lucy and Oliver, consultants, at a corporate office</t>
  </si>
  <si>
    <t>Eva and Patrick, bloggers, at a social media convention</t>
  </si>
  <si>
    <t>Isla and Robert, paramedics, at an emergency site</t>
  </si>
  <si>
    <t>Harper and William, journalists, at a press conference</t>
  </si>
  <si>
    <t>Penelope and Sean, chefs, at a food festival</t>
  </si>
  <si>
    <t>Hazel and Owen, designers, at a fashion show</t>
  </si>
  <si>
    <t>Maya and Charles, professors, at a university</t>
  </si>
  <si>
    <t>Layla and Gabriel, personal trainers, at a gym</t>
  </si>
  <si>
    <t>Lila and Mark, real estate agents, at an open house</t>
  </si>
  <si>
    <t>Bella and Paul, mechanics, at an auto repair shop</t>
  </si>
  <si>
    <t>Jasmine and Tyler, flight attendants, on a plane</t>
  </si>
  <si>
    <t>Daisy and Kevin, farmers, at a farmer’s market</t>
  </si>
  <si>
    <t>Ruby and Jason, park rangers, in a national park</t>
  </si>
  <si>
    <t>Alice and Brandon, event planners, at a wedding</t>
  </si>
  <si>
    <t>Julia and Eric, IT specialists, at a tech company</t>
  </si>
  <si>
    <t>Leah and Zach, delivery drivers, at a warehouse</t>
  </si>
  <si>
    <t>Evelyn and Ian, florists, at a flower shop</t>
  </si>
  <si>
    <t>Clara and Vincent, photographers, on a photoshoot</t>
  </si>
  <si>
    <t>Eleanor and Bruce, authors, at a writing workshop</t>
  </si>
  <si>
    <t>Victoria and Troy, accountants, during tax season</t>
  </si>
  <si>
    <t>Harper and Simon, researchers, at a science fair</t>
  </si>
  <si>
    <t>Sadie and Justin, yoga instructors, at a yoga studio</t>
  </si>
  <si>
    <t>Charlotte and Peter, librarians, at a public library</t>
  </si>
  <si>
    <r>
      <t>Rachel and Dean</t>
    </r>
    <r>
      <rPr>
        <sz val="11"/>
        <color theme="1"/>
        <rFont val="Calibri"/>
        <family val="2"/>
        <scheme val="minor"/>
      </rPr>
      <t>, chefs, preparing for a large wedding event in a catering kitchen.</t>
    </r>
  </si>
  <si>
    <r>
      <t>Olivia and Max</t>
    </r>
    <r>
      <rPr>
        <sz val="11"/>
        <color theme="1"/>
        <rFont val="Calibri"/>
        <family val="2"/>
        <scheme val="minor"/>
      </rPr>
      <t>, travel agents, discussing vacation packages at a travel agency.</t>
    </r>
  </si>
  <si>
    <r>
      <t>Sophie and James</t>
    </r>
    <r>
      <rPr>
        <sz val="11"/>
        <color theme="1"/>
        <rFont val="Calibri"/>
        <family val="2"/>
        <scheme val="minor"/>
      </rPr>
      <t>, baristas, creating new coffee recipes at a café.</t>
    </r>
  </si>
  <si>
    <r>
      <t>Emma and Luke</t>
    </r>
    <r>
      <rPr>
        <sz val="11"/>
        <color theme="1"/>
        <rFont val="Calibri"/>
        <family val="2"/>
        <scheme val="minor"/>
      </rPr>
      <t>, pilots, during a layover at an international airport lounge.</t>
    </r>
  </si>
  <si>
    <r>
      <t>Lily and Daniel</t>
    </r>
    <r>
      <rPr>
        <sz val="11"/>
        <color theme="1"/>
        <rFont val="Calibri"/>
        <family val="2"/>
        <scheme val="minor"/>
      </rPr>
      <t>, veterinarians, treating a rare animal case in a veterinary clinic.</t>
    </r>
  </si>
  <si>
    <r>
      <t>Ava and Jack</t>
    </r>
    <r>
      <rPr>
        <sz val="11"/>
        <color theme="1"/>
        <rFont val="Calibri"/>
        <family val="2"/>
        <scheme val="minor"/>
      </rPr>
      <t>, real estate agents, showing a luxury property to a potential client.</t>
    </r>
  </si>
  <si>
    <r>
      <t>Maya and Noah</t>
    </r>
    <r>
      <rPr>
        <sz val="11"/>
        <color theme="1"/>
        <rFont val="Calibri"/>
        <family val="2"/>
        <scheme val="minor"/>
      </rPr>
      <t>, architects, finalizing blueprints at a design firm.</t>
    </r>
  </si>
  <si>
    <r>
      <t>Hannah and Ryan</t>
    </r>
    <r>
      <rPr>
        <sz val="11"/>
        <color theme="1"/>
        <rFont val="Calibri"/>
        <family val="2"/>
        <scheme val="minor"/>
      </rPr>
      <t>, museum curators, organizing an upcoming exhibit at an art museum.</t>
    </r>
  </si>
  <si>
    <r>
      <t>Natalie and Ethan</t>
    </r>
    <r>
      <rPr>
        <sz val="11"/>
        <color theme="1"/>
        <rFont val="Calibri"/>
        <family val="2"/>
        <scheme val="minor"/>
      </rPr>
      <t>, lifeguards, monitoring swimmers at a busy beach.</t>
    </r>
  </si>
  <si>
    <r>
      <t>Samantha and Ben</t>
    </r>
    <r>
      <rPr>
        <sz val="11"/>
        <color theme="1"/>
        <rFont val="Calibri"/>
        <family val="2"/>
        <scheme val="minor"/>
      </rPr>
      <t>, journalists, covering a political rally in a crowded city square.</t>
    </r>
  </si>
  <si>
    <r>
      <t>Amelia and Oliver</t>
    </r>
    <r>
      <rPr>
        <sz val="11"/>
        <color theme="1"/>
        <rFont val="Calibri"/>
        <family val="2"/>
        <scheme val="minor"/>
      </rPr>
      <t>, paramedics, discussing patient care after a medical emergency.</t>
    </r>
  </si>
  <si>
    <r>
      <t>Isabella and Liam</t>
    </r>
    <r>
      <rPr>
        <sz val="11"/>
        <color theme="1"/>
        <rFont val="Calibri"/>
        <family val="2"/>
        <scheme val="minor"/>
      </rPr>
      <t>, fashion designers, planning a runway show backstage at a fashion week.</t>
    </r>
  </si>
  <si>
    <r>
      <t>Julia and Thomas</t>
    </r>
    <r>
      <rPr>
        <sz val="11"/>
        <color theme="1"/>
        <rFont val="Calibri"/>
        <family val="2"/>
        <scheme val="minor"/>
      </rPr>
      <t>, astronauts, preparing for a mission at a space station.</t>
    </r>
  </si>
  <si>
    <r>
      <t>Grace and Andrew</t>
    </r>
    <r>
      <rPr>
        <sz val="11"/>
        <color theme="1"/>
        <rFont val="Calibri"/>
        <family val="2"/>
        <scheme val="minor"/>
      </rPr>
      <t>, zookeepers, feeding animals during the morning routine at a zoo.</t>
    </r>
  </si>
  <si>
    <r>
      <t>Charlotte and Henry</t>
    </r>
    <r>
      <rPr>
        <sz val="11"/>
        <color theme="1"/>
        <rFont val="Calibri"/>
        <family val="2"/>
        <scheme val="minor"/>
      </rPr>
      <t>, bakers, baking pastries for the morning rush at a bakery.</t>
    </r>
  </si>
  <si>
    <r>
      <t>Scarlett and Caleb</t>
    </r>
    <r>
      <rPr>
        <sz val="11"/>
        <color theme="1"/>
        <rFont val="Calibri"/>
        <family val="2"/>
        <scheme val="minor"/>
      </rPr>
      <t>, park rangers, exploring trails while patrolling a national park.</t>
    </r>
  </si>
  <si>
    <r>
      <t>Audrey and Michael</t>
    </r>
    <r>
      <rPr>
        <sz val="11"/>
        <color theme="1"/>
        <rFont val="Calibri"/>
        <family val="2"/>
        <scheme val="minor"/>
      </rPr>
      <t>, actors, rehearsing lines for a theater production backstage.</t>
    </r>
  </si>
  <si>
    <r>
      <t>Violet and David</t>
    </r>
    <r>
      <rPr>
        <sz val="11"/>
        <color theme="1"/>
        <rFont val="Calibri"/>
        <family val="2"/>
        <scheme val="minor"/>
      </rPr>
      <t>, book editors, reviewing a manuscript at a publishing house.</t>
    </r>
  </si>
  <si>
    <r>
      <t>Stella and Adam</t>
    </r>
    <r>
      <rPr>
        <sz val="11"/>
        <color theme="1"/>
        <rFont val="Calibri"/>
        <family val="2"/>
        <scheme val="minor"/>
      </rPr>
      <t>, firefighters, inspecting safety equipment at a fire station.</t>
    </r>
  </si>
  <si>
    <r>
      <t>Luna and Isaac</t>
    </r>
    <r>
      <rPr>
        <sz val="11"/>
        <color theme="1"/>
        <rFont val="Calibri"/>
        <family val="2"/>
        <scheme val="minor"/>
      </rPr>
      <t>, librarians, organizing a community book fair at a public library.</t>
    </r>
  </si>
  <si>
    <r>
      <t>Eva and George</t>
    </r>
    <r>
      <rPr>
        <sz val="11"/>
        <color theme="1"/>
        <rFont val="Calibri"/>
        <family val="2"/>
        <scheme val="minor"/>
      </rPr>
      <t>, gardeners, planting flowers in a botanical garden.</t>
    </r>
  </si>
  <si>
    <r>
      <t>Eliza and Owen</t>
    </r>
    <r>
      <rPr>
        <sz val="11"/>
        <color theme="1"/>
        <rFont val="Calibri"/>
        <family val="2"/>
        <scheme val="minor"/>
      </rPr>
      <t>, mechanics, fixing a car engine in an auto repair shop.</t>
    </r>
  </si>
  <si>
    <r>
      <t>Chloe and Harrison</t>
    </r>
    <r>
      <rPr>
        <sz val="11"/>
        <color theme="1"/>
        <rFont val="Calibri"/>
        <family val="2"/>
        <scheme val="minor"/>
      </rPr>
      <t>, flight attendants, preparing for an international flight.</t>
    </r>
  </si>
  <si>
    <r>
      <t>Tessa and Felix</t>
    </r>
    <r>
      <rPr>
        <sz val="11"/>
        <color theme="1"/>
        <rFont val="Calibri"/>
        <family val="2"/>
        <scheme val="minor"/>
      </rPr>
      <t>, scientists, conducting experiments in a research lab.</t>
    </r>
  </si>
  <si>
    <r>
      <t>Ivy and Carter</t>
    </r>
    <r>
      <rPr>
        <sz val="11"/>
        <color theme="1"/>
        <rFont val="Calibri"/>
        <family val="2"/>
        <scheme val="minor"/>
      </rPr>
      <t>, photographers, shooting a wedding on a beach.</t>
    </r>
  </si>
  <si>
    <r>
      <t>Daisy and Jacob</t>
    </r>
    <r>
      <rPr>
        <sz val="11"/>
        <color theme="1"/>
        <rFont val="Calibri"/>
        <family val="2"/>
        <scheme val="minor"/>
      </rPr>
      <t>, IT technicians, troubleshooting server issues in a data center.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</si>
</sst>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rgb="FF2D2E2D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AA8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E1" workbookViewId="0">
      <selection activeCell="K51" sqref="K51"/>
    </sheetView>
  </sheetViews>
  <sheetFormatPr defaultRowHeight="30" customHeight="1" x14ac:dyDescent="0.25"/>
  <cols>
    <col min="1" max="2" width="9.140625" style="1"/>
    <col min="3" max="3" width="26.42578125" style="1" customWidth="1"/>
    <col min="4" max="4" width="20.42578125" style="1" bestFit="1" customWidth="1"/>
    <col min="5" max="5" width="55.28515625" style="1" customWidth="1"/>
    <col min="6" max="6" width="22.7109375" style="1" customWidth="1"/>
    <col min="7" max="7" width="21.28515625" style="1" customWidth="1"/>
    <col min="8" max="8" width="34.28515625" style="1" customWidth="1"/>
    <col min="9" max="9" width="22.28515625" style="1" customWidth="1"/>
    <col min="10" max="10" width="31" style="1" customWidth="1"/>
    <col min="11" max="12" width="9.140625" style="1"/>
    <col min="13" max="13" width="60.85546875" style="1" customWidth="1"/>
  </cols>
  <sheetData>
    <row r="1" spans="1:16" ht="30" customHeight="1" thickBot="1" x14ac:dyDescent="0.3">
      <c r="A1" s="5" t="s">
        <v>2</v>
      </c>
      <c r="B1" s="5" t="s">
        <v>0</v>
      </c>
      <c r="C1" s="5" t="s">
        <v>1</v>
      </c>
      <c r="D1" s="5" t="s">
        <v>9</v>
      </c>
      <c r="E1" s="5" t="s">
        <v>10</v>
      </c>
      <c r="F1" s="5" t="s">
        <v>6</v>
      </c>
      <c r="G1" s="5" t="s">
        <v>7</v>
      </c>
      <c r="H1" s="5" t="s">
        <v>8</v>
      </c>
      <c r="I1" s="5" t="s">
        <v>11</v>
      </c>
      <c r="J1" s="1" t="s">
        <v>13</v>
      </c>
      <c r="K1" s="1" t="s">
        <v>23</v>
      </c>
    </row>
    <row r="2" spans="1:16" ht="35.25" customHeight="1" thickBot="1" x14ac:dyDescent="0.3">
      <c r="A2" s="5">
        <v>1</v>
      </c>
      <c r="B2" s="5" t="s">
        <v>3</v>
      </c>
      <c r="C2" s="5" t="str">
        <f>"Topic: "&amp;D2&amp;" - "&amp;E2&amp;CHAR(10)&amp;"Given vocabulary: "&amp;F2&amp;CHAR(10)&amp;"Situation: "&amp;G2</f>
        <v>Topic: talk about your family - Family size and type
Given vocabulary: Nuclear family
Situation: Sarah and Tom, neighbors, at a community park</v>
      </c>
      <c r="D2" s="2" t="s">
        <v>24</v>
      </c>
      <c r="E2" s="2" t="s">
        <v>25</v>
      </c>
      <c r="F2" s="2" t="s">
        <v>26</v>
      </c>
      <c r="G2" t="s">
        <v>111</v>
      </c>
      <c r="H2" s="5" t="s">
        <v>47</v>
      </c>
      <c r="I2" s="1" t="s">
        <v>12</v>
      </c>
      <c r="J2" s="1" t="s">
        <v>48</v>
      </c>
      <c r="K2" s="2" t="str">
        <f>"Topic: "&amp;E2&amp;"
Vocab: "&amp;F2</f>
        <v>Topic: Family size and type
Vocab: Nuclear family</v>
      </c>
      <c r="L2" s="4"/>
      <c r="M2" s="3"/>
      <c r="N2" t="s">
        <v>4</v>
      </c>
      <c r="O2" t="s">
        <v>5</v>
      </c>
      <c r="P2" t="str">
        <f t="shared" ref="P2:P3" si="0">N2&amp;""""&amp;F2&amp;""""&amp;O2&amp;A2&amp;"/ipa.mp3"</f>
        <v>curl -L -X POST 'http://103.253.20.13:25010/api/text-to-speech' -H 'Content-Type: application/json' -d '{"text": "Nuclear family","voice": "en-CA-ClaraNeural","speed": 1}' --output 1/ipa.mp3</v>
      </c>
    </row>
    <row r="3" spans="1:16" ht="30" customHeight="1" thickBot="1" x14ac:dyDescent="0.3">
      <c r="A3" s="5">
        <v>2</v>
      </c>
      <c r="B3" s="5" t="s">
        <v>3</v>
      </c>
      <c r="C3" s="5" t="str">
        <f>"Topic: "&amp;D3&amp;" - "&amp;E3&amp;CHAR(10)&amp;"Given vocabulary: "&amp;F3&amp;CHAR(10)&amp;"Situation: "&amp;G3</f>
        <v>Topic: talk about your family - Family size and type
Given vocabulary: Generational family
Situation: Aubrey and Isaac, engineers, at a construction site</v>
      </c>
      <c r="D3" s="2" t="s">
        <v>24</v>
      </c>
      <c r="E3" s="2" t="s">
        <v>25</v>
      </c>
      <c r="F3" s="6" t="s">
        <v>27</v>
      </c>
      <c r="G3" t="s">
        <v>112</v>
      </c>
      <c r="H3" s="5" t="s">
        <v>47</v>
      </c>
      <c r="I3" s="1" t="s">
        <v>12</v>
      </c>
      <c r="J3" s="1" t="s">
        <v>48</v>
      </c>
      <c r="K3" s="2" t="str">
        <f t="shared" ref="K3:K51" si="1">"Topic: "&amp;E3&amp;"
Vocab: "&amp;F3</f>
        <v>Topic: Family size and type
Vocab: Generational family</v>
      </c>
      <c r="L3" s="4"/>
      <c r="M3" s="3"/>
      <c r="N3" t="s">
        <v>4</v>
      </c>
      <c r="O3" t="s">
        <v>5</v>
      </c>
      <c r="P3" t="str">
        <f t="shared" si="0"/>
        <v>curl -L -X POST 'http://103.253.20.13:25010/api/text-to-speech' -H 'Content-Type: application/json' -d '{"text": "Generational family","voice": "en-CA-ClaraNeural","speed": 1}' --output 2/ipa.mp3</v>
      </c>
    </row>
    <row r="4" spans="1:16" ht="30" customHeight="1" thickBot="1" x14ac:dyDescent="0.3">
      <c r="A4" s="1">
        <v>3</v>
      </c>
      <c r="B4" s="5" t="s">
        <v>3</v>
      </c>
      <c r="C4" s="5" t="str">
        <f>"Topic: "&amp;D4&amp;" - "&amp;E4&amp;CHAR(10)&amp;"Given vocabulary: "&amp;F4&amp;CHAR(10)&amp;"Situation: "&amp;G4</f>
        <v>Topic: talk about your family - Family size and type
Given vocabulary: Immediate family
Situation: Ellie and Anthony, dancers, at a dance studio</v>
      </c>
      <c r="D4" s="2" t="s">
        <v>24</v>
      </c>
      <c r="E4" s="2" t="s">
        <v>25</v>
      </c>
      <c r="F4" s="6" t="s">
        <v>28</v>
      </c>
      <c r="G4" t="s">
        <v>113</v>
      </c>
      <c r="H4" s="5" t="s">
        <v>47</v>
      </c>
      <c r="I4" s="1" t="s">
        <v>12</v>
      </c>
      <c r="J4" s="1" t="s">
        <v>48</v>
      </c>
      <c r="K4" s="2" t="str">
        <f t="shared" si="1"/>
        <v>Topic: Family size and type
Vocab: Immediate family</v>
      </c>
      <c r="M4" s="3"/>
    </row>
    <row r="5" spans="1:16" ht="30" customHeight="1" thickBot="1" x14ac:dyDescent="0.3">
      <c r="A5" s="5">
        <v>4</v>
      </c>
      <c r="B5" s="5" t="s">
        <v>3</v>
      </c>
      <c r="C5" s="5" t="str">
        <f>"Topic: "&amp;D5&amp;" - "&amp;E5&amp;CHAR(10)&amp;"Given vocabulary: "&amp;F5&amp;CHAR(10)&amp;"Situation: "&amp;G5</f>
        <v>Topic: talk about your family - Family size and type
Given vocabulary: Distant relatives
Situation: Laura and Mike, friends, at a museum</v>
      </c>
      <c r="D5" s="2" t="s">
        <v>24</v>
      </c>
      <c r="E5" s="2" t="s">
        <v>25</v>
      </c>
      <c r="F5" s="2" t="s">
        <v>29</v>
      </c>
      <c r="G5" t="s">
        <v>114</v>
      </c>
      <c r="H5" s="5" t="s">
        <v>47</v>
      </c>
      <c r="I5" s="1" t="s">
        <v>12</v>
      </c>
      <c r="J5" s="1" t="s">
        <v>48</v>
      </c>
      <c r="K5" s="2" t="str">
        <f t="shared" si="1"/>
        <v>Topic: Family size and type
Vocab: Distant relatives</v>
      </c>
      <c r="M5" s="3"/>
    </row>
    <row r="6" spans="1:16" ht="30" customHeight="1" thickBot="1" x14ac:dyDescent="0.3">
      <c r="A6" s="5">
        <v>5</v>
      </c>
      <c r="B6" s="5" t="s">
        <v>3</v>
      </c>
      <c r="C6" s="5" t="str">
        <f t="shared" ref="C6:C51" si="2">"Topic: "&amp;D6&amp;" - "&amp;E6&amp;CHAR(10)&amp;"Given vocabulary: "&amp;F6&amp;CHAR(10)&amp;"Situation: "&amp;G6</f>
        <v>Topic: talk about your family - Family size and type
Given vocabulary: Single-parent family
Situation: Sophie and Luke, teachers, in a classroom</v>
      </c>
      <c r="D6" s="2" t="s">
        <v>24</v>
      </c>
      <c r="E6" s="2" t="s">
        <v>25</v>
      </c>
      <c r="F6" s="6" t="s">
        <v>30</v>
      </c>
      <c r="G6" t="s">
        <v>115</v>
      </c>
      <c r="H6" s="5" t="s">
        <v>47</v>
      </c>
      <c r="I6" s="1" t="s">
        <v>12</v>
      </c>
      <c r="J6" s="1" t="s">
        <v>48</v>
      </c>
      <c r="K6" s="2" t="str">
        <f t="shared" si="1"/>
        <v>Topic: Family size and type
Vocab: Single-parent family</v>
      </c>
      <c r="M6" s="3"/>
    </row>
    <row r="7" spans="1:16" ht="30" customHeight="1" thickBot="1" x14ac:dyDescent="0.3">
      <c r="A7" s="1">
        <v>6</v>
      </c>
      <c r="B7" s="5" t="s">
        <v>3</v>
      </c>
      <c r="C7" s="5" t="str">
        <f t="shared" si="2"/>
        <v>Topic: talk about your family - Family size and type
Given vocabulary: Adoptive family
Situation: Grace and Ben, tourists, at an airport</v>
      </c>
      <c r="D7" s="2" t="s">
        <v>24</v>
      </c>
      <c r="E7" s="2" t="s">
        <v>25</v>
      </c>
      <c r="F7" s="2" t="s">
        <v>31</v>
      </c>
      <c r="G7" t="s">
        <v>116</v>
      </c>
      <c r="H7" s="5" t="s">
        <v>47</v>
      </c>
      <c r="I7" s="1" t="s">
        <v>12</v>
      </c>
      <c r="J7" s="1" t="s">
        <v>48</v>
      </c>
      <c r="K7" s="2" t="str">
        <f t="shared" si="1"/>
        <v>Topic: Family size and type
Vocab: Adoptive family</v>
      </c>
      <c r="M7" s="3"/>
    </row>
    <row r="8" spans="1:16" ht="30" customHeight="1" thickBot="1" x14ac:dyDescent="0.3">
      <c r="A8" s="5">
        <v>7</v>
      </c>
      <c r="B8" s="5" t="s">
        <v>3</v>
      </c>
      <c r="C8" s="5" t="str">
        <f t="shared" si="2"/>
        <v>Topic: talk about your family - Family relationship
Given vocabulary: Close-knit family
Situation: Olivia and Jack, classmates, at a library</v>
      </c>
      <c r="D8" s="2" t="s">
        <v>24</v>
      </c>
      <c r="E8" s="2" t="s">
        <v>32</v>
      </c>
      <c r="F8" s="2" t="s">
        <v>33</v>
      </c>
      <c r="G8" t="s">
        <v>117</v>
      </c>
      <c r="H8" s="5" t="s">
        <v>47</v>
      </c>
      <c r="I8" s="1" t="s">
        <v>12</v>
      </c>
      <c r="J8" s="1" t="s">
        <v>48</v>
      </c>
      <c r="K8" s="2" t="str">
        <f t="shared" si="1"/>
        <v>Topic: Family relationship
Vocab: Close-knit family</v>
      </c>
      <c r="M8" s="3"/>
    </row>
    <row r="9" spans="1:16" ht="30" customHeight="1" thickBot="1" x14ac:dyDescent="0.3">
      <c r="A9" s="5">
        <v>8</v>
      </c>
      <c r="B9" s="5" t="s">
        <v>3</v>
      </c>
      <c r="C9" s="5" t="str">
        <f t="shared" si="2"/>
        <v>Topic: talk about your family - Family relationship
Given vocabulary: Maternal love
Situation: Mia and James, artists, at an art gallery</v>
      </c>
      <c r="D9" s="2" t="s">
        <v>24</v>
      </c>
      <c r="E9" s="2" t="s">
        <v>32</v>
      </c>
      <c r="F9" s="7" t="s">
        <v>49</v>
      </c>
      <c r="G9" t="s">
        <v>118</v>
      </c>
      <c r="H9" s="5" t="s">
        <v>47</v>
      </c>
      <c r="I9" s="1" t="s">
        <v>12</v>
      </c>
      <c r="J9" s="1" t="s">
        <v>48</v>
      </c>
      <c r="K9" s="2" t="str">
        <f t="shared" si="1"/>
        <v>Topic: Family relationship
Vocab: Maternal love</v>
      </c>
      <c r="M9" s="3"/>
    </row>
    <row r="10" spans="1:16" ht="30" customHeight="1" thickBot="1" x14ac:dyDescent="0.3">
      <c r="A10" s="1">
        <v>9</v>
      </c>
      <c r="B10" s="5" t="s">
        <v>3</v>
      </c>
      <c r="C10" s="5" t="str">
        <f t="shared" si="2"/>
        <v>Topic: talk about your family - Family relationship
Given vocabulary: Parternal love
Situation: Lily and Harry, doctors, in a hospital</v>
      </c>
      <c r="D10" s="2" t="s">
        <v>24</v>
      </c>
      <c r="E10" s="2" t="s">
        <v>32</v>
      </c>
      <c r="F10" s="2" t="s">
        <v>50</v>
      </c>
      <c r="G10" t="s">
        <v>119</v>
      </c>
      <c r="H10" s="5" t="s">
        <v>47</v>
      </c>
      <c r="I10" s="1" t="s">
        <v>12</v>
      </c>
      <c r="J10" s="1" t="s">
        <v>48</v>
      </c>
      <c r="K10" s="2" t="str">
        <f t="shared" si="1"/>
        <v>Topic: Family relationship
Vocab: Parternal love</v>
      </c>
      <c r="M10" s="3"/>
    </row>
    <row r="11" spans="1:16" ht="30" customHeight="1" thickBot="1" x14ac:dyDescent="0.3">
      <c r="A11" s="5">
        <v>10</v>
      </c>
      <c r="B11" s="5" t="s">
        <v>3</v>
      </c>
      <c r="C11" s="5" t="str">
        <f t="shared" si="2"/>
        <v>Topic: talk about your family - Family relationship
Given vocabulary: Strong family bonds
Situation: Ella and George, baristas, at a café</v>
      </c>
      <c r="D11" s="2" t="s">
        <v>24</v>
      </c>
      <c r="E11" s="2" t="s">
        <v>32</v>
      </c>
      <c r="F11" s="6" t="s">
        <v>34</v>
      </c>
      <c r="G11" t="s">
        <v>120</v>
      </c>
      <c r="H11" s="5" t="s">
        <v>47</v>
      </c>
      <c r="I11" s="1" t="s">
        <v>12</v>
      </c>
      <c r="J11" s="1" t="s">
        <v>48</v>
      </c>
      <c r="K11" s="2" t="str">
        <f t="shared" si="1"/>
        <v>Topic: Family relationship
Vocab: Strong family bonds</v>
      </c>
      <c r="M11" s="3"/>
    </row>
    <row r="12" spans="1:16" ht="30" customHeight="1" thickBot="1" x14ac:dyDescent="0.3">
      <c r="A12" s="5">
        <v>11</v>
      </c>
      <c r="B12" s="5" t="s">
        <v>3</v>
      </c>
      <c r="C12" s="5" t="str">
        <f t="shared" si="2"/>
        <v>Topic: talk about your family - Family relationship
Given vocabulary: Harmonious relationship
Situation: Chloe and David, actors, at a theater rehearsal</v>
      </c>
      <c r="D12" s="2" t="s">
        <v>24</v>
      </c>
      <c r="E12" s="2" t="s">
        <v>32</v>
      </c>
      <c r="F12" s="6" t="s">
        <v>35</v>
      </c>
      <c r="G12" t="s">
        <v>121</v>
      </c>
      <c r="H12" s="5" t="s">
        <v>47</v>
      </c>
      <c r="I12" s="1" t="s">
        <v>12</v>
      </c>
      <c r="J12" s="1" t="s">
        <v>48</v>
      </c>
      <c r="K12" s="2" t="str">
        <f t="shared" si="1"/>
        <v>Topic: Family relationship
Vocab: Harmonious relationship</v>
      </c>
      <c r="M12" s="3"/>
    </row>
    <row r="13" spans="1:16" ht="30" customHeight="1" thickBot="1" x14ac:dyDescent="0.3">
      <c r="A13" s="1">
        <v>12</v>
      </c>
      <c r="B13" s="5" t="s">
        <v>3</v>
      </c>
      <c r="C13" s="5" t="str">
        <f t="shared" si="2"/>
        <v>Topic: talk about your family - Family relationship
Given vocabulary: Emotional support
Situation: Ava and Ryan, writers, at a bookstore</v>
      </c>
      <c r="D13" s="2" t="s">
        <v>24</v>
      </c>
      <c r="E13" s="2" t="s">
        <v>32</v>
      </c>
      <c r="F13" s="6" t="s">
        <v>36</v>
      </c>
      <c r="G13" t="s">
        <v>122</v>
      </c>
      <c r="H13" s="5" t="s">
        <v>47</v>
      </c>
      <c r="I13" s="1" t="s">
        <v>12</v>
      </c>
      <c r="J13" s="1" t="s">
        <v>48</v>
      </c>
      <c r="K13" s="2" t="str">
        <f t="shared" si="1"/>
        <v>Topic: Family relationship
Vocab: Emotional support</v>
      </c>
      <c r="M13" s="3"/>
    </row>
    <row r="14" spans="1:16" ht="30" customHeight="1" thickBot="1" x14ac:dyDescent="0.3">
      <c r="A14" s="5">
        <v>13</v>
      </c>
      <c r="B14" s="5" t="s">
        <v>3</v>
      </c>
      <c r="C14" s="5" t="str">
        <f t="shared" si="2"/>
        <v>Topic: talk about your family - Family relationship
Given vocabulary: A role model
Situation: Sophia and Liam, chefs, in a restaurant kitchen</v>
      </c>
      <c r="D14" s="2" t="s">
        <v>24</v>
      </c>
      <c r="E14" s="2" t="s">
        <v>32</v>
      </c>
      <c r="F14" s="2" t="s">
        <v>37</v>
      </c>
      <c r="G14" t="s">
        <v>123</v>
      </c>
      <c r="H14" s="5" t="s">
        <v>47</v>
      </c>
      <c r="I14" s="1" t="s">
        <v>12</v>
      </c>
      <c r="J14" s="1" t="s">
        <v>48</v>
      </c>
      <c r="K14" s="2" t="str">
        <f t="shared" si="1"/>
        <v>Topic: Family relationship
Vocab: A role model</v>
      </c>
      <c r="M14" s="3"/>
    </row>
    <row r="15" spans="1:16" ht="30" customHeight="1" thickBot="1" x14ac:dyDescent="0.3">
      <c r="A15" s="5">
        <v>14</v>
      </c>
      <c r="B15" s="5" t="s">
        <v>3</v>
      </c>
      <c r="C15" s="5" t="str">
        <f t="shared" si="2"/>
        <v>Topic: talk about your family - Family activities
Given vocabulary: Family gathering
Situation: Amelia and Ethan, architects, at an office</v>
      </c>
      <c r="D15" s="2" t="s">
        <v>24</v>
      </c>
      <c r="E15" s="2" t="s">
        <v>38</v>
      </c>
      <c r="F15" s="6" t="s">
        <v>39</v>
      </c>
      <c r="G15" t="s">
        <v>124</v>
      </c>
      <c r="H15" s="5" t="s">
        <v>47</v>
      </c>
      <c r="I15" s="1" t="s">
        <v>12</v>
      </c>
      <c r="J15" s="1" t="s">
        <v>48</v>
      </c>
      <c r="K15" s="2" t="str">
        <f t="shared" si="1"/>
        <v>Topic: Family activities
Vocab: Family gathering</v>
      </c>
      <c r="M15" s="3"/>
    </row>
    <row r="16" spans="1:16" ht="30" customHeight="1" thickBot="1" x14ac:dyDescent="0.3">
      <c r="A16" s="1">
        <v>15</v>
      </c>
      <c r="B16" s="5" t="s">
        <v>3</v>
      </c>
      <c r="C16" s="5" t="str">
        <f t="shared" si="2"/>
        <v>Topic: talk about your family - Family activities
Given vocabulary: Family outing
Situation: Hannah and Sam, athletes, at a sports stadium</v>
      </c>
      <c r="D16" s="2" t="s">
        <v>24</v>
      </c>
      <c r="E16" s="2" t="s">
        <v>38</v>
      </c>
      <c r="F16" s="2" t="s">
        <v>40</v>
      </c>
      <c r="G16" t="s">
        <v>125</v>
      </c>
      <c r="H16" s="5" t="s">
        <v>47</v>
      </c>
      <c r="I16" s="1" t="s">
        <v>12</v>
      </c>
      <c r="J16" s="1" t="s">
        <v>48</v>
      </c>
      <c r="K16" s="2" t="str">
        <f t="shared" si="1"/>
        <v>Topic: Family activities
Vocab: Family outing</v>
      </c>
      <c r="M16" s="3"/>
    </row>
    <row r="17" spans="1:13" ht="30" customHeight="1" thickBot="1" x14ac:dyDescent="0.3">
      <c r="A17" s="5">
        <v>16</v>
      </c>
      <c r="B17" s="5" t="s">
        <v>3</v>
      </c>
      <c r="C17" s="5" t="str">
        <f t="shared" si="2"/>
        <v>Topic: talk about your family - Family activities
Given vocabulary: Shared activities
Situation: Zoe and Jacob, musicians, at a concert hall</v>
      </c>
      <c r="D17" s="2" t="s">
        <v>24</v>
      </c>
      <c r="E17" s="2" t="s">
        <v>38</v>
      </c>
      <c r="F17" s="2" t="s">
        <v>41</v>
      </c>
      <c r="G17" t="s">
        <v>126</v>
      </c>
      <c r="H17" s="5" t="s">
        <v>47</v>
      </c>
      <c r="I17" s="1" t="s">
        <v>12</v>
      </c>
      <c r="J17" s="1" t="s">
        <v>48</v>
      </c>
      <c r="K17" s="2" t="str">
        <f t="shared" si="1"/>
        <v>Topic: Family activities
Vocab: Shared activities</v>
      </c>
      <c r="M17" s="3"/>
    </row>
    <row r="18" spans="1:13" ht="30" customHeight="1" thickBot="1" x14ac:dyDescent="0.3">
      <c r="A18" s="5">
        <v>17</v>
      </c>
      <c r="B18" s="5" t="s">
        <v>3</v>
      </c>
      <c r="C18" s="5" t="str">
        <f t="shared" si="2"/>
        <v>Topic: talk about your family - Family activities
Given vocabulary: Quality time
Situation: Emily and Adam, photographers, at a wedding</v>
      </c>
      <c r="D18" s="2" t="s">
        <v>24</v>
      </c>
      <c r="E18" s="2" t="s">
        <v>38</v>
      </c>
      <c r="F18" s="2" t="s">
        <v>42</v>
      </c>
      <c r="G18" t="s">
        <v>127</v>
      </c>
      <c r="H18" s="5" t="s">
        <v>47</v>
      </c>
      <c r="I18" s="1" t="s">
        <v>12</v>
      </c>
      <c r="J18" s="1" t="s">
        <v>48</v>
      </c>
      <c r="K18" s="2" t="str">
        <f t="shared" si="1"/>
        <v>Topic: Family activities
Vocab: Quality time</v>
      </c>
      <c r="M18" s="3"/>
    </row>
    <row r="19" spans="1:13" ht="30" customHeight="1" thickBot="1" x14ac:dyDescent="0.3">
      <c r="A19" s="1">
        <v>18</v>
      </c>
      <c r="B19" s="5" t="s">
        <v>3</v>
      </c>
      <c r="C19" s="5" t="str">
        <f t="shared" si="2"/>
        <v>Topic: talk about your family - Family activities
Given vocabulary: Family traditions
Situation: Isabelle and Daniel, students, at a college campus</v>
      </c>
      <c r="D19" s="2" t="s">
        <v>24</v>
      </c>
      <c r="E19" s="2" t="s">
        <v>38</v>
      </c>
      <c r="F19" s="2" t="s">
        <v>43</v>
      </c>
      <c r="G19" t="s">
        <v>128</v>
      </c>
      <c r="H19" s="5" t="s">
        <v>47</v>
      </c>
      <c r="I19" s="1" t="s">
        <v>12</v>
      </c>
      <c r="J19" s="1" t="s">
        <v>48</v>
      </c>
      <c r="K19" s="2" t="str">
        <f t="shared" si="1"/>
        <v>Topic: Family activities
Vocab: Family traditions</v>
      </c>
      <c r="M19" s="3"/>
    </row>
    <row r="20" spans="1:13" ht="30" customHeight="1" thickBot="1" x14ac:dyDescent="0.3">
      <c r="A20" s="5">
        <v>19</v>
      </c>
      <c r="B20" s="5" t="s">
        <v>3</v>
      </c>
      <c r="C20" s="5" t="str">
        <f t="shared" si="2"/>
        <v>Topic: talk about your family - Family activities
Given vocabulary: To spend time with
Situation: Madison and Nathan, scientists, in a research lab</v>
      </c>
      <c r="D20" s="2" t="s">
        <v>24</v>
      </c>
      <c r="E20" s="2" t="s">
        <v>38</v>
      </c>
      <c r="F20" s="6" t="s">
        <v>44</v>
      </c>
      <c r="G20" t="s">
        <v>129</v>
      </c>
      <c r="H20" s="5" t="s">
        <v>47</v>
      </c>
      <c r="I20" s="1" t="s">
        <v>12</v>
      </c>
      <c r="J20" s="1" t="s">
        <v>48</v>
      </c>
      <c r="K20" s="2" t="str">
        <f t="shared" si="1"/>
        <v>Topic: Family activities
Vocab: To spend time with</v>
      </c>
      <c r="M20" s="3"/>
    </row>
    <row r="21" spans="1:13" ht="30" customHeight="1" thickBot="1" x14ac:dyDescent="0.3">
      <c r="A21" s="5">
        <v>20</v>
      </c>
      <c r="B21" s="5" t="s">
        <v>3</v>
      </c>
      <c r="C21" s="5" t="str">
        <f t="shared" si="2"/>
        <v>Topic: talk about your house - Location and Surroundings
Given vocabulary: In the city center
Situation: Violet and Chris, volunteers, at a charity event</v>
      </c>
      <c r="D21" s="2" t="s">
        <v>45</v>
      </c>
      <c r="E21" s="2" t="s">
        <v>51</v>
      </c>
      <c r="F21" s="2" t="s">
        <v>14</v>
      </c>
      <c r="G21" t="s">
        <v>130</v>
      </c>
      <c r="H21" s="5" t="s">
        <v>47</v>
      </c>
      <c r="I21" s="1" t="s">
        <v>12</v>
      </c>
      <c r="J21" s="1" t="s">
        <v>48</v>
      </c>
      <c r="K21" s="2" t="str">
        <f t="shared" si="1"/>
        <v>Topic: Location and Surroundings
Vocab: In the city center</v>
      </c>
      <c r="M21" s="3"/>
    </row>
    <row r="22" spans="1:13" ht="30" customHeight="1" thickBot="1" x14ac:dyDescent="0.3">
      <c r="A22" s="1">
        <v>21</v>
      </c>
      <c r="B22" s="5" t="s">
        <v>3</v>
      </c>
      <c r="C22" s="5" t="str">
        <f t="shared" si="2"/>
        <v>Topic: talk about your house - Location and Surroundings
Given vocabulary: In the suburbs
Situation: Abigail and Michael, nurses, at a clinic</v>
      </c>
      <c r="D22" s="2" t="s">
        <v>45</v>
      </c>
      <c r="E22" s="2" t="s">
        <v>51</v>
      </c>
      <c r="F22" s="2" t="s">
        <v>15</v>
      </c>
      <c r="G22" t="s">
        <v>131</v>
      </c>
      <c r="H22" s="5" t="s">
        <v>47</v>
      </c>
      <c r="I22" s="1" t="s">
        <v>12</v>
      </c>
      <c r="J22" s="1" t="s">
        <v>48</v>
      </c>
      <c r="K22" s="2" t="str">
        <f t="shared" si="1"/>
        <v>Topic: Location and Surroundings
Vocab: In the suburbs</v>
      </c>
      <c r="M22" s="3"/>
    </row>
    <row r="23" spans="1:13" ht="30" customHeight="1" thickBot="1" x14ac:dyDescent="0.3">
      <c r="A23" s="5">
        <v>22</v>
      </c>
      <c r="B23" s="5" t="s">
        <v>3</v>
      </c>
      <c r="C23" s="5" t="str">
        <f t="shared" si="2"/>
        <v>Topic: talk about your house - Location and Surroundings
Given vocabulary: The countryside
Situation: Aria and Josh, travelers, on a train</v>
      </c>
      <c r="D23" s="2" t="s">
        <v>45</v>
      </c>
      <c r="E23" s="2" t="s">
        <v>51</v>
      </c>
      <c r="F23" s="2" t="s">
        <v>52</v>
      </c>
      <c r="G23" t="s">
        <v>132</v>
      </c>
      <c r="H23" s="5" t="s">
        <v>47</v>
      </c>
      <c r="I23" s="1" t="s">
        <v>12</v>
      </c>
      <c r="J23" s="1" t="s">
        <v>48</v>
      </c>
      <c r="K23" s="2" t="str">
        <f t="shared" si="1"/>
        <v>Topic: Location and Surroundings
Vocab: The countryside</v>
      </c>
      <c r="M23" s="3"/>
    </row>
    <row r="24" spans="1:13" ht="30" customHeight="1" thickBot="1" x14ac:dyDescent="0.3">
      <c r="A24" s="5">
        <v>23</v>
      </c>
      <c r="B24" s="5" t="s">
        <v>3</v>
      </c>
      <c r="C24" s="5" t="str">
        <f t="shared" si="2"/>
        <v>Topic: talk about your house - Location and Surroundings
Given vocabulary: A residential area
Situation: Stella and Caleb, entrepreneurs, at a business conference</v>
      </c>
      <c r="D24" s="2" t="s">
        <v>45</v>
      </c>
      <c r="E24" s="2" t="s">
        <v>51</v>
      </c>
      <c r="F24" s="6" t="s">
        <v>53</v>
      </c>
      <c r="G24" t="s">
        <v>133</v>
      </c>
      <c r="H24" s="5" t="s">
        <v>47</v>
      </c>
      <c r="I24" s="1" t="s">
        <v>12</v>
      </c>
      <c r="J24" s="1" t="s">
        <v>48</v>
      </c>
      <c r="K24" s="2" t="str">
        <f t="shared" si="1"/>
        <v>Topic: Location and Surroundings
Vocab: A residential area</v>
      </c>
      <c r="M24" s="3"/>
    </row>
    <row r="25" spans="1:13" ht="30" customHeight="1" thickBot="1" x14ac:dyDescent="0.3">
      <c r="A25" s="1">
        <v>24</v>
      </c>
      <c r="B25" s="5" t="s">
        <v>3</v>
      </c>
      <c r="C25" s="5" t="str">
        <f t="shared" si="2"/>
        <v>Topic: talk about your house - Location and Surroundings
Given vocabulary: A gated community
Situation: Scarlett and Andrew, police officers, at a police station</v>
      </c>
      <c r="D25" s="2" t="s">
        <v>45</v>
      </c>
      <c r="E25" s="2" t="s">
        <v>51</v>
      </c>
      <c r="F25" s="6" t="s">
        <v>54</v>
      </c>
      <c r="G25" t="s">
        <v>134</v>
      </c>
      <c r="H25" s="5" t="s">
        <v>47</v>
      </c>
      <c r="I25" s="1" t="s">
        <v>12</v>
      </c>
      <c r="J25" s="1" t="s">
        <v>48</v>
      </c>
      <c r="K25" s="2" t="str">
        <f t="shared" si="1"/>
        <v>Topic: Location and Surroundings
Vocab: A gated community</v>
      </c>
      <c r="M25" s="3"/>
    </row>
    <row r="26" spans="1:13" ht="30" customHeight="1" thickBot="1" x14ac:dyDescent="0.3">
      <c r="A26" s="5">
        <v>25</v>
      </c>
      <c r="B26" s="5" t="s">
        <v>3</v>
      </c>
      <c r="C26" s="5" t="str">
        <f t="shared" si="2"/>
        <v>Topic: talk about your house - Location and Surroundings
Given vocabulary: In a rural area
Situation: Nora and Alex, firefighters, at a firehouse</v>
      </c>
      <c r="D26" s="2" t="s">
        <v>45</v>
      </c>
      <c r="E26" s="2" t="s">
        <v>51</v>
      </c>
      <c r="F26" s="2" t="s">
        <v>16</v>
      </c>
      <c r="G26" t="s">
        <v>135</v>
      </c>
      <c r="H26" s="5" t="s">
        <v>47</v>
      </c>
      <c r="I26" s="1" t="s">
        <v>12</v>
      </c>
      <c r="J26" s="1" t="s">
        <v>48</v>
      </c>
      <c r="K26" s="2" t="str">
        <f t="shared" si="1"/>
        <v>Topic: Location and Surroundings
Vocab: In a rural area</v>
      </c>
      <c r="M26" s="3"/>
    </row>
    <row r="27" spans="1:13" ht="30" customHeight="1" thickBot="1" x14ac:dyDescent="0.3">
      <c r="A27" s="5">
        <v>26</v>
      </c>
      <c r="B27" s="5" t="s">
        <v>3</v>
      </c>
      <c r="C27" s="5" t="str">
        <f t="shared" si="2"/>
        <v>Topic: talk about your house - Location and Surroundings
Given vocabulary: Near a park/school/shop
Situation: Ruby and Matthew, lawyers, in a courtroom</v>
      </c>
      <c r="D27" s="2" t="s">
        <v>45</v>
      </c>
      <c r="E27" s="2" t="s">
        <v>51</v>
      </c>
      <c r="F27" s="6" t="s">
        <v>46</v>
      </c>
      <c r="G27" t="s">
        <v>136</v>
      </c>
      <c r="H27" s="5" t="s">
        <v>47</v>
      </c>
      <c r="I27" s="1" t="s">
        <v>12</v>
      </c>
      <c r="J27" s="1" t="s">
        <v>48</v>
      </c>
      <c r="K27" s="2" t="str">
        <f t="shared" si="1"/>
        <v>Topic: Location and Surroundings
Vocab: Near a park/school/shop</v>
      </c>
      <c r="M27" s="3"/>
    </row>
    <row r="28" spans="1:13" ht="30" customHeight="1" thickBot="1" x14ac:dyDescent="0.3">
      <c r="A28" s="1">
        <v>27</v>
      </c>
      <c r="B28" s="5" t="s">
        <v>3</v>
      </c>
      <c r="C28" s="5" t="str">
        <f t="shared" si="2"/>
        <v>Topic: talk about your house - Location and Surroundings
Given vocabulary: By the coast
Situation: Lucy and Oliver, consultants, at a corporate office</v>
      </c>
      <c r="D28" s="2" t="s">
        <v>45</v>
      </c>
      <c r="E28" s="2" t="s">
        <v>51</v>
      </c>
      <c r="F28" s="2" t="s">
        <v>17</v>
      </c>
      <c r="G28" t="s">
        <v>137</v>
      </c>
      <c r="H28" s="5" t="s">
        <v>47</v>
      </c>
      <c r="I28" s="1" t="s">
        <v>12</v>
      </c>
      <c r="J28" s="1" t="s">
        <v>48</v>
      </c>
      <c r="K28" s="2" t="str">
        <f t="shared" si="1"/>
        <v>Topic: Location and Surroundings
Vocab: By the coast</v>
      </c>
      <c r="M28" s="3"/>
    </row>
    <row r="29" spans="1:13" ht="30" customHeight="1" thickBot="1" x14ac:dyDescent="0.3">
      <c r="A29" s="5">
        <v>28</v>
      </c>
      <c r="B29" s="5" t="s">
        <v>3</v>
      </c>
      <c r="C29" s="5" t="str">
        <f t="shared" si="2"/>
        <v>Topic: talk about your house - Features of a home
Given vocabulary: Spacious living area
Situation: Eva and Patrick, bloggers, at a social media convention</v>
      </c>
      <c r="D29" s="2" t="s">
        <v>45</v>
      </c>
      <c r="E29" s="2" t="s">
        <v>55</v>
      </c>
      <c r="F29" s="6" t="s">
        <v>56</v>
      </c>
      <c r="G29" t="s">
        <v>138</v>
      </c>
      <c r="H29" s="5" t="s">
        <v>47</v>
      </c>
      <c r="I29" s="1" t="s">
        <v>12</v>
      </c>
      <c r="J29" s="1" t="s">
        <v>48</v>
      </c>
      <c r="K29" s="2" t="str">
        <f t="shared" si="1"/>
        <v>Topic: Features of a home
Vocab: Spacious living area</v>
      </c>
      <c r="M29" s="3"/>
    </row>
    <row r="30" spans="1:13" ht="30" customHeight="1" thickBot="1" x14ac:dyDescent="0.3">
      <c r="A30" s="5">
        <v>29</v>
      </c>
      <c r="B30" s="5" t="s">
        <v>3</v>
      </c>
      <c r="C30" s="5" t="str">
        <f t="shared" si="2"/>
        <v>Topic: talk about your house - Features of a home
Given vocabulary: Cozy atmosphere
Situation: Isla and Robert, paramedics, at an emergency site</v>
      </c>
      <c r="D30" s="2" t="s">
        <v>45</v>
      </c>
      <c r="E30" s="2" t="s">
        <v>55</v>
      </c>
      <c r="F30" s="6" t="s">
        <v>18</v>
      </c>
      <c r="G30" t="s">
        <v>139</v>
      </c>
      <c r="H30" s="5" t="s">
        <v>47</v>
      </c>
      <c r="I30" s="1" t="s">
        <v>12</v>
      </c>
      <c r="J30" s="1" t="s">
        <v>48</v>
      </c>
      <c r="K30" s="2" t="str">
        <f t="shared" si="1"/>
        <v>Topic: Features of a home
Vocab: Cozy atmosphere</v>
      </c>
      <c r="M30" s="3"/>
    </row>
    <row r="31" spans="1:13" ht="30" customHeight="1" thickBot="1" x14ac:dyDescent="0.3">
      <c r="A31" s="1">
        <v>30</v>
      </c>
      <c r="B31" s="5" t="s">
        <v>3</v>
      </c>
      <c r="C31" s="5" t="str">
        <f t="shared" si="2"/>
        <v>Topic: talk about your house - Features of a home
Given vocabulary: Quiet neighborhood
Situation: Harper and William, journalists, at a press conference</v>
      </c>
      <c r="D31" s="2" t="s">
        <v>45</v>
      </c>
      <c r="E31" s="2" t="s">
        <v>55</v>
      </c>
      <c r="F31" s="6" t="s">
        <v>19</v>
      </c>
      <c r="G31" t="s">
        <v>140</v>
      </c>
      <c r="H31" s="5" t="s">
        <v>47</v>
      </c>
      <c r="I31" s="1" t="s">
        <v>12</v>
      </c>
      <c r="J31" s="1" t="s">
        <v>48</v>
      </c>
      <c r="K31" s="2" t="str">
        <f t="shared" si="1"/>
        <v>Topic: Features of a home
Vocab: Quiet neighborhood</v>
      </c>
      <c r="M31" s="3"/>
    </row>
    <row r="32" spans="1:13" ht="30" customHeight="1" thickBot="1" x14ac:dyDescent="0.3">
      <c r="A32" s="5">
        <v>31</v>
      </c>
      <c r="B32" s="5" t="s">
        <v>3</v>
      </c>
      <c r="C32" s="5" t="str">
        <f t="shared" si="2"/>
        <v>Topic: talk about your house - Features of a home
Given vocabulary: Beautiful garden
Situation: Penelope and Sean, chefs, at a food festival</v>
      </c>
      <c r="D32" s="2" t="s">
        <v>45</v>
      </c>
      <c r="E32" s="2" t="s">
        <v>55</v>
      </c>
      <c r="F32" s="2" t="s">
        <v>20</v>
      </c>
      <c r="G32" t="s">
        <v>141</v>
      </c>
      <c r="H32" s="5" t="s">
        <v>47</v>
      </c>
      <c r="I32" s="1" t="s">
        <v>12</v>
      </c>
      <c r="J32" s="1" t="s">
        <v>48</v>
      </c>
      <c r="K32" s="2" t="str">
        <f t="shared" si="1"/>
        <v>Topic: Features of a home
Vocab: Beautiful garden</v>
      </c>
      <c r="M32" s="3"/>
    </row>
    <row r="33" spans="1:13" ht="30" customHeight="1" thickBot="1" x14ac:dyDescent="0.3">
      <c r="A33" s="5">
        <v>32</v>
      </c>
      <c r="B33" s="5" t="s">
        <v>3</v>
      </c>
      <c r="C33" s="5" t="str">
        <f t="shared" si="2"/>
        <v>Topic: talk about your house - Features of a home
Given vocabulary: Well-located
Situation: Hazel and Owen, designers, at a fashion show</v>
      </c>
      <c r="D33" s="2" t="s">
        <v>45</v>
      </c>
      <c r="E33" s="2" t="s">
        <v>55</v>
      </c>
      <c r="F33" s="2" t="s">
        <v>21</v>
      </c>
      <c r="G33" t="s">
        <v>142</v>
      </c>
      <c r="H33" s="5" t="s">
        <v>47</v>
      </c>
      <c r="I33" s="1" t="s">
        <v>12</v>
      </c>
      <c r="J33" s="1" t="s">
        <v>48</v>
      </c>
      <c r="K33" s="2" t="str">
        <f t="shared" si="1"/>
        <v>Topic: Features of a home
Vocab: Well-located</v>
      </c>
      <c r="M33" s="3"/>
    </row>
    <row r="34" spans="1:13" ht="30" customHeight="1" thickBot="1" x14ac:dyDescent="0.3">
      <c r="A34" s="1">
        <v>33</v>
      </c>
      <c r="B34" s="5" t="s">
        <v>3</v>
      </c>
      <c r="C34" s="5" t="str">
        <f t="shared" si="2"/>
        <v>Topic: talk about your house - Time Expressions
Given vocabulary: For a few months
Situation: Maya and Charles, professors, at a university</v>
      </c>
      <c r="D34" s="2" t="s">
        <v>45</v>
      </c>
      <c r="E34" s="2" t="s">
        <v>57</v>
      </c>
      <c r="F34" s="6" t="s">
        <v>58</v>
      </c>
      <c r="G34" t="s">
        <v>143</v>
      </c>
      <c r="H34" s="5" t="s">
        <v>47</v>
      </c>
      <c r="I34" s="1" t="s">
        <v>12</v>
      </c>
      <c r="J34" s="1" t="s">
        <v>48</v>
      </c>
      <c r="K34" s="2" t="str">
        <f t="shared" si="1"/>
        <v>Topic: Time Expressions
Vocab: For a few months</v>
      </c>
      <c r="M34" s="3"/>
    </row>
    <row r="35" spans="1:13" ht="30" customHeight="1" thickBot="1" x14ac:dyDescent="0.3">
      <c r="A35" s="5">
        <v>34</v>
      </c>
      <c r="B35" s="5" t="s">
        <v>3</v>
      </c>
      <c r="C35" s="5" t="str">
        <f t="shared" si="2"/>
        <v>Topic: talk about your house - Time Expressions
Given vocabulary: Since last year
Situation: Layla and Gabriel, personal trainers, at a gym</v>
      </c>
      <c r="D35" s="2" t="s">
        <v>45</v>
      </c>
      <c r="E35" s="2" t="s">
        <v>57</v>
      </c>
      <c r="F35" s="2" t="s">
        <v>59</v>
      </c>
      <c r="G35" t="s">
        <v>144</v>
      </c>
      <c r="H35" s="5" t="s">
        <v>47</v>
      </c>
      <c r="I35" s="1" t="s">
        <v>12</v>
      </c>
      <c r="J35" s="1" t="s">
        <v>48</v>
      </c>
      <c r="K35" s="2" t="str">
        <f t="shared" si="1"/>
        <v>Topic: Time Expressions
Vocab: Since last year</v>
      </c>
      <c r="M35" s="3"/>
    </row>
    <row r="36" spans="1:13" ht="30" customHeight="1" thickBot="1" x14ac:dyDescent="0.3">
      <c r="A36" s="5">
        <v>35</v>
      </c>
      <c r="B36" s="5" t="s">
        <v>3</v>
      </c>
      <c r="C36" s="5" t="str">
        <f t="shared" si="2"/>
        <v>Topic: talk about your house - Time Expressions
Given vocabulary: Ever since I was born
Situation: Lila and Mark, real estate agents, at an open house</v>
      </c>
      <c r="D36" s="2" t="s">
        <v>45</v>
      </c>
      <c r="E36" s="2" t="s">
        <v>57</v>
      </c>
      <c r="F36" s="6" t="s">
        <v>60</v>
      </c>
      <c r="G36" t="s">
        <v>145</v>
      </c>
      <c r="H36" s="5" t="s">
        <v>47</v>
      </c>
      <c r="I36" s="1" t="s">
        <v>12</v>
      </c>
      <c r="J36" s="1" t="s">
        <v>48</v>
      </c>
      <c r="K36" s="2" t="str">
        <f t="shared" si="1"/>
        <v>Topic: Time Expressions
Vocab: Ever since I was born</v>
      </c>
      <c r="M36" s="3"/>
    </row>
    <row r="37" spans="1:13" ht="30" customHeight="1" thickBot="1" x14ac:dyDescent="0.3">
      <c r="A37" s="1">
        <v>36</v>
      </c>
      <c r="B37" s="5" t="s">
        <v>3</v>
      </c>
      <c r="C37" s="5" t="str">
        <f t="shared" si="2"/>
        <v>Topic: talk about your house - Time Expressions
Given vocabulary: Over a decade
Situation: Bella and Paul, mechanics, at an auto repair shop</v>
      </c>
      <c r="D37" s="2" t="s">
        <v>45</v>
      </c>
      <c r="E37" s="2" t="s">
        <v>57</v>
      </c>
      <c r="F37" s="2" t="s">
        <v>61</v>
      </c>
      <c r="G37" t="s">
        <v>146</v>
      </c>
      <c r="H37" s="5" t="s">
        <v>47</v>
      </c>
      <c r="I37" s="1" t="s">
        <v>12</v>
      </c>
      <c r="J37" s="1" t="s">
        <v>48</v>
      </c>
      <c r="K37" s="2" t="str">
        <f t="shared" si="1"/>
        <v>Topic: Time Expressions
Vocab: Over a decade</v>
      </c>
      <c r="M37" s="3"/>
    </row>
    <row r="38" spans="1:13" ht="30" customHeight="1" thickBot="1" x14ac:dyDescent="0.3">
      <c r="A38" s="5">
        <v>37</v>
      </c>
      <c r="B38" s="5" t="s">
        <v>3</v>
      </c>
      <c r="C38" s="5" t="str">
        <f t="shared" si="2"/>
        <v>Topic: talk about your house - Time Expressions
Given vocabulary: A short while
Situation: Jasmine and Tyler, flight attendants, on a plane</v>
      </c>
      <c r="D38" s="2" t="s">
        <v>45</v>
      </c>
      <c r="E38" s="2" t="s">
        <v>57</v>
      </c>
      <c r="F38" s="2" t="s">
        <v>62</v>
      </c>
      <c r="G38" t="s">
        <v>147</v>
      </c>
      <c r="H38" s="5" t="s">
        <v>47</v>
      </c>
      <c r="I38" s="1" t="s">
        <v>12</v>
      </c>
      <c r="J38" s="1" t="s">
        <v>48</v>
      </c>
      <c r="K38" s="2" t="str">
        <f t="shared" si="1"/>
        <v>Topic: Time Expressions
Vocab: A short while</v>
      </c>
      <c r="M38" s="3"/>
    </row>
    <row r="39" spans="1:13" ht="30" customHeight="1" thickBot="1" x14ac:dyDescent="0.3">
      <c r="A39" s="5">
        <v>38</v>
      </c>
      <c r="B39" s="5" t="s">
        <v>3</v>
      </c>
      <c r="C39" s="5" t="str">
        <f t="shared" si="2"/>
        <v>Topic: talk about your house - Time Expressions
Given vocabulary: A long time
Situation: Daisy and Kevin, farmers, at a farmer’s market</v>
      </c>
      <c r="D39" s="2" t="s">
        <v>45</v>
      </c>
      <c r="E39" s="2" t="s">
        <v>57</v>
      </c>
      <c r="F39" s="2" t="s">
        <v>63</v>
      </c>
      <c r="G39" t="s">
        <v>148</v>
      </c>
      <c r="H39" s="5" t="s">
        <v>47</v>
      </c>
      <c r="I39" s="1" t="s">
        <v>12</v>
      </c>
      <c r="J39" s="1" t="s">
        <v>48</v>
      </c>
      <c r="K39" s="2" t="str">
        <f t="shared" si="1"/>
        <v>Topic: Time Expressions
Vocab: A long time</v>
      </c>
      <c r="M39" s="3"/>
    </row>
    <row r="40" spans="1:13" ht="30" customHeight="1" thickBot="1" x14ac:dyDescent="0.3">
      <c r="A40" s="1">
        <v>39</v>
      </c>
      <c r="B40" s="5" t="s">
        <v>3</v>
      </c>
      <c r="C40" s="5" t="str">
        <f t="shared" si="2"/>
        <v>Topic: Talk about meals - Types of Meals
Given vocabulary: Home-cooked meal,
Situation: Ruby and Jason, park rangers, in a national park</v>
      </c>
      <c r="D40" s="2" t="s">
        <v>64</v>
      </c>
      <c r="E40" s="2" t="s">
        <v>65</v>
      </c>
      <c r="F40" s="6" t="s">
        <v>66</v>
      </c>
      <c r="G40" t="s">
        <v>149</v>
      </c>
      <c r="H40" s="5" t="s">
        <v>47</v>
      </c>
      <c r="I40" s="1" t="s">
        <v>12</v>
      </c>
      <c r="J40" s="1" t="s">
        <v>48</v>
      </c>
      <c r="K40" s="2" t="str">
        <f t="shared" si="1"/>
        <v>Topic: Types of Meals
Vocab: Home-cooked meal,</v>
      </c>
      <c r="M40" s="3"/>
    </row>
    <row r="41" spans="1:13" ht="30" customHeight="1" thickBot="1" x14ac:dyDescent="0.3">
      <c r="A41" s="5">
        <v>40</v>
      </c>
      <c r="B41" s="5" t="s">
        <v>3</v>
      </c>
      <c r="C41" s="5" t="str">
        <f t="shared" si="2"/>
        <v>Topic: Talk about meals - Types of Meals
Given vocabulary: Buffet,
Situation: Alice and Brandon, event planners, at a wedding</v>
      </c>
      <c r="D41" s="2" t="s">
        <v>64</v>
      </c>
      <c r="E41" s="2" t="s">
        <v>65</v>
      </c>
      <c r="F41" s="2" t="s">
        <v>67</v>
      </c>
      <c r="G41" t="s">
        <v>150</v>
      </c>
      <c r="H41" s="5" t="s">
        <v>47</v>
      </c>
      <c r="I41" s="1" t="s">
        <v>12</v>
      </c>
      <c r="J41" s="1" t="s">
        <v>48</v>
      </c>
      <c r="K41" s="2" t="str">
        <f t="shared" si="1"/>
        <v>Topic: Types of Meals
Vocab: Buffet,</v>
      </c>
      <c r="M41" s="3"/>
    </row>
    <row r="42" spans="1:13" ht="30" customHeight="1" thickBot="1" x14ac:dyDescent="0.3">
      <c r="A42" s="5">
        <v>41</v>
      </c>
      <c r="B42" s="5" t="s">
        <v>3</v>
      </c>
      <c r="C42" s="5" t="str">
        <f t="shared" si="2"/>
        <v>Topic: Talk about meals - Types of Meals
Given vocabulary: Street food,
Situation: Julia and Eric, IT specialists, at a tech company</v>
      </c>
      <c r="D42" s="2" t="s">
        <v>64</v>
      </c>
      <c r="E42" s="2" t="s">
        <v>65</v>
      </c>
      <c r="F42" s="2" t="s">
        <v>68</v>
      </c>
      <c r="G42" t="s">
        <v>151</v>
      </c>
      <c r="H42" s="5" t="s">
        <v>47</v>
      </c>
      <c r="I42" s="1" t="s">
        <v>12</v>
      </c>
      <c r="J42" s="1" t="s">
        <v>48</v>
      </c>
      <c r="K42" s="2" t="str">
        <f t="shared" si="1"/>
        <v>Topic: Types of Meals
Vocab: Street food,</v>
      </c>
      <c r="M42" s="3"/>
    </row>
    <row r="43" spans="1:13" ht="30" customHeight="1" thickBot="1" x14ac:dyDescent="0.3">
      <c r="A43" s="1">
        <v>42</v>
      </c>
      <c r="B43" s="5" t="s">
        <v>3</v>
      </c>
      <c r="C43" s="5" t="str">
        <f t="shared" si="2"/>
        <v>Topic: Talk about meals - Types of Meals
Given vocabulary: Fast food,
Situation: Leah and Zach, delivery drivers, at a warehouse</v>
      </c>
      <c r="D43" s="2" t="s">
        <v>64</v>
      </c>
      <c r="E43" s="2" t="s">
        <v>65</v>
      </c>
      <c r="F43" s="2" t="s">
        <v>69</v>
      </c>
      <c r="G43" t="s">
        <v>152</v>
      </c>
      <c r="H43" s="5" t="s">
        <v>47</v>
      </c>
      <c r="I43" s="1" t="s">
        <v>12</v>
      </c>
      <c r="J43" s="1" t="s">
        <v>48</v>
      </c>
      <c r="K43" s="2" t="str">
        <f t="shared" si="1"/>
        <v>Topic: Types of Meals
Vocab: Fast food,</v>
      </c>
      <c r="M43" s="3"/>
    </row>
    <row r="44" spans="1:13" ht="30" customHeight="1" thickBot="1" x14ac:dyDescent="0.3">
      <c r="A44" s="5">
        <v>43</v>
      </c>
      <c r="B44" s="5" t="s">
        <v>3</v>
      </c>
      <c r="C44" s="5" t="str">
        <f t="shared" si="2"/>
        <v>Topic: Talk about meals - Types of Meals
Given vocabulary: Fine dining
Situation: Evelyn and Ian, florists, at a flower shop</v>
      </c>
      <c r="D44" s="2" t="s">
        <v>64</v>
      </c>
      <c r="E44" s="2" t="s">
        <v>65</v>
      </c>
      <c r="F44" s="2" t="s">
        <v>70</v>
      </c>
      <c r="G44" t="s">
        <v>153</v>
      </c>
      <c r="H44" s="5" t="s">
        <v>47</v>
      </c>
      <c r="I44" s="1" t="s">
        <v>12</v>
      </c>
      <c r="J44" s="1" t="s">
        <v>48</v>
      </c>
      <c r="K44" s="2" t="str">
        <f t="shared" si="1"/>
        <v>Topic: Types of Meals
Vocab: Fine dining</v>
      </c>
      <c r="M44" s="3"/>
    </row>
    <row r="45" spans="1:13" ht="30" customHeight="1" thickBot="1" x14ac:dyDescent="0.3">
      <c r="A45" s="5">
        <v>44</v>
      </c>
      <c r="B45" s="5" t="s">
        <v>3</v>
      </c>
      <c r="C45" s="5" t="str">
        <f t="shared" si="2"/>
        <v>Topic: Talk about meals - Taste/Texture
Given vocabulary: Sweet,
Situation: Clara and Vincent, photographers, on a photoshoot</v>
      </c>
      <c r="D45" s="2" t="s">
        <v>64</v>
      </c>
      <c r="E45" s="2" t="s">
        <v>71</v>
      </c>
      <c r="F45" s="2" t="s">
        <v>72</v>
      </c>
      <c r="G45" t="s">
        <v>154</v>
      </c>
      <c r="H45" s="5" t="s">
        <v>47</v>
      </c>
      <c r="I45" s="1" t="s">
        <v>12</v>
      </c>
      <c r="J45" s="1" t="s">
        <v>48</v>
      </c>
      <c r="K45" s="2" t="str">
        <f t="shared" si="1"/>
        <v>Topic: Taste/Texture
Vocab: Sweet,</v>
      </c>
      <c r="M45" s="3"/>
    </row>
    <row r="46" spans="1:13" ht="30" customHeight="1" thickBot="1" x14ac:dyDescent="0.3">
      <c r="A46" s="1">
        <v>45</v>
      </c>
      <c r="B46" s="5" t="s">
        <v>3</v>
      </c>
      <c r="C46" s="5" t="str">
        <f t="shared" si="2"/>
        <v>Topic: Talk about meals - Taste/Texture
Given vocabulary: Spicy,
Situation: Eleanor and Bruce, authors, at a writing workshop</v>
      </c>
      <c r="D46" s="2" t="s">
        <v>64</v>
      </c>
      <c r="E46" s="2" t="s">
        <v>71</v>
      </c>
      <c r="F46" s="2" t="s">
        <v>73</v>
      </c>
      <c r="G46" t="s">
        <v>155</v>
      </c>
      <c r="H46" s="5" t="s">
        <v>47</v>
      </c>
      <c r="I46" s="1" t="s">
        <v>12</v>
      </c>
      <c r="J46" s="1" t="s">
        <v>48</v>
      </c>
      <c r="K46" s="2" t="str">
        <f t="shared" si="1"/>
        <v>Topic: Taste/Texture
Vocab: Spicy,</v>
      </c>
      <c r="M46" s="3"/>
    </row>
    <row r="47" spans="1:13" ht="30" customHeight="1" thickBot="1" x14ac:dyDescent="0.3">
      <c r="A47" s="5">
        <v>46</v>
      </c>
      <c r="B47" s="5" t="s">
        <v>3</v>
      </c>
      <c r="C47" s="5" t="str">
        <f t="shared" si="2"/>
        <v>Topic: Talk about meals - Taste/Texture
Given vocabulary: Savory,
Situation: Victoria and Troy, accountants, during tax season</v>
      </c>
      <c r="D47" s="2" t="s">
        <v>64</v>
      </c>
      <c r="E47" s="2" t="s">
        <v>71</v>
      </c>
      <c r="F47" s="2" t="s">
        <v>74</v>
      </c>
      <c r="G47" t="s">
        <v>156</v>
      </c>
      <c r="H47" s="5" t="s">
        <v>47</v>
      </c>
      <c r="I47" s="1" t="s">
        <v>12</v>
      </c>
      <c r="J47" s="1" t="s">
        <v>48</v>
      </c>
      <c r="K47" s="2" t="str">
        <f t="shared" si="1"/>
        <v>Topic: Taste/Texture
Vocab: Savory,</v>
      </c>
      <c r="M47" s="3"/>
    </row>
    <row r="48" spans="1:13" ht="30" customHeight="1" thickBot="1" x14ac:dyDescent="0.3">
      <c r="A48" s="5">
        <v>47</v>
      </c>
      <c r="B48" s="5" t="s">
        <v>3</v>
      </c>
      <c r="C48" s="5" t="str">
        <f t="shared" si="2"/>
        <v>Topic: Talk about meals - Taste/Texture
Given vocabulary: Rich,
Situation: Harper and Simon, researchers, at a science fair</v>
      </c>
      <c r="D48" s="2" t="s">
        <v>64</v>
      </c>
      <c r="E48" s="2" t="s">
        <v>71</v>
      </c>
      <c r="F48" s="2" t="s">
        <v>75</v>
      </c>
      <c r="G48" t="s">
        <v>157</v>
      </c>
      <c r="H48" s="5" t="s">
        <v>47</v>
      </c>
      <c r="I48" s="1" t="s">
        <v>12</v>
      </c>
      <c r="J48" s="1" t="s">
        <v>48</v>
      </c>
      <c r="K48" s="2" t="str">
        <f t="shared" si="1"/>
        <v>Topic: Taste/Texture
Vocab: Rich,</v>
      </c>
      <c r="M48" s="3"/>
    </row>
    <row r="49" spans="1:13" ht="30" customHeight="1" thickBot="1" x14ac:dyDescent="0.3">
      <c r="A49" s="1">
        <v>48</v>
      </c>
      <c r="B49" s="5" t="s">
        <v>3</v>
      </c>
      <c r="C49" s="5" t="str">
        <f t="shared" si="2"/>
        <v>Topic: Talk about meals - Taste/Texture
Given vocabulary: Creamy,
Situation: Sadie and Justin, yoga instructors, at a yoga studio</v>
      </c>
      <c r="D49" s="2" t="s">
        <v>64</v>
      </c>
      <c r="E49" s="2" t="s">
        <v>71</v>
      </c>
      <c r="F49" s="2" t="s">
        <v>76</v>
      </c>
      <c r="G49" t="s">
        <v>158</v>
      </c>
      <c r="H49" s="5" t="s">
        <v>47</v>
      </c>
      <c r="I49" s="1" t="s">
        <v>12</v>
      </c>
      <c r="J49" s="1" t="s">
        <v>48</v>
      </c>
      <c r="K49" s="2" t="str">
        <f t="shared" si="1"/>
        <v>Topic: Taste/Texture
Vocab: Creamy,</v>
      </c>
      <c r="M49" s="3"/>
    </row>
    <row r="50" spans="1:13" ht="30" customHeight="1" thickBot="1" x14ac:dyDescent="0.3">
      <c r="A50" s="5">
        <v>49</v>
      </c>
      <c r="B50" s="5" t="s">
        <v>3</v>
      </c>
      <c r="C50" s="5" t="str">
        <f t="shared" si="2"/>
        <v>Topic: Talk about meals - Taste/Texture
Given vocabulary: Aromatic,
Situation: Charlotte and Peter, librarians, at a public library</v>
      </c>
      <c r="D50" s="2" t="s">
        <v>64</v>
      </c>
      <c r="E50" s="2" t="s">
        <v>71</v>
      </c>
      <c r="F50" s="2" t="s">
        <v>77</v>
      </c>
      <c r="G50" t="s">
        <v>159</v>
      </c>
      <c r="H50" s="5" t="s">
        <v>47</v>
      </c>
      <c r="I50" s="1" t="s">
        <v>12</v>
      </c>
      <c r="J50" s="1" t="s">
        <v>48</v>
      </c>
      <c r="K50" s="2" t="str">
        <f t="shared" si="1"/>
        <v>Topic: Taste/Texture
Vocab: Aromatic,</v>
      </c>
      <c r="M50" s="3"/>
    </row>
    <row r="51" spans="1:13" ht="30" customHeight="1" thickBot="1" x14ac:dyDescent="0.3">
      <c r="A51" s="5">
        <v>50</v>
      </c>
      <c r="B51" s="5" t="s">
        <v>3</v>
      </c>
      <c r="C51" s="5" t="str">
        <f t="shared" si="2"/>
        <v>Topic: Talk about meals - Taste/Texture
Given vocabulary: Tender,
Situation: Charlotte Peter, librarians, at a public library</v>
      </c>
      <c r="D51" s="2" t="s">
        <v>64</v>
      </c>
      <c r="E51" s="2" t="s">
        <v>71</v>
      </c>
      <c r="F51" s="2" t="s">
        <v>78</v>
      </c>
      <c r="G51" t="s">
        <v>22</v>
      </c>
      <c r="H51" s="5" t="s">
        <v>47</v>
      </c>
      <c r="I51" s="1" t="s">
        <v>12</v>
      </c>
      <c r="J51" s="1" t="s">
        <v>48</v>
      </c>
      <c r="K51" s="2" t="str">
        <f t="shared" si="1"/>
        <v>Topic: Taste/Texture
Vocab: Tender,</v>
      </c>
      <c r="M51" s="3"/>
    </row>
    <row r="52" spans="1:13" ht="30" customHeight="1" thickBot="1" x14ac:dyDescent="0.3">
      <c r="A52" s="1">
        <v>51</v>
      </c>
      <c r="B52" s="5" t="s">
        <v>3</v>
      </c>
      <c r="C52" s="5" t="str">
        <f t="shared" ref="C52:C77" si="3">"Topic: "&amp;D52&amp;" - "&amp;E52&amp;CHAR(10)&amp;"Given vocabulary: "&amp;F52&amp;CHAR(10)&amp;"Situation: "&amp;G52</f>
        <v>Topic: Talk about meals - Taste/Texture
Given vocabulary: Crispy,
Situation: Rachel and Dean, chefs, preparing for a large wedding event in a catering kitchen.</v>
      </c>
      <c r="D52" s="2" t="s">
        <v>64</v>
      </c>
      <c r="E52" s="2" t="s">
        <v>71</v>
      </c>
      <c r="F52" s="2" t="s">
        <v>79</v>
      </c>
      <c r="G52" s="8" t="s">
        <v>160</v>
      </c>
      <c r="H52" s="5" t="s">
        <v>47</v>
      </c>
      <c r="I52" s="1" t="s">
        <v>12</v>
      </c>
      <c r="J52" s="1" t="s">
        <v>48</v>
      </c>
      <c r="K52" s="2" t="str">
        <f t="shared" ref="K52:K77" si="4">"Topic: "&amp;E52&amp;"
Vocab: "&amp;F52</f>
        <v>Topic: Taste/Texture
Vocab: Crispy,</v>
      </c>
    </row>
    <row r="53" spans="1:13" ht="30" customHeight="1" thickBot="1" x14ac:dyDescent="0.3">
      <c r="A53" s="5">
        <v>52</v>
      </c>
      <c r="B53" s="5" t="s">
        <v>3</v>
      </c>
      <c r="C53" s="5" t="str">
        <f t="shared" si="3"/>
        <v>Topic: Talk about meals - Taste/Texture
Given vocabulary: Juicy
Situation: Olivia and Max, travel agents, discussing vacation packages at a travel agency.</v>
      </c>
      <c r="D53" s="2" t="s">
        <v>64</v>
      </c>
      <c r="E53" s="2" t="s">
        <v>71</v>
      </c>
      <c r="F53" s="2" t="s">
        <v>80</v>
      </c>
      <c r="G53" s="8" t="s">
        <v>161</v>
      </c>
      <c r="H53" s="5" t="s">
        <v>47</v>
      </c>
      <c r="I53" s="1" t="s">
        <v>12</v>
      </c>
      <c r="J53" s="1" t="s">
        <v>48</v>
      </c>
      <c r="K53" s="2" t="str">
        <f t="shared" si="4"/>
        <v>Topic: Taste/Texture
Vocab: Juicy</v>
      </c>
    </row>
    <row r="54" spans="1:13" ht="30" customHeight="1" thickBot="1" x14ac:dyDescent="0.3">
      <c r="A54" s="5">
        <v>53</v>
      </c>
      <c r="B54" s="5" t="s">
        <v>3</v>
      </c>
      <c r="C54" s="5" t="str">
        <f t="shared" si="3"/>
        <v>Topic: Talk about clothing - Clothing items
Given vocabulary: Denim jacket
Situation: Sophie and James, baristas, creating new coffee recipes at a café.</v>
      </c>
      <c r="D54" s="2" t="s">
        <v>81</v>
      </c>
      <c r="E54" s="2" t="s">
        <v>82</v>
      </c>
      <c r="F54" s="2" t="s">
        <v>83</v>
      </c>
      <c r="G54" s="8" t="s">
        <v>162</v>
      </c>
      <c r="H54" s="5" t="s">
        <v>47</v>
      </c>
      <c r="I54" s="1" t="s">
        <v>12</v>
      </c>
      <c r="J54" s="1" t="s">
        <v>48</v>
      </c>
      <c r="K54" s="2" t="str">
        <f t="shared" si="4"/>
        <v>Topic: Clothing items
Vocab: Denim jacket</v>
      </c>
    </row>
    <row r="55" spans="1:13" ht="30" customHeight="1" thickBot="1" x14ac:dyDescent="0.3">
      <c r="A55" s="1">
        <v>54</v>
      </c>
      <c r="B55" s="5" t="s">
        <v>3</v>
      </c>
      <c r="C55" s="5" t="str">
        <f t="shared" si="3"/>
        <v>Topic: Talk about clothing - Clothing items
Given vocabulary: Cotton t-shirt
Situation: Emma and Luke, pilots, during a layover at an international airport lounge.</v>
      </c>
      <c r="D55" s="2" t="s">
        <v>81</v>
      </c>
      <c r="E55" s="2" t="s">
        <v>82</v>
      </c>
      <c r="F55" s="2" t="s">
        <v>84</v>
      </c>
      <c r="G55" s="8" t="s">
        <v>163</v>
      </c>
      <c r="H55" s="5" t="s">
        <v>47</v>
      </c>
      <c r="I55" s="1" t="s">
        <v>12</v>
      </c>
      <c r="J55" s="1" t="s">
        <v>48</v>
      </c>
      <c r="K55" s="2" t="str">
        <f t="shared" si="4"/>
        <v>Topic: Clothing items
Vocab: Cotton t-shirt</v>
      </c>
    </row>
    <row r="56" spans="1:13" ht="30" customHeight="1" thickBot="1" x14ac:dyDescent="0.3">
      <c r="A56" s="5">
        <v>55</v>
      </c>
      <c r="B56" s="5" t="s">
        <v>3</v>
      </c>
      <c r="C56" s="5" t="str">
        <f t="shared" si="3"/>
        <v>Topic: Talk about clothing - Clothing items
Given vocabulary: Wool sweater
Situation: Lily and Daniel, veterinarians, treating a rare animal case in a veterinary clinic.</v>
      </c>
      <c r="D56" s="2" t="s">
        <v>81</v>
      </c>
      <c r="E56" s="2" t="s">
        <v>82</v>
      </c>
      <c r="F56" s="2" t="s">
        <v>85</v>
      </c>
      <c r="G56" s="8" t="s">
        <v>164</v>
      </c>
      <c r="H56" s="5" t="s">
        <v>47</v>
      </c>
      <c r="I56" s="1" t="s">
        <v>12</v>
      </c>
      <c r="J56" s="1" t="s">
        <v>48</v>
      </c>
      <c r="K56" s="2" t="str">
        <f t="shared" si="4"/>
        <v>Topic: Clothing items
Vocab: Wool sweater</v>
      </c>
    </row>
    <row r="57" spans="1:13" ht="30" customHeight="1" thickBot="1" x14ac:dyDescent="0.3">
      <c r="A57" s="5">
        <v>56</v>
      </c>
      <c r="B57" s="5" t="s">
        <v>3</v>
      </c>
      <c r="C57" s="5" t="str">
        <f t="shared" si="3"/>
        <v>Topic: Talk about clothing - Clothing items
Given vocabulary: Silk dress
Situation: Ava and Jack, real estate agents, showing a luxury property to a potential client.</v>
      </c>
      <c r="D57" s="2" t="s">
        <v>81</v>
      </c>
      <c r="E57" s="2" t="s">
        <v>82</v>
      </c>
      <c r="F57" s="2" t="s">
        <v>86</v>
      </c>
      <c r="G57" s="8" t="s">
        <v>165</v>
      </c>
      <c r="H57" s="5" t="s">
        <v>47</v>
      </c>
      <c r="I57" s="1" t="s">
        <v>12</v>
      </c>
      <c r="J57" s="1" t="s">
        <v>48</v>
      </c>
      <c r="K57" s="2" t="str">
        <f t="shared" si="4"/>
        <v>Topic: Clothing items
Vocab: Silk dress</v>
      </c>
    </row>
    <row r="58" spans="1:13" ht="30" customHeight="1" thickBot="1" x14ac:dyDescent="0.3">
      <c r="A58" s="1">
        <v>57</v>
      </c>
      <c r="B58" s="5" t="s">
        <v>3</v>
      </c>
      <c r="C58" s="5" t="str">
        <f t="shared" si="3"/>
        <v>Topic: Talk about clothing - Clothing items
Given vocabulary: Leather shoes
Situation: Maya and Noah, architects, finalizing blueprints at a design firm.</v>
      </c>
      <c r="D58" s="2" t="s">
        <v>81</v>
      </c>
      <c r="E58" s="2" t="s">
        <v>82</v>
      </c>
      <c r="F58" s="2" t="s">
        <v>87</v>
      </c>
      <c r="G58" s="8" t="s">
        <v>166</v>
      </c>
      <c r="H58" s="5" t="s">
        <v>47</v>
      </c>
      <c r="I58" s="1" t="s">
        <v>12</v>
      </c>
      <c r="J58" s="1" t="s">
        <v>48</v>
      </c>
      <c r="K58" s="2" t="str">
        <f t="shared" si="4"/>
        <v>Topic: Clothing items
Vocab: Leather shoes</v>
      </c>
    </row>
    <row r="59" spans="1:13" ht="30" customHeight="1" thickBot="1" x14ac:dyDescent="0.3">
      <c r="A59" s="5">
        <v>58</v>
      </c>
      <c r="B59" s="5" t="s">
        <v>3</v>
      </c>
      <c r="C59" s="5" t="str">
        <f t="shared" si="3"/>
        <v>Topic: Talk about clothing - Clothing items
Given vocabulary: Linen trousers
Situation: Hannah and Ryan, museum curators, organizing an upcoming exhibit at an art museum.</v>
      </c>
      <c r="D59" s="2" t="s">
        <v>81</v>
      </c>
      <c r="E59" s="2" t="s">
        <v>82</v>
      </c>
      <c r="F59" s="2" t="s">
        <v>88</v>
      </c>
      <c r="G59" s="8" t="s">
        <v>167</v>
      </c>
      <c r="H59" s="5" t="s">
        <v>47</v>
      </c>
      <c r="I59" s="1" t="s">
        <v>12</v>
      </c>
      <c r="J59" s="1" t="s">
        <v>48</v>
      </c>
      <c r="K59" s="2" t="str">
        <f t="shared" si="4"/>
        <v>Topic: Clothing items
Vocab: Linen trousers</v>
      </c>
    </row>
    <row r="60" spans="1:13" ht="30" customHeight="1" thickBot="1" x14ac:dyDescent="0.3">
      <c r="A60" s="5">
        <v>59</v>
      </c>
      <c r="B60" s="5" t="s">
        <v>3</v>
      </c>
      <c r="C60" s="5" t="str">
        <f t="shared" si="3"/>
        <v>Topic: Talk about clothing - Describing clothes
Given vocabulary: Casual and relaxed
Situation: Natalie and Ethan, lifeguards, monitoring swimmers at a busy beach.</v>
      </c>
      <c r="D60" s="2" t="s">
        <v>81</v>
      </c>
      <c r="E60" s="2" t="s">
        <v>89</v>
      </c>
      <c r="F60" s="6" t="s">
        <v>90</v>
      </c>
      <c r="G60" s="8" t="s">
        <v>168</v>
      </c>
      <c r="H60" s="5" t="s">
        <v>47</v>
      </c>
      <c r="I60" s="1" t="s">
        <v>12</v>
      </c>
      <c r="J60" s="1" t="s">
        <v>48</v>
      </c>
      <c r="K60" s="2" t="str">
        <f t="shared" si="4"/>
        <v>Topic: Describing clothes
Vocab: Casual and relaxed</v>
      </c>
    </row>
    <row r="61" spans="1:13" ht="30" customHeight="1" thickBot="1" x14ac:dyDescent="0.3">
      <c r="A61" s="1">
        <v>60</v>
      </c>
      <c r="B61" s="5" t="s">
        <v>3</v>
      </c>
      <c r="C61" s="5" t="str">
        <f t="shared" si="3"/>
        <v>Topic: Talk about clothing - Describing clothes
Given vocabulary: Formal and elegant
Situation: Samantha and Ben, journalists, covering a political rally in a crowded city square.</v>
      </c>
      <c r="D61" s="2" t="s">
        <v>81</v>
      </c>
      <c r="E61" s="2" t="s">
        <v>89</v>
      </c>
      <c r="F61" s="6" t="s">
        <v>91</v>
      </c>
      <c r="G61" s="8" t="s">
        <v>169</v>
      </c>
      <c r="H61" s="5" t="s">
        <v>47</v>
      </c>
      <c r="I61" s="1" t="s">
        <v>12</v>
      </c>
      <c r="J61" s="1" t="s">
        <v>48</v>
      </c>
      <c r="K61" s="2" t="str">
        <f t="shared" si="4"/>
        <v>Topic: Describing clothes
Vocab: Formal and elegant</v>
      </c>
    </row>
    <row r="62" spans="1:13" ht="30" customHeight="1" thickBot="1" x14ac:dyDescent="0.3">
      <c r="A62" s="5">
        <v>61</v>
      </c>
      <c r="B62" s="5" t="s">
        <v>3</v>
      </c>
      <c r="C62" s="5" t="str">
        <f t="shared" si="3"/>
        <v>Topic: Talk about clothing - Describing clothes
Given vocabulary: Bold and colorful
Situation: Amelia and Oliver, paramedics, discussing patient care after a medical emergency.</v>
      </c>
      <c r="D62" s="2" t="s">
        <v>81</v>
      </c>
      <c r="E62" s="2" t="s">
        <v>89</v>
      </c>
      <c r="F62" s="6" t="s">
        <v>92</v>
      </c>
      <c r="G62" s="8" t="s">
        <v>170</v>
      </c>
      <c r="H62" s="5" t="s">
        <v>47</v>
      </c>
      <c r="I62" s="1" t="s">
        <v>12</v>
      </c>
      <c r="J62" s="1" t="s">
        <v>48</v>
      </c>
      <c r="K62" s="2" t="str">
        <f t="shared" si="4"/>
        <v>Topic: Describing clothes
Vocab: Bold and colorful</v>
      </c>
    </row>
    <row r="63" spans="1:13" ht="30" customHeight="1" thickBot="1" x14ac:dyDescent="0.3">
      <c r="A63" s="5">
        <v>62</v>
      </c>
      <c r="B63" s="5" t="s">
        <v>3</v>
      </c>
      <c r="C63" s="5" t="str">
        <f t="shared" si="3"/>
        <v>Topic: Talk about clothing - Describing clothes
Given vocabulary: Subtle and minimalist
Situation: Isabella and Liam, fashion designers, planning a runway show backstage at a fashion week.</v>
      </c>
      <c r="D63" s="2" t="s">
        <v>81</v>
      </c>
      <c r="E63" s="2" t="s">
        <v>89</v>
      </c>
      <c r="F63" s="6" t="s">
        <v>93</v>
      </c>
      <c r="G63" s="8" t="s">
        <v>171</v>
      </c>
      <c r="H63" s="5" t="s">
        <v>47</v>
      </c>
      <c r="I63" s="1" t="s">
        <v>12</v>
      </c>
      <c r="J63" s="1" t="s">
        <v>48</v>
      </c>
      <c r="K63" s="2" t="str">
        <f t="shared" si="4"/>
        <v>Topic: Describing clothes
Vocab: Subtle and minimalist</v>
      </c>
    </row>
    <row r="64" spans="1:13" ht="30" customHeight="1" thickBot="1" x14ac:dyDescent="0.3">
      <c r="A64" s="1">
        <v>63</v>
      </c>
      <c r="B64" s="5" t="s">
        <v>3</v>
      </c>
      <c r="C64" s="5" t="str">
        <f t="shared" si="3"/>
        <v>Topic: Talk about clothing - Describing clothes
Given vocabulary: Stylish and trendy
Situation: Julia and Thomas, astronauts, preparing for a mission at a space station.</v>
      </c>
      <c r="D64" s="2" t="s">
        <v>81</v>
      </c>
      <c r="E64" s="2" t="s">
        <v>89</v>
      </c>
      <c r="F64" s="6" t="s">
        <v>94</v>
      </c>
      <c r="G64" s="8" t="s">
        <v>172</v>
      </c>
      <c r="H64" s="5" t="s">
        <v>47</v>
      </c>
      <c r="I64" s="1" t="s">
        <v>12</v>
      </c>
      <c r="J64" s="1" t="s">
        <v>48</v>
      </c>
      <c r="K64" s="2" t="str">
        <f t="shared" si="4"/>
        <v>Topic: Describing clothes
Vocab: Stylish and trendy</v>
      </c>
    </row>
    <row r="65" spans="1:11" ht="30" customHeight="1" thickBot="1" x14ac:dyDescent="0.3">
      <c r="A65" s="5">
        <v>64</v>
      </c>
      <c r="B65" s="5" t="s">
        <v>3</v>
      </c>
      <c r="C65" s="5" t="str">
        <f t="shared" si="3"/>
        <v>Topic: Talk about clothing - Describing clothes
Given vocabulary: Classic and timeless
Situation: Grace and Andrew, zookeepers, feeding animals during the morning routine at a zoo.</v>
      </c>
      <c r="D65" s="2" t="s">
        <v>81</v>
      </c>
      <c r="E65" s="2" t="s">
        <v>89</v>
      </c>
      <c r="F65" s="6" t="s">
        <v>95</v>
      </c>
      <c r="G65" s="8" t="s">
        <v>173</v>
      </c>
      <c r="H65" s="5" t="s">
        <v>47</v>
      </c>
      <c r="I65" s="1" t="s">
        <v>12</v>
      </c>
      <c r="J65" s="1" t="s">
        <v>48</v>
      </c>
      <c r="K65" s="2" t="str">
        <f t="shared" si="4"/>
        <v>Topic: Describing clothes
Vocab: Classic and timeless</v>
      </c>
    </row>
    <row r="66" spans="1:11" ht="30" customHeight="1" thickBot="1" x14ac:dyDescent="0.3">
      <c r="A66" s="5">
        <v>65</v>
      </c>
      <c r="B66" s="5" t="s">
        <v>3</v>
      </c>
      <c r="C66" s="5" t="str">
        <f t="shared" si="3"/>
        <v>Topic: Piece of Technology You Find Useful - Types of Technology
Given vocabulary: Smartphone
Situation: Charlotte and Henry, bakers, baking pastries for the morning rush at a bakery.</v>
      </c>
      <c r="D66" s="2" t="s">
        <v>96</v>
      </c>
      <c r="E66" s="2" t="s">
        <v>97</v>
      </c>
      <c r="F66" s="2" t="s">
        <v>98</v>
      </c>
      <c r="G66" s="8" t="s">
        <v>174</v>
      </c>
      <c r="H66" s="5" t="s">
        <v>47</v>
      </c>
      <c r="I66" s="1" t="s">
        <v>12</v>
      </c>
      <c r="J66" s="1" t="s">
        <v>48</v>
      </c>
      <c r="K66" s="2" t="str">
        <f t="shared" si="4"/>
        <v>Topic: Types of Technology
Vocab: Smartphone</v>
      </c>
    </row>
    <row r="67" spans="1:11" ht="30" customHeight="1" thickBot="1" x14ac:dyDescent="0.3">
      <c r="A67" s="1">
        <v>66</v>
      </c>
      <c r="B67" s="5" t="s">
        <v>3</v>
      </c>
      <c r="C67" s="5" t="str">
        <f t="shared" si="3"/>
        <v>Topic: Piece of Technology You Find Useful - Types of Technology
Given vocabulary: Laptop
Situation: Scarlett and Caleb, park rangers, exploring trails while patrolling a national park.</v>
      </c>
      <c r="D67" s="2" t="s">
        <v>96</v>
      </c>
      <c r="E67" s="2" t="s">
        <v>97</v>
      </c>
      <c r="F67" s="2" t="s">
        <v>99</v>
      </c>
      <c r="G67" s="8" t="s">
        <v>175</v>
      </c>
      <c r="H67" s="5" t="s">
        <v>47</v>
      </c>
      <c r="I67" s="1" t="s">
        <v>12</v>
      </c>
      <c r="J67" s="1" t="s">
        <v>48</v>
      </c>
      <c r="K67" s="2" t="str">
        <f t="shared" si="4"/>
        <v>Topic: Types of Technology
Vocab: Laptop</v>
      </c>
    </row>
    <row r="68" spans="1:11" ht="30" customHeight="1" thickBot="1" x14ac:dyDescent="0.3">
      <c r="A68" s="5">
        <v>67</v>
      </c>
      <c r="B68" s="5" t="s">
        <v>3</v>
      </c>
      <c r="C68" s="5" t="str">
        <f t="shared" si="3"/>
        <v>Topic: Piece of Technology You Find Useful - Types of Technology
Given vocabulary: Tablet
Situation: Audrey and Michael, actors, rehearsing lines for a theater production backstage.</v>
      </c>
      <c r="D68" s="2" t="s">
        <v>96</v>
      </c>
      <c r="E68" s="2" t="s">
        <v>97</v>
      </c>
      <c r="F68" s="2" t="s">
        <v>100</v>
      </c>
      <c r="G68" s="8" t="s">
        <v>176</v>
      </c>
      <c r="H68" s="5" t="s">
        <v>47</v>
      </c>
      <c r="I68" s="1" t="s">
        <v>12</v>
      </c>
      <c r="J68" s="1" t="s">
        <v>48</v>
      </c>
      <c r="K68" s="2" t="str">
        <f t="shared" si="4"/>
        <v>Topic: Types of Technology
Vocab: Tablet</v>
      </c>
    </row>
    <row r="69" spans="1:11" ht="30" customHeight="1" thickBot="1" x14ac:dyDescent="0.3">
      <c r="A69" s="5">
        <v>68</v>
      </c>
      <c r="B69" s="5" t="s">
        <v>3</v>
      </c>
      <c r="C69" s="5" t="str">
        <f t="shared" si="3"/>
        <v>Topic: Piece of Technology You Find Useful - Types of Technology
Given vocabulary: Smartwatch
Situation: Violet and David, book editors, reviewing a manuscript at a publishing house.</v>
      </c>
      <c r="D69" s="2" t="s">
        <v>96</v>
      </c>
      <c r="E69" s="2" t="s">
        <v>97</v>
      </c>
      <c r="F69" s="2" t="s">
        <v>101</v>
      </c>
      <c r="G69" s="8" t="s">
        <v>177</v>
      </c>
      <c r="H69" s="5" t="s">
        <v>47</v>
      </c>
      <c r="I69" s="1" t="s">
        <v>12</v>
      </c>
      <c r="J69" s="1" t="s">
        <v>48</v>
      </c>
      <c r="K69" s="2" t="str">
        <f t="shared" si="4"/>
        <v>Topic: Types of Technology
Vocab: Smartwatch</v>
      </c>
    </row>
    <row r="70" spans="1:11" ht="30" customHeight="1" thickBot="1" x14ac:dyDescent="0.3">
      <c r="A70" s="1">
        <v>69</v>
      </c>
      <c r="B70" s="5" t="s">
        <v>3</v>
      </c>
      <c r="C70" s="5" t="str">
        <f t="shared" si="3"/>
        <v>Topic: Piece of Technology You Find Useful - Types of Technology
Given vocabulary: Wireless headphones
Situation: Stella and Adam, firefighters, inspecting safety equipment at a fire station.</v>
      </c>
      <c r="D70" s="2" t="s">
        <v>96</v>
      </c>
      <c r="E70" s="2" t="s">
        <v>97</v>
      </c>
      <c r="F70" s="6" t="s">
        <v>102</v>
      </c>
      <c r="G70" s="8" t="s">
        <v>178</v>
      </c>
      <c r="H70" s="5" t="s">
        <v>47</v>
      </c>
      <c r="I70" s="1" t="s">
        <v>12</v>
      </c>
      <c r="J70" s="1" t="s">
        <v>48</v>
      </c>
      <c r="K70" s="2" t="str">
        <f t="shared" si="4"/>
        <v>Topic: Types of Technology
Vocab: Wireless headphones</v>
      </c>
    </row>
    <row r="71" spans="1:11" ht="30" customHeight="1" thickBot="1" x14ac:dyDescent="0.3">
      <c r="A71" s="5">
        <v>70</v>
      </c>
      <c r="B71" s="5" t="s">
        <v>3</v>
      </c>
      <c r="C71" s="5" t="str">
        <f t="shared" si="3"/>
        <v>Topic: Piece of Technology You Find Useful - Types of Technology
Given vocabulary: Virtual assistant
Situation: Luna and Isaac, librarians, organizing a community book fair at a public library.</v>
      </c>
      <c r="D71" s="2" t="s">
        <v>96</v>
      </c>
      <c r="E71" s="2" t="s">
        <v>97</v>
      </c>
      <c r="F71" s="2" t="s">
        <v>103</v>
      </c>
      <c r="G71" s="8" t="s">
        <v>179</v>
      </c>
      <c r="H71" s="5" t="s">
        <v>47</v>
      </c>
      <c r="I71" s="1" t="s">
        <v>12</v>
      </c>
      <c r="J71" s="1" t="s">
        <v>48</v>
      </c>
      <c r="K71" s="2" t="str">
        <f t="shared" si="4"/>
        <v>Topic: Types of Technology
Vocab: Virtual assistant</v>
      </c>
    </row>
    <row r="72" spans="1:11" ht="30" customHeight="1" thickBot="1" x14ac:dyDescent="0.3">
      <c r="A72" s="5">
        <v>71</v>
      </c>
      <c r="B72" s="5" t="s">
        <v>3</v>
      </c>
      <c r="C72" s="5" t="str">
        <f t="shared" si="3"/>
        <v>Topic: Piece of Technology You Find Useful - Features of Technology
Given vocabulary: User-friendly interface
Situation: Eva and George, gardeners, planting flowers in a botanical garden.</v>
      </c>
      <c r="D72" s="2" t="s">
        <v>96</v>
      </c>
      <c r="E72" s="2" t="s">
        <v>104</v>
      </c>
      <c r="F72" s="6" t="s">
        <v>105</v>
      </c>
      <c r="G72" s="8" t="s">
        <v>180</v>
      </c>
      <c r="H72" s="5" t="s">
        <v>47</v>
      </c>
      <c r="I72" s="1" t="s">
        <v>12</v>
      </c>
      <c r="J72" s="1" t="s">
        <v>48</v>
      </c>
      <c r="K72" s="2" t="str">
        <f t="shared" si="4"/>
        <v>Topic: Features of Technology
Vocab: User-friendly interface</v>
      </c>
    </row>
    <row r="73" spans="1:11" ht="30" customHeight="1" thickBot="1" x14ac:dyDescent="0.3">
      <c r="A73" s="1">
        <v>72</v>
      </c>
      <c r="B73" s="5" t="s">
        <v>3</v>
      </c>
      <c r="C73" s="5" t="str">
        <f t="shared" si="3"/>
        <v>Topic: Piece of Technology You Find Useful - Features of Technology
Given vocabulary: High-resolution display
Situation: Eliza and Owen, mechanics, fixing a car engine in an auto repair shop.</v>
      </c>
      <c r="D73" s="2" t="s">
        <v>96</v>
      </c>
      <c r="E73" s="2" t="s">
        <v>104</v>
      </c>
      <c r="F73" s="6" t="s">
        <v>106</v>
      </c>
      <c r="G73" s="8" t="s">
        <v>181</v>
      </c>
      <c r="H73" s="5" t="s">
        <v>47</v>
      </c>
      <c r="I73" s="1" t="s">
        <v>12</v>
      </c>
      <c r="J73" s="1" t="s">
        <v>48</v>
      </c>
      <c r="K73" s="2" t="str">
        <f t="shared" si="4"/>
        <v>Topic: Features of Technology
Vocab: High-resolution display</v>
      </c>
    </row>
    <row r="74" spans="1:11" ht="30" customHeight="1" thickBot="1" x14ac:dyDescent="0.3">
      <c r="A74" s="5">
        <v>73</v>
      </c>
      <c r="B74" s="5" t="s">
        <v>3</v>
      </c>
      <c r="C74" s="5" t="str">
        <f t="shared" si="3"/>
        <v>Topic: Piece of Technology You Find Useful - Features of Technology
Given vocabulary: Fast processor
Situation: Chloe and Harrison, flight attendants, preparing for an international flight.</v>
      </c>
      <c r="D74" s="2" t="s">
        <v>96</v>
      </c>
      <c r="E74" s="2" t="s">
        <v>104</v>
      </c>
      <c r="F74" s="2" t="s">
        <v>107</v>
      </c>
      <c r="G74" s="8" t="s">
        <v>182</v>
      </c>
      <c r="H74" s="5" t="s">
        <v>47</v>
      </c>
      <c r="I74" s="1" t="s">
        <v>12</v>
      </c>
      <c r="J74" s="1" t="s">
        <v>48</v>
      </c>
      <c r="K74" s="2" t="str">
        <f t="shared" si="4"/>
        <v>Topic: Features of Technology
Vocab: Fast processor</v>
      </c>
    </row>
    <row r="75" spans="1:11" ht="30" customHeight="1" thickBot="1" x14ac:dyDescent="0.3">
      <c r="A75" s="5">
        <v>74</v>
      </c>
      <c r="B75" s="5" t="s">
        <v>3</v>
      </c>
      <c r="C75" s="5" t="str">
        <f t="shared" si="3"/>
        <v>Topic: Piece of Technology You Find Useful - Features of Technology
Given vocabulary: Long battery life
Situation: Tessa and Felix, scientists, conducting experiments in a research lab.</v>
      </c>
      <c r="D75" s="2" t="s">
        <v>96</v>
      </c>
      <c r="E75" s="2" t="s">
        <v>104</v>
      </c>
      <c r="F75" s="2" t="s">
        <v>108</v>
      </c>
      <c r="G75" s="8" t="s">
        <v>183</v>
      </c>
      <c r="H75" s="5" t="s">
        <v>47</v>
      </c>
      <c r="I75" s="1" t="s">
        <v>12</v>
      </c>
      <c r="J75" s="1" t="s">
        <v>48</v>
      </c>
      <c r="K75" s="2" t="str">
        <f t="shared" si="4"/>
        <v>Topic: Features of Technology
Vocab: Long battery life</v>
      </c>
    </row>
    <row r="76" spans="1:11" ht="30" customHeight="1" thickBot="1" x14ac:dyDescent="0.3">
      <c r="A76" s="1">
        <v>75</v>
      </c>
      <c r="B76" s="5" t="s">
        <v>3</v>
      </c>
      <c r="C76" s="5" t="str">
        <f t="shared" si="3"/>
        <v>Topic: Piece of Technology You Find Useful - Features of Technology
Given vocabulary: Lightweight and portable
Situation: Ivy and Carter, photographers, shooting a wedding on a beach.</v>
      </c>
      <c r="D76" s="2" t="s">
        <v>96</v>
      </c>
      <c r="E76" s="2" t="s">
        <v>104</v>
      </c>
      <c r="F76" s="6" t="s">
        <v>109</v>
      </c>
      <c r="G76" s="8" t="s">
        <v>184</v>
      </c>
      <c r="H76" s="5" t="s">
        <v>47</v>
      </c>
      <c r="I76" s="1" t="s">
        <v>12</v>
      </c>
      <c r="J76" s="1" t="s">
        <v>48</v>
      </c>
      <c r="K76" s="2" t="str">
        <f t="shared" si="4"/>
        <v>Topic: Features of Technology
Vocab: Lightweight and portable</v>
      </c>
    </row>
    <row r="77" spans="1:11" ht="30" customHeight="1" thickBot="1" x14ac:dyDescent="0.3">
      <c r="A77" s="5">
        <v>76</v>
      </c>
      <c r="B77" s="5" t="s">
        <v>3</v>
      </c>
      <c r="C77" s="5" t="str">
        <f t="shared" si="3"/>
        <v>Topic: Piece of Technology You Find Useful - Features of Technology
Given vocabulary: High-speed internet connection
Situation: Daisy and Jacob, IT technicians, troubleshooting server issues in a data center.</v>
      </c>
      <c r="D77" s="2" t="s">
        <v>96</v>
      </c>
      <c r="E77" s="2" t="s">
        <v>104</v>
      </c>
      <c r="F77" s="6" t="s">
        <v>110</v>
      </c>
      <c r="G77" s="8" t="s">
        <v>185</v>
      </c>
      <c r="H77" s="5" t="s">
        <v>47</v>
      </c>
      <c r="I77" s="1" t="s">
        <v>12</v>
      </c>
      <c r="J77" s="1" t="s">
        <v>48</v>
      </c>
      <c r="K77" s="2" t="str">
        <f t="shared" si="4"/>
        <v>Topic: Features of Technology
Vocab: High-speed internet connection</v>
      </c>
    </row>
    <row r="78" spans="1:11" ht="30" customHeight="1" x14ac:dyDescent="0.25">
      <c r="G78" s="8"/>
    </row>
    <row r="79" spans="1:11" ht="30" customHeight="1" x14ac:dyDescent="0.25">
      <c r="G79" s="8"/>
    </row>
    <row r="80" spans="1:11" ht="30" customHeight="1" x14ac:dyDescent="0.25">
      <c r="G80" s="8"/>
    </row>
    <row r="81" spans="7:7" ht="30" customHeight="1" x14ac:dyDescent="0.25">
      <c r="G8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Trúc Lê Văn</dc:creator>
  <cp:lastModifiedBy>Trúc Lê Văn</cp:lastModifiedBy>
  <dcterms:created xsi:type="dcterms:W3CDTF">2015-06-05T18:17:20Z</dcterms:created>
  <dcterms:modified xsi:type="dcterms:W3CDTF">2024-10-04T06:53:15Z</dcterms:modified>
</cp:coreProperties>
</file>