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DV\11. Dau_Thau\15. PhanMemDauThau\CSDL\ChamCong_template\"/>
    </mc:Choice>
  </mc:AlternateContent>
  <xr:revisionPtr revIDLastSave="0" documentId="13_ncr:1_{035834C2-F8BB-44FF-9987-D8620E2F9DDA}" xr6:coauthVersionLast="47" xr6:coauthVersionMax="47" xr10:uidLastSave="{00000000-0000-0000-0000-000000000000}"/>
  <bookViews>
    <workbookView xWindow="-108" yWindow="-108" windowWidth="23256" windowHeight="12456" tabRatio="743" xr2:uid="{00000000-000D-0000-FFFF-FFFF00000000}"/>
  </bookViews>
  <sheets>
    <sheet name="T1" sheetId="8" r:id="rId1"/>
    <sheet name="T2" sheetId="22" r:id="rId2"/>
    <sheet name="T3" sheetId="23" r:id="rId3"/>
    <sheet name="T4" sheetId="24" r:id="rId4"/>
    <sheet name="T5" sheetId="26" r:id="rId5"/>
    <sheet name="T6" sheetId="27" r:id="rId6"/>
    <sheet name="T7" sheetId="28" r:id="rId7"/>
    <sheet name="T8" sheetId="29" r:id="rId8"/>
    <sheet name="T9" sheetId="30" r:id="rId9"/>
    <sheet name="T10" sheetId="31" r:id="rId10"/>
    <sheet name="T11" sheetId="32" r:id="rId11"/>
    <sheet name="T12" sheetId="33" r:id="rId12"/>
  </sheets>
  <functionGroups builtInGroupCount="19"/>
  <externalReferences>
    <externalReference r:id="rId13"/>
    <externalReference r:id="rId14"/>
  </externalReferences>
  <definedNames>
    <definedName name="hi">[1]bangcong!$C$10</definedName>
    <definedName name="Nguyễn_Hữu_Luyện" localSheetId="9">[bangcong.xlsx]T1</definedName>
    <definedName name="Nguyễn_Hữu_Luyện" localSheetId="10">[bangcong.xlsx]T1</definedName>
    <definedName name="Nguyễn_Hữu_Luyện" localSheetId="11">[bangcong.xlsx]T1</definedName>
    <definedName name="Nguyễn_Hữu_Luyện" localSheetId="1">[bangcong.xlsx]T1</definedName>
    <definedName name="Nguyễn_Hữu_Luyện" localSheetId="2">[bangcong.xlsx]T1</definedName>
    <definedName name="Nguyễn_Hữu_Luyện" localSheetId="3">[bangcong.xlsx]T1</definedName>
    <definedName name="Nguyễn_Hữu_Luyện" localSheetId="4">[bangcong.xlsx]T1</definedName>
    <definedName name="Nguyễn_Hữu_Luyện" localSheetId="5">[bangcong.xlsx]T1</definedName>
    <definedName name="Nguyễn_Hữu_Luyện" localSheetId="6">[bangcong.xlsx]T1</definedName>
    <definedName name="Nguyễn_Hữu_Luyện" localSheetId="7">[bangcong.xlsx]T1</definedName>
    <definedName name="Nguyễn_Hữu_Luyện" localSheetId="8">[bangcong.xlsx]T1</definedName>
    <definedName name="Nguyễn_Hữu_Luyện">[bangcong.xlsx]T1</definedName>
    <definedName name="thang1">[2]!thang1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" roundtripDataSignature="AMtx7miobN0QjMuZt1ISXNWznVy9HEUznQ=="/>
    </ext>
  </extLst>
</workbook>
</file>

<file path=xl/calcChain.xml><?xml version="1.0" encoding="utf-8"?>
<calcChain xmlns="http://schemas.openxmlformats.org/spreadsheetml/2006/main">
  <c r="AH19" i="33" l="1"/>
  <c r="AH19" i="32"/>
  <c r="AH19" i="31"/>
  <c r="AH19" i="30"/>
  <c r="AH19" i="28"/>
  <c r="AH19" i="27"/>
  <c r="AH19" i="26"/>
  <c r="AH19" i="24"/>
  <c r="AH19" i="23"/>
  <c r="AH19" i="8"/>
  <c r="AH19" i="29" l="1"/>
  <c r="AH18" i="33" l="1"/>
  <c r="AH17" i="33"/>
  <c r="AH16" i="33"/>
  <c r="AH15" i="33"/>
  <c r="AH14" i="33"/>
  <c r="AH13" i="33"/>
  <c r="AH12" i="33"/>
  <c r="AH11" i="33"/>
  <c r="AH10" i="33"/>
  <c r="AH18" i="32"/>
  <c r="AH17" i="32"/>
  <c r="AH16" i="32"/>
  <c r="AH15" i="32"/>
  <c r="AH14" i="32"/>
  <c r="AH13" i="32"/>
  <c r="AH12" i="32"/>
  <c r="AH11" i="32"/>
  <c r="AH10" i="32"/>
  <c r="AH18" i="31"/>
  <c r="AH17" i="31"/>
  <c r="AH16" i="31"/>
  <c r="AH15" i="31"/>
  <c r="AH14" i="31"/>
  <c r="AH13" i="31"/>
  <c r="AH12" i="31"/>
  <c r="AH11" i="31"/>
  <c r="AH10" i="31"/>
  <c r="AH18" i="30"/>
  <c r="AH17" i="30"/>
  <c r="AH16" i="30"/>
  <c r="AH15" i="30"/>
  <c r="AH14" i="30"/>
  <c r="AH13" i="30"/>
  <c r="AH12" i="30"/>
  <c r="AH11" i="30"/>
  <c r="AH10" i="30"/>
  <c r="AH18" i="29"/>
  <c r="AH17" i="29"/>
  <c r="AH16" i="29"/>
  <c r="AH15" i="29"/>
  <c r="AH14" i="29"/>
  <c r="AH13" i="29"/>
  <c r="AH12" i="29"/>
  <c r="AH11" i="29"/>
  <c r="AH10" i="29"/>
  <c r="AH18" i="28"/>
  <c r="AH17" i="28"/>
  <c r="AH16" i="28"/>
  <c r="AH15" i="28"/>
  <c r="AH14" i="28"/>
  <c r="AH13" i="28"/>
  <c r="AH12" i="28"/>
  <c r="AH11" i="28"/>
  <c r="AH10" i="28"/>
  <c r="AH18" i="27"/>
  <c r="AH17" i="27"/>
  <c r="AH16" i="27"/>
  <c r="AH15" i="27"/>
  <c r="AH14" i="27"/>
  <c r="AH13" i="27"/>
  <c r="AH12" i="27"/>
  <c r="AH11" i="27"/>
  <c r="AH10" i="27"/>
  <c r="AH18" i="26"/>
  <c r="AH17" i="26"/>
  <c r="AH16" i="26"/>
  <c r="AH15" i="26"/>
  <c r="AH14" i="26"/>
  <c r="AH13" i="26"/>
  <c r="AH12" i="26"/>
  <c r="AH11" i="26"/>
  <c r="AH10" i="26"/>
  <c r="AH18" i="24"/>
  <c r="AH17" i="24"/>
  <c r="AH16" i="24"/>
  <c r="AH15" i="24"/>
  <c r="AH14" i="24"/>
  <c r="AH13" i="24"/>
  <c r="AH12" i="24"/>
  <c r="AH11" i="24"/>
  <c r="AH10" i="24"/>
  <c r="AH18" i="23"/>
  <c r="AH17" i="23"/>
  <c r="AH16" i="23"/>
  <c r="AH15" i="23"/>
  <c r="AH14" i="23"/>
  <c r="AH13" i="23"/>
  <c r="AH12" i="23"/>
  <c r="AH11" i="23"/>
  <c r="AH10" i="23"/>
  <c r="AH19" i="22"/>
  <c r="AH18" i="22"/>
  <c r="AH17" i="22"/>
  <c r="AH16" i="22"/>
  <c r="AH15" i="22"/>
  <c r="AH14" i="22"/>
  <c r="AH13" i="22"/>
  <c r="AH12" i="22"/>
  <c r="AH11" i="22"/>
  <c r="AH10" i="22"/>
  <c r="AH11" i="8" l="1"/>
  <c r="AH12" i="8"/>
  <c r="AH13" i="8"/>
  <c r="AH14" i="8"/>
  <c r="AH15" i="8"/>
  <c r="AH16" i="8"/>
  <c r="AH17" i="8"/>
  <c r="AH18" i="8"/>
  <c r="AH10" i="8"/>
  <c r="C8" i="33" l="1"/>
  <c r="C9" i="33" s="1"/>
  <c r="C8" i="32"/>
  <c r="C9" i="32" s="1"/>
  <c r="C8" i="31"/>
  <c r="C9" i="31" s="1"/>
  <c r="C8" i="30"/>
  <c r="C9" i="30" s="1"/>
  <c r="C8" i="29"/>
  <c r="C9" i="29" s="1"/>
  <c r="C8" i="28"/>
  <c r="C9" i="28" s="1"/>
  <c r="C8" i="27"/>
  <c r="C9" i="27" s="1"/>
  <c r="C8" i="26"/>
  <c r="C9" i="26" s="1"/>
  <c r="C8" i="24"/>
  <c r="C9" i="24" s="1"/>
  <c r="C8" i="23"/>
  <c r="C9" i="23" s="1"/>
  <c r="C8" i="22"/>
  <c r="C9" i="22" s="1"/>
  <c r="D8" i="31" l="1"/>
  <c r="D9" i="31" s="1"/>
  <c r="D8" i="29"/>
  <c r="D9" i="29" s="1"/>
  <c r="D8" i="33"/>
  <c r="D8" i="32"/>
  <c r="D8" i="30"/>
  <c r="D8" i="28"/>
  <c r="D8" i="27"/>
  <c r="D8" i="26"/>
  <c r="D8" i="24"/>
  <c r="D8" i="23"/>
  <c r="D8" i="22"/>
  <c r="C8" i="8"/>
  <c r="C9" i="8" s="1"/>
  <c r="E8" i="31" l="1"/>
  <c r="F8" i="31" s="1"/>
  <c r="E8" i="29"/>
  <c r="F8" i="29" s="1"/>
  <c r="D9" i="33"/>
  <c r="E8" i="33"/>
  <c r="D9" i="32"/>
  <c r="E8" i="32"/>
  <c r="D9" i="30"/>
  <c r="E8" i="30"/>
  <c r="D9" i="28"/>
  <c r="E8" i="28"/>
  <c r="D9" i="27"/>
  <c r="E8" i="27"/>
  <c r="D9" i="26"/>
  <c r="E8" i="26"/>
  <c r="D9" i="24"/>
  <c r="E8" i="24"/>
  <c r="D9" i="23"/>
  <c r="E8" i="23"/>
  <c r="D9" i="22"/>
  <c r="E8" i="22"/>
  <c r="D8" i="8"/>
  <c r="E9" i="31" l="1"/>
  <c r="E9" i="29"/>
  <c r="E9" i="33"/>
  <c r="F8" i="33"/>
  <c r="E9" i="32"/>
  <c r="F8" i="32"/>
  <c r="F9" i="31"/>
  <c r="G8" i="31"/>
  <c r="E9" i="30"/>
  <c r="F8" i="30"/>
  <c r="G8" i="29"/>
  <c r="F9" i="29"/>
  <c r="E9" i="28"/>
  <c r="F8" i="28"/>
  <c r="E9" i="27"/>
  <c r="F8" i="27"/>
  <c r="E9" i="26"/>
  <c r="F8" i="26"/>
  <c r="E9" i="24"/>
  <c r="F8" i="24"/>
  <c r="E9" i="23"/>
  <c r="F8" i="23"/>
  <c r="F8" i="22"/>
  <c r="E9" i="22"/>
  <c r="D9" i="8"/>
  <c r="E8" i="8"/>
  <c r="G8" i="33" l="1"/>
  <c r="F9" i="33"/>
  <c r="G8" i="32"/>
  <c r="F9" i="32"/>
  <c r="H8" i="31"/>
  <c r="G9" i="31"/>
  <c r="G8" i="30"/>
  <c r="F9" i="30"/>
  <c r="H8" i="29"/>
  <c r="G9" i="29"/>
  <c r="G8" i="28"/>
  <c r="F9" i="28"/>
  <c r="G8" i="27"/>
  <c r="F9" i="27"/>
  <c r="G8" i="26"/>
  <c r="F9" i="26"/>
  <c r="G8" i="24"/>
  <c r="F9" i="24"/>
  <c r="G8" i="23"/>
  <c r="F9" i="23"/>
  <c r="G8" i="22"/>
  <c r="F9" i="22"/>
  <c r="E9" i="8"/>
  <c r="F8" i="8"/>
  <c r="H8" i="33" l="1"/>
  <c r="G9" i="33"/>
  <c r="H8" i="32"/>
  <c r="G9" i="32"/>
  <c r="I8" i="31"/>
  <c r="H9" i="31"/>
  <c r="H8" i="30"/>
  <c r="G9" i="30"/>
  <c r="I8" i="29"/>
  <c r="H9" i="29"/>
  <c r="H8" i="28"/>
  <c r="G9" i="28"/>
  <c r="H8" i="27"/>
  <c r="G9" i="27"/>
  <c r="H8" i="26"/>
  <c r="G9" i="26"/>
  <c r="H8" i="24"/>
  <c r="G9" i="24"/>
  <c r="H8" i="23"/>
  <c r="G9" i="23"/>
  <c r="H8" i="22"/>
  <c r="G9" i="22"/>
  <c r="F9" i="8"/>
  <c r="G8" i="8"/>
  <c r="I8" i="33" l="1"/>
  <c r="H9" i="33"/>
  <c r="I8" i="32"/>
  <c r="H9" i="32"/>
  <c r="J8" i="31"/>
  <c r="I9" i="31"/>
  <c r="I8" i="30"/>
  <c r="H9" i="30"/>
  <c r="J8" i="29"/>
  <c r="I9" i="29"/>
  <c r="I8" i="28"/>
  <c r="H9" i="28"/>
  <c r="I8" i="27"/>
  <c r="H9" i="27"/>
  <c r="I8" i="26"/>
  <c r="H9" i="26"/>
  <c r="I8" i="24"/>
  <c r="H9" i="24"/>
  <c r="I8" i="23"/>
  <c r="H9" i="23"/>
  <c r="I8" i="22"/>
  <c r="H9" i="22"/>
  <c r="H8" i="8"/>
  <c r="G9" i="8"/>
  <c r="J8" i="33" l="1"/>
  <c r="I9" i="33"/>
  <c r="J8" i="32"/>
  <c r="I9" i="32"/>
  <c r="K8" i="31"/>
  <c r="J9" i="31"/>
  <c r="J8" i="30"/>
  <c r="I9" i="30"/>
  <c r="K8" i="29"/>
  <c r="J9" i="29"/>
  <c r="J8" i="28"/>
  <c r="I9" i="28"/>
  <c r="J8" i="27"/>
  <c r="I9" i="27"/>
  <c r="J8" i="26"/>
  <c r="I9" i="26"/>
  <c r="J8" i="24"/>
  <c r="I9" i="24"/>
  <c r="J8" i="23"/>
  <c r="I9" i="23"/>
  <c r="J8" i="22"/>
  <c r="I9" i="22"/>
  <c r="H9" i="8"/>
  <c r="I8" i="8"/>
  <c r="J9" i="33" l="1"/>
  <c r="K8" i="33"/>
  <c r="K8" i="32"/>
  <c r="J9" i="32"/>
  <c r="K9" i="31"/>
  <c r="L8" i="31"/>
  <c r="K8" i="30"/>
  <c r="J9" i="30"/>
  <c r="K9" i="29"/>
  <c r="L8" i="29"/>
  <c r="J9" i="28"/>
  <c r="K8" i="28"/>
  <c r="J9" i="27"/>
  <c r="K8" i="27"/>
  <c r="J9" i="26"/>
  <c r="K8" i="26"/>
  <c r="J9" i="24"/>
  <c r="K8" i="24"/>
  <c r="K8" i="23"/>
  <c r="J9" i="23"/>
  <c r="K8" i="22"/>
  <c r="J9" i="22"/>
  <c r="I9" i="8"/>
  <c r="J8" i="8"/>
  <c r="K9" i="33" l="1"/>
  <c r="L8" i="33"/>
  <c r="K9" i="32"/>
  <c r="L8" i="32"/>
  <c r="L9" i="31"/>
  <c r="M8" i="31"/>
  <c r="K9" i="30"/>
  <c r="L8" i="30"/>
  <c r="L9" i="29"/>
  <c r="M8" i="29"/>
  <c r="K9" i="28"/>
  <c r="L8" i="28"/>
  <c r="K9" i="27"/>
  <c r="L8" i="27"/>
  <c r="K9" i="26"/>
  <c r="L8" i="26"/>
  <c r="K9" i="24"/>
  <c r="L8" i="24"/>
  <c r="K9" i="23"/>
  <c r="L8" i="23"/>
  <c r="K9" i="22"/>
  <c r="L8" i="22"/>
  <c r="J9" i="8"/>
  <c r="K8" i="8"/>
  <c r="L9" i="33" l="1"/>
  <c r="M8" i="33"/>
  <c r="L9" i="32"/>
  <c r="M8" i="32"/>
  <c r="M9" i="31"/>
  <c r="N8" i="31"/>
  <c r="L9" i="30"/>
  <c r="M8" i="30"/>
  <c r="M9" i="29"/>
  <c r="N8" i="29"/>
  <c r="L9" i="28"/>
  <c r="M8" i="28"/>
  <c r="L9" i="27"/>
  <c r="M8" i="27"/>
  <c r="L9" i="26"/>
  <c r="M8" i="26"/>
  <c r="L9" i="24"/>
  <c r="M8" i="24"/>
  <c r="L9" i="23"/>
  <c r="M8" i="23"/>
  <c r="L9" i="22"/>
  <c r="M8" i="22"/>
  <c r="K9" i="8"/>
  <c r="L8" i="8"/>
  <c r="M9" i="33" l="1"/>
  <c r="N8" i="33"/>
  <c r="M9" i="32"/>
  <c r="N8" i="32"/>
  <c r="N9" i="31"/>
  <c r="O8" i="31"/>
  <c r="N8" i="30"/>
  <c r="M9" i="30"/>
  <c r="O8" i="29"/>
  <c r="N9" i="29"/>
  <c r="M9" i="28"/>
  <c r="N8" i="28"/>
  <c r="M9" i="27"/>
  <c r="N8" i="27"/>
  <c r="M9" i="26"/>
  <c r="N8" i="26"/>
  <c r="M9" i="24"/>
  <c r="N8" i="24"/>
  <c r="M9" i="23"/>
  <c r="N8" i="23"/>
  <c r="M9" i="22"/>
  <c r="N8" i="22"/>
  <c r="L9" i="8"/>
  <c r="M8" i="8"/>
  <c r="O8" i="33" l="1"/>
  <c r="N9" i="33"/>
  <c r="O8" i="32"/>
  <c r="N9" i="32"/>
  <c r="P8" i="31"/>
  <c r="O9" i="31"/>
  <c r="O8" i="30"/>
  <c r="N9" i="30"/>
  <c r="P8" i="29"/>
  <c r="O9" i="29"/>
  <c r="O8" i="28"/>
  <c r="N9" i="28"/>
  <c r="O8" i="27"/>
  <c r="N9" i="27"/>
  <c r="O8" i="26"/>
  <c r="N9" i="26"/>
  <c r="O8" i="24"/>
  <c r="N9" i="24"/>
  <c r="O8" i="23"/>
  <c r="N9" i="23"/>
  <c r="O8" i="22"/>
  <c r="N9" i="22"/>
  <c r="N8" i="8"/>
  <c r="M9" i="8"/>
  <c r="P8" i="33" l="1"/>
  <c r="O9" i="33"/>
  <c r="P8" i="32"/>
  <c r="O9" i="32"/>
  <c r="Q8" i="31"/>
  <c r="P9" i="31"/>
  <c r="P8" i="30"/>
  <c r="O9" i="30"/>
  <c r="Q8" i="29"/>
  <c r="P9" i="29"/>
  <c r="P8" i="28"/>
  <c r="O9" i="28"/>
  <c r="P8" i="27"/>
  <c r="O9" i="27"/>
  <c r="P8" i="26"/>
  <c r="O9" i="26"/>
  <c r="P8" i="24"/>
  <c r="O9" i="24"/>
  <c r="P8" i="23"/>
  <c r="O9" i="23"/>
  <c r="P8" i="22"/>
  <c r="O9" i="22"/>
  <c r="N9" i="8"/>
  <c r="O8" i="8"/>
  <c r="Q8" i="33" l="1"/>
  <c r="P9" i="33"/>
  <c r="Q8" i="32"/>
  <c r="P9" i="32"/>
  <c r="R8" i="31"/>
  <c r="Q9" i="31"/>
  <c r="Q8" i="30"/>
  <c r="P9" i="30"/>
  <c r="R8" i="29"/>
  <c r="Q9" i="29"/>
  <c r="Q8" i="28"/>
  <c r="P9" i="28"/>
  <c r="Q8" i="27"/>
  <c r="P9" i="27"/>
  <c r="Q8" i="26"/>
  <c r="P9" i="26"/>
  <c r="Q8" i="24"/>
  <c r="P9" i="24"/>
  <c r="Q8" i="23"/>
  <c r="P9" i="23"/>
  <c r="Q8" i="22"/>
  <c r="P9" i="22"/>
  <c r="O9" i="8"/>
  <c r="P8" i="8"/>
  <c r="R8" i="33" l="1"/>
  <c r="Q9" i="33"/>
  <c r="R8" i="32"/>
  <c r="Q9" i="32"/>
  <c r="S8" i="31"/>
  <c r="R9" i="31"/>
  <c r="R8" i="30"/>
  <c r="Q9" i="30"/>
  <c r="S8" i="29"/>
  <c r="R9" i="29"/>
  <c r="R8" i="28"/>
  <c r="Q9" i="28"/>
  <c r="R8" i="27"/>
  <c r="Q9" i="27"/>
  <c r="R8" i="26"/>
  <c r="Q9" i="26"/>
  <c r="R8" i="24"/>
  <c r="Q9" i="24"/>
  <c r="R8" i="23"/>
  <c r="Q9" i="23"/>
  <c r="R8" i="22"/>
  <c r="Q9" i="22"/>
  <c r="P9" i="8"/>
  <c r="Q8" i="8"/>
  <c r="R9" i="33" l="1"/>
  <c r="S8" i="33"/>
  <c r="S8" i="32"/>
  <c r="R9" i="32"/>
  <c r="S9" i="31"/>
  <c r="T8" i="31"/>
  <c r="R9" i="30"/>
  <c r="S8" i="30"/>
  <c r="S9" i="29"/>
  <c r="T8" i="29"/>
  <c r="S8" i="28"/>
  <c r="R9" i="28"/>
  <c r="R9" i="27"/>
  <c r="S8" i="27"/>
  <c r="R9" i="26"/>
  <c r="S8" i="26"/>
  <c r="R9" i="24"/>
  <c r="S8" i="24"/>
  <c r="R9" i="23"/>
  <c r="S8" i="23"/>
  <c r="R9" i="22"/>
  <c r="S8" i="22"/>
  <c r="Q9" i="8"/>
  <c r="R8" i="8"/>
  <c r="S9" i="33" l="1"/>
  <c r="T8" i="33"/>
  <c r="S9" i="32"/>
  <c r="T8" i="32"/>
  <c r="T9" i="31"/>
  <c r="U8" i="31"/>
  <c r="S9" i="30"/>
  <c r="T8" i="30"/>
  <c r="T9" i="29"/>
  <c r="U8" i="29"/>
  <c r="S9" i="28"/>
  <c r="T8" i="28"/>
  <c r="S9" i="27"/>
  <c r="T8" i="27"/>
  <c r="S9" i="26"/>
  <c r="T8" i="26"/>
  <c r="S9" i="24"/>
  <c r="T8" i="24"/>
  <c r="S9" i="23"/>
  <c r="T8" i="23"/>
  <c r="S9" i="22"/>
  <c r="T8" i="22"/>
  <c r="R9" i="8"/>
  <c r="S8" i="8"/>
  <c r="T9" i="33" l="1"/>
  <c r="U8" i="33"/>
  <c r="T9" i="32"/>
  <c r="U8" i="32"/>
  <c r="U9" i="31"/>
  <c r="V8" i="31"/>
  <c r="T9" i="30"/>
  <c r="U8" i="30"/>
  <c r="V8" i="29"/>
  <c r="U9" i="29"/>
  <c r="T9" i="28"/>
  <c r="U8" i="28"/>
  <c r="T9" i="27"/>
  <c r="U8" i="27"/>
  <c r="T9" i="26"/>
  <c r="U8" i="26"/>
  <c r="T9" i="24"/>
  <c r="U8" i="24"/>
  <c r="T9" i="23"/>
  <c r="U8" i="23"/>
  <c r="U8" i="22"/>
  <c r="T9" i="22"/>
  <c r="T8" i="8"/>
  <c r="S9" i="8"/>
  <c r="V8" i="33" l="1"/>
  <c r="U9" i="33"/>
  <c r="U9" i="32"/>
  <c r="V8" i="32"/>
  <c r="V9" i="31"/>
  <c r="W8" i="31"/>
  <c r="U9" i="30"/>
  <c r="V8" i="30"/>
  <c r="W8" i="29"/>
  <c r="V9" i="29"/>
  <c r="U9" i="28"/>
  <c r="V8" i="28"/>
  <c r="U9" i="27"/>
  <c r="V8" i="27"/>
  <c r="U9" i="26"/>
  <c r="V8" i="26"/>
  <c r="U9" i="24"/>
  <c r="V8" i="24"/>
  <c r="V8" i="23"/>
  <c r="U9" i="23"/>
  <c r="U9" i="22"/>
  <c r="V8" i="22"/>
  <c r="T9" i="8"/>
  <c r="U8" i="8"/>
  <c r="W8" i="33" l="1"/>
  <c r="V9" i="33"/>
  <c r="W8" i="32"/>
  <c r="V9" i="32"/>
  <c r="X8" i="31"/>
  <c r="W9" i="31"/>
  <c r="W8" i="30"/>
  <c r="V9" i="30"/>
  <c r="X8" i="29"/>
  <c r="W9" i="29"/>
  <c r="W8" i="28"/>
  <c r="V9" i="28"/>
  <c r="W8" i="27"/>
  <c r="V9" i="27"/>
  <c r="W8" i="26"/>
  <c r="V9" i="26"/>
  <c r="W8" i="24"/>
  <c r="V9" i="24"/>
  <c r="W8" i="23"/>
  <c r="V9" i="23"/>
  <c r="W8" i="22"/>
  <c r="V9" i="22"/>
  <c r="U9" i="8"/>
  <c r="V8" i="8"/>
  <c r="X8" i="33" l="1"/>
  <c r="W9" i="33"/>
  <c r="X8" i="32"/>
  <c r="W9" i="32"/>
  <c r="Y8" i="31"/>
  <c r="X9" i="31"/>
  <c r="X8" i="30"/>
  <c r="W9" i="30"/>
  <c r="Y8" i="29"/>
  <c r="X9" i="29"/>
  <c r="X8" i="28"/>
  <c r="W9" i="28"/>
  <c r="X8" i="27"/>
  <c r="W9" i="27"/>
  <c r="X8" i="26"/>
  <c r="W9" i="26"/>
  <c r="X8" i="24"/>
  <c r="W9" i="24"/>
  <c r="X8" i="23"/>
  <c r="W9" i="23"/>
  <c r="X8" i="22"/>
  <c r="W9" i="22"/>
  <c r="W8" i="8"/>
  <c r="V9" i="8"/>
  <c r="Y8" i="33" l="1"/>
  <c r="X9" i="33"/>
  <c r="Y8" i="32"/>
  <c r="X9" i="32"/>
  <c r="Z8" i="31"/>
  <c r="Y9" i="31"/>
  <c r="Y8" i="30"/>
  <c r="X9" i="30"/>
  <c r="Z8" i="29"/>
  <c r="Y9" i="29"/>
  <c r="Y8" i="28"/>
  <c r="X9" i="28"/>
  <c r="Y8" i="27"/>
  <c r="X9" i="27"/>
  <c r="Y8" i="26"/>
  <c r="X9" i="26"/>
  <c r="Y8" i="24"/>
  <c r="X9" i="24"/>
  <c r="Y8" i="23"/>
  <c r="X9" i="23"/>
  <c r="Y8" i="22"/>
  <c r="X9" i="22"/>
  <c r="W9" i="8"/>
  <c r="X8" i="8"/>
  <c r="Z8" i="33" l="1"/>
  <c r="Y9" i="33"/>
  <c r="Z8" i="32"/>
  <c r="Y9" i="32"/>
  <c r="AA8" i="31"/>
  <c r="Z9" i="31"/>
  <c r="Z8" i="30"/>
  <c r="Y9" i="30"/>
  <c r="AA8" i="29"/>
  <c r="Z9" i="29"/>
  <c r="Z8" i="28"/>
  <c r="Y9" i="28"/>
  <c r="Z8" i="27"/>
  <c r="Y9" i="27"/>
  <c r="Z8" i="26"/>
  <c r="Y9" i="26"/>
  <c r="Z8" i="24"/>
  <c r="Y9" i="24"/>
  <c r="Z8" i="23"/>
  <c r="Y9" i="23"/>
  <c r="Z8" i="22"/>
  <c r="Y9" i="22"/>
  <c r="X9" i="8"/>
  <c r="Y8" i="8"/>
  <c r="Z9" i="33" l="1"/>
  <c r="AA8" i="33"/>
  <c r="Z9" i="32"/>
  <c r="AA8" i="32"/>
  <c r="AA9" i="31"/>
  <c r="AB8" i="31"/>
  <c r="Z9" i="30"/>
  <c r="AA8" i="30"/>
  <c r="AB8" i="29"/>
  <c r="AA9" i="29"/>
  <c r="Z9" i="28"/>
  <c r="AA8" i="28"/>
  <c r="AA8" i="27"/>
  <c r="Z9" i="27"/>
  <c r="Z9" i="26"/>
  <c r="AA8" i="26"/>
  <c r="Z9" i="24"/>
  <c r="AA8" i="24"/>
  <c r="Z9" i="23"/>
  <c r="AA8" i="23"/>
  <c r="Z9" i="22"/>
  <c r="AA8" i="22"/>
  <c r="Z8" i="8"/>
  <c r="Y9" i="8"/>
  <c r="AA9" i="33" l="1"/>
  <c r="AB8" i="33"/>
  <c r="AA9" i="32"/>
  <c r="AB8" i="32"/>
  <c r="AB9" i="31"/>
  <c r="AC8" i="31"/>
  <c r="AA9" i="30"/>
  <c r="AB8" i="30"/>
  <c r="AB9" i="29"/>
  <c r="AC8" i="29"/>
  <c r="AA9" i="28"/>
  <c r="AB8" i="28"/>
  <c r="AA9" i="27"/>
  <c r="AB8" i="27"/>
  <c r="AA9" i="26"/>
  <c r="AB8" i="26"/>
  <c r="AA9" i="24"/>
  <c r="AB8" i="24"/>
  <c r="AA9" i="23"/>
  <c r="AB8" i="23"/>
  <c r="AA9" i="22"/>
  <c r="AB8" i="22"/>
  <c r="Z9" i="8"/>
  <c r="AA8" i="8"/>
  <c r="AB9" i="33" l="1"/>
  <c r="AC8" i="33"/>
  <c r="AB9" i="32"/>
  <c r="AC8" i="32"/>
  <c r="AC9" i="31"/>
  <c r="AD8" i="31"/>
  <c r="AB9" i="30"/>
  <c r="AC8" i="30"/>
  <c r="AC9" i="29"/>
  <c r="AD8" i="29"/>
  <c r="AB9" i="28"/>
  <c r="AC8" i="28"/>
  <c r="AB9" i="27"/>
  <c r="AC8" i="27"/>
  <c r="AB9" i="26"/>
  <c r="AC8" i="26"/>
  <c r="AB9" i="24"/>
  <c r="AC8" i="24"/>
  <c r="AB9" i="23"/>
  <c r="AC8" i="23"/>
  <c r="AC8" i="22"/>
  <c r="AB9" i="22"/>
  <c r="AA9" i="8"/>
  <c r="AB8" i="8"/>
  <c r="AC9" i="33" l="1"/>
  <c r="AD8" i="33"/>
  <c r="AD8" i="32"/>
  <c r="AC9" i="32"/>
  <c r="AD9" i="31"/>
  <c r="AE8" i="31"/>
  <c r="AC9" i="30"/>
  <c r="AD8" i="30"/>
  <c r="AE8" i="29"/>
  <c r="AD9" i="29"/>
  <c r="AD8" i="28"/>
  <c r="AC9" i="28"/>
  <c r="AD8" i="27"/>
  <c r="AC9" i="27"/>
  <c r="AD8" i="26"/>
  <c r="AC9" i="26"/>
  <c r="AD8" i="24"/>
  <c r="AC9" i="24"/>
  <c r="AC9" i="23"/>
  <c r="AD8" i="23"/>
  <c r="AC9" i="22"/>
  <c r="AD8" i="22"/>
  <c r="AB9" i="8"/>
  <c r="AC8" i="8"/>
  <c r="AE8" i="33" l="1"/>
  <c r="AD9" i="33"/>
  <c r="AE8" i="32"/>
  <c r="AD9" i="32"/>
  <c r="AF8" i="31"/>
  <c r="AE9" i="31"/>
  <c r="AE8" i="30"/>
  <c r="AD9" i="30"/>
  <c r="AF8" i="29"/>
  <c r="AE9" i="29"/>
  <c r="AE8" i="28"/>
  <c r="AD9" i="28"/>
  <c r="AE8" i="27"/>
  <c r="AD9" i="27"/>
  <c r="AE8" i="26"/>
  <c r="AD9" i="26"/>
  <c r="AE8" i="24"/>
  <c r="AD9" i="24"/>
  <c r="AE8" i="23"/>
  <c r="AD9" i="23"/>
  <c r="AE8" i="22"/>
  <c r="AD9" i="22"/>
  <c r="AC9" i="8"/>
  <c r="AD8" i="8"/>
  <c r="AF8" i="33" l="1"/>
  <c r="AE9" i="33"/>
  <c r="AF8" i="32"/>
  <c r="AG8" i="32" s="1"/>
  <c r="AG9" i="32" s="1"/>
  <c r="AE9" i="32"/>
  <c r="AG8" i="31"/>
  <c r="AG9" i="31" s="1"/>
  <c r="AF9" i="31"/>
  <c r="AF8" i="30"/>
  <c r="AE9" i="30"/>
  <c r="AG8" i="29"/>
  <c r="AG9" i="29" s="1"/>
  <c r="AF9" i="29"/>
  <c r="AF8" i="28"/>
  <c r="AE9" i="28"/>
  <c r="AF8" i="27"/>
  <c r="AE9" i="27"/>
  <c r="AF8" i="26"/>
  <c r="AE9" i="26"/>
  <c r="AF8" i="24"/>
  <c r="AE9" i="24"/>
  <c r="AF8" i="23"/>
  <c r="AE9" i="23"/>
  <c r="AF8" i="22"/>
  <c r="AE9" i="22"/>
  <c r="AD9" i="8"/>
  <c r="AE8" i="8"/>
  <c r="AG8" i="33" l="1"/>
  <c r="AG9" i="33" s="1"/>
  <c r="AF9" i="33"/>
  <c r="AF9" i="32"/>
  <c r="AG8" i="30"/>
  <c r="AG9" i="30" s="1"/>
  <c r="AF9" i="30"/>
  <c r="AG8" i="28"/>
  <c r="AG9" i="28" s="1"/>
  <c r="AF9" i="28"/>
  <c r="AG8" i="27"/>
  <c r="AG9" i="27" s="1"/>
  <c r="AF9" i="27"/>
  <c r="AG8" i="26"/>
  <c r="AG9" i="26" s="1"/>
  <c r="AF9" i="26"/>
  <c r="AG8" i="24"/>
  <c r="AG9" i="24" s="1"/>
  <c r="AF9" i="24"/>
  <c r="AG8" i="23"/>
  <c r="AG9" i="23" s="1"/>
  <c r="AF9" i="23"/>
  <c r="AG8" i="22"/>
  <c r="AG9" i="22" s="1"/>
  <c r="AF9" i="22"/>
  <c r="AF8" i="8"/>
  <c r="AE9" i="8"/>
  <c r="AF9" i="8" l="1"/>
  <c r="AG8" i="8"/>
  <c r="AG9" i="8" s="1"/>
</calcChain>
</file>

<file path=xl/sharedStrings.xml><?xml version="1.0" encoding="utf-8"?>
<sst xmlns="http://schemas.openxmlformats.org/spreadsheetml/2006/main" count="244" uniqueCount="22">
  <si>
    <t>BẢNG CHẤM CÔNG PHÒNG ĐỘ BÊN NHIỆT ĐỚI</t>
  </si>
  <si>
    <t>DANH SÁCH NHÂN VIÊN</t>
  </si>
  <si>
    <t>THÁNG</t>
  </si>
  <si>
    <t>STT</t>
  </si>
  <si>
    <t>Ngày</t>
  </si>
  <si>
    <t>Tổng</t>
  </si>
  <si>
    <t xml:space="preserve">TÊN
</t>
  </si>
  <si>
    <t>Nguyễn Hữu Luyện</t>
  </si>
  <si>
    <t>Hoàng Đức Quang</t>
  </si>
  <si>
    <t>Trần Xuân Tường</t>
  </si>
  <si>
    <t>Đinh Thị Vân</t>
  </si>
  <si>
    <t>Ngô Thanh Bình</t>
  </si>
  <si>
    <t>Hoàng Thanh Long</t>
  </si>
  <si>
    <t>Nguyễn Chí Cường</t>
  </si>
  <si>
    <t>Đoàn Thanh Vân</t>
  </si>
  <si>
    <t>Vũ Văn Huy</t>
  </si>
  <si>
    <t>Nguyễn T. Thu Xuân</t>
  </si>
  <si>
    <t>Tên đề tài</t>
  </si>
  <si>
    <t>Màu quy ước</t>
  </si>
  <si>
    <t>Số ngày công</t>
  </si>
  <si>
    <t>x</t>
  </si>
  <si>
    <t>DeTai_XXX_CNDT_YYY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</si>
</sst>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/yyyy"/>
    <numFmt numFmtId="165" formatCode="dd"/>
    <numFmt numFmtId="166" formatCode="d"/>
  </numFmts>
  <fonts count="11" x14ac:knownFonts="1">
    <font>
      <sz val="14"/>
      <color theme="1"/>
      <name val="Times New Roman"/>
    </font>
    <font>
      <sz val="14"/>
      <name val="Times New Roman"/>
      <family val="1"/>
    </font>
    <font>
      <sz val="14"/>
      <color theme="4"/>
      <name val="Times New Roman"/>
      <family val="1"/>
    </font>
    <font>
      <b/>
      <sz val="20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FF00"/>
      <name val="Times New Roman"/>
      <family val="1"/>
    </font>
    <font>
      <b/>
      <sz val="20"/>
      <color rgb="FFFF0000"/>
      <name val="Times New Roman"/>
      <family val="1"/>
    </font>
    <font>
      <sz val="14"/>
      <color rgb="FFFF0000"/>
      <name val="Times New Roman"/>
      <family val="1"/>
    </font>
    <font>
      <b/>
      <sz val="30"/>
      <color rgb="FF0070C0"/>
      <name val="Times New Roman"/>
      <family val="1"/>
    </font>
    <font>
      <sz val="14"/>
      <color rgb="FF0070C0"/>
      <name val="Times New Roman"/>
      <family val="1"/>
    </font>
    <font>
      <b/>
      <sz val="20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rgb="FF00B050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1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8EAADB"/>
      </left>
      <right style="medium">
        <color rgb="FF000000"/>
      </right>
      <top style="medium">
        <color rgb="FF000000"/>
      </top>
      <bottom style="thin">
        <color rgb="FF8EAADB"/>
      </bottom>
      <diagonal/>
    </border>
    <border>
      <left style="medium">
        <color rgb="FF000000"/>
      </left>
      <right style="thin">
        <color rgb="FF8EAADB"/>
      </right>
      <top style="medium">
        <color rgb="FF000000"/>
      </top>
      <bottom style="thin">
        <color rgb="FF8EAADB"/>
      </bottom>
      <diagonal/>
    </border>
    <border>
      <left style="thin">
        <color rgb="FF8EAADB"/>
      </left>
      <right style="thin">
        <color rgb="FF8EAADB"/>
      </right>
      <top style="medium">
        <color rgb="FF000000"/>
      </top>
      <bottom style="thin">
        <color rgb="FF8EAADB"/>
      </bottom>
      <diagonal/>
    </border>
    <border>
      <left style="thin">
        <color rgb="FF8EAADB"/>
      </left>
      <right style="medium">
        <color rgb="FF000000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8EAADB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thin">
        <color rgb="FF8EAADB"/>
      </bottom>
      <diagonal/>
    </border>
    <border>
      <left style="medium">
        <color indexed="64"/>
      </left>
      <right style="thin">
        <color rgb="FF8EAADB"/>
      </right>
      <top/>
      <bottom style="thin">
        <color rgb="FF8EAADB"/>
      </bottom>
      <diagonal/>
    </border>
    <border>
      <left style="medium">
        <color rgb="FF000000"/>
      </left>
      <right style="medium">
        <color indexed="64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 style="thin">
        <color rgb="FF8EAADB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medium">
        <color indexed="64"/>
      </bottom>
      <diagonal/>
    </border>
    <border>
      <left/>
      <right style="medium">
        <color indexed="64"/>
      </right>
      <top style="thin">
        <color rgb="FF8EAADB"/>
      </top>
      <bottom style="thin">
        <color rgb="FF8EAADB"/>
      </bottom>
      <diagonal/>
    </border>
    <border>
      <left style="medium">
        <color rgb="FF000000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medium">
        <color rgb="FF000000"/>
      </right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8EAADB"/>
      </top>
      <bottom/>
      <diagonal/>
    </border>
    <border>
      <left style="medium">
        <color indexed="64"/>
      </left>
      <right style="thin">
        <color rgb="FF8EAADB"/>
      </right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thin">
        <color rgb="FF8EAADB"/>
      </top>
      <bottom/>
      <diagonal/>
    </border>
    <border>
      <left style="medium">
        <color indexed="64"/>
      </left>
      <right style="thin">
        <color rgb="FF8EAADB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5" fillId="3" borderId="2" xfId="0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5" fillId="4" borderId="2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5" fillId="4" borderId="12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0" xfId="0" applyFont="1"/>
    <xf numFmtId="0" fontId="4" fillId="5" borderId="19" xfId="0" applyFont="1" applyFill="1" applyBorder="1" applyAlignment="1">
      <alignment horizontal="left"/>
    </xf>
    <xf numFmtId="0" fontId="4" fillId="0" borderId="19" xfId="0" applyFont="1" applyBorder="1" applyAlignment="1">
      <alignment horizontal="left"/>
    </xf>
    <xf numFmtId="0" fontId="4" fillId="5" borderId="20" xfId="0" applyFont="1" applyFill="1" applyBorder="1" applyAlignment="1">
      <alignment horizontal="left"/>
    </xf>
    <xf numFmtId="0" fontId="4" fillId="5" borderId="21" xfId="0" applyFont="1" applyFill="1" applyBorder="1" applyAlignment="1">
      <alignment horizontal="center"/>
    </xf>
    <xf numFmtId="166" fontId="4" fillId="0" borderId="22" xfId="0" applyNumberFormat="1" applyFont="1" applyBorder="1" applyAlignment="1">
      <alignment horizontal="center" textRotation="90"/>
    </xf>
    <xf numFmtId="166" fontId="4" fillId="0" borderId="23" xfId="0" applyNumberFormat="1" applyFont="1" applyBorder="1" applyAlignment="1">
      <alignment horizontal="center" textRotation="90"/>
    </xf>
    <xf numFmtId="166" fontId="4" fillId="0" borderId="24" xfId="0" applyNumberFormat="1" applyFont="1" applyBorder="1" applyAlignment="1">
      <alignment horizontal="center" textRotation="90"/>
    </xf>
    <xf numFmtId="0" fontId="0" fillId="0" borderId="1" xfId="0" applyBorder="1" applyAlignment="1">
      <alignment horizontal="center"/>
    </xf>
    <xf numFmtId="166" fontId="4" fillId="10" borderId="23" xfId="0" applyNumberFormat="1" applyFont="1" applyFill="1" applyBorder="1" applyAlignment="1">
      <alignment horizontal="center" textRotation="90"/>
    </xf>
    <xf numFmtId="166" fontId="4" fillId="10" borderId="22" xfId="0" applyNumberFormat="1" applyFont="1" applyFill="1" applyBorder="1" applyAlignment="1">
      <alignment horizontal="center" textRotation="90"/>
    </xf>
    <xf numFmtId="166" fontId="4" fillId="10" borderId="24" xfId="0" applyNumberFormat="1" applyFont="1" applyFill="1" applyBorder="1" applyAlignment="1">
      <alignment horizontal="center" textRotation="90"/>
    </xf>
    <xf numFmtId="0" fontId="4" fillId="5" borderId="29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27" xfId="0" applyFont="1" applyBorder="1" applyAlignment="1">
      <alignment horizontal="left"/>
    </xf>
    <xf numFmtId="0" fontId="4" fillId="5" borderId="26" xfId="0" applyFont="1" applyFill="1" applyBorder="1" applyAlignment="1">
      <alignment horizontal="left"/>
    </xf>
    <xf numFmtId="0" fontId="0" fillId="11" borderId="0" xfId="0" applyFill="1"/>
    <xf numFmtId="0" fontId="0" fillId="11" borderId="26" xfId="0" applyFill="1" applyBorder="1"/>
    <xf numFmtId="0" fontId="4" fillId="11" borderId="26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11" borderId="28" xfId="0" applyFont="1" applyFill="1" applyBorder="1" applyAlignment="1">
      <alignment horizontal="center"/>
    </xf>
    <xf numFmtId="0" fontId="4" fillId="11" borderId="3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0" fontId="4" fillId="0" borderId="32" xfId="0" applyFont="1" applyBorder="1" applyAlignment="1">
      <alignment horizontal="center"/>
    </xf>
    <xf numFmtId="0" fontId="4" fillId="0" borderId="24" xfId="0" applyFont="1" applyBorder="1" applyAlignment="1">
      <alignment horizontal="center" wrapText="1"/>
    </xf>
    <xf numFmtId="0" fontId="0" fillId="5" borderId="26" xfId="0" applyFill="1" applyBorder="1" applyAlignment="1">
      <alignment horizontal="center"/>
    </xf>
    <xf numFmtId="0" fontId="4" fillId="0" borderId="26" xfId="0" applyFont="1" applyBorder="1" applyAlignment="1">
      <alignment horizontal="left"/>
    </xf>
    <xf numFmtId="0" fontId="4" fillId="0" borderId="11" xfId="0" applyFont="1" applyBorder="1" applyAlignment="1">
      <alignment horizontal="center" vertical="center"/>
    </xf>
    <xf numFmtId="0" fontId="1" fillId="0" borderId="33" xfId="0" applyFont="1" applyBorder="1"/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0" fillId="0" borderId="1" xfId="0" applyFont="1" applyBorder="1" applyAlignment="1">
      <alignment horizontal="right" indent="1"/>
    </xf>
    <xf numFmtId="0" fontId="9" fillId="9" borderId="16" xfId="0" applyFont="1" applyFill="1" applyBorder="1" applyAlignment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7" fillId="6" borderId="1" xfId="0" applyFont="1" applyFill="1" applyBorder="1"/>
    <xf numFmtId="0" fontId="7" fillId="6" borderId="10" xfId="0" applyFont="1" applyFill="1" applyBorder="1"/>
    <xf numFmtId="0" fontId="2" fillId="7" borderId="9" xfId="0" applyFont="1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Border="1"/>
    <xf numFmtId="0" fontId="1" fillId="8" borderId="10" xfId="0" applyFont="1" applyFill="1" applyBorder="1"/>
    <xf numFmtId="0" fontId="8" fillId="0" borderId="9" xfId="0" applyFont="1" applyBorder="1" applyAlignment="1">
      <alignment horizontal="center"/>
    </xf>
    <xf numFmtId="0" fontId="9" fillId="0" borderId="1" xfId="0" applyFont="1" applyBorder="1"/>
    <xf numFmtId="0" fontId="9" fillId="0" borderId="10" xfId="0" applyFont="1" applyBorder="1"/>
    <xf numFmtId="0" fontId="0" fillId="2" borderId="9" xfId="0" applyFill="1" applyBorder="1" applyAlignment="1">
      <alignment horizontal="center"/>
    </xf>
    <xf numFmtId="0" fontId="1" fillId="0" borderId="10" xfId="0" applyFont="1" applyBorder="1"/>
    <xf numFmtId="164" fontId="3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3" xfId="0" applyFont="1" applyBorder="1"/>
    <xf numFmtId="0" fontId="0" fillId="12" borderId="0" xfId="0" applyFill="1"/>
    <xf numFmtId="0" fontId="0" fillId="12" borderId="2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381000</xdr:colOff>
      <xdr:row>5</xdr:row>
      <xdr:rowOff>65314</xdr:rowOff>
    </xdr:from>
    <xdr:to>
      <xdr:col>36</xdr:col>
      <xdr:colOff>206828</xdr:colOff>
      <xdr:row>7</xdr:row>
      <xdr:rowOff>76200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92276079-732E-1ADD-4085-4E01FD2D0E0A}"/>
            </a:ext>
          </a:extLst>
        </xdr:cNvPr>
        <xdr:cNvSpPr/>
      </xdr:nvSpPr>
      <xdr:spPr>
        <a:xfrm>
          <a:off x="16796657" y="1066800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5</xdr:row>
      <xdr:rowOff>0</xdr:rowOff>
    </xdr:from>
    <xdr:to>
      <xdr:col>37</xdr:col>
      <xdr:colOff>185056</xdr:colOff>
      <xdr:row>7</xdr:row>
      <xdr:rowOff>10886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20D28225-198F-477F-867A-DE84E976996E}"/>
            </a:ext>
          </a:extLst>
        </xdr:cNvPr>
        <xdr:cNvSpPr/>
      </xdr:nvSpPr>
      <xdr:spPr>
        <a:xfrm>
          <a:off x="16938171" y="1001486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5</xdr:row>
      <xdr:rowOff>0</xdr:rowOff>
    </xdr:from>
    <xdr:to>
      <xdr:col>37</xdr:col>
      <xdr:colOff>185056</xdr:colOff>
      <xdr:row>7</xdr:row>
      <xdr:rowOff>10886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C910C27D-534C-404F-BB43-6D387BBC22D6}"/>
            </a:ext>
          </a:extLst>
        </xdr:cNvPr>
        <xdr:cNvSpPr/>
      </xdr:nvSpPr>
      <xdr:spPr>
        <a:xfrm>
          <a:off x="16938171" y="1001486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37</xdr:col>
      <xdr:colOff>185056</xdr:colOff>
      <xdr:row>5</xdr:row>
      <xdr:rowOff>32657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E58CAE3E-08E6-43B2-A1B3-BE71B6F461B5}"/>
            </a:ext>
          </a:extLst>
        </xdr:cNvPr>
        <xdr:cNvSpPr/>
      </xdr:nvSpPr>
      <xdr:spPr>
        <a:xfrm>
          <a:off x="16938171" y="457200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5</xdr:row>
      <xdr:rowOff>0</xdr:rowOff>
    </xdr:from>
    <xdr:to>
      <xdr:col>38</xdr:col>
      <xdr:colOff>185057</xdr:colOff>
      <xdr:row>7</xdr:row>
      <xdr:rowOff>10886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85555C1D-7A23-45ED-8F4C-ACFE9EB4BD28}"/>
            </a:ext>
          </a:extLst>
        </xdr:cNvPr>
        <xdr:cNvSpPr/>
      </xdr:nvSpPr>
      <xdr:spPr>
        <a:xfrm>
          <a:off x="17678400" y="1001486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37</xdr:col>
      <xdr:colOff>185056</xdr:colOff>
      <xdr:row>5</xdr:row>
      <xdr:rowOff>32657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56C23408-DA49-4B27-9C6D-D6CC78FC186F}"/>
            </a:ext>
          </a:extLst>
        </xdr:cNvPr>
        <xdr:cNvSpPr/>
      </xdr:nvSpPr>
      <xdr:spPr>
        <a:xfrm>
          <a:off x="16938171" y="457200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36</xdr:col>
      <xdr:colOff>413656</xdr:colOff>
      <xdr:row>5</xdr:row>
      <xdr:rowOff>32657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BFE7395B-63FD-4736-A011-18C0A813EF2C}"/>
            </a:ext>
          </a:extLst>
        </xdr:cNvPr>
        <xdr:cNvSpPr/>
      </xdr:nvSpPr>
      <xdr:spPr>
        <a:xfrm>
          <a:off x="16938171" y="457200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21772</xdr:colOff>
      <xdr:row>3</xdr:row>
      <xdr:rowOff>293914</xdr:rowOff>
    </xdr:from>
    <xdr:to>
      <xdr:col>37</xdr:col>
      <xdr:colOff>206828</xdr:colOff>
      <xdr:row>6</xdr:row>
      <xdr:rowOff>21771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12BE75AC-15D6-47FC-A614-44D8B6F5C6AC}"/>
            </a:ext>
          </a:extLst>
        </xdr:cNvPr>
        <xdr:cNvSpPr/>
      </xdr:nvSpPr>
      <xdr:spPr>
        <a:xfrm>
          <a:off x="16959943" y="751114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37</xdr:col>
      <xdr:colOff>185056</xdr:colOff>
      <xdr:row>5</xdr:row>
      <xdr:rowOff>32657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DD9E51F8-1D09-4548-822B-4BBCBEAC7ABB}"/>
            </a:ext>
          </a:extLst>
        </xdr:cNvPr>
        <xdr:cNvSpPr/>
      </xdr:nvSpPr>
      <xdr:spPr>
        <a:xfrm>
          <a:off x="16938171" y="457200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478971</xdr:colOff>
      <xdr:row>3</xdr:row>
      <xdr:rowOff>43543</xdr:rowOff>
    </xdr:from>
    <xdr:to>
      <xdr:col>36</xdr:col>
      <xdr:colOff>664028</xdr:colOff>
      <xdr:row>5</xdr:row>
      <xdr:rowOff>76200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B93AAC81-A110-4505-954E-720AF07D8E40}"/>
            </a:ext>
          </a:extLst>
        </xdr:cNvPr>
        <xdr:cNvSpPr/>
      </xdr:nvSpPr>
      <xdr:spPr>
        <a:xfrm>
          <a:off x="16676914" y="500743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435428</xdr:colOff>
      <xdr:row>1</xdr:row>
      <xdr:rowOff>250371</xdr:rowOff>
    </xdr:from>
    <xdr:to>
      <xdr:col>36</xdr:col>
      <xdr:colOff>620485</xdr:colOff>
      <xdr:row>3</xdr:row>
      <xdr:rowOff>446314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8F01EAA3-6363-4745-95CB-504FEB681181}"/>
            </a:ext>
          </a:extLst>
        </xdr:cNvPr>
        <xdr:cNvSpPr/>
      </xdr:nvSpPr>
      <xdr:spPr>
        <a:xfrm>
          <a:off x="16633371" y="326571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729343</xdr:colOff>
      <xdr:row>3</xdr:row>
      <xdr:rowOff>0</xdr:rowOff>
    </xdr:from>
    <xdr:to>
      <xdr:col>37</xdr:col>
      <xdr:colOff>174171</xdr:colOff>
      <xdr:row>5</xdr:row>
      <xdr:rowOff>32657</xdr:rowOff>
    </xdr:to>
    <xdr:sp macro="[0]!ToMauTheoTenDeTai" textlink="">
      <xdr:nvSpPr>
        <xdr:cNvPr id="2" name="Oval 1">
          <a:extLst>
            <a:ext uri="{FF2B5EF4-FFF2-40B4-BE49-F238E27FC236}">
              <a16:creationId xmlns:a16="http://schemas.microsoft.com/office/drawing/2014/main" id="{9C09B65E-F3D5-4D2C-979C-121788665F1D}"/>
            </a:ext>
          </a:extLst>
        </xdr:cNvPr>
        <xdr:cNvSpPr/>
      </xdr:nvSpPr>
      <xdr:spPr>
        <a:xfrm>
          <a:off x="16927286" y="457200"/>
          <a:ext cx="1665514" cy="57694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VIEW</a:t>
          </a:r>
          <a:endParaRPr lang="vi-VN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cong.xlsx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hong%20&#272;BND\ChamCong\2020\bangco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con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1"/>
      <sheetName val="bangcong"/>
    </sheetNames>
    <definedNames>
      <definedName name="thang1" refersTo="='T1'!$C$10:$AG$20"/>
    </definedNames>
    <sheetDataSet>
      <sheetData sheetId="0" refreshError="1">
        <row r="10">
          <cell r="C10" t="str">
            <v>x</v>
          </cell>
          <cell r="D10" t="str">
            <v>x</v>
          </cell>
          <cell r="E10" t="str">
            <v>x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998"/>
  <sheetViews>
    <sheetView showGridLines="0" tabSelected="1" topLeftCell="A4" zoomScale="70" zoomScaleNormal="70" workbookViewId="0">
      <selection activeCell="AD30" sqref="AD30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35" width="2.6328125" customWidth="1"/>
    <col min="36" max="36" width="34.81640625" customWidth="1"/>
    <col min="37" max="37" width="13.6328125" customWidth="1"/>
    <col min="38" max="38" width="12.81640625" customWidth="1"/>
    <col min="39" max="39" width="8.81640625" customWidth="1"/>
    <col min="40" max="40" width="16.08984375" customWidth="1"/>
    <col min="41" max="49" width="8.81640625" customWidth="1"/>
  </cols>
  <sheetData>
    <row r="1" spans="1:49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43"/>
      <c r="AK4" s="43"/>
      <c r="AL4" s="43"/>
      <c r="AQ4" s="1"/>
      <c r="AR4" s="1"/>
      <c r="AS4" s="1"/>
      <c r="AT4" s="1"/>
      <c r="AU4" s="1"/>
      <c r="AV4" s="1"/>
      <c r="AW4" s="1"/>
    </row>
    <row r="5" spans="1:49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Q5" s="1"/>
      <c r="AR5" s="1"/>
      <c r="AS5" s="1"/>
      <c r="AT5" s="1"/>
      <c r="AU5" s="1"/>
      <c r="AV5" s="1"/>
      <c r="AW5" s="1"/>
    </row>
    <row r="6" spans="1:49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44927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49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  <c r="AJ7"/>
      <c r="AK7"/>
      <c r="AL7"/>
      <c r="AM7"/>
      <c r="AN7"/>
      <c r="AO7"/>
      <c r="AP7"/>
    </row>
    <row r="8" spans="1:49" ht="18" customHeight="1" x14ac:dyDescent="0.35">
      <c r="A8" s="48" t="s">
        <v>3</v>
      </c>
      <c r="B8" s="2" t="s">
        <v>4</v>
      </c>
      <c r="C8" s="3">
        <f>M6</f>
        <v>44927</v>
      </c>
      <c r="D8" s="4">
        <f t="shared" ref="D8:AG8" si="0">C8+1</f>
        <v>44928</v>
      </c>
      <c r="E8" s="4">
        <f t="shared" si="0"/>
        <v>44929</v>
      </c>
      <c r="F8" s="4">
        <f t="shared" si="0"/>
        <v>44930</v>
      </c>
      <c r="G8" s="4">
        <f t="shared" si="0"/>
        <v>44931</v>
      </c>
      <c r="H8" s="4">
        <f t="shared" si="0"/>
        <v>44932</v>
      </c>
      <c r="I8" s="4">
        <f t="shared" si="0"/>
        <v>44933</v>
      </c>
      <c r="J8" s="4">
        <f t="shared" si="0"/>
        <v>44934</v>
      </c>
      <c r="K8" s="4">
        <f t="shared" si="0"/>
        <v>44935</v>
      </c>
      <c r="L8" s="4">
        <f t="shared" si="0"/>
        <v>44936</v>
      </c>
      <c r="M8" s="4">
        <f t="shared" si="0"/>
        <v>44937</v>
      </c>
      <c r="N8" s="4">
        <f t="shared" si="0"/>
        <v>44938</v>
      </c>
      <c r="O8" s="4">
        <f t="shared" si="0"/>
        <v>44939</v>
      </c>
      <c r="P8" s="4">
        <f t="shared" si="0"/>
        <v>44940</v>
      </c>
      <c r="Q8" s="4">
        <f t="shared" si="0"/>
        <v>44941</v>
      </c>
      <c r="R8" s="4">
        <f t="shared" si="0"/>
        <v>44942</v>
      </c>
      <c r="S8" s="4">
        <f t="shared" si="0"/>
        <v>44943</v>
      </c>
      <c r="T8" s="4">
        <f t="shared" si="0"/>
        <v>44944</v>
      </c>
      <c r="U8" s="4">
        <f t="shared" si="0"/>
        <v>44945</v>
      </c>
      <c r="V8" s="4">
        <f t="shared" si="0"/>
        <v>44946</v>
      </c>
      <c r="W8" s="4">
        <f t="shared" si="0"/>
        <v>44947</v>
      </c>
      <c r="X8" s="4">
        <f t="shared" si="0"/>
        <v>44948</v>
      </c>
      <c r="Y8" s="4">
        <f t="shared" si="0"/>
        <v>44949</v>
      </c>
      <c r="Z8" s="4">
        <f t="shared" si="0"/>
        <v>44950</v>
      </c>
      <c r="AA8" s="4">
        <f t="shared" si="0"/>
        <v>44951</v>
      </c>
      <c r="AB8" s="4">
        <f t="shared" si="0"/>
        <v>44952</v>
      </c>
      <c r="AC8" s="4">
        <f t="shared" si="0"/>
        <v>44953</v>
      </c>
      <c r="AD8" s="4">
        <f t="shared" si="0"/>
        <v>44954</v>
      </c>
      <c r="AE8" s="4">
        <f t="shared" si="0"/>
        <v>44955</v>
      </c>
      <c r="AF8" s="4">
        <f t="shared" si="0"/>
        <v>44956</v>
      </c>
      <c r="AG8" s="5">
        <f t="shared" si="0"/>
        <v>44957</v>
      </c>
      <c r="AH8" s="11" t="s">
        <v>5</v>
      </c>
      <c r="AI8" s="1"/>
      <c r="AQ8" s="1"/>
      <c r="AR8" s="1"/>
      <c r="AS8" s="1"/>
      <c r="AT8" s="1"/>
      <c r="AU8" s="1"/>
      <c r="AV8" s="1"/>
      <c r="AW8" s="1"/>
    </row>
    <row r="9" spans="1:49" ht="46.5" customHeight="1" x14ac:dyDescent="0.35">
      <c r="A9" s="49"/>
      <c r="B9" s="45" t="s">
        <v>6</v>
      </c>
      <c r="C9" s="25" t="str">
        <f t="shared" ref="C9:AG9" si="1">IF(WEEKDAY(C8)=1,"CN","Thứ "&amp;WEEKDAY(C8))</f>
        <v>CN</v>
      </c>
      <c r="D9" s="21" t="str">
        <f t="shared" si="1"/>
        <v>Thứ 2</v>
      </c>
      <c r="E9" s="21" t="str">
        <f t="shared" si="1"/>
        <v>Thứ 3</v>
      </c>
      <c r="F9" s="21" t="str">
        <f t="shared" si="1"/>
        <v>Thứ 4</v>
      </c>
      <c r="G9" s="21" t="str">
        <f t="shared" si="1"/>
        <v>Thứ 5</v>
      </c>
      <c r="H9" s="21" t="str">
        <f t="shared" si="1"/>
        <v>Thứ 6</v>
      </c>
      <c r="I9" s="24" t="str">
        <f t="shared" si="1"/>
        <v>Thứ 7</v>
      </c>
      <c r="J9" s="24" t="str">
        <f t="shared" si="1"/>
        <v>CN</v>
      </c>
      <c r="K9" s="21" t="str">
        <f t="shared" si="1"/>
        <v>Thứ 2</v>
      </c>
      <c r="L9" s="21" t="str">
        <f t="shared" si="1"/>
        <v>Thứ 3</v>
      </c>
      <c r="M9" s="21" t="str">
        <f t="shared" si="1"/>
        <v>Thứ 4</v>
      </c>
      <c r="N9" s="21" t="str">
        <f t="shared" si="1"/>
        <v>Thứ 5</v>
      </c>
      <c r="O9" s="21" t="str">
        <f t="shared" si="1"/>
        <v>Thứ 6</v>
      </c>
      <c r="P9" s="24" t="str">
        <f t="shared" si="1"/>
        <v>Thứ 7</v>
      </c>
      <c r="Q9" s="24" t="str">
        <f t="shared" si="1"/>
        <v>CN</v>
      </c>
      <c r="R9" s="21" t="str">
        <f t="shared" si="1"/>
        <v>Thứ 2</v>
      </c>
      <c r="S9" s="21" t="str">
        <f t="shared" si="1"/>
        <v>Thứ 3</v>
      </c>
      <c r="T9" s="21" t="str">
        <f t="shared" si="1"/>
        <v>Thứ 4</v>
      </c>
      <c r="U9" s="21" t="str">
        <f t="shared" si="1"/>
        <v>Thứ 5</v>
      </c>
      <c r="V9" s="21" t="str">
        <f t="shared" si="1"/>
        <v>Thứ 6</v>
      </c>
      <c r="W9" s="24" t="str">
        <f t="shared" si="1"/>
        <v>Thứ 7</v>
      </c>
      <c r="X9" s="24" t="str">
        <f t="shared" si="1"/>
        <v>CN</v>
      </c>
      <c r="Y9" s="21" t="str">
        <f t="shared" si="1"/>
        <v>Thứ 2</v>
      </c>
      <c r="Z9" s="21" t="str">
        <f t="shared" si="1"/>
        <v>Thứ 3</v>
      </c>
      <c r="AA9" s="21" t="str">
        <f t="shared" si="1"/>
        <v>Thứ 4</v>
      </c>
      <c r="AB9" s="21" t="str">
        <f t="shared" si="1"/>
        <v>Thứ 5</v>
      </c>
      <c r="AC9" s="21" t="str">
        <f t="shared" si="1"/>
        <v>Thứ 6</v>
      </c>
      <c r="AD9" s="24" t="str">
        <f t="shared" si="1"/>
        <v>Thứ 7</v>
      </c>
      <c r="AE9" s="24" t="str">
        <f t="shared" si="1"/>
        <v>CN</v>
      </c>
      <c r="AF9" s="21" t="str">
        <f t="shared" si="1"/>
        <v>Thứ 2</v>
      </c>
      <c r="AG9" s="22" t="str">
        <f t="shared" si="1"/>
        <v>Thứ 3</v>
      </c>
      <c r="AH9" s="44"/>
      <c r="AI9" s="1"/>
      <c r="AJ9" s="43" t="s">
        <v>17</v>
      </c>
      <c r="AK9" s="43" t="s">
        <v>18</v>
      </c>
      <c r="AL9" s="43" t="s">
        <v>19</v>
      </c>
      <c r="AQ9" s="1"/>
      <c r="AR9" s="1"/>
      <c r="AS9" s="1"/>
      <c r="AT9" s="1"/>
      <c r="AU9" s="1"/>
      <c r="AV9" s="1"/>
      <c r="AW9" s="1"/>
    </row>
    <row r="10" spans="1:49" ht="18" customHeight="1" x14ac:dyDescent="0.35">
      <c r="A10" s="46">
        <v>1</v>
      </c>
      <c r="B10" s="30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73" t="s">
        <v>20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42">
        <f>COUNTIF(C10:AG10,"x")+COUNTIF(C10:AG10,"CT")</f>
        <v>1</v>
      </c>
      <c r="AI10" s="1"/>
      <c r="AJ10" t="s">
        <v>21</v>
      </c>
      <c r="AK10" s="72"/>
      <c r="AQ10" s="1"/>
      <c r="AR10" s="1"/>
      <c r="AS10" s="1"/>
      <c r="AT10" s="1"/>
      <c r="AU10" s="1"/>
      <c r="AV10" s="1"/>
      <c r="AW10" s="1"/>
    </row>
    <row r="11" spans="1:49" ht="18" customHeight="1" x14ac:dyDescent="0.35">
      <c r="A11" s="28">
        <v>2</v>
      </c>
      <c r="B11" s="4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73" t="s">
        <v>20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42">
        <f t="shared" ref="AH11:AH19" si="2">COUNTIF(C11:AG11,"x")+COUNTIF(C11:AG11,"CT")</f>
        <v>1</v>
      </c>
      <c r="AI11" s="1"/>
      <c r="AQ11" s="1"/>
      <c r="AR11" s="1"/>
      <c r="AS11" s="1"/>
      <c r="AT11" s="1"/>
      <c r="AU11" s="1"/>
      <c r="AV11" s="1"/>
      <c r="AW11" s="1"/>
    </row>
    <row r="12" spans="1:49" ht="18" customHeight="1" x14ac:dyDescent="0.35">
      <c r="A12" s="46">
        <v>3</v>
      </c>
      <c r="B12" s="30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73" t="s">
        <v>20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42">
        <f t="shared" si="2"/>
        <v>1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18" customHeight="1" x14ac:dyDescent="0.35">
      <c r="A13" s="28">
        <v>4</v>
      </c>
      <c r="B13" s="4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42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18" customHeight="1" x14ac:dyDescent="0.35">
      <c r="A14" s="46">
        <v>5</v>
      </c>
      <c r="B14" s="30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42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18" customHeight="1" x14ac:dyDescent="0.35">
      <c r="A15" s="28">
        <v>6</v>
      </c>
      <c r="B15" s="4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42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18" customHeight="1" x14ac:dyDescent="0.35">
      <c r="A16" s="46">
        <v>7</v>
      </c>
      <c r="B16" s="30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42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18" customHeight="1" x14ac:dyDescent="0.35">
      <c r="A17" s="28">
        <v>8</v>
      </c>
      <c r="B17" s="4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42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18" customHeight="1" x14ac:dyDescent="0.35">
      <c r="A18" s="46">
        <v>9</v>
      </c>
      <c r="B18" s="4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42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18" customHeight="1" x14ac:dyDescent="0.35">
      <c r="A19" s="28">
        <v>10</v>
      </c>
      <c r="B19" s="30" t="s">
        <v>16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42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18" customHeight="1" x14ac:dyDescent="0.35">
      <c r="A20" s="1"/>
      <c r="B20" s="7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  <row r="558" spans="1:49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</row>
    <row r="559" spans="1:49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</row>
    <row r="560" spans="1:49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</row>
    <row r="561" spans="1:49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</row>
    <row r="562" spans="1:49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</row>
    <row r="563" spans="1:49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</row>
    <row r="564" spans="1:49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</row>
    <row r="565" spans="1:49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</row>
    <row r="566" spans="1:49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</row>
    <row r="567" spans="1:49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</row>
    <row r="568" spans="1:49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</row>
    <row r="569" spans="1:49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</row>
    <row r="570" spans="1:49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</row>
    <row r="571" spans="1:49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</row>
    <row r="572" spans="1:49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</row>
    <row r="573" spans="1:49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</row>
    <row r="574" spans="1:49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</row>
    <row r="575" spans="1:49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</row>
    <row r="576" spans="1:49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</row>
    <row r="577" spans="1:49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</row>
    <row r="578" spans="1:49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</row>
    <row r="579" spans="1:49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</row>
    <row r="580" spans="1:49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</row>
    <row r="581" spans="1:49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</row>
    <row r="582" spans="1:49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</row>
    <row r="583" spans="1:49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</row>
    <row r="584" spans="1:49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</row>
    <row r="585" spans="1:49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</row>
    <row r="586" spans="1:49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</row>
    <row r="587" spans="1:49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</row>
    <row r="588" spans="1:49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</row>
    <row r="589" spans="1:49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</row>
    <row r="590" spans="1:49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</row>
    <row r="591" spans="1:49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</row>
    <row r="592" spans="1:49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</row>
    <row r="593" spans="1:49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</row>
    <row r="594" spans="1:49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</row>
    <row r="595" spans="1:49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</row>
    <row r="596" spans="1:49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</row>
    <row r="597" spans="1:49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</row>
    <row r="598" spans="1:49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</row>
    <row r="599" spans="1:49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</row>
    <row r="600" spans="1:49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</row>
    <row r="601" spans="1:49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</row>
    <row r="602" spans="1:49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</row>
    <row r="603" spans="1:49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</row>
    <row r="604" spans="1:49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</row>
    <row r="605" spans="1:49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</row>
    <row r="606" spans="1:49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</row>
    <row r="607" spans="1:49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</row>
    <row r="608" spans="1:49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</row>
    <row r="609" spans="1:49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</row>
    <row r="610" spans="1:49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</row>
    <row r="611" spans="1:49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</row>
    <row r="612" spans="1:49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</row>
    <row r="613" spans="1:49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</row>
    <row r="614" spans="1:49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</row>
    <row r="615" spans="1:49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</row>
    <row r="616" spans="1:49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</row>
    <row r="617" spans="1:49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</row>
    <row r="618" spans="1:49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</row>
    <row r="619" spans="1:49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</row>
    <row r="620" spans="1:49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</row>
    <row r="621" spans="1:49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</row>
    <row r="622" spans="1:49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</row>
    <row r="623" spans="1:49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</row>
    <row r="624" spans="1:49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</row>
    <row r="625" spans="1:49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</row>
    <row r="626" spans="1:49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</row>
    <row r="627" spans="1:49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</row>
    <row r="628" spans="1:49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</row>
    <row r="629" spans="1:49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</row>
    <row r="630" spans="1:49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</row>
    <row r="631" spans="1:49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</row>
    <row r="632" spans="1:49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</row>
    <row r="633" spans="1:49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</row>
    <row r="634" spans="1:49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</row>
    <row r="635" spans="1:49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</row>
    <row r="636" spans="1:49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</row>
    <row r="637" spans="1:49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</row>
    <row r="638" spans="1:49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</row>
    <row r="639" spans="1:49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</row>
    <row r="640" spans="1:49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</row>
    <row r="641" spans="1:49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</row>
    <row r="642" spans="1:49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</row>
    <row r="643" spans="1:49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</row>
    <row r="644" spans="1:49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</row>
    <row r="645" spans="1:49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</row>
    <row r="646" spans="1:49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</row>
    <row r="647" spans="1:49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</row>
    <row r="648" spans="1:49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</row>
    <row r="649" spans="1:49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</row>
    <row r="650" spans="1:49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</row>
    <row r="651" spans="1:49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</row>
    <row r="652" spans="1:49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</row>
    <row r="653" spans="1:49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</row>
    <row r="654" spans="1:49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</row>
    <row r="655" spans="1:49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</row>
    <row r="656" spans="1:49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</row>
    <row r="657" spans="1:49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</row>
    <row r="658" spans="1:49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</row>
    <row r="659" spans="1:49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</row>
    <row r="660" spans="1:49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</row>
    <row r="661" spans="1:49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</row>
    <row r="662" spans="1:49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</row>
    <row r="663" spans="1:49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</row>
    <row r="664" spans="1:49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</row>
    <row r="665" spans="1:49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</row>
    <row r="666" spans="1:49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</row>
    <row r="667" spans="1:49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</row>
    <row r="668" spans="1:49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</row>
    <row r="669" spans="1:49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</row>
    <row r="670" spans="1:49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</row>
    <row r="671" spans="1:49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</row>
    <row r="672" spans="1:49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</row>
    <row r="673" spans="1:49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</row>
    <row r="674" spans="1:49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</row>
    <row r="675" spans="1:49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</row>
    <row r="676" spans="1:49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</row>
    <row r="677" spans="1:49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</row>
    <row r="678" spans="1:49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</row>
    <row r="679" spans="1:49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</row>
    <row r="680" spans="1:49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</row>
    <row r="681" spans="1:49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</row>
    <row r="682" spans="1:49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</row>
    <row r="683" spans="1:49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</row>
    <row r="684" spans="1:49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</row>
    <row r="685" spans="1:49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</row>
    <row r="686" spans="1:49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</row>
    <row r="687" spans="1:49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</row>
    <row r="688" spans="1:49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</row>
    <row r="689" spans="1:49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</row>
    <row r="690" spans="1:49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</row>
    <row r="691" spans="1:49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</row>
    <row r="692" spans="1:49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</row>
    <row r="693" spans="1:49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</row>
    <row r="694" spans="1:49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</row>
    <row r="695" spans="1:49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</row>
    <row r="696" spans="1:49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</row>
    <row r="697" spans="1:49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</row>
    <row r="698" spans="1:49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</row>
    <row r="699" spans="1:49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</row>
    <row r="700" spans="1:49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</row>
    <row r="701" spans="1:49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</row>
    <row r="702" spans="1:49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</row>
    <row r="703" spans="1:49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</row>
    <row r="704" spans="1:49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</row>
    <row r="705" spans="1:49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</row>
    <row r="706" spans="1:49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</row>
    <row r="707" spans="1:49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</row>
    <row r="708" spans="1:49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</row>
    <row r="709" spans="1:49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</row>
    <row r="710" spans="1:49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</row>
    <row r="711" spans="1:49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</row>
    <row r="712" spans="1:49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</row>
    <row r="713" spans="1:49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</row>
    <row r="714" spans="1:49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</row>
    <row r="715" spans="1:49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</row>
    <row r="716" spans="1:49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</row>
    <row r="717" spans="1:49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</row>
    <row r="718" spans="1:49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</row>
    <row r="719" spans="1:49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</row>
    <row r="720" spans="1:49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</row>
    <row r="721" spans="1:49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</row>
    <row r="722" spans="1:49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</row>
    <row r="723" spans="1:49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</row>
    <row r="724" spans="1:49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</row>
    <row r="725" spans="1:49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</row>
    <row r="726" spans="1:49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</row>
    <row r="727" spans="1:49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</row>
    <row r="728" spans="1:49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</row>
    <row r="729" spans="1:49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</row>
    <row r="730" spans="1:49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</row>
    <row r="731" spans="1:49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</row>
    <row r="732" spans="1:49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</row>
    <row r="733" spans="1:49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</row>
    <row r="734" spans="1:49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</row>
    <row r="735" spans="1:49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</row>
    <row r="736" spans="1:49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</row>
    <row r="737" spans="1:49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</row>
    <row r="738" spans="1:49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</row>
    <row r="739" spans="1:49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</row>
    <row r="740" spans="1:49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</row>
    <row r="741" spans="1:49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</row>
    <row r="742" spans="1:49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</row>
    <row r="743" spans="1:49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</row>
    <row r="744" spans="1:49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</row>
    <row r="745" spans="1:49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</row>
    <row r="746" spans="1:49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</row>
    <row r="747" spans="1:49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</row>
    <row r="748" spans="1:49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</row>
    <row r="749" spans="1:49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</row>
    <row r="750" spans="1:49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</row>
    <row r="751" spans="1:49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</row>
    <row r="752" spans="1:49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</row>
    <row r="753" spans="1:49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</row>
    <row r="754" spans="1:49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</row>
    <row r="755" spans="1:49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</row>
    <row r="756" spans="1:49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</row>
    <row r="757" spans="1:49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</row>
    <row r="758" spans="1:49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</row>
    <row r="759" spans="1:49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</row>
    <row r="760" spans="1:49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</row>
    <row r="761" spans="1:49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</row>
    <row r="762" spans="1:49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</row>
    <row r="763" spans="1:49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</row>
    <row r="764" spans="1:49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</row>
    <row r="765" spans="1:49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</row>
    <row r="766" spans="1:49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</row>
    <row r="767" spans="1:49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</row>
    <row r="768" spans="1:49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</row>
    <row r="769" spans="1:49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</row>
    <row r="770" spans="1:49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</row>
    <row r="771" spans="1:49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</row>
    <row r="772" spans="1:49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</row>
    <row r="773" spans="1:49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</row>
    <row r="774" spans="1:49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</row>
    <row r="775" spans="1:49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</row>
    <row r="776" spans="1:49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</row>
    <row r="777" spans="1:49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</row>
    <row r="778" spans="1:49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</row>
    <row r="779" spans="1:49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</row>
    <row r="780" spans="1:49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</row>
    <row r="781" spans="1:49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</row>
    <row r="782" spans="1:49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</row>
    <row r="783" spans="1:49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</row>
    <row r="784" spans="1:49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</row>
    <row r="785" spans="1:49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</row>
    <row r="786" spans="1:49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</row>
    <row r="787" spans="1:49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</row>
    <row r="788" spans="1:49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</row>
    <row r="789" spans="1:49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</row>
    <row r="790" spans="1:49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</row>
    <row r="791" spans="1:49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</row>
    <row r="792" spans="1:49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</row>
    <row r="793" spans="1:49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</row>
    <row r="794" spans="1:49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</row>
    <row r="795" spans="1:49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</row>
    <row r="796" spans="1:49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</row>
    <row r="797" spans="1:49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</row>
    <row r="798" spans="1:49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</row>
    <row r="799" spans="1:49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</row>
    <row r="800" spans="1:49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</row>
    <row r="801" spans="1:49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</row>
    <row r="802" spans="1:49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</row>
    <row r="803" spans="1:49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</row>
    <row r="804" spans="1:49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</row>
    <row r="805" spans="1:49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</row>
    <row r="806" spans="1:49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</row>
    <row r="807" spans="1:49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</row>
    <row r="808" spans="1:49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</row>
    <row r="809" spans="1:49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</row>
    <row r="810" spans="1:49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</row>
    <row r="811" spans="1:49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</row>
    <row r="812" spans="1:49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</row>
    <row r="813" spans="1:49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</row>
    <row r="814" spans="1:49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</row>
    <row r="815" spans="1:49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</row>
    <row r="816" spans="1:49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</row>
    <row r="817" spans="1:49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</row>
    <row r="818" spans="1:49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</row>
    <row r="819" spans="1:49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</row>
    <row r="820" spans="1:49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</row>
    <row r="821" spans="1:49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</row>
    <row r="822" spans="1:49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</row>
    <row r="823" spans="1:49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</row>
    <row r="824" spans="1:49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</row>
    <row r="825" spans="1:49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</row>
    <row r="826" spans="1:49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</row>
    <row r="827" spans="1:49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</row>
    <row r="828" spans="1:49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</row>
    <row r="829" spans="1:49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</row>
    <row r="830" spans="1:49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</row>
    <row r="831" spans="1:49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</row>
    <row r="832" spans="1:49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</row>
    <row r="833" spans="1:49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</row>
    <row r="834" spans="1:49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</row>
    <row r="835" spans="1:49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</row>
    <row r="836" spans="1:49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</row>
    <row r="837" spans="1:49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</row>
    <row r="838" spans="1:49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</row>
    <row r="839" spans="1:49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</row>
    <row r="840" spans="1:49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</row>
    <row r="841" spans="1:49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</row>
    <row r="842" spans="1:49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</row>
    <row r="843" spans="1:49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</row>
    <row r="844" spans="1:49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</row>
    <row r="845" spans="1:49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</row>
    <row r="846" spans="1:49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</row>
    <row r="847" spans="1:49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</row>
    <row r="848" spans="1:49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</row>
    <row r="849" spans="1:49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</row>
    <row r="850" spans="1:49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</row>
    <row r="851" spans="1:49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</row>
    <row r="852" spans="1:49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</row>
    <row r="853" spans="1:49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</row>
    <row r="854" spans="1:49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</row>
    <row r="855" spans="1:49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</row>
    <row r="856" spans="1:49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</row>
    <row r="857" spans="1:49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</row>
    <row r="858" spans="1:49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</row>
    <row r="859" spans="1:49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</row>
    <row r="860" spans="1:49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</row>
    <row r="861" spans="1:49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</row>
    <row r="862" spans="1:49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</row>
    <row r="863" spans="1:49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</row>
    <row r="864" spans="1:49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</row>
    <row r="865" spans="1:49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</row>
    <row r="866" spans="1:49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</row>
    <row r="867" spans="1:49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</row>
    <row r="868" spans="1:49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</row>
    <row r="869" spans="1:49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</row>
    <row r="870" spans="1:49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</row>
    <row r="871" spans="1:49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</row>
    <row r="872" spans="1:49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</row>
    <row r="873" spans="1:49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</row>
    <row r="874" spans="1:49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</row>
    <row r="875" spans="1:49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</row>
    <row r="876" spans="1:49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</row>
    <row r="877" spans="1:49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</row>
    <row r="878" spans="1:49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</row>
    <row r="879" spans="1:49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</row>
    <row r="880" spans="1:49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</row>
    <row r="881" spans="1:49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</row>
    <row r="882" spans="1:49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</row>
    <row r="883" spans="1:49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</row>
    <row r="884" spans="1:49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</row>
    <row r="885" spans="1:49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</row>
    <row r="886" spans="1:49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</row>
    <row r="887" spans="1:49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</row>
    <row r="888" spans="1:49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</row>
    <row r="889" spans="1:49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</row>
    <row r="890" spans="1:49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</row>
    <row r="891" spans="1:49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</row>
    <row r="892" spans="1:49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</row>
    <row r="893" spans="1:49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</row>
    <row r="894" spans="1:49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</row>
    <row r="895" spans="1:49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</row>
    <row r="896" spans="1:49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</row>
    <row r="897" spans="1:49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</row>
    <row r="898" spans="1:49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</row>
    <row r="899" spans="1:49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</row>
    <row r="900" spans="1:49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</row>
    <row r="901" spans="1:49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</row>
    <row r="902" spans="1:49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</row>
    <row r="903" spans="1:49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</row>
    <row r="904" spans="1:49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</row>
    <row r="905" spans="1:49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</row>
    <row r="906" spans="1:49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</row>
    <row r="907" spans="1:49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</row>
    <row r="908" spans="1:49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</row>
    <row r="909" spans="1:49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</row>
    <row r="910" spans="1:49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</row>
    <row r="911" spans="1:49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</row>
    <row r="912" spans="1:49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</row>
    <row r="913" spans="1:49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</row>
    <row r="914" spans="1:49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</row>
    <row r="915" spans="1:49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</row>
    <row r="916" spans="1:49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</row>
    <row r="917" spans="1:49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</row>
    <row r="918" spans="1:49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</row>
    <row r="919" spans="1:49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</row>
    <row r="920" spans="1:49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</row>
    <row r="921" spans="1:49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</row>
    <row r="922" spans="1:49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</row>
    <row r="923" spans="1:49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</row>
    <row r="924" spans="1:49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</row>
    <row r="925" spans="1:49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</row>
    <row r="926" spans="1:49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</row>
    <row r="927" spans="1:49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</row>
    <row r="928" spans="1:49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</row>
    <row r="929" spans="1:49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</row>
    <row r="930" spans="1:49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</row>
    <row r="931" spans="1:49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</row>
    <row r="932" spans="1:49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</row>
    <row r="933" spans="1:49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</row>
    <row r="934" spans="1:49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</row>
    <row r="935" spans="1:49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</row>
    <row r="936" spans="1:49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</row>
    <row r="937" spans="1:49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</row>
    <row r="938" spans="1:49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</row>
    <row r="939" spans="1:49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</row>
    <row r="940" spans="1:49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</row>
    <row r="941" spans="1:49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</row>
    <row r="942" spans="1:49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</row>
    <row r="943" spans="1:49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</row>
    <row r="944" spans="1:49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</row>
    <row r="945" spans="1:49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</row>
    <row r="946" spans="1:49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</row>
    <row r="947" spans="1:49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</row>
    <row r="948" spans="1:49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</row>
    <row r="949" spans="1:49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</row>
    <row r="950" spans="1:49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</row>
    <row r="951" spans="1:49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</row>
    <row r="952" spans="1:49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</row>
    <row r="953" spans="1:49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</row>
    <row r="954" spans="1:49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</row>
    <row r="955" spans="1:49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</row>
    <row r="956" spans="1:49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</row>
    <row r="957" spans="1:49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</row>
    <row r="958" spans="1:49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</row>
    <row r="959" spans="1:49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</row>
    <row r="960" spans="1:49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</row>
    <row r="961" spans="1:49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</row>
    <row r="962" spans="1:49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</row>
    <row r="963" spans="1:49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</row>
    <row r="964" spans="1:49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</row>
    <row r="965" spans="1:49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</row>
    <row r="966" spans="1:49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</row>
    <row r="967" spans="1:49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</row>
    <row r="968" spans="1:49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</row>
    <row r="969" spans="1:49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</row>
    <row r="970" spans="1:49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</row>
    <row r="971" spans="1:49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</row>
    <row r="972" spans="1:49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</row>
    <row r="973" spans="1:49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</row>
    <row r="974" spans="1:49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</row>
    <row r="975" spans="1:49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</row>
    <row r="976" spans="1:49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</row>
    <row r="977" spans="1:49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</row>
    <row r="978" spans="1:49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</row>
    <row r="979" spans="1:49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</row>
    <row r="980" spans="1:49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</row>
    <row r="981" spans="1:49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</row>
    <row r="982" spans="1:49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</row>
    <row r="983" spans="1:49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</row>
    <row r="984" spans="1:49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</row>
    <row r="985" spans="1:49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</row>
    <row r="986" spans="1:49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</row>
    <row r="987" spans="1:49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</row>
    <row r="988" spans="1:49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</row>
    <row r="989" spans="1:49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</row>
    <row r="990" spans="1:49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</row>
    <row r="991" spans="1:49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</row>
    <row r="992" spans="1:49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</row>
    <row r="993" spans="1:49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</row>
    <row r="994" spans="1:49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</row>
    <row r="995" spans="1:49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</row>
    <row r="996" spans="1:49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</row>
    <row r="997" spans="1:49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</row>
    <row r="998" spans="1:49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</row>
  </sheetData>
  <mergeCells count="9">
    <mergeCell ref="A8:A9"/>
    <mergeCell ref="A1:AH1"/>
    <mergeCell ref="I6:L6"/>
    <mergeCell ref="A7:AH7"/>
    <mergeCell ref="A2:AH2"/>
    <mergeCell ref="A3:AH3"/>
    <mergeCell ref="A4:AH4"/>
    <mergeCell ref="A5:AH5"/>
    <mergeCell ref="M6:P6"/>
  </mergeCells>
  <pageMargins left="0.7" right="0.7" top="0.75" bottom="0.75" header="0" footer="0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998"/>
  <sheetViews>
    <sheetView showGridLines="0" zoomScale="70" zoomScaleNormal="70" workbookViewId="0">
      <selection activeCell="AC18" sqref="AC18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38" width="8.81640625" customWidth="1"/>
    <col min="39" max="39" width="13.08984375" customWidth="1"/>
    <col min="40" max="40" width="20.08984375" customWidth="1"/>
    <col min="41" max="49" width="8.81640625" customWidth="1"/>
  </cols>
  <sheetData>
    <row r="1" spans="1:49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44958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49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  <c r="AJ7"/>
      <c r="AK7"/>
      <c r="AL7"/>
    </row>
    <row r="8" spans="1:49" ht="18" customHeight="1" x14ac:dyDescent="0.35">
      <c r="A8" s="48" t="s">
        <v>3</v>
      </c>
      <c r="B8" s="2" t="s">
        <v>4</v>
      </c>
      <c r="C8" s="4">
        <f>M6</f>
        <v>44958</v>
      </c>
      <c r="D8" s="4">
        <f t="shared" ref="D8:AG8" si="0">C8+1</f>
        <v>44959</v>
      </c>
      <c r="E8" s="4">
        <f t="shared" si="0"/>
        <v>44960</v>
      </c>
      <c r="F8" s="4">
        <f t="shared" si="0"/>
        <v>44961</v>
      </c>
      <c r="G8" s="4">
        <f t="shared" si="0"/>
        <v>44962</v>
      </c>
      <c r="H8" s="4">
        <f t="shared" si="0"/>
        <v>44963</v>
      </c>
      <c r="I8" s="4">
        <f t="shared" si="0"/>
        <v>44964</v>
      </c>
      <c r="J8" s="4">
        <f t="shared" si="0"/>
        <v>44965</v>
      </c>
      <c r="K8" s="4">
        <f t="shared" si="0"/>
        <v>44966</v>
      </c>
      <c r="L8" s="4">
        <f t="shared" si="0"/>
        <v>44967</v>
      </c>
      <c r="M8" s="4">
        <f t="shared" si="0"/>
        <v>44968</v>
      </c>
      <c r="N8" s="4">
        <f t="shared" si="0"/>
        <v>44969</v>
      </c>
      <c r="O8" s="4">
        <f t="shared" si="0"/>
        <v>44970</v>
      </c>
      <c r="P8" s="4">
        <f t="shared" si="0"/>
        <v>44971</v>
      </c>
      <c r="Q8" s="4">
        <f t="shared" si="0"/>
        <v>44972</v>
      </c>
      <c r="R8" s="4">
        <f t="shared" si="0"/>
        <v>44973</v>
      </c>
      <c r="S8" s="4">
        <f t="shared" si="0"/>
        <v>44974</v>
      </c>
      <c r="T8" s="4">
        <f t="shared" si="0"/>
        <v>44975</v>
      </c>
      <c r="U8" s="4">
        <f t="shared" si="0"/>
        <v>44976</v>
      </c>
      <c r="V8" s="4">
        <f t="shared" si="0"/>
        <v>44977</v>
      </c>
      <c r="W8" s="4">
        <f t="shared" si="0"/>
        <v>44978</v>
      </c>
      <c r="X8" s="4">
        <f t="shared" si="0"/>
        <v>44979</v>
      </c>
      <c r="Y8" s="4">
        <f t="shared" si="0"/>
        <v>44980</v>
      </c>
      <c r="Z8" s="4">
        <f t="shared" si="0"/>
        <v>44981</v>
      </c>
      <c r="AA8" s="4">
        <f t="shared" si="0"/>
        <v>44982</v>
      </c>
      <c r="AB8" s="4">
        <f t="shared" si="0"/>
        <v>44983</v>
      </c>
      <c r="AC8" s="4">
        <f t="shared" si="0"/>
        <v>44984</v>
      </c>
      <c r="AD8" s="4">
        <f t="shared" si="0"/>
        <v>44985</v>
      </c>
      <c r="AE8" s="4">
        <f t="shared" si="0"/>
        <v>44986</v>
      </c>
      <c r="AF8" s="4">
        <f t="shared" si="0"/>
        <v>44987</v>
      </c>
      <c r="AG8" s="5">
        <f t="shared" si="0"/>
        <v>44988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46.5" customHeight="1" x14ac:dyDescent="0.35">
      <c r="A9" s="71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4" t="str">
        <f t="shared" si="1"/>
        <v>Thứ 7</v>
      </c>
      <c r="G9" s="24" t="str">
        <f t="shared" si="1"/>
        <v>CN</v>
      </c>
      <c r="H9" s="21" t="str">
        <f t="shared" si="1"/>
        <v>Thứ 2</v>
      </c>
      <c r="I9" s="21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4" t="str">
        <f t="shared" si="1"/>
        <v>Thứ 7</v>
      </c>
      <c r="N9" s="24" t="str">
        <f t="shared" si="1"/>
        <v>CN</v>
      </c>
      <c r="O9" s="21" t="str">
        <f t="shared" si="1"/>
        <v>Thứ 2</v>
      </c>
      <c r="P9" s="21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4" t="str">
        <f t="shared" si="1"/>
        <v>Thứ 7</v>
      </c>
      <c r="U9" s="24" t="str">
        <f t="shared" si="1"/>
        <v>CN</v>
      </c>
      <c r="V9" s="21" t="str">
        <f t="shared" si="1"/>
        <v>Thứ 2</v>
      </c>
      <c r="W9" s="21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4" t="str">
        <f t="shared" si="1"/>
        <v>Thứ 7</v>
      </c>
      <c r="AB9" s="24" t="str">
        <f t="shared" si="1"/>
        <v>CN</v>
      </c>
      <c r="AC9" s="21" t="str">
        <f t="shared" si="1"/>
        <v>Thứ 2</v>
      </c>
      <c r="AD9" s="21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43" t="s">
        <v>17</v>
      </c>
      <c r="AK9" s="43" t="s">
        <v>18</v>
      </c>
      <c r="AL9" s="43" t="s">
        <v>19</v>
      </c>
      <c r="AQ9" s="1"/>
      <c r="AR9" s="1"/>
      <c r="AS9" s="1"/>
      <c r="AT9" s="1"/>
      <c r="AU9" s="1"/>
      <c r="AV9" s="1"/>
      <c r="AW9" s="1"/>
    </row>
    <row r="10" spans="1:49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Q10" s="1"/>
      <c r="AR10" s="1"/>
      <c r="AS10" s="1"/>
      <c r="AT10" s="1"/>
      <c r="AU10" s="1"/>
      <c r="AV10" s="1"/>
      <c r="AW10" s="1"/>
    </row>
    <row r="11" spans="1:49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Q11" s="1"/>
      <c r="AR11" s="1"/>
      <c r="AS11" s="1"/>
      <c r="AT11" s="1"/>
      <c r="AU11" s="1"/>
      <c r="AV11" s="1"/>
      <c r="AW11" s="1"/>
    </row>
    <row r="12" spans="1:49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Q12" s="1"/>
      <c r="AR12" s="1"/>
      <c r="AS12" s="1"/>
      <c r="AT12" s="1"/>
      <c r="AU12" s="1"/>
      <c r="AV12" s="1"/>
      <c r="AW12" s="1"/>
    </row>
    <row r="13" spans="1:49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Q13" s="1"/>
      <c r="AR13" s="1"/>
      <c r="AS13" s="1"/>
      <c r="AT13" s="1"/>
      <c r="AU13" s="1"/>
      <c r="AV13" s="1"/>
      <c r="AW13" s="1"/>
    </row>
    <row r="14" spans="1:49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Q14" s="1"/>
      <c r="AR14" s="1"/>
      <c r="AS14" s="1"/>
      <c r="AT14" s="1"/>
      <c r="AU14" s="1"/>
      <c r="AV14" s="1"/>
      <c r="AW14" s="1"/>
    </row>
    <row r="15" spans="1:49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Q15" s="1"/>
      <c r="AR15" s="1"/>
      <c r="AS15" s="1"/>
      <c r="AT15" s="1"/>
      <c r="AU15" s="1"/>
      <c r="AV15" s="1"/>
      <c r="AW15" s="1"/>
    </row>
    <row r="16" spans="1:49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18" customHeight="1" thickBot="1" x14ac:dyDescent="0.4">
      <c r="A19" s="14">
        <v>10</v>
      </c>
      <c r="B19" s="18" t="s">
        <v>16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18" customHeight="1" x14ac:dyDescent="0.35">
      <c r="A20" s="1"/>
      <c r="B20" s="7"/>
      <c r="C20" s="34"/>
      <c r="D20" s="34"/>
      <c r="E20" s="34"/>
      <c r="F20" s="34"/>
      <c r="G20" s="34"/>
      <c r="H20" s="34"/>
      <c r="I20" s="34"/>
      <c r="J20" s="34"/>
      <c r="K20" s="31"/>
      <c r="L20" s="31"/>
      <c r="M20" s="31"/>
      <c r="N20" s="31"/>
      <c r="O20" s="31"/>
      <c r="P20" s="31"/>
      <c r="Q20" s="31"/>
      <c r="R20" s="31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  <row r="558" spans="1:49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</row>
    <row r="559" spans="1:49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</row>
    <row r="560" spans="1:49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</row>
    <row r="561" spans="1:49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</row>
    <row r="562" spans="1:49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</row>
    <row r="563" spans="1:49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</row>
    <row r="564" spans="1:49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</row>
    <row r="565" spans="1:49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</row>
    <row r="566" spans="1:49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</row>
    <row r="567" spans="1:49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</row>
    <row r="568" spans="1:49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</row>
    <row r="569" spans="1:49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</row>
    <row r="570" spans="1:49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</row>
    <row r="571" spans="1:49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</row>
    <row r="572" spans="1:49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</row>
    <row r="573" spans="1:49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</row>
    <row r="574" spans="1:49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</row>
    <row r="575" spans="1:49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</row>
    <row r="576" spans="1:49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</row>
    <row r="577" spans="1:49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</row>
    <row r="578" spans="1:49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</row>
    <row r="579" spans="1:49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</row>
    <row r="580" spans="1:49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</row>
    <row r="581" spans="1:49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</row>
    <row r="582" spans="1:49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</row>
    <row r="583" spans="1:49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</row>
    <row r="584" spans="1:49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</row>
    <row r="585" spans="1:49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</row>
    <row r="586" spans="1:49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</row>
    <row r="587" spans="1:49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</row>
    <row r="588" spans="1:49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</row>
    <row r="589" spans="1:49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</row>
    <row r="590" spans="1:49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</row>
    <row r="591" spans="1:49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</row>
    <row r="592" spans="1:49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</row>
    <row r="593" spans="1:49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</row>
    <row r="594" spans="1:49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</row>
    <row r="595" spans="1:49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</row>
    <row r="596" spans="1:49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</row>
    <row r="597" spans="1:49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</row>
    <row r="598" spans="1:49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</row>
    <row r="599" spans="1:49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</row>
    <row r="600" spans="1:49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</row>
    <row r="601" spans="1:49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</row>
    <row r="602" spans="1:49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</row>
    <row r="603" spans="1:49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</row>
    <row r="604" spans="1:49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</row>
    <row r="605" spans="1:49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</row>
    <row r="606" spans="1:49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</row>
    <row r="607" spans="1:49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</row>
    <row r="608" spans="1:49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</row>
    <row r="609" spans="1:49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</row>
    <row r="610" spans="1:49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</row>
    <row r="611" spans="1:49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</row>
    <row r="612" spans="1:49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</row>
    <row r="613" spans="1:49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</row>
    <row r="614" spans="1:49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</row>
    <row r="615" spans="1:49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</row>
    <row r="616" spans="1:49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</row>
    <row r="617" spans="1:49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</row>
    <row r="618" spans="1:49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</row>
    <row r="619" spans="1:49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</row>
    <row r="620" spans="1:49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</row>
    <row r="621" spans="1:49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</row>
    <row r="622" spans="1:49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</row>
    <row r="623" spans="1:49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</row>
    <row r="624" spans="1:49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</row>
    <row r="625" spans="1:49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</row>
    <row r="626" spans="1:49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</row>
    <row r="627" spans="1:49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</row>
    <row r="628" spans="1:49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</row>
    <row r="629" spans="1:49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</row>
    <row r="630" spans="1:49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</row>
    <row r="631" spans="1:49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</row>
    <row r="632" spans="1:49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</row>
    <row r="633" spans="1:49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</row>
    <row r="634" spans="1:49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</row>
    <row r="635" spans="1:49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</row>
    <row r="636" spans="1:49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</row>
    <row r="637" spans="1:49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</row>
    <row r="638" spans="1:49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</row>
    <row r="639" spans="1:49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</row>
    <row r="640" spans="1:49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</row>
    <row r="641" spans="1:49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</row>
    <row r="642" spans="1:49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</row>
    <row r="643" spans="1:49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</row>
    <row r="644" spans="1:49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</row>
    <row r="645" spans="1:49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</row>
    <row r="646" spans="1:49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</row>
    <row r="647" spans="1:49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</row>
    <row r="648" spans="1:49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</row>
    <row r="649" spans="1:49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</row>
    <row r="650" spans="1:49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</row>
    <row r="651" spans="1:49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</row>
    <row r="652" spans="1:49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</row>
    <row r="653" spans="1:49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</row>
    <row r="654" spans="1:49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</row>
    <row r="655" spans="1:49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</row>
    <row r="656" spans="1:49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</row>
    <row r="657" spans="1:49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</row>
    <row r="658" spans="1:49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</row>
    <row r="659" spans="1:49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</row>
    <row r="660" spans="1:49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</row>
    <row r="661" spans="1:49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</row>
    <row r="662" spans="1:49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</row>
    <row r="663" spans="1:49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</row>
    <row r="664" spans="1:49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</row>
    <row r="665" spans="1:49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</row>
    <row r="666" spans="1:49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</row>
    <row r="667" spans="1:49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</row>
    <row r="668" spans="1:49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</row>
    <row r="669" spans="1:49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</row>
    <row r="670" spans="1:49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</row>
    <row r="671" spans="1:49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</row>
    <row r="672" spans="1:49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</row>
    <row r="673" spans="1:49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</row>
    <row r="674" spans="1:49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</row>
    <row r="675" spans="1:49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</row>
    <row r="676" spans="1:49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</row>
    <row r="677" spans="1:49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</row>
    <row r="678" spans="1:49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</row>
    <row r="679" spans="1:49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</row>
    <row r="680" spans="1:49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</row>
    <row r="681" spans="1:49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</row>
    <row r="682" spans="1:49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</row>
    <row r="683" spans="1:49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</row>
    <row r="684" spans="1:49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</row>
    <row r="685" spans="1:49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</row>
    <row r="686" spans="1:49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</row>
    <row r="687" spans="1:49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</row>
    <row r="688" spans="1:49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</row>
    <row r="689" spans="1:49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</row>
    <row r="690" spans="1:49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</row>
    <row r="691" spans="1:49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</row>
    <row r="692" spans="1:49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</row>
    <row r="693" spans="1:49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</row>
    <row r="694" spans="1:49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</row>
    <row r="695" spans="1:49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</row>
    <row r="696" spans="1:49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</row>
    <row r="697" spans="1:49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</row>
    <row r="698" spans="1:49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</row>
    <row r="699" spans="1:49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</row>
    <row r="700" spans="1:49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</row>
    <row r="701" spans="1:49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</row>
    <row r="702" spans="1:49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</row>
    <row r="703" spans="1:49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</row>
    <row r="704" spans="1:49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</row>
    <row r="705" spans="1:49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</row>
    <row r="706" spans="1:49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</row>
    <row r="707" spans="1:49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</row>
    <row r="708" spans="1:49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</row>
    <row r="709" spans="1:49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</row>
    <row r="710" spans="1:49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</row>
    <row r="711" spans="1:49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</row>
    <row r="712" spans="1:49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</row>
    <row r="713" spans="1:49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</row>
    <row r="714" spans="1:49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</row>
    <row r="715" spans="1:49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</row>
    <row r="716" spans="1:49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</row>
    <row r="717" spans="1:49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</row>
    <row r="718" spans="1:49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</row>
    <row r="719" spans="1:49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</row>
    <row r="720" spans="1:49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</row>
    <row r="721" spans="1:49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</row>
    <row r="722" spans="1:49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</row>
    <row r="723" spans="1:49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</row>
    <row r="724" spans="1:49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</row>
    <row r="725" spans="1:49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</row>
    <row r="726" spans="1:49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</row>
    <row r="727" spans="1:49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</row>
    <row r="728" spans="1:49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</row>
    <row r="729" spans="1:49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</row>
    <row r="730" spans="1:49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</row>
    <row r="731" spans="1:49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</row>
    <row r="732" spans="1:49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</row>
    <row r="733" spans="1:49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</row>
    <row r="734" spans="1:49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</row>
    <row r="735" spans="1:49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</row>
    <row r="736" spans="1:49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</row>
    <row r="737" spans="1:49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</row>
    <row r="738" spans="1:49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</row>
    <row r="739" spans="1:49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</row>
    <row r="740" spans="1:49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</row>
    <row r="741" spans="1:49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</row>
    <row r="742" spans="1:49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</row>
    <row r="743" spans="1:49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</row>
    <row r="744" spans="1:49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</row>
    <row r="745" spans="1:49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</row>
    <row r="746" spans="1:49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</row>
    <row r="747" spans="1:49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</row>
    <row r="748" spans="1:49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</row>
    <row r="749" spans="1:49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</row>
    <row r="750" spans="1:49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</row>
    <row r="751" spans="1:49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</row>
    <row r="752" spans="1:49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</row>
    <row r="753" spans="1:49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</row>
    <row r="754" spans="1:49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</row>
    <row r="755" spans="1:49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</row>
    <row r="756" spans="1:49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</row>
    <row r="757" spans="1:49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</row>
    <row r="758" spans="1:49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</row>
    <row r="759" spans="1:49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</row>
    <row r="760" spans="1:49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</row>
    <row r="761" spans="1:49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</row>
    <row r="762" spans="1:49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</row>
    <row r="763" spans="1:49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</row>
    <row r="764" spans="1:49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</row>
    <row r="765" spans="1:49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</row>
    <row r="766" spans="1:49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</row>
    <row r="767" spans="1:49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</row>
    <row r="768" spans="1:49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</row>
    <row r="769" spans="1:49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</row>
    <row r="770" spans="1:49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</row>
    <row r="771" spans="1:49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</row>
    <row r="772" spans="1:49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</row>
    <row r="773" spans="1:49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</row>
    <row r="774" spans="1:49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</row>
    <row r="775" spans="1:49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</row>
    <row r="776" spans="1:49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</row>
    <row r="777" spans="1:49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</row>
    <row r="778" spans="1:49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</row>
    <row r="779" spans="1:49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</row>
    <row r="780" spans="1:49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</row>
    <row r="781" spans="1:49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</row>
    <row r="782" spans="1:49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</row>
    <row r="783" spans="1:49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</row>
    <row r="784" spans="1:49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</row>
    <row r="785" spans="1:49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</row>
    <row r="786" spans="1:49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</row>
    <row r="787" spans="1:49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</row>
    <row r="788" spans="1:49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</row>
    <row r="789" spans="1:49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</row>
    <row r="790" spans="1:49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</row>
    <row r="791" spans="1:49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</row>
    <row r="792" spans="1:49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</row>
    <row r="793" spans="1:49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</row>
    <row r="794" spans="1:49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</row>
    <row r="795" spans="1:49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</row>
    <row r="796" spans="1:49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</row>
    <row r="797" spans="1:49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</row>
    <row r="798" spans="1:49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</row>
    <row r="799" spans="1:49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</row>
    <row r="800" spans="1:49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</row>
    <row r="801" spans="1:49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</row>
    <row r="802" spans="1:49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</row>
    <row r="803" spans="1:49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</row>
    <row r="804" spans="1:49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</row>
    <row r="805" spans="1:49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</row>
    <row r="806" spans="1:49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</row>
    <row r="807" spans="1:49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</row>
    <row r="808" spans="1:49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</row>
    <row r="809" spans="1:49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</row>
    <row r="810" spans="1:49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</row>
    <row r="811" spans="1:49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</row>
    <row r="812" spans="1:49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</row>
    <row r="813" spans="1:49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</row>
    <row r="814" spans="1:49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</row>
    <row r="815" spans="1:49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</row>
    <row r="816" spans="1:49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</row>
    <row r="817" spans="1:49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</row>
    <row r="818" spans="1:49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</row>
    <row r="819" spans="1:49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</row>
    <row r="820" spans="1:49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</row>
    <row r="821" spans="1:49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</row>
    <row r="822" spans="1:49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</row>
    <row r="823" spans="1:49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</row>
    <row r="824" spans="1:49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</row>
    <row r="825" spans="1:49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</row>
    <row r="826" spans="1:49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</row>
    <row r="827" spans="1:49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</row>
    <row r="828" spans="1:49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</row>
    <row r="829" spans="1:49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</row>
    <row r="830" spans="1:49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</row>
    <row r="831" spans="1:49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</row>
    <row r="832" spans="1:49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</row>
    <row r="833" spans="1:49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</row>
    <row r="834" spans="1:49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</row>
    <row r="835" spans="1:49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</row>
    <row r="836" spans="1:49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</row>
    <row r="837" spans="1:49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</row>
    <row r="838" spans="1:49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</row>
    <row r="839" spans="1:49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</row>
    <row r="840" spans="1:49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</row>
    <row r="841" spans="1:49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</row>
    <row r="842" spans="1:49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</row>
    <row r="843" spans="1:49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</row>
    <row r="844" spans="1:49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</row>
    <row r="845" spans="1:49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</row>
    <row r="846" spans="1:49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</row>
    <row r="847" spans="1:49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</row>
    <row r="848" spans="1:49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</row>
    <row r="849" spans="1:49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</row>
    <row r="850" spans="1:49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</row>
    <row r="851" spans="1:49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</row>
    <row r="852" spans="1:49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</row>
    <row r="853" spans="1:49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</row>
    <row r="854" spans="1:49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</row>
    <row r="855" spans="1:49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</row>
    <row r="856" spans="1:49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</row>
    <row r="857" spans="1:49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</row>
    <row r="858" spans="1:49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</row>
    <row r="859" spans="1:49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</row>
    <row r="860" spans="1:49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</row>
    <row r="861" spans="1:49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</row>
    <row r="862" spans="1:49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</row>
    <row r="863" spans="1:49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</row>
    <row r="864" spans="1:49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</row>
    <row r="865" spans="1:49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</row>
    <row r="866" spans="1:49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</row>
    <row r="867" spans="1:49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</row>
    <row r="868" spans="1:49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</row>
    <row r="869" spans="1:49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</row>
    <row r="870" spans="1:49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</row>
    <row r="871" spans="1:49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</row>
    <row r="872" spans="1:49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</row>
    <row r="873" spans="1:49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</row>
    <row r="874" spans="1:49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</row>
    <row r="875" spans="1:49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</row>
    <row r="876" spans="1:49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</row>
    <row r="877" spans="1:49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</row>
    <row r="878" spans="1:49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</row>
    <row r="879" spans="1:49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</row>
    <row r="880" spans="1:49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</row>
    <row r="881" spans="1:49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</row>
    <row r="882" spans="1:49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</row>
    <row r="883" spans="1:49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</row>
    <row r="884" spans="1:49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</row>
    <row r="885" spans="1:49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</row>
    <row r="886" spans="1:49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</row>
    <row r="887" spans="1:49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</row>
    <row r="888" spans="1:49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</row>
    <row r="889" spans="1:49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</row>
    <row r="890" spans="1:49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</row>
    <row r="891" spans="1:49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</row>
    <row r="892" spans="1:49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</row>
    <row r="893" spans="1:49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</row>
    <row r="894" spans="1:49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</row>
    <row r="895" spans="1:49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</row>
    <row r="896" spans="1:49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</row>
    <row r="897" spans="1:49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</row>
    <row r="898" spans="1:49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</row>
    <row r="899" spans="1:49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</row>
    <row r="900" spans="1:49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</row>
    <row r="901" spans="1:49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</row>
    <row r="902" spans="1:49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</row>
    <row r="903" spans="1:49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</row>
    <row r="904" spans="1:49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</row>
    <row r="905" spans="1:49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</row>
    <row r="906" spans="1:49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</row>
    <row r="907" spans="1:49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</row>
    <row r="908" spans="1:49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</row>
    <row r="909" spans="1:49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</row>
    <row r="910" spans="1:49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</row>
    <row r="911" spans="1:49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</row>
    <row r="912" spans="1:49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</row>
    <row r="913" spans="1:49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</row>
    <row r="914" spans="1:49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</row>
    <row r="915" spans="1:49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</row>
    <row r="916" spans="1:49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</row>
    <row r="917" spans="1:49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</row>
    <row r="918" spans="1:49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</row>
    <row r="919" spans="1:49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</row>
    <row r="920" spans="1:49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</row>
    <row r="921" spans="1:49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</row>
    <row r="922" spans="1:49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</row>
    <row r="923" spans="1:49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</row>
    <row r="924" spans="1:49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</row>
    <row r="925" spans="1:49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</row>
    <row r="926" spans="1:49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</row>
    <row r="927" spans="1:49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</row>
    <row r="928" spans="1:49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</row>
    <row r="929" spans="1:49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</row>
    <row r="930" spans="1:49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</row>
    <row r="931" spans="1:49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</row>
    <row r="932" spans="1:49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</row>
    <row r="933" spans="1:49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</row>
    <row r="934" spans="1:49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</row>
    <row r="935" spans="1:49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</row>
    <row r="936" spans="1:49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</row>
    <row r="937" spans="1:49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</row>
    <row r="938" spans="1:49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</row>
    <row r="939" spans="1:49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</row>
    <row r="940" spans="1:49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</row>
    <row r="941" spans="1:49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</row>
    <row r="942" spans="1:49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</row>
    <row r="943" spans="1:49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</row>
    <row r="944" spans="1:49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</row>
    <row r="945" spans="1:49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</row>
    <row r="946" spans="1:49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</row>
    <row r="947" spans="1:49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</row>
    <row r="948" spans="1:49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</row>
    <row r="949" spans="1:49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</row>
    <row r="950" spans="1:49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</row>
    <row r="951" spans="1:49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</row>
    <row r="952" spans="1:49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</row>
    <row r="953" spans="1:49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</row>
    <row r="954" spans="1:49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</row>
    <row r="955" spans="1:49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</row>
    <row r="956" spans="1:49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</row>
    <row r="957" spans="1:49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</row>
    <row r="958" spans="1:49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</row>
    <row r="959" spans="1:49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</row>
    <row r="960" spans="1:49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</row>
    <row r="961" spans="1:49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</row>
    <row r="962" spans="1:49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</row>
    <row r="963" spans="1:49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</row>
    <row r="964" spans="1:49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</row>
    <row r="965" spans="1:49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</row>
    <row r="966" spans="1:49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</row>
    <row r="967" spans="1:49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</row>
    <row r="968" spans="1:49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</row>
    <row r="969" spans="1:49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</row>
    <row r="970" spans="1:49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</row>
    <row r="971" spans="1:49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</row>
    <row r="972" spans="1:49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</row>
    <row r="973" spans="1:49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</row>
    <row r="974" spans="1:49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</row>
    <row r="975" spans="1:49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</row>
    <row r="976" spans="1:49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</row>
    <row r="977" spans="1:49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</row>
    <row r="978" spans="1:49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</row>
    <row r="979" spans="1:49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</row>
    <row r="980" spans="1:49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</row>
    <row r="981" spans="1:49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</row>
    <row r="982" spans="1:49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</row>
    <row r="983" spans="1:49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</row>
    <row r="984" spans="1:49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</row>
    <row r="985" spans="1:49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</row>
    <row r="986" spans="1:49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</row>
    <row r="987" spans="1:49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</row>
    <row r="988" spans="1:49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</row>
    <row r="989" spans="1:49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</row>
    <row r="990" spans="1:49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</row>
    <row r="991" spans="1:49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</row>
    <row r="992" spans="1:49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</row>
    <row r="993" spans="1:49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</row>
    <row r="994" spans="1:49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</row>
    <row r="995" spans="1:49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</row>
    <row r="996" spans="1:49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</row>
    <row r="997" spans="1:49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</row>
    <row r="998" spans="1:49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44986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44986</v>
      </c>
      <c r="D8" s="4">
        <f t="shared" ref="D8:AG8" si="0">C8+1</f>
        <v>44987</v>
      </c>
      <c r="E8" s="4">
        <f t="shared" si="0"/>
        <v>44988</v>
      </c>
      <c r="F8" s="4">
        <f t="shared" si="0"/>
        <v>44989</v>
      </c>
      <c r="G8" s="4">
        <f t="shared" si="0"/>
        <v>44990</v>
      </c>
      <c r="H8" s="4">
        <f t="shared" si="0"/>
        <v>44991</v>
      </c>
      <c r="I8" s="4">
        <f t="shared" si="0"/>
        <v>44992</v>
      </c>
      <c r="J8" s="4">
        <f t="shared" si="0"/>
        <v>44993</v>
      </c>
      <c r="K8" s="4">
        <f t="shared" si="0"/>
        <v>44994</v>
      </c>
      <c r="L8" s="4">
        <f t="shared" si="0"/>
        <v>44995</v>
      </c>
      <c r="M8" s="4">
        <f t="shared" si="0"/>
        <v>44996</v>
      </c>
      <c r="N8" s="4">
        <f t="shared" si="0"/>
        <v>44997</v>
      </c>
      <c r="O8" s="4">
        <f t="shared" si="0"/>
        <v>44998</v>
      </c>
      <c r="P8" s="4">
        <f t="shared" si="0"/>
        <v>44999</v>
      </c>
      <c r="Q8" s="4">
        <f t="shared" si="0"/>
        <v>45000</v>
      </c>
      <c r="R8" s="4">
        <f t="shared" si="0"/>
        <v>45001</v>
      </c>
      <c r="S8" s="4">
        <f t="shared" si="0"/>
        <v>45002</v>
      </c>
      <c r="T8" s="4">
        <f t="shared" si="0"/>
        <v>45003</v>
      </c>
      <c r="U8" s="4">
        <f t="shared" si="0"/>
        <v>45004</v>
      </c>
      <c r="V8" s="4">
        <f t="shared" si="0"/>
        <v>45005</v>
      </c>
      <c r="W8" s="4">
        <f t="shared" si="0"/>
        <v>45006</v>
      </c>
      <c r="X8" s="4">
        <f t="shared" si="0"/>
        <v>45007</v>
      </c>
      <c r="Y8" s="4">
        <f t="shared" si="0"/>
        <v>45008</v>
      </c>
      <c r="Z8" s="4">
        <f t="shared" si="0"/>
        <v>45009</v>
      </c>
      <c r="AA8" s="4">
        <f t="shared" si="0"/>
        <v>45010</v>
      </c>
      <c r="AB8" s="4">
        <f t="shared" si="0"/>
        <v>45011</v>
      </c>
      <c r="AC8" s="4">
        <f t="shared" si="0"/>
        <v>45012</v>
      </c>
      <c r="AD8" s="4">
        <f t="shared" si="0"/>
        <v>45013</v>
      </c>
      <c r="AE8" s="4">
        <f t="shared" si="0"/>
        <v>45014</v>
      </c>
      <c r="AF8" s="4">
        <f t="shared" si="0"/>
        <v>45015</v>
      </c>
      <c r="AG8" s="5">
        <f t="shared" si="0"/>
        <v>45016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4" t="str">
        <f t="shared" si="1"/>
        <v>Thứ 7</v>
      </c>
      <c r="G9" s="24" t="str">
        <f t="shared" si="1"/>
        <v>CN</v>
      </c>
      <c r="H9" s="21" t="str">
        <f t="shared" si="1"/>
        <v>Thứ 2</v>
      </c>
      <c r="I9" s="21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4" t="str">
        <f t="shared" si="1"/>
        <v>Thứ 7</v>
      </c>
      <c r="N9" s="24" t="str">
        <f t="shared" si="1"/>
        <v>CN</v>
      </c>
      <c r="O9" s="21" t="str">
        <f t="shared" si="1"/>
        <v>Thứ 2</v>
      </c>
      <c r="P9" s="21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4" t="str">
        <f t="shared" si="1"/>
        <v>Thứ 7</v>
      </c>
      <c r="U9" s="24" t="str">
        <f t="shared" si="1"/>
        <v>CN</v>
      </c>
      <c r="V9" s="21" t="str">
        <f t="shared" si="1"/>
        <v>Thứ 2</v>
      </c>
      <c r="W9" s="21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4" t="str">
        <f t="shared" si="1"/>
        <v>Thứ 7</v>
      </c>
      <c r="AB9" s="24" t="str">
        <f t="shared" si="1"/>
        <v>CN</v>
      </c>
      <c r="AC9" s="21" t="str">
        <f t="shared" si="1"/>
        <v>Thứ 2</v>
      </c>
      <c r="AD9" s="21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45017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  <c r="AJ7"/>
      <c r="AK7"/>
      <c r="AL7"/>
    </row>
    <row r="8" spans="1:54" ht="18" customHeight="1" x14ac:dyDescent="0.35">
      <c r="A8" s="48" t="s">
        <v>3</v>
      </c>
      <c r="B8" s="2" t="s">
        <v>4</v>
      </c>
      <c r="C8" s="3">
        <f>M6</f>
        <v>45017</v>
      </c>
      <c r="D8" s="4">
        <f t="shared" ref="D8:AG8" si="0">C8+1</f>
        <v>45018</v>
      </c>
      <c r="E8" s="4">
        <f t="shared" si="0"/>
        <v>45019</v>
      </c>
      <c r="F8" s="4">
        <f t="shared" si="0"/>
        <v>45020</v>
      </c>
      <c r="G8" s="4">
        <f t="shared" si="0"/>
        <v>45021</v>
      </c>
      <c r="H8" s="4">
        <f t="shared" si="0"/>
        <v>45022</v>
      </c>
      <c r="I8" s="4">
        <f t="shared" si="0"/>
        <v>45023</v>
      </c>
      <c r="J8" s="4">
        <f t="shared" si="0"/>
        <v>45024</v>
      </c>
      <c r="K8" s="4">
        <f t="shared" si="0"/>
        <v>45025</v>
      </c>
      <c r="L8" s="4">
        <f t="shared" si="0"/>
        <v>45026</v>
      </c>
      <c r="M8" s="4">
        <f t="shared" si="0"/>
        <v>45027</v>
      </c>
      <c r="N8" s="4">
        <f t="shared" si="0"/>
        <v>45028</v>
      </c>
      <c r="O8" s="4">
        <f t="shared" si="0"/>
        <v>45029</v>
      </c>
      <c r="P8" s="4">
        <f t="shared" si="0"/>
        <v>45030</v>
      </c>
      <c r="Q8" s="4">
        <f t="shared" si="0"/>
        <v>45031</v>
      </c>
      <c r="R8" s="4">
        <f t="shared" si="0"/>
        <v>45032</v>
      </c>
      <c r="S8" s="4">
        <f t="shared" si="0"/>
        <v>45033</v>
      </c>
      <c r="T8" s="4">
        <f t="shared" si="0"/>
        <v>45034</v>
      </c>
      <c r="U8" s="4">
        <f t="shared" si="0"/>
        <v>45035</v>
      </c>
      <c r="V8" s="4">
        <f t="shared" si="0"/>
        <v>45036</v>
      </c>
      <c r="W8" s="4">
        <f t="shared" si="0"/>
        <v>45037</v>
      </c>
      <c r="X8" s="4">
        <f t="shared" si="0"/>
        <v>45038</v>
      </c>
      <c r="Y8" s="4">
        <f t="shared" si="0"/>
        <v>45039</v>
      </c>
      <c r="Z8" s="4">
        <f t="shared" si="0"/>
        <v>45040</v>
      </c>
      <c r="AA8" s="4">
        <f t="shared" si="0"/>
        <v>45041</v>
      </c>
      <c r="AB8" s="4">
        <f t="shared" si="0"/>
        <v>45042</v>
      </c>
      <c r="AC8" s="4">
        <f t="shared" si="0"/>
        <v>45043</v>
      </c>
      <c r="AD8" s="4">
        <f t="shared" si="0"/>
        <v>45044</v>
      </c>
      <c r="AE8" s="4">
        <f t="shared" si="0"/>
        <v>45045</v>
      </c>
      <c r="AF8" s="4">
        <f t="shared" si="0"/>
        <v>45046</v>
      </c>
      <c r="AG8" s="5">
        <f t="shared" si="0"/>
        <v>45047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5" t="str">
        <f t="shared" ref="C9:AG9" si="1">IF(WEEKDAY(C8)=1,"CN","Thứ "&amp;WEEKDAY(C8))</f>
        <v>Thứ 7</v>
      </c>
      <c r="D9" s="24" t="str">
        <f t="shared" si="1"/>
        <v>CN</v>
      </c>
      <c r="E9" s="21" t="str">
        <f t="shared" si="1"/>
        <v>Thứ 2</v>
      </c>
      <c r="F9" s="21" t="str">
        <f t="shared" si="1"/>
        <v>Thứ 3</v>
      </c>
      <c r="G9" s="21" t="str">
        <f t="shared" si="1"/>
        <v>Thứ 4</v>
      </c>
      <c r="H9" s="21" t="str">
        <f t="shared" si="1"/>
        <v>Thứ 5</v>
      </c>
      <c r="I9" s="21" t="str">
        <f t="shared" si="1"/>
        <v>Thứ 6</v>
      </c>
      <c r="J9" s="24" t="str">
        <f t="shared" si="1"/>
        <v>Thứ 7</v>
      </c>
      <c r="K9" s="24" t="str">
        <f t="shared" si="1"/>
        <v>CN</v>
      </c>
      <c r="L9" s="21" t="str">
        <f t="shared" si="1"/>
        <v>Thứ 2</v>
      </c>
      <c r="M9" s="21" t="str">
        <f t="shared" si="1"/>
        <v>Thứ 3</v>
      </c>
      <c r="N9" s="21" t="str">
        <f t="shared" si="1"/>
        <v>Thứ 4</v>
      </c>
      <c r="O9" s="21" t="str">
        <f t="shared" si="1"/>
        <v>Thứ 5</v>
      </c>
      <c r="P9" s="21" t="str">
        <f t="shared" si="1"/>
        <v>Thứ 6</v>
      </c>
      <c r="Q9" s="24" t="str">
        <f t="shared" si="1"/>
        <v>Thứ 7</v>
      </c>
      <c r="R9" s="24" t="str">
        <f t="shared" si="1"/>
        <v>CN</v>
      </c>
      <c r="S9" s="21" t="str">
        <f t="shared" si="1"/>
        <v>Thứ 2</v>
      </c>
      <c r="T9" s="21" t="str">
        <f t="shared" si="1"/>
        <v>Thứ 3</v>
      </c>
      <c r="U9" s="21" t="str">
        <f t="shared" si="1"/>
        <v>Thứ 4</v>
      </c>
      <c r="V9" s="21" t="str">
        <f t="shared" si="1"/>
        <v>Thứ 5</v>
      </c>
      <c r="W9" s="21" t="str">
        <f t="shared" si="1"/>
        <v>Thứ 6</v>
      </c>
      <c r="X9" s="24" t="str">
        <f t="shared" si="1"/>
        <v>Thứ 7</v>
      </c>
      <c r="Y9" s="24" t="str">
        <f t="shared" si="1"/>
        <v>CN</v>
      </c>
      <c r="Z9" s="21" t="str">
        <f t="shared" si="1"/>
        <v>Thứ 2</v>
      </c>
      <c r="AA9" s="21" t="str">
        <f t="shared" si="1"/>
        <v>Thứ 3</v>
      </c>
      <c r="AB9" s="21" t="str">
        <f t="shared" si="1"/>
        <v>Thứ 4</v>
      </c>
      <c r="AC9" s="21" t="str">
        <f t="shared" si="1"/>
        <v>Thứ 5</v>
      </c>
      <c r="AD9" s="21" t="str">
        <f t="shared" si="1"/>
        <v>Thứ 6</v>
      </c>
      <c r="AE9" s="24" t="str">
        <f t="shared" si="1"/>
        <v>Thứ 7</v>
      </c>
      <c r="AF9" s="24" t="str">
        <f t="shared" si="1"/>
        <v>CN</v>
      </c>
      <c r="AG9" s="22" t="str">
        <f t="shared" si="1"/>
        <v>Thứ 2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45047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  <c r="AJ7"/>
      <c r="AK7"/>
      <c r="AL7"/>
    </row>
    <row r="8" spans="1:54" ht="18" customHeight="1" x14ac:dyDescent="0.35">
      <c r="A8" s="48" t="s">
        <v>3</v>
      </c>
      <c r="B8" s="2" t="s">
        <v>4</v>
      </c>
      <c r="C8" s="3">
        <f>M6</f>
        <v>45047</v>
      </c>
      <c r="D8" s="4">
        <f t="shared" ref="D8:AG8" si="0">C8+1</f>
        <v>45048</v>
      </c>
      <c r="E8" s="4">
        <f t="shared" si="0"/>
        <v>45049</v>
      </c>
      <c r="F8" s="4">
        <f t="shared" si="0"/>
        <v>45050</v>
      </c>
      <c r="G8" s="4">
        <f t="shared" si="0"/>
        <v>45051</v>
      </c>
      <c r="H8" s="4">
        <f t="shared" si="0"/>
        <v>45052</v>
      </c>
      <c r="I8" s="4">
        <f t="shared" si="0"/>
        <v>45053</v>
      </c>
      <c r="J8" s="4">
        <f t="shared" si="0"/>
        <v>45054</v>
      </c>
      <c r="K8" s="4">
        <f t="shared" si="0"/>
        <v>45055</v>
      </c>
      <c r="L8" s="4">
        <f t="shared" si="0"/>
        <v>45056</v>
      </c>
      <c r="M8" s="4">
        <f t="shared" si="0"/>
        <v>45057</v>
      </c>
      <c r="N8" s="4">
        <f t="shared" si="0"/>
        <v>45058</v>
      </c>
      <c r="O8" s="4">
        <f t="shared" si="0"/>
        <v>45059</v>
      </c>
      <c r="P8" s="4">
        <f t="shared" si="0"/>
        <v>45060</v>
      </c>
      <c r="Q8" s="4">
        <f t="shared" si="0"/>
        <v>45061</v>
      </c>
      <c r="R8" s="4">
        <f t="shared" si="0"/>
        <v>45062</v>
      </c>
      <c r="S8" s="4">
        <f t="shared" si="0"/>
        <v>45063</v>
      </c>
      <c r="T8" s="4">
        <f t="shared" si="0"/>
        <v>45064</v>
      </c>
      <c r="U8" s="4">
        <f t="shared" si="0"/>
        <v>45065</v>
      </c>
      <c r="V8" s="4">
        <f t="shared" si="0"/>
        <v>45066</v>
      </c>
      <c r="W8" s="4">
        <f t="shared" si="0"/>
        <v>45067</v>
      </c>
      <c r="X8" s="4">
        <f t="shared" si="0"/>
        <v>45068</v>
      </c>
      <c r="Y8" s="4">
        <f t="shared" si="0"/>
        <v>45069</v>
      </c>
      <c r="Z8" s="4">
        <f t="shared" si="0"/>
        <v>45070</v>
      </c>
      <c r="AA8" s="4">
        <f t="shared" si="0"/>
        <v>45071</v>
      </c>
      <c r="AB8" s="4">
        <f t="shared" si="0"/>
        <v>45072</v>
      </c>
      <c r="AC8" s="4">
        <f t="shared" si="0"/>
        <v>45073</v>
      </c>
      <c r="AD8" s="4">
        <f t="shared" si="0"/>
        <v>45074</v>
      </c>
      <c r="AE8" s="4">
        <f t="shared" si="0"/>
        <v>45075</v>
      </c>
      <c r="AF8" s="4">
        <f t="shared" si="0"/>
        <v>45076</v>
      </c>
      <c r="AG8" s="5">
        <f t="shared" si="0"/>
        <v>45077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0" t="str">
        <f t="shared" ref="C9:AG9" si="1">IF(WEEKDAY(C8)=1,"CN","Thứ "&amp;WEEKDAY(C8))</f>
        <v>Thứ 2</v>
      </c>
      <c r="D9" s="21" t="str">
        <f t="shared" si="1"/>
        <v>Thứ 3</v>
      </c>
      <c r="E9" s="21" t="str">
        <f t="shared" si="1"/>
        <v>Thứ 4</v>
      </c>
      <c r="F9" s="21" t="str">
        <f t="shared" si="1"/>
        <v>Thứ 5</v>
      </c>
      <c r="G9" s="21" t="str">
        <f t="shared" si="1"/>
        <v>Thứ 6</v>
      </c>
      <c r="H9" s="24" t="str">
        <f t="shared" si="1"/>
        <v>Thứ 7</v>
      </c>
      <c r="I9" s="24" t="str">
        <f t="shared" si="1"/>
        <v>CN</v>
      </c>
      <c r="J9" s="21" t="str">
        <f t="shared" si="1"/>
        <v>Thứ 2</v>
      </c>
      <c r="K9" s="21" t="str">
        <f t="shared" si="1"/>
        <v>Thứ 3</v>
      </c>
      <c r="L9" s="21" t="str">
        <f t="shared" si="1"/>
        <v>Thứ 4</v>
      </c>
      <c r="M9" s="21" t="str">
        <f t="shared" si="1"/>
        <v>Thứ 5</v>
      </c>
      <c r="N9" s="21" t="str">
        <f t="shared" si="1"/>
        <v>Thứ 6</v>
      </c>
      <c r="O9" s="24" t="str">
        <f t="shared" si="1"/>
        <v>Thứ 7</v>
      </c>
      <c r="P9" s="24" t="str">
        <f t="shared" si="1"/>
        <v>CN</v>
      </c>
      <c r="Q9" s="21" t="str">
        <f t="shared" si="1"/>
        <v>Thứ 2</v>
      </c>
      <c r="R9" s="21" t="str">
        <f t="shared" si="1"/>
        <v>Thứ 3</v>
      </c>
      <c r="S9" s="21" t="str">
        <f t="shared" si="1"/>
        <v>Thứ 4</v>
      </c>
      <c r="T9" s="21" t="str">
        <f t="shared" si="1"/>
        <v>Thứ 5</v>
      </c>
      <c r="U9" s="21" t="str">
        <f t="shared" si="1"/>
        <v>Thứ 6</v>
      </c>
      <c r="V9" s="24" t="str">
        <f t="shared" si="1"/>
        <v>Thứ 7</v>
      </c>
      <c r="W9" s="24" t="str">
        <f t="shared" si="1"/>
        <v>CN</v>
      </c>
      <c r="X9" s="21" t="str">
        <f t="shared" si="1"/>
        <v>Thứ 2</v>
      </c>
      <c r="Y9" s="21" t="str">
        <f t="shared" si="1"/>
        <v>Thứ 3</v>
      </c>
      <c r="Z9" s="21" t="str">
        <f t="shared" si="1"/>
        <v>Thứ 4</v>
      </c>
      <c r="AA9" s="21" t="str">
        <f t="shared" si="1"/>
        <v>Thứ 5</v>
      </c>
      <c r="AB9" s="21" t="str">
        <f t="shared" si="1"/>
        <v>Thứ 6</v>
      </c>
      <c r="AC9" s="24" t="str">
        <f t="shared" si="1"/>
        <v>Thứ 7</v>
      </c>
      <c r="AD9" s="24" t="str">
        <f t="shared" si="1"/>
        <v>CN</v>
      </c>
      <c r="AE9" s="21" t="str">
        <f t="shared" si="1"/>
        <v>Thứ 2</v>
      </c>
      <c r="AF9" s="21" t="str">
        <f t="shared" si="1"/>
        <v>Thứ 3</v>
      </c>
      <c r="AG9" s="22" t="str">
        <f t="shared" si="1"/>
        <v>Thứ 4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45078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45078</v>
      </c>
      <c r="D8" s="4">
        <f t="shared" ref="D8:AG8" si="0">C8+1</f>
        <v>45079</v>
      </c>
      <c r="E8" s="4">
        <f t="shared" si="0"/>
        <v>45080</v>
      </c>
      <c r="F8" s="4">
        <f t="shared" si="0"/>
        <v>45081</v>
      </c>
      <c r="G8" s="4">
        <f t="shared" si="0"/>
        <v>45082</v>
      </c>
      <c r="H8" s="4">
        <f t="shared" si="0"/>
        <v>45083</v>
      </c>
      <c r="I8" s="4">
        <f t="shared" si="0"/>
        <v>45084</v>
      </c>
      <c r="J8" s="4">
        <f t="shared" si="0"/>
        <v>45085</v>
      </c>
      <c r="K8" s="4">
        <f t="shared" si="0"/>
        <v>45086</v>
      </c>
      <c r="L8" s="4">
        <f t="shared" si="0"/>
        <v>45087</v>
      </c>
      <c r="M8" s="4">
        <f t="shared" si="0"/>
        <v>45088</v>
      </c>
      <c r="N8" s="4">
        <f t="shared" si="0"/>
        <v>45089</v>
      </c>
      <c r="O8" s="4">
        <f t="shared" si="0"/>
        <v>45090</v>
      </c>
      <c r="P8" s="4">
        <f t="shared" si="0"/>
        <v>45091</v>
      </c>
      <c r="Q8" s="4">
        <f t="shared" si="0"/>
        <v>45092</v>
      </c>
      <c r="R8" s="4">
        <f t="shared" si="0"/>
        <v>45093</v>
      </c>
      <c r="S8" s="4">
        <f t="shared" si="0"/>
        <v>45094</v>
      </c>
      <c r="T8" s="4">
        <f t="shared" si="0"/>
        <v>45095</v>
      </c>
      <c r="U8" s="4">
        <f t="shared" si="0"/>
        <v>45096</v>
      </c>
      <c r="V8" s="4">
        <f t="shared" si="0"/>
        <v>45097</v>
      </c>
      <c r="W8" s="4">
        <f t="shared" si="0"/>
        <v>45098</v>
      </c>
      <c r="X8" s="4">
        <f t="shared" si="0"/>
        <v>45099</v>
      </c>
      <c r="Y8" s="4">
        <f t="shared" si="0"/>
        <v>45100</v>
      </c>
      <c r="Z8" s="4">
        <f t="shared" si="0"/>
        <v>45101</v>
      </c>
      <c r="AA8" s="4">
        <f t="shared" si="0"/>
        <v>45102</v>
      </c>
      <c r="AB8" s="4">
        <f t="shared" si="0"/>
        <v>45103</v>
      </c>
      <c r="AC8" s="4">
        <f t="shared" si="0"/>
        <v>45104</v>
      </c>
      <c r="AD8" s="4">
        <f t="shared" si="0"/>
        <v>45105</v>
      </c>
      <c r="AE8" s="4">
        <f t="shared" si="0"/>
        <v>45106</v>
      </c>
      <c r="AF8" s="4">
        <f t="shared" si="0"/>
        <v>45107</v>
      </c>
      <c r="AG8" s="5">
        <f t="shared" si="0"/>
        <v>45108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0" t="str">
        <f t="shared" ref="C9:AG9" si="1">IF(WEEKDAY(C8)=1,"CN","Thứ "&amp;WEEKDAY(C8))</f>
        <v>Thứ 5</v>
      </c>
      <c r="D9" s="21" t="str">
        <f t="shared" si="1"/>
        <v>Thứ 6</v>
      </c>
      <c r="E9" s="24" t="str">
        <f t="shared" si="1"/>
        <v>Thứ 7</v>
      </c>
      <c r="F9" s="24" t="str">
        <f t="shared" si="1"/>
        <v>CN</v>
      </c>
      <c r="G9" s="21" t="str">
        <f t="shared" si="1"/>
        <v>Thứ 2</v>
      </c>
      <c r="H9" s="21" t="str">
        <f t="shared" si="1"/>
        <v>Thứ 3</v>
      </c>
      <c r="I9" s="21" t="str">
        <f t="shared" si="1"/>
        <v>Thứ 4</v>
      </c>
      <c r="J9" s="21" t="str">
        <f t="shared" si="1"/>
        <v>Thứ 5</v>
      </c>
      <c r="K9" s="21" t="str">
        <f t="shared" si="1"/>
        <v>Thứ 6</v>
      </c>
      <c r="L9" s="24" t="str">
        <f t="shared" si="1"/>
        <v>Thứ 7</v>
      </c>
      <c r="M9" s="24" t="str">
        <f t="shared" si="1"/>
        <v>CN</v>
      </c>
      <c r="N9" s="21" t="str">
        <f t="shared" si="1"/>
        <v>Thứ 2</v>
      </c>
      <c r="O9" s="21" t="str">
        <f t="shared" si="1"/>
        <v>Thứ 3</v>
      </c>
      <c r="P9" s="21" t="str">
        <f t="shared" si="1"/>
        <v>Thứ 4</v>
      </c>
      <c r="Q9" s="21" t="str">
        <f t="shared" si="1"/>
        <v>Thứ 5</v>
      </c>
      <c r="R9" s="21" t="str">
        <f t="shared" si="1"/>
        <v>Thứ 6</v>
      </c>
      <c r="S9" s="24" t="str">
        <f t="shared" si="1"/>
        <v>Thứ 7</v>
      </c>
      <c r="T9" s="24" t="str">
        <f t="shared" si="1"/>
        <v>CN</v>
      </c>
      <c r="U9" s="21" t="str">
        <f t="shared" si="1"/>
        <v>Thứ 2</v>
      </c>
      <c r="V9" s="21" t="str">
        <f t="shared" si="1"/>
        <v>Thứ 3</v>
      </c>
      <c r="W9" s="21" t="str">
        <f t="shared" si="1"/>
        <v>Thứ 4</v>
      </c>
      <c r="X9" s="21" t="str">
        <f t="shared" si="1"/>
        <v>Thứ 5</v>
      </c>
      <c r="Y9" s="21" t="str">
        <f t="shared" si="1"/>
        <v>Thứ 6</v>
      </c>
      <c r="Z9" s="24" t="str">
        <f t="shared" si="1"/>
        <v>Thứ 7</v>
      </c>
      <c r="AA9" s="24" t="str">
        <f t="shared" si="1"/>
        <v>CN</v>
      </c>
      <c r="AB9" s="21" t="str">
        <f t="shared" si="1"/>
        <v>Thứ 2</v>
      </c>
      <c r="AC9" s="21" t="str">
        <f t="shared" si="1"/>
        <v>Thứ 3</v>
      </c>
      <c r="AD9" s="21" t="str">
        <f t="shared" si="1"/>
        <v>Thứ 4</v>
      </c>
      <c r="AE9" s="21" t="str">
        <f t="shared" si="1"/>
        <v>Thứ 5</v>
      </c>
      <c r="AF9" s="21" t="str">
        <f t="shared" si="1"/>
        <v>Thứ 6</v>
      </c>
      <c r="AG9" s="26" t="str">
        <f t="shared" si="1"/>
        <v>Thứ 7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35" width="8.81640625" customWidth="1"/>
    <col min="36" max="36" width="14.90625" customWidth="1"/>
    <col min="37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45108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45108</v>
      </c>
      <c r="D8" s="4">
        <f t="shared" ref="D8:AG8" si="0">C8+1</f>
        <v>45109</v>
      </c>
      <c r="E8" s="4">
        <f t="shared" si="0"/>
        <v>45110</v>
      </c>
      <c r="F8" s="4">
        <f t="shared" si="0"/>
        <v>45111</v>
      </c>
      <c r="G8" s="4">
        <f t="shared" si="0"/>
        <v>45112</v>
      </c>
      <c r="H8" s="4">
        <f t="shared" si="0"/>
        <v>45113</v>
      </c>
      <c r="I8" s="4">
        <f t="shared" si="0"/>
        <v>45114</v>
      </c>
      <c r="J8" s="4">
        <f t="shared" si="0"/>
        <v>45115</v>
      </c>
      <c r="K8" s="4">
        <f t="shared" si="0"/>
        <v>45116</v>
      </c>
      <c r="L8" s="4">
        <f t="shared" si="0"/>
        <v>45117</v>
      </c>
      <c r="M8" s="4">
        <f t="shared" si="0"/>
        <v>45118</v>
      </c>
      <c r="N8" s="4">
        <f t="shared" si="0"/>
        <v>45119</v>
      </c>
      <c r="O8" s="4">
        <f t="shared" si="0"/>
        <v>45120</v>
      </c>
      <c r="P8" s="4">
        <f t="shared" si="0"/>
        <v>45121</v>
      </c>
      <c r="Q8" s="4">
        <f t="shared" si="0"/>
        <v>45122</v>
      </c>
      <c r="R8" s="4">
        <f t="shared" si="0"/>
        <v>45123</v>
      </c>
      <c r="S8" s="4">
        <f t="shared" si="0"/>
        <v>45124</v>
      </c>
      <c r="T8" s="4">
        <f t="shared" si="0"/>
        <v>45125</v>
      </c>
      <c r="U8" s="4">
        <f t="shared" si="0"/>
        <v>45126</v>
      </c>
      <c r="V8" s="4">
        <f t="shared" si="0"/>
        <v>45127</v>
      </c>
      <c r="W8" s="4">
        <f t="shared" si="0"/>
        <v>45128</v>
      </c>
      <c r="X8" s="4">
        <f t="shared" si="0"/>
        <v>45129</v>
      </c>
      <c r="Y8" s="4">
        <f t="shared" si="0"/>
        <v>45130</v>
      </c>
      <c r="Z8" s="4">
        <f t="shared" si="0"/>
        <v>45131</v>
      </c>
      <c r="AA8" s="4">
        <f t="shared" si="0"/>
        <v>45132</v>
      </c>
      <c r="AB8" s="4">
        <f t="shared" si="0"/>
        <v>45133</v>
      </c>
      <c r="AC8" s="4">
        <f t="shared" si="0"/>
        <v>45134</v>
      </c>
      <c r="AD8" s="4">
        <f t="shared" si="0"/>
        <v>45135</v>
      </c>
      <c r="AE8" s="4">
        <f t="shared" si="0"/>
        <v>45136</v>
      </c>
      <c r="AF8" s="4">
        <f t="shared" si="0"/>
        <v>45137</v>
      </c>
      <c r="AG8" s="5">
        <f t="shared" si="0"/>
        <v>45138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5" t="str">
        <f t="shared" ref="C9:AG9" si="1">IF(WEEKDAY(C8)=1,"CN","Thứ "&amp;WEEKDAY(C8))</f>
        <v>Thứ 7</v>
      </c>
      <c r="D9" s="24" t="str">
        <f t="shared" si="1"/>
        <v>CN</v>
      </c>
      <c r="E9" s="21" t="str">
        <f t="shared" si="1"/>
        <v>Thứ 2</v>
      </c>
      <c r="F9" s="21" t="str">
        <f t="shared" si="1"/>
        <v>Thứ 3</v>
      </c>
      <c r="G9" s="21" t="str">
        <f t="shared" si="1"/>
        <v>Thứ 4</v>
      </c>
      <c r="H9" s="21" t="str">
        <f t="shared" si="1"/>
        <v>Thứ 5</v>
      </c>
      <c r="I9" s="21" t="str">
        <f t="shared" si="1"/>
        <v>Thứ 6</v>
      </c>
      <c r="J9" s="24" t="str">
        <f t="shared" si="1"/>
        <v>Thứ 7</v>
      </c>
      <c r="K9" s="24" t="str">
        <f t="shared" si="1"/>
        <v>CN</v>
      </c>
      <c r="L9" s="21" t="str">
        <f t="shared" si="1"/>
        <v>Thứ 2</v>
      </c>
      <c r="M9" s="21" t="str">
        <f t="shared" si="1"/>
        <v>Thứ 3</v>
      </c>
      <c r="N9" s="21" t="str">
        <f t="shared" si="1"/>
        <v>Thứ 4</v>
      </c>
      <c r="O9" s="21" t="str">
        <f t="shared" si="1"/>
        <v>Thứ 5</v>
      </c>
      <c r="P9" s="21" t="str">
        <f t="shared" si="1"/>
        <v>Thứ 6</v>
      </c>
      <c r="Q9" s="24" t="str">
        <f t="shared" si="1"/>
        <v>Thứ 7</v>
      </c>
      <c r="R9" s="24" t="str">
        <f t="shared" si="1"/>
        <v>CN</v>
      </c>
      <c r="S9" s="21" t="str">
        <f t="shared" si="1"/>
        <v>Thứ 2</v>
      </c>
      <c r="T9" s="21" t="str">
        <f t="shared" si="1"/>
        <v>Thứ 3</v>
      </c>
      <c r="U9" s="21" t="str">
        <f t="shared" si="1"/>
        <v>Thứ 4</v>
      </c>
      <c r="V9" s="21" t="str">
        <f t="shared" si="1"/>
        <v>Thứ 5</v>
      </c>
      <c r="W9" s="21" t="str">
        <f t="shared" si="1"/>
        <v>Thứ 6</v>
      </c>
      <c r="X9" s="24" t="str">
        <f t="shared" si="1"/>
        <v>Thứ 7</v>
      </c>
      <c r="Y9" s="24" t="str">
        <f t="shared" si="1"/>
        <v>CN</v>
      </c>
      <c r="Z9" s="21" t="str">
        <f t="shared" si="1"/>
        <v>Thứ 2</v>
      </c>
      <c r="AA9" s="21" t="str">
        <f t="shared" si="1"/>
        <v>Thứ 3</v>
      </c>
      <c r="AB9" s="21" t="str">
        <f t="shared" si="1"/>
        <v>Thứ 4</v>
      </c>
      <c r="AC9" s="21" t="str">
        <f t="shared" si="1"/>
        <v>Thứ 5</v>
      </c>
      <c r="AD9" s="21" t="str">
        <f t="shared" si="1"/>
        <v>Thứ 6</v>
      </c>
      <c r="AE9" s="24" t="str">
        <f t="shared" si="1"/>
        <v>Thứ 7</v>
      </c>
      <c r="AF9" s="24" t="str">
        <f t="shared" si="1"/>
        <v>CN</v>
      </c>
      <c r="AG9" s="22" t="str">
        <f t="shared" si="1"/>
        <v>Thứ 2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34"/>
      <c r="D20" s="34"/>
      <c r="E20" s="34"/>
      <c r="F20" s="34"/>
      <c r="G20" s="34"/>
      <c r="H20" s="34"/>
      <c r="I20" s="34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B998"/>
  <sheetViews>
    <sheetView showGridLines="0" zoomScale="70" zoomScaleNormal="70" workbookViewId="0">
      <selection activeCell="AH20" sqref="AH20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45139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45139</v>
      </c>
      <c r="D8" s="4">
        <f t="shared" ref="D8:AG8" si="0">C8+1</f>
        <v>45140</v>
      </c>
      <c r="E8" s="4">
        <f t="shared" si="0"/>
        <v>45141</v>
      </c>
      <c r="F8" s="4">
        <f t="shared" si="0"/>
        <v>45142</v>
      </c>
      <c r="G8" s="4">
        <f t="shared" si="0"/>
        <v>45143</v>
      </c>
      <c r="H8" s="4">
        <f t="shared" si="0"/>
        <v>45144</v>
      </c>
      <c r="I8" s="4">
        <f t="shared" si="0"/>
        <v>45145</v>
      </c>
      <c r="J8" s="4">
        <f t="shared" si="0"/>
        <v>45146</v>
      </c>
      <c r="K8" s="4">
        <f t="shared" si="0"/>
        <v>45147</v>
      </c>
      <c r="L8" s="4">
        <f t="shared" si="0"/>
        <v>45148</v>
      </c>
      <c r="M8" s="4">
        <f t="shared" si="0"/>
        <v>45149</v>
      </c>
      <c r="N8" s="4">
        <f t="shared" si="0"/>
        <v>45150</v>
      </c>
      <c r="O8" s="4">
        <f t="shared" si="0"/>
        <v>45151</v>
      </c>
      <c r="P8" s="4">
        <f t="shared" si="0"/>
        <v>45152</v>
      </c>
      <c r="Q8" s="4">
        <f t="shared" si="0"/>
        <v>45153</v>
      </c>
      <c r="R8" s="4">
        <f t="shared" si="0"/>
        <v>45154</v>
      </c>
      <c r="S8" s="4">
        <f t="shared" si="0"/>
        <v>45155</v>
      </c>
      <c r="T8" s="4">
        <f t="shared" si="0"/>
        <v>45156</v>
      </c>
      <c r="U8" s="4">
        <f t="shared" si="0"/>
        <v>45157</v>
      </c>
      <c r="V8" s="4">
        <f t="shared" si="0"/>
        <v>45158</v>
      </c>
      <c r="W8" s="4">
        <f t="shared" si="0"/>
        <v>45159</v>
      </c>
      <c r="X8" s="4">
        <f t="shared" si="0"/>
        <v>45160</v>
      </c>
      <c r="Y8" s="4">
        <f t="shared" si="0"/>
        <v>45161</v>
      </c>
      <c r="Z8" s="4">
        <f t="shared" si="0"/>
        <v>45162</v>
      </c>
      <c r="AA8" s="4">
        <f t="shared" si="0"/>
        <v>45163</v>
      </c>
      <c r="AB8" s="4">
        <f t="shared" si="0"/>
        <v>45164</v>
      </c>
      <c r="AC8" s="4">
        <f t="shared" si="0"/>
        <v>45165</v>
      </c>
      <c r="AD8" s="4">
        <f t="shared" si="0"/>
        <v>45166</v>
      </c>
      <c r="AE8" s="4">
        <f t="shared" si="0"/>
        <v>45167</v>
      </c>
      <c r="AF8" s="4">
        <f t="shared" si="0"/>
        <v>45168</v>
      </c>
      <c r="AG8" s="5">
        <f t="shared" si="0"/>
        <v>45169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0" t="str">
        <f t="shared" ref="C9:AG9" si="1">IF(WEEKDAY(C8)=1,"CN","Thứ "&amp;WEEKDAY(C8))</f>
        <v>Thứ 3</v>
      </c>
      <c r="D9" s="21" t="str">
        <f t="shared" si="1"/>
        <v>Thứ 4</v>
      </c>
      <c r="E9" s="21" t="str">
        <f t="shared" si="1"/>
        <v>Thứ 5</v>
      </c>
      <c r="F9" s="21" t="str">
        <f t="shared" si="1"/>
        <v>Thứ 6</v>
      </c>
      <c r="G9" s="24" t="str">
        <f t="shared" si="1"/>
        <v>Thứ 7</v>
      </c>
      <c r="H9" s="24" t="str">
        <f t="shared" si="1"/>
        <v>CN</v>
      </c>
      <c r="I9" s="21" t="str">
        <f t="shared" si="1"/>
        <v>Thứ 2</v>
      </c>
      <c r="J9" s="21" t="str">
        <f t="shared" si="1"/>
        <v>Thứ 3</v>
      </c>
      <c r="K9" s="21" t="str">
        <f t="shared" si="1"/>
        <v>Thứ 4</v>
      </c>
      <c r="L9" s="21" t="str">
        <f t="shared" si="1"/>
        <v>Thứ 5</v>
      </c>
      <c r="M9" s="21" t="str">
        <f t="shared" si="1"/>
        <v>Thứ 6</v>
      </c>
      <c r="N9" s="24" t="str">
        <f t="shared" si="1"/>
        <v>Thứ 7</v>
      </c>
      <c r="O9" s="24" t="str">
        <f t="shared" si="1"/>
        <v>CN</v>
      </c>
      <c r="P9" s="21" t="str">
        <f t="shared" si="1"/>
        <v>Thứ 2</v>
      </c>
      <c r="Q9" s="21" t="str">
        <f t="shared" si="1"/>
        <v>Thứ 3</v>
      </c>
      <c r="R9" s="21" t="str">
        <f t="shared" si="1"/>
        <v>Thứ 4</v>
      </c>
      <c r="S9" s="21" t="str">
        <f t="shared" si="1"/>
        <v>Thứ 5</v>
      </c>
      <c r="T9" s="21" t="str">
        <f t="shared" si="1"/>
        <v>Thứ 6</v>
      </c>
      <c r="U9" s="24" t="str">
        <f t="shared" si="1"/>
        <v>Thứ 7</v>
      </c>
      <c r="V9" s="24" t="str">
        <f t="shared" si="1"/>
        <v>CN</v>
      </c>
      <c r="W9" s="21" t="str">
        <f t="shared" si="1"/>
        <v>Thứ 2</v>
      </c>
      <c r="X9" s="21" t="str">
        <f t="shared" si="1"/>
        <v>Thứ 3</v>
      </c>
      <c r="Y9" s="21" t="str">
        <f t="shared" si="1"/>
        <v>Thứ 4</v>
      </c>
      <c r="Z9" s="21" t="str">
        <f t="shared" si="1"/>
        <v>Thứ 5</v>
      </c>
      <c r="AA9" s="21" t="str">
        <f t="shared" si="1"/>
        <v>Thứ 6</v>
      </c>
      <c r="AB9" s="24" t="str">
        <f t="shared" si="1"/>
        <v>Thứ 7</v>
      </c>
      <c r="AC9" s="24" t="str">
        <f t="shared" si="1"/>
        <v>CN</v>
      </c>
      <c r="AD9" s="21" t="str">
        <f t="shared" si="1"/>
        <v>Thứ 2</v>
      </c>
      <c r="AE9" s="21" t="str">
        <f t="shared" si="1"/>
        <v>Thứ 3</v>
      </c>
      <c r="AF9" s="21" t="str">
        <f t="shared" si="1"/>
        <v>Thứ 4</v>
      </c>
      <c r="AG9" s="22" t="str">
        <f t="shared" si="1"/>
        <v>Thứ 5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41">
        <v>9</v>
      </c>
      <c r="B18" s="29" t="s">
        <v>15</v>
      </c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27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s="9" customFormat="1" ht="18" customHeight="1" x14ac:dyDescent="0.35">
      <c r="A19" s="28">
        <v>10</v>
      </c>
      <c r="B19" s="30" t="s">
        <v>16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42">
        <f t="shared" si="2"/>
        <v>0</v>
      </c>
      <c r="AI19" s="23"/>
      <c r="AJ19"/>
      <c r="AK19"/>
      <c r="AL19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</row>
    <row r="20" spans="1:54" s="9" customFormat="1" ht="18" customHeight="1" x14ac:dyDescent="0.35">
      <c r="A20" s="23"/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23"/>
      <c r="AJ20"/>
      <c r="AK20"/>
      <c r="AL20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</row>
    <row r="21" spans="1:54" s="9" customFormat="1" ht="18" customHeight="1" x14ac:dyDescent="0.35">
      <c r="A21" s="23"/>
      <c r="B21" s="39"/>
      <c r="C21" s="23"/>
      <c r="D21" s="23"/>
      <c r="E21" s="23"/>
      <c r="F21" s="23"/>
      <c r="G21" s="23"/>
      <c r="H21" s="23"/>
      <c r="I21" s="23"/>
      <c r="J21" s="23"/>
      <c r="S21" s="23"/>
      <c r="T21" s="23"/>
      <c r="U21" s="23"/>
      <c r="V21" s="23"/>
      <c r="W21" s="23"/>
      <c r="X21" s="23"/>
      <c r="Y21" s="23"/>
      <c r="Z21" s="23"/>
      <c r="AB21" s="23"/>
      <c r="AC21" s="23"/>
      <c r="AD21" s="23"/>
      <c r="AE21" s="23"/>
      <c r="AF21" s="23"/>
      <c r="AG21" s="23"/>
      <c r="AH21" s="23"/>
      <c r="AI21" s="23"/>
      <c r="AJ21"/>
      <c r="AK21"/>
      <c r="AL21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s="9" customFormat="1" ht="18" customHeight="1" x14ac:dyDescent="0.35">
      <c r="A22" s="23"/>
      <c r="B22" s="39"/>
      <c r="C22" s="23"/>
      <c r="D22" s="23"/>
      <c r="E22" s="23"/>
      <c r="F22" s="23"/>
      <c r="G22" s="23"/>
      <c r="H22" s="23"/>
      <c r="I22" s="23"/>
      <c r="J22" s="23"/>
      <c r="S22" s="23"/>
      <c r="T22" s="23"/>
      <c r="U22" s="23"/>
      <c r="V22" s="23"/>
      <c r="W22" s="23"/>
      <c r="X22" s="23"/>
      <c r="Y22" s="23"/>
      <c r="Z22" s="23"/>
      <c r="AB22" s="23"/>
      <c r="AC22" s="23"/>
      <c r="AD22" s="23"/>
      <c r="AE22" s="23"/>
      <c r="AF22" s="23"/>
      <c r="AG22" s="23"/>
      <c r="AH22" s="23"/>
      <c r="AI22" s="23"/>
      <c r="AJ22"/>
      <c r="AK22"/>
      <c r="AL22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</row>
    <row r="23" spans="1:54" s="9" customFormat="1" ht="18" customHeight="1" x14ac:dyDescent="0.35">
      <c r="A23" s="23"/>
      <c r="B23" s="39"/>
      <c r="C23" s="23"/>
      <c r="D23" s="23"/>
      <c r="E23" s="23"/>
      <c r="F23" s="23"/>
      <c r="G23" s="23"/>
      <c r="H23" s="23"/>
      <c r="I23" s="23"/>
      <c r="J23" s="23"/>
      <c r="S23" s="23"/>
      <c r="T23" s="23"/>
      <c r="U23" s="23"/>
      <c r="V23" s="23"/>
      <c r="W23" s="23"/>
      <c r="X23" s="23"/>
      <c r="Y23" s="23"/>
      <c r="Z23" s="23"/>
      <c r="AB23" s="23"/>
      <c r="AC23" s="23"/>
      <c r="AD23" s="23"/>
      <c r="AE23" s="23"/>
      <c r="AF23" s="23"/>
      <c r="AG23" s="23"/>
      <c r="AH23" s="23"/>
      <c r="AI23" s="23"/>
      <c r="AJ23"/>
      <c r="AK23"/>
      <c r="AL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</row>
    <row r="24" spans="1:54" s="9" customFormat="1" ht="18" customHeight="1" x14ac:dyDescent="0.35">
      <c r="A24" s="23"/>
      <c r="B24" s="39"/>
      <c r="C24" s="23"/>
      <c r="D24" s="23"/>
      <c r="E24" s="23"/>
      <c r="F24" s="23"/>
      <c r="G24" s="23"/>
      <c r="H24" s="23"/>
      <c r="I24" s="23"/>
      <c r="J24" s="23"/>
      <c r="S24" s="23"/>
      <c r="T24" s="23"/>
      <c r="U24" s="23"/>
      <c r="V24" s="23"/>
      <c r="W24" s="23"/>
      <c r="X24" s="23"/>
      <c r="Y24" s="23"/>
      <c r="Z24" s="23"/>
      <c r="AB24" s="23"/>
      <c r="AC24" s="23"/>
      <c r="AD24" s="23"/>
      <c r="AE24" s="23"/>
      <c r="AF24" s="23"/>
      <c r="AG24" s="23"/>
      <c r="AH24" s="23"/>
      <c r="AI24" s="23"/>
      <c r="AJ24"/>
      <c r="AK24"/>
      <c r="AL24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45170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45170</v>
      </c>
      <c r="D8" s="4">
        <f t="shared" ref="D8:AG8" si="0">C8+1</f>
        <v>45171</v>
      </c>
      <c r="E8" s="4">
        <f t="shared" si="0"/>
        <v>45172</v>
      </c>
      <c r="F8" s="4">
        <f t="shared" si="0"/>
        <v>45173</v>
      </c>
      <c r="G8" s="4">
        <f t="shared" si="0"/>
        <v>45174</v>
      </c>
      <c r="H8" s="4">
        <f t="shared" si="0"/>
        <v>45175</v>
      </c>
      <c r="I8" s="4">
        <f t="shared" si="0"/>
        <v>45176</v>
      </c>
      <c r="J8" s="4">
        <f t="shared" si="0"/>
        <v>45177</v>
      </c>
      <c r="K8" s="4">
        <f t="shared" si="0"/>
        <v>45178</v>
      </c>
      <c r="L8" s="4">
        <f t="shared" si="0"/>
        <v>45179</v>
      </c>
      <c r="M8" s="4">
        <f t="shared" si="0"/>
        <v>45180</v>
      </c>
      <c r="N8" s="4">
        <f t="shared" si="0"/>
        <v>45181</v>
      </c>
      <c r="O8" s="4">
        <f t="shared" si="0"/>
        <v>45182</v>
      </c>
      <c r="P8" s="4">
        <f t="shared" si="0"/>
        <v>45183</v>
      </c>
      <c r="Q8" s="4">
        <f t="shared" si="0"/>
        <v>45184</v>
      </c>
      <c r="R8" s="4">
        <f t="shared" si="0"/>
        <v>45185</v>
      </c>
      <c r="S8" s="4">
        <f t="shared" si="0"/>
        <v>45186</v>
      </c>
      <c r="T8" s="4">
        <f t="shared" si="0"/>
        <v>45187</v>
      </c>
      <c r="U8" s="4">
        <f t="shared" si="0"/>
        <v>45188</v>
      </c>
      <c r="V8" s="4">
        <f t="shared" si="0"/>
        <v>45189</v>
      </c>
      <c r="W8" s="4">
        <f t="shared" si="0"/>
        <v>45190</v>
      </c>
      <c r="X8" s="4">
        <f t="shared" si="0"/>
        <v>45191</v>
      </c>
      <c r="Y8" s="4">
        <f t="shared" si="0"/>
        <v>45192</v>
      </c>
      <c r="Z8" s="4">
        <f t="shared" si="0"/>
        <v>45193</v>
      </c>
      <c r="AA8" s="4">
        <f t="shared" si="0"/>
        <v>45194</v>
      </c>
      <c r="AB8" s="4">
        <f t="shared" si="0"/>
        <v>45195</v>
      </c>
      <c r="AC8" s="4">
        <f t="shared" si="0"/>
        <v>45196</v>
      </c>
      <c r="AD8" s="4">
        <f t="shared" si="0"/>
        <v>45197</v>
      </c>
      <c r="AE8" s="4">
        <f t="shared" si="0"/>
        <v>45198</v>
      </c>
      <c r="AF8" s="4">
        <f t="shared" si="0"/>
        <v>45199</v>
      </c>
      <c r="AG8" s="5">
        <f t="shared" si="0"/>
        <v>45200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0" t="str">
        <f t="shared" ref="C9:AG9" si="1">IF(WEEKDAY(C8)=1,"CN","Thứ "&amp;WEEKDAY(C8))</f>
        <v>Thứ 6</v>
      </c>
      <c r="D9" s="24" t="str">
        <f t="shared" si="1"/>
        <v>Thứ 7</v>
      </c>
      <c r="E9" s="24" t="str">
        <f t="shared" si="1"/>
        <v>CN</v>
      </c>
      <c r="F9" s="21" t="str">
        <f t="shared" si="1"/>
        <v>Thứ 2</v>
      </c>
      <c r="G9" s="21" t="str">
        <f t="shared" si="1"/>
        <v>Thứ 3</v>
      </c>
      <c r="H9" s="21" t="str">
        <f t="shared" si="1"/>
        <v>Thứ 4</v>
      </c>
      <c r="I9" s="21" t="str">
        <f t="shared" si="1"/>
        <v>Thứ 5</v>
      </c>
      <c r="J9" s="21" t="str">
        <f t="shared" si="1"/>
        <v>Thứ 6</v>
      </c>
      <c r="K9" s="24" t="str">
        <f t="shared" si="1"/>
        <v>Thứ 7</v>
      </c>
      <c r="L9" s="24" t="str">
        <f t="shared" si="1"/>
        <v>CN</v>
      </c>
      <c r="M9" s="21" t="str">
        <f t="shared" si="1"/>
        <v>Thứ 2</v>
      </c>
      <c r="N9" s="21" t="str">
        <f t="shared" si="1"/>
        <v>Thứ 3</v>
      </c>
      <c r="O9" s="21" t="str">
        <f t="shared" si="1"/>
        <v>Thứ 4</v>
      </c>
      <c r="P9" s="21" t="str">
        <f t="shared" si="1"/>
        <v>Thứ 5</v>
      </c>
      <c r="Q9" s="21" t="str">
        <f t="shared" si="1"/>
        <v>Thứ 6</v>
      </c>
      <c r="R9" s="24" t="str">
        <f t="shared" si="1"/>
        <v>Thứ 7</v>
      </c>
      <c r="S9" s="24" t="str">
        <f t="shared" si="1"/>
        <v>CN</v>
      </c>
      <c r="T9" s="21" t="str">
        <f t="shared" si="1"/>
        <v>Thứ 2</v>
      </c>
      <c r="U9" s="21" t="str">
        <f t="shared" si="1"/>
        <v>Thứ 3</v>
      </c>
      <c r="V9" s="21" t="str">
        <f t="shared" si="1"/>
        <v>Thứ 4</v>
      </c>
      <c r="W9" s="21" t="str">
        <f t="shared" si="1"/>
        <v>Thứ 5</v>
      </c>
      <c r="X9" s="21" t="str">
        <f t="shared" si="1"/>
        <v>Thứ 6</v>
      </c>
      <c r="Y9" s="24" t="str">
        <f t="shared" si="1"/>
        <v>Thứ 7</v>
      </c>
      <c r="Z9" s="24" t="str">
        <f t="shared" si="1"/>
        <v>CN</v>
      </c>
      <c r="AA9" s="21" t="str">
        <f t="shared" si="1"/>
        <v>Thứ 2</v>
      </c>
      <c r="AB9" s="21" t="str">
        <f t="shared" si="1"/>
        <v>Thứ 3</v>
      </c>
      <c r="AC9" s="21" t="str">
        <f t="shared" si="1"/>
        <v>Thứ 4</v>
      </c>
      <c r="AD9" s="21" t="str">
        <f t="shared" si="1"/>
        <v>Thứ 5</v>
      </c>
      <c r="AE9" s="21" t="str">
        <f t="shared" si="1"/>
        <v>Thứ 6</v>
      </c>
      <c r="AF9" s="24" t="str">
        <f t="shared" si="1"/>
        <v>Thứ 7</v>
      </c>
      <c r="AG9" s="26" t="str">
        <f t="shared" si="1"/>
        <v>CN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9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19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J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BB998"/>
  <sheetViews>
    <sheetView showGridLines="0" zoomScale="70" zoomScaleNormal="70" workbookViewId="0">
      <selection activeCell="AH19" sqref="AH19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45200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45200</v>
      </c>
      <c r="D8" s="4">
        <f t="shared" ref="D8:AG8" si="0">C8+1</f>
        <v>45201</v>
      </c>
      <c r="E8" s="4">
        <f t="shared" si="0"/>
        <v>45202</v>
      </c>
      <c r="F8" s="4">
        <f t="shared" si="0"/>
        <v>45203</v>
      </c>
      <c r="G8" s="4">
        <f t="shared" si="0"/>
        <v>45204</v>
      </c>
      <c r="H8" s="4">
        <f t="shared" si="0"/>
        <v>45205</v>
      </c>
      <c r="I8" s="4">
        <f t="shared" si="0"/>
        <v>45206</v>
      </c>
      <c r="J8" s="4">
        <f t="shared" si="0"/>
        <v>45207</v>
      </c>
      <c r="K8" s="4">
        <f t="shared" si="0"/>
        <v>45208</v>
      </c>
      <c r="L8" s="4">
        <f t="shared" si="0"/>
        <v>45209</v>
      </c>
      <c r="M8" s="4">
        <f t="shared" si="0"/>
        <v>45210</v>
      </c>
      <c r="N8" s="4">
        <f t="shared" si="0"/>
        <v>45211</v>
      </c>
      <c r="O8" s="4">
        <f t="shared" si="0"/>
        <v>45212</v>
      </c>
      <c r="P8" s="4">
        <f t="shared" si="0"/>
        <v>45213</v>
      </c>
      <c r="Q8" s="4">
        <f t="shared" si="0"/>
        <v>45214</v>
      </c>
      <c r="R8" s="4">
        <f t="shared" si="0"/>
        <v>45215</v>
      </c>
      <c r="S8" s="4">
        <f t="shared" si="0"/>
        <v>45216</v>
      </c>
      <c r="T8" s="4">
        <f t="shared" si="0"/>
        <v>45217</v>
      </c>
      <c r="U8" s="4">
        <f t="shared" si="0"/>
        <v>45218</v>
      </c>
      <c r="V8" s="4">
        <f t="shared" si="0"/>
        <v>45219</v>
      </c>
      <c r="W8" s="4">
        <f t="shared" si="0"/>
        <v>45220</v>
      </c>
      <c r="X8" s="4">
        <f t="shared" si="0"/>
        <v>45221</v>
      </c>
      <c r="Y8" s="4">
        <f t="shared" si="0"/>
        <v>45222</v>
      </c>
      <c r="Z8" s="4">
        <f t="shared" si="0"/>
        <v>45223</v>
      </c>
      <c r="AA8" s="4">
        <f t="shared" si="0"/>
        <v>45224</v>
      </c>
      <c r="AB8" s="4">
        <f t="shared" si="0"/>
        <v>45225</v>
      </c>
      <c r="AC8" s="4">
        <f t="shared" si="0"/>
        <v>45226</v>
      </c>
      <c r="AD8" s="4">
        <f t="shared" si="0"/>
        <v>45227</v>
      </c>
      <c r="AE8" s="4">
        <f t="shared" si="0"/>
        <v>45228</v>
      </c>
      <c r="AF8" s="4">
        <f t="shared" si="0"/>
        <v>45229</v>
      </c>
      <c r="AG8" s="5">
        <f t="shared" si="0"/>
        <v>45230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5">
      <c r="A9" s="71"/>
      <c r="B9" s="6" t="s">
        <v>6</v>
      </c>
      <c r="C9" s="25" t="str">
        <f t="shared" ref="C9:AG9" si="1">IF(WEEKDAY(C8)=1,"CN","Thứ "&amp;WEEKDAY(C8))</f>
        <v>CN</v>
      </c>
      <c r="D9" s="21" t="str">
        <f t="shared" si="1"/>
        <v>Thứ 2</v>
      </c>
      <c r="E9" s="21" t="str">
        <f t="shared" si="1"/>
        <v>Thứ 3</v>
      </c>
      <c r="F9" s="21" t="str">
        <f t="shared" si="1"/>
        <v>Thứ 4</v>
      </c>
      <c r="G9" s="21" t="str">
        <f t="shared" si="1"/>
        <v>Thứ 5</v>
      </c>
      <c r="H9" s="21" t="str">
        <f t="shared" si="1"/>
        <v>Thứ 6</v>
      </c>
      <c r="I9" s="24" t="str">
        <f t="shared" si="1"/>
        <v>Thứ 7</v>
      </c>
      <c r="J9" s="24" t="str">
        <f t="shared" si="1"/>
        <v>CN</v>
      </c>
      <c r="K9" s="21" t="str">
        <f t="shared" si="1"/>
        <v>Thứ 2</v>
      </c>
      <c r="L9" s="21" t="str">
        <f t="shared" si="1"/>
        <v>Thứ 3</v>
      </c>
      <c r="M9" s="21" t="str">
        <f t="shared" si="1"/>
        <v>Thứ 4</v>
      </c>
      <c r="N9" s="21" t="str">
        <f t="shared" si="1"/>
        <v>Thứ 5</v>
      </c>
      <c r="O9" s="21" t="str">
        <f t="shared" si="1"/>
        <v>Thứ 6</v>
      </c>
      <c r="P9" s="24" t="str">
        <f t="shared" si="1"/>
        <v>Thứ 7</v>
      </c>
      <c r="Q9" s="24" t="str">
        <f t="shared" si="1"/>
        <v>CN</v>
      </c>
      <c r="R9" s="21" t="str">
        <f t="shared" si="1"/>
        <v>Thứ 2</v>
      </c>
      <c r="S9" s="21" t="str">
        <f t="shared" si="1"/>
        <v>Thứ 3</v>
      </c>
      <c r="T9" s="21" t="str">
        <f t="shared" si="1"/>
        <v>Thứ 4</v>
      </c>
      <c r="U9" s="21" t="str">
        <f t="shared" si="1"/>
        <v>Thứ 5</v>
      </c>
      <c r="V9" s="21" t="str">
        <f t="shared" si="1"/>
        <v>Thứ 6</v>
      </c>
      <c r="W9" s="24" t="str">
        <f t="shared" si="1"/>
        <v>Thứ 7</v>
      </c>
      <c r="X9" s="24" t="str">
        <f t="shared" si="1"/>
        <v>CN</v>
      </c>
      <c r="Y9" s="21" t="str">
        <f t="shared" si="1"/>
        <v>Thứ 2</v>
      </c>
      <c r="Z9" s="21" t="str">
        <f t="shared" si="1"/>
        <v>Thứ 3</v>
      </c>
      <c r="AA9" s="21" t="str">
        <f t="shared" si="1"/>
        <v>Thứ 4</v>
      </c>
      <c r="AB9" s="21" t="str">
        <f t="shared" si="1"/>
        <v>Thứ 5</v>
      </c>
      <c r="AC9" s="21" t="str">
        <f t="shared" si="1"/>
        <v>Thứ 6</v>
      </c>
      <c r="AD9" s="24" t="str">
        <f t="shared" si="1"/>
        <v>Thứ 7</v>
      </c>
      <c r="AE9" s="24" t="str">
        <f t="shared" si="1"/>
        <v>CN</v>
      </c>
      <c r="AF9" s="21" t="str">
        <f t="shared" si="1"/>
        <v>Thứ 2</v>
      </c>
      <c r="AG9" s="22" t="str">
        <f t="shared" si="1"/>
        <v>Thứ 3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5">
      <c r="A10" s="13">
        <v>1</v>
      </c>
      <c r="B10" s="16" t="s">
        <v>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5">
      <c r="A11" s="14">
        <v>2</v>
      </c>
      <c r="B11" s="17" t="s">
        <v>8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5">
      <c r="A12" s="13">
        <v>3</v>
      </c>
      <c r="B12" s="16" t="s">
        <v>9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5">
      <c r="A13" s="14">
        <v>4</v>
      </c>
      <c r="B13" s="17" t="s">
        <v>10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5">
      <c r="A14" s="13">
        <v>5</v>
      </c>
      <c r="B14" s="16" t="s">
        <v>11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5">
      <c r="A15" s="14">
        <v>6</v>
      </c>
      <c r="B15" s="17" t="s">
        <v>12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5">
      <c r="A16" s="13">
        <v>7</v>
      </c>
      <c r="B16" s="16" t="s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5">
      <c r="A17" s="14">
        <v>8</v>
      </c>
      <c r="B17" s="17" t="s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27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27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J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J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J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J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J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paperSize="9" scale="44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BB998"/>
  <sheetViews>
    <sheetView showGridLines="0" zoomScale="70" zoomScaleNormal="70" workbookViewId="0">
      <selection activeCell="AH24" sqref="AH24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45231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45231</v>
      </c>
      <c r="D8" s="4">
        <f t="shared" ref="D8:AG8" si="0">C8+1</f>
        <v>45232</v>
      </c>
      <c r="E8" s="4">
        <f t="shared" si="0"/>
        <v>45233</v>
      </c>
      <c r="F8" s="4">
        <f t="shared" si="0"/>
        <v>45234</v>
      </c>
      <c r="G8" s="4">
        <f t="shared" si="0"/>
        <v>45235</v>
      </c>
      <c r="H8" s="4">
        <f t="shared" si="0"/>
        <v>45236</v>
      </c>
      <c r="I8" s="4">
        <f t="shared" si="0"/>
        <v>45237</v>
      </c>
      <c r="J8" s="4">
        <f t="shared" si="0"/>
        <v>45238</v>
      </c>
      <c r="K8" s="4">
        <f t="shared" si="0"/>
        <v>45239</v>
      </c>
      <c r="L8" s="4">
        <f t="shared" si="0"/>
        <v>45240</v>
      </c>
      <c r="M8" s="4">
        <f t="shared" si="0"/>
        <v>45241</v>
      </c>
      <c r="N8" s="4">
        <f t="shared" si="0"/>
        <v>45242</v>
      </c>
      <c r="O8" s="4">
        <f t="shared" si="0"/>
        <v>45243</v>
      </c>
      <c r="P8" s="4">
        <f t="shared" si="0"/>
        <v>45244</v>
      </c>
      <c r="Q8" s="4">
        <f t="shared" si="0"/>
        <v>45245</v>
      </c>
      <c r="R8" s="4">
        <f t="shared" si="0"/>
        <v>45246</v>
      </c>
      <c r="S8" s="4">
        <f t="shared" si="0"/>
        <v>45247</v>
      </c>
      <c r="T8" s="4">
        <f t="shared" si="0"/>
        <v>45248</v>
      </c>
      <c r="U8" s="4">
        <f t="shared" si="0"/>
        <v>45249</v>
      </c>
      <c r="V8" s="4">
        <f t="shared" si="0"/>
        <v>45250</v>
      </c>
      <c r="W8" s="4">
        <f t="shared" si="0"/>
        <v>45251</v>
      </c>
      <c r="X8" s="4">
        <f t="shared" si="0"/>
        <v>45252</v>
      </c>
      <c r="Y8" s="4">
        <f t="shared" si="0"/>
        <v>45253</v>
      </c>
      <c r="Z8" s="4">
        <f t="shared" si="0"/>
        <v>45254</v>
      </c>
      <c r="AA8" s="4">
        <f t="shared" si="0"/>
        <v>45255</v>
      </c>
      <c r="AB8" s="4">
        <f t="shared" si="0"/>
        <v>45256</v>
      </c>
      <c r="AC8" s="4">
        <f t="shared" si="0"/>
        <v>45257</v>
      </c>
      <c r="AD8" s="4">
        <f t="shared" si="0"/>
        <v>45258</v>
      </c>
      <c r="AE8" s="4">
        <f t="shared" si="0"/>
        <v>45259</v>
      </c>
      <c r="AF8" s="4">
        <f t="shared" si="0"/>
        <v>45260</v>
      </c>
      <c r="AG8" s="5">
        <f t="shared" si="0"/>
        <v>45261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thickBot="1" x14ac:dyDescent="0.4">
      <c r="A9" s="71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4" t="str">
        <f t="shared" si="1"/>
        <v>Thứ 7</v>
      </c>
      <c r="G9" s="24" t="str">
        <f t="shared" si="1"/>
        <v>CN</v>
      </c>
      <c r="H9" s="21" t="str">
        <f t="shared" si="1"/>
        <v>Thứ 2</v>
      </c>
      <c r="I9" s="21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4" t="str">
        <f t="shared" si="1"/>
        <v>Thứ 7</v>
      </c>
      <c r="N9" s="24" t="str">
        <f t="shared" si="1"/>
        <v>CN</v>
      </c>
      <c r="O9" s="21" t="str">
        <f t="shared" si="1"/>
        <v>Thứ 2</v>
      </c>
      <c r="P9" s="21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4" t="str">
        <f t="shared" si="1"/>
        <v>Thứ 7</v>
      </c>
      <c r="U9" s="24" t="str">
        <f t="shared" si="1"/>
        <v>CN</v>
      </c>
      <c r="V9" s="21" t="str">
        <f t="shared" si="1"/>
        <v>Thứ 2</v>
      </c>
      <c r="W9" s="21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4" t="str">
        <f t="shared" si="1"/>
        <v>Thứ 7</v>
      </c>
      <c r="AB9" s="24" t="str">
        <f t="shared" si="1"/>
        <v>CN</v>
      </c>
      <c r="AC9" s="21" t="str">
        <f t="shared" si="1"/>
        <v>Thứ 2</v>
      </c>
      <c r="AD9" s="21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thickBot="1" x14ac:dyDescent="0.4">
      <c r="A10" s="13">
        <v>1</v>
      </c>
      <c r="B10" s="16" t="s">
        <v>7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thickBot="1" x14ac:dyDescent="0.4">
      <c r="A11" s="14">
        <v>2</v>
      </c>
      <c r="B11" s="17" t="s">
        <v>8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thickBot="1" x14ac:dyDescent="0.4">
      <c r="A12" s="13">
        <v>3</v>
      </c>
      <c r="B12" s="16" t="s">
        <v>9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thickBot="1" x14ac:dyDescent="0.4">
      <c r="A13" s="14">
        <v>4</v>
      </c>
      <c r="B13" s="17" t="s">
        <v>10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thickBot="1" x14ac:dyDescent="0.4">
      <c r="A14" s="13">
        <v>5</v>
      </c>
      <c r="B14" s="16" t="s">
        <v>11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thickBot="1" x14ac:dyDescent="0.4">
      <c r="A15" s="14">
        <v>6</v>
      </c>
      <c r="B15" s="17" t="s">
        <v>12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thickBot="1" x14ac:dyDescent="0.4">
      <c r="A16" s="13">
        <v>7</v>
      </c>
      <c r="B16" s="16" t="s">
        <v>13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thickBot="1" x14ac:dyDescent="0.4">
      <c r="A17" s="14">
        <v>8</v>
      </c>
      <c r="B17" s="17" t="s">
        <v>14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17" t="s">
        <v>15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27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4">
      <c r="A19" s="14">
        <v>10</v>
      </c>
      <c r="B19" s="18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27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paperSize="9" scale="44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BB998"/>
  <sheetViews>
    <sheetView showGridLines="0" zoomScale="70" zoomScaleNormal="70" workbookViewId="0">
      <selection activeCell="AG27" sqref="AG27"/>
    </sheetView>
  </sheetViews>
  <sheetFormatPr defaultColWidth="10.08984375" defaultRowHeight="15" customHeight="1" x14ac:dyDescent="0.35"/>
  <cols>
    <col min="1" max="1" width="4.1796875" customWidth="1"/>
    <col min="2" max="2" width="20" customWidth="1"/>
    <col min="3" max="33" width="5" customWidth="1"/>
    <col min="34" max="34" width="12.08984375" customWidth="1"/>
    <col min="35" max="54" width="8.81640625" customWidth="1"/>
  </cols>
  <sheetData>
    <row r="1" spans="1:54" ht="6" customHeight="1" x14ac:dyDescent="0.35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2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4">
      <c r="A2" s="57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9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" customHeight="1" x14ac:dyDescent="0.35">
      <c r="A3" s="60"/>
      <c r="B3" s="61"/>
      <c r="C3" s="61"/>
      <c r="D3" s="61"/>
      <c r="E3" s="61"/>
      <c r="F3" s="61"/>
      <c r="G3" s="61"/>
      <c r="H3" s="61"/>
      <c r="I3" s="61"/>
      <c r="J3" s="62"/>
      <c r="K3" s="62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3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6">
      <c r="A4" s="64" t="s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6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5">
      <c r="A5" s="67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8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4">
      <c r="A6" s="8"/>
      <c r="B6" s="9"/>
      <c r="C6" s="9"/>
      <c r="D6" s="9"/>
      <c r="E6" s="9"/>
      <c r="F6" s="9"/>
      <c r="G6" s="9"/>
      <c r="H6" s="9"/>
      <c r="I6" s="53" t="s">
        <v>2</v>
      </c>
      <c r="J6" s="53"/>
      <c r="K6" s="53"/>
      <c r="L6" s="53"/>
      <c r="M6" s="69">
        <v>45261</v>
      </c>
      <c r="N6" s="70"/>
      <c r="O6" s="70"/>
      <c r="P6" s="70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399999999999999" customHeight="1" thickBot="1" x14ac:dyDescent="0.4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6"/>
    </row>
    <row r="8" spans="1:54" ht="18" customHeight="1" x14ac:dyDescent="0.35">
      <c r="A8" s="48" t="s">
        <v>3</v>
      </c>
      <c r="B8" s="2" t="s">
        <v>4</v>
      </c>
      <c r="C8" s="3">
        <f>M6</f>
        <v>45261</v>
      </c>
      <c r="D8" s="4">
        <f t="shared" ref="D8:AG8" si="0">C8+1</f>
        <v>45262</v>
      </c>
      <c r="E8" s="4">
        <f t="shared" si="0"/>
        <v>45263</v>
      </c>
      <c r="F8" s="4">
        <f t="shared" si="0"/>
        <v>45264</v>
      </c>
      <c r="G8" s="4">
        <f t="shared" si="0"/>
        <v>45265</v>
      </c>
      <c r="H8" s="4">
        <f t="shared" si="0"/>
        <v>45266</v>
      </c>
      <c r="I8" s="4">
        <f t="shared" si="0"/>
        <v>45267</v>
      </c>
      <c r="J8" s="4">
        <f t="shared" si="0"/>
        <v>45268</v>
      </c>
      <c r="K8" s="4">
        <f t="shared" si="0"/>
        <v>45269</v>
      </c>
      <c r="L8" s="4">
        <f t="shared" si="0"/>
        <v>45270</v>
      </c>
      <c r="M8" s="4">
        <f t="shared" si="0"/>
        <v>45271</v>
      </c>
      <c r="N8" s="4">
        <f t="shared" si="0"/>
        <v>45272</v>
      </c>
      <c r="O8" s="4">
        <f t="shared" si="0"/>
        <v>45273</v>
      </c>
      <c r="P8" s="4">
        <f t="shared" si="0"/>
        <v>45274</v>
      </c>
      <c r="Q8" s="4">
        <f t="shared" si="0"/>
        <v>45275</v>
      </c>
      <c r="R8" s="4">
        <f t="shared" si="0"/>
        <v>45276</v>
      </c>
      <c r="S8" s="4">
        <f t="shared" si="0"/>
        <v>45277</v>
      </c>
      <c r="T8" s="4">
        <f t="shared" si="0"/>
        <v>45278</v>
      </c>
      <c r="U8" s="4">
        <f t="shared" si="0"/>
        <v>45279</v>
      </c>
      <c r="V8" s="4">
        <f t="shared" si="0"/>
        <v>45280</v>
      </c>
      <c r="W8" s="4">
        <f t="shared" si="0"/>
        <v>45281</v>
      </c>
      <c r="X8" s="4">
        <f t="shared" si="0"/>
        <v>45282</v>
      </c>
      <c r="Y8" s="4">
        <f t="shared" si="0"/>
        <v>45283</v>
      </c>
      <c r="Z8" s="4">
        <f t="shared" si="0"/>
        <v>45284</v>
      </c>
      <c r="AA8" s="4">
        <f t="shared" si="0"/>
        <v>45285</v>
      </c>
      <c r="AB8" s="4">
        <f t="shared" si="0"/>
        <v>45286</v>
      </c>
      <c r="AC8" s="4">
        <f t="shared" si="0"/>
        <v>45287</v>
      </c>
      <c r="AD8" s="4">
        <f t="shared" si="0"/>
        <v>45288</v>
      </c>
      <c r="AE8" s="4">
        <f t="shared" si="0"/>
        <v>45289</v>
      </c>
      <c r="AF8" s="4">
        <f t="shared" si="0"/>
        <v>45290</v>
      </c>
      <c r="AG8" s="5">
        <f t="shared" si="0"/>
        <v>45291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thickBot="1" x14ac:dyDescent="0.4">
      <c r="A9" s="71"/>
      <c r="B9" s="6" t="s">
        <v>6</v>
      </c>
      <c r="C9" s="20" t="str">
        <f t="shared" ref="C9:AG9" si="1">IF(WEEKDAY(C8)=1,"CN","Thứ "&amp;WEEKDAY(C8))</f>
        <v>Thứ 6</v>
      </c>
      <c r="D9" s="24" t="str">
        <f t="shared" si="1"/>
        <v>Thứ 7</v>
      </c>
      <c r="E9" s="24" t="str">
        <f t="shared" si="1"/>
        <v>CN</v>
      </c>
      <c r="F9" s="21" t="str">
        <f t="shared" si="1"/>
        <v>Thứ 2</v>
      </c>
      <c r="G9" s="21" t="str">
        <f t="shared" si="1"/>
        <v>Thứ 3</v>
      </c>
      <c r="H9" s="21" t="str">
        <f t="shared" si="1"/>
        <v>Thứ 4</v>
      </c>
      <c r="I9" s="21" t="str">
        <f t="shared" si="1"/>
        <v>Thứ 5</v>
      </c>
      <c r="J9" s="21" t="str">
        <f t="shared" si="1"/>
        <v>Thứ 6</v>
      </c>
      <c r="K9" s="24" t="str">
        <f t="shared" si="1"/>
        <v>Thứ 7</v>
      </c>
      <c r="L9" s="24" t="str">
        <f t="shared" si="1"/>
        <v>CN</v>
      </c>
      <c r="M9" s="21" t="str">
        <f t="shared" si="1"/>
        <v>Thứ 2</v>
      </c>
      <c r="N9" s="21" t="str">
        <f t="shared" si="1"/>
        <v>Thứ 3</v>
      </c>
      <c r="O9" s="21" t="str">
        <f t="shared" si="1"/>
        <v>Thứ 4</v>
      </c>
      <c r="P9" s="21" t="str">
        <f t="shared" si="1"/>
        <v>Thứ 5</v>
      </c>
      <c r="Q9" s="21" t="str">
        <f t="shared" si="1"/>
        <v>Thứ 6</v>
      </c>
      <c r="R9" s="24" t="str">
        <f t="shared" si="1"/>
        <v>Thứ 7</v>
      </c>
      <c r="S9" s="24" t="str">
        <f t="shared" si="1"/>
        <v>CN</v>
      </c>
      <c r="T9" s="21" t="str">
        <f t="shared" si="1"/>
        <v>Thứ 2</v>
      </c>
      <c r="U9" s="21" t="str">
        <f t="shared" si="1"/>
        <v>Thứ 3</v>
      </c>
      <c r="V9" s="21" t="str">
        <f t="shared" si="1"/>
        <v>Thứ 4</v>
      </c>
      <c r="W9" s="21" t="str">
        <f t="shared" si="1"/>
        <v>Thứ 5</v>
      </c>
      <c r="X9" s="21" t="str">
        <f t="shared" si="1"/>
        <v>Thứ 6</v>
      </c>
      <c r="Y9" s="24" t="str">
        <f t="shared" si="1"/>
        <v>Thứ 7</v>
      </c>
      <c r="Z9" s="24" t="str">
        <f t="shared" si="1"/>
        <v>CN</v>
      </c>
      <c r="AA9" s="21" t="str">
        <f t="shared" si="1"/>
        <v>Thứ 2</v>
      </c>
      <c r="AB9" s="21" t="str">
        <f t="shared" si="1"/>
        <v>Thứ 3</v>
      </c>
      <c r="AC9" s="21" t="str">
        <f t="shared" si="1"/>
        <v>Thứ 4</v>
      </c>
      <c r="AD9" s="21" t="str">
        <f t="shared" si="1"/>
        <v>Thứ 5</v>
      </c>
      <c r="AE9" s="21" t="str">
        <f t="shared" si="1"/>
        <v>Thứ 6</v>
      </c>
      <c r="AF9" s="24" t="str">
        <f t="shared" si="1"/>
        <v>Thứ 7</v>
      </c>
      <c r="AG9" s="26" t="str">
        <f t="shared" si="1"/>
        <v>CN</v>
      </c>
      <c r="AH9" s="12"/>
      <c r="AI9" s="1"/>
      <c r="AJ9" s="43" t="s">
        <v>17</v>
      </c>
      <c r="AK9" s="43" t="s">
        <v>18</v>
      </c>
      <c r="AL9" s="43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thickBot="1" x14ac:dyDescent="0.4">
      <c r="A10" s="13">
        <v>1</v>
      </c>
      <c r="B10" s="16" t="s">
        <v>7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19">
        <f>COUNTIF(C10:AG10,"x")+COUNTIF(C10:AG10,"CT")</f>
        <v>0</v>
      </c>
      <c r="AI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thickBot="1" x14ac:dyDescent="0.4">
      <c r="A11" s="14">
        <v>2</v>
      </c>
      <c r="B11" s="17" t="s">
        <v>8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19">
        <f t="shared" ref="AH11:AH19" si="2">COUNTIF(C11:AG11,"x")+COUNTIF(C11:AG11,"CT")</f>
        <v>0</v>
      </c>
      <c r="AI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thickBot="1" x14ac:dyDescent="0.4">
      <c r="A12" s="13">
        <v>3</v>
      </c>
      <c r="B12" s="16" t="s">
        <v>9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19">
        <f t="shared" si="2"/>
        <v>0</v>
      </c>
      <c r="AI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thickBot="1" x14ac:dyDescent="0.4">
      <c r="A13" s="14">
        <v>4</v>
      </c>
      <c r="B13" s="17" t="s">
        <v>10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19">
        <f t="shared" si="2"/>
        <v>0</v>
      </c>
      <c r="AI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thickBot="1" x14ac:dyDescent="0.4">
      <c r="A14" s="13">
        <v>5</v>
      </c>
      <c r="B14" s="16" t="s">
        <v>11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19">
        <f t="shared" si="2"/>
        <v>0</v>
      </c>
      <c r="AI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thickBot="1" x14ac:dyDescent="0.4">
      <c r="A15" s="14">
        <v>6</v>
      </c>
      <c r="B15" s="17" t="s">
        <v>12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19">
        <f t="shared" si="2"/>
        <v>0</v>
      </c>
      <c r="AI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thickBot="1" x14ac:dyDescent="0.4">
      <c r="A16" s="13">
        <v>7</v>
      </c>
      <c r="B16" s="16" t="s">
        <v>13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19">
        <f t="shared" si="2"/>
        <v>0</v>
      </c>
      <c r="AI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thickBot="1" x14ac:dyDescent="0.4">
      <c r="A17" s="14">
        <v>8</v>
      </c>
      <c r="B17" s="17" t="s">
        <v>14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19">
        <f t="shared" si="2"/>
        <v>0</v>
      </c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5">
      <c r="A18" s="13">
        <v>9</v>
      </c>
      <c r="B18" s="29" t="s">
        <v>15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27">
        <f t="shared" si="2"/>
        <v>0</v>
      </c>
      <c r="AI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x14ac:dyDescent="0.35">
      <c r="A19" s="14">
        <v>10</v>
      </c>
      <c r="B19" s="30" t="s">
        <v>16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27">
        <f t="shared" si="2"/>
        <v>0</v>
      </c>
      <c r="AI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5">
      <c r="A20" s="1"/>
      <c r="B20" s="39"/>
      <c r="C20" s="23"/>
      <c r="D20" s="23"/>
      <c r="E20" s="23"/>
      <c r="F20" s="23"/>
      <c r="G20" s="23"/>
      <c r="H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5">
      <c r="A21" s="1"/>
      <c r="B21" s="7"/>
      <c r="C21" s="1"/>
      <c r="D21" s="1"/>
      <c r="E21" s="1"/>
      <c r="F21" s="1"/>
      <c r="G21" s="1"/>
      <c r="H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5">
      <c r="A22" s="1"/>
      <c r="B22" s="7"/>
      <c r="C22" s="1"/>
      <c r="D22" s="1"/>
      <c r="E22" s="1"/>
      <c r="F22" s="1"/>
      <c r="G22" s="1"/>
      <c r="H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5">
      <c r="A23" s="1"/>
      <c r="B23" s="7"/>
      <c r="C23" s="1"/>
      <c r="D23" s="1"/>
      <c r="E23" s="1"/>
      <c r="F23" s="1"/>
      <c r="G23" s="1"/>
      <c r="H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5">
      <c r="A24" s="1"/>
      <c r="B24" s="7"/>
      <c r="C24" s="1"/>
      <c r="D24" s="1"/>
      <c r="E24" s="1"/>
      <c r="F24" s="1"/>
      <c r="G24" s="1"/>
      <c r="H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5">
      <c r="A25" s="1"/>
      <c r="B25" s="7"/>
      <c r="C25" s="1"/>
      <c r="D25" s="1"/>
      <c r="E25" s="1"/>
      <c r="F25" s="1"/>
      <c r="G25" s="1"/>
      <c r="H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5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5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5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5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5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5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5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5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5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5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5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5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5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5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5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5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5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5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5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5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5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5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5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5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5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5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5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5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5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5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5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5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5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5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5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5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5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5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5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5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5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5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5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5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5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5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5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5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5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5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5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5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5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5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5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5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5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5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5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5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5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5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5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5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5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5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5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5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5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5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5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5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5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5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5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5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5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5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5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5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5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5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5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5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5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5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5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5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5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5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5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5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5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5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5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5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5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5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5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5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5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5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5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5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5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5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5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5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5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5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5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5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5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5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5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5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5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5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5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5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5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5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5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5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5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5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5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5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5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5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5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5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5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5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5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5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5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5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5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5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5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5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5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5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5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5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5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5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5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5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5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5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5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5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5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5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5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5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5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5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5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5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5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5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5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5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5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5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5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5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5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5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5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5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5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5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5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5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5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5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5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5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5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5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5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5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5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5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5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5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5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5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5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5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5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5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5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5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5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5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5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5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5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5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5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5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5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5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5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5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5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5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5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5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5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5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5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5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5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5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5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5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5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5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5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5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5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5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5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5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5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5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5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5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5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5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5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5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5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5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5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5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5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5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5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5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5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5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5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5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5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5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5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5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5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5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5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5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5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5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5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5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5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5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5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5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5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5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5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5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5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5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5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5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5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5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5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5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5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5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5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5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5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5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5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5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5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5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5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5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5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5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5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5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5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5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5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5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5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5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5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5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5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5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5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5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5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5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5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5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5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5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5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5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5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5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5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5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5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5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5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5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5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5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5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5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5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5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5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5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5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5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5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5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5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5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5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5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5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5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5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5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5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5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5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5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5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5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5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5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5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5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5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5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5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5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5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5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5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5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5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5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5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5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5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5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5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5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5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5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5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5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5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5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5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5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5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5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5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5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5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5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5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5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5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5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5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5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5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5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5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5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5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5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5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5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5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5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5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5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5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5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5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5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5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5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5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5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5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5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5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5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5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5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5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5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5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5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5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5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5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5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5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5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5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5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5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5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5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5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5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5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5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5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5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5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5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5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5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5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5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5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5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5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5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5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5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5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5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5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5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5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5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5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5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5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5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5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5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5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5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5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5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5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5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5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5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5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5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5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5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5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5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5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5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5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5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5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5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5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5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5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5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5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5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5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5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5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5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5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5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5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5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5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5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5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5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5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5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5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5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5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5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5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5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5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5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5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5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5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5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5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5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5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5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5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5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5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5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5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5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5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5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5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5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5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5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5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5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5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5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5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5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5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5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5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5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5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5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5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5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5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5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5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5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5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5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5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5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5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5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5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5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5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5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5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5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5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5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5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5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5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5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5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5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5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5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5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5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5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5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5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5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5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5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5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5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5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5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5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5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5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5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5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5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5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5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5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5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5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5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5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5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5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5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5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5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5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5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5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5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5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5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5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5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5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5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5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5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5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5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5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5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5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5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5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5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5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5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5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5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5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5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5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5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5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5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5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5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5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5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5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5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5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5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5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5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5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5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5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5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5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5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5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5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5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5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5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5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5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5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5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5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5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5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5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5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5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5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5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5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5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5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5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5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5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5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5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5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5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5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5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5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5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5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5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5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5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5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5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5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5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5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5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5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5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5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5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5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5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5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5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5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5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5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5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5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5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5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5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5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5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5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5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5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5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5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5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5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5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5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5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5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5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5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5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5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5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5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5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5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5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5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5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5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5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5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5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5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5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5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5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5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5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5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5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5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5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5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5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5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5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5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5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5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5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5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5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5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5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5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5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5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5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5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5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5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5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5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5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5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5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5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5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5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5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5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5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5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5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5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5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5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5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5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5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5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5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5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5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5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5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5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5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5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5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5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5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5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5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5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5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5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5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5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5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5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5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5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5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5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5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5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5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5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5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5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5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5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5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5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5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5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5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5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5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5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5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5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5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5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5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5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5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5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5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5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5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5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5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5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5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5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5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5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5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5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5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5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5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5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5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5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5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5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5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5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5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5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5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5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5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5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5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5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5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5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5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5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5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5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5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5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5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5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5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5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5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5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5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5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5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5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5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5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5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5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5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5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5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5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5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5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5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5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5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5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5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5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5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5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5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5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5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5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5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5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5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5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5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5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5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5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5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5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5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5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5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5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5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5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5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5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5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5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5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5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5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5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5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5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5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5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5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5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5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5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5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5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5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5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5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5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5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5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5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5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5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5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5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5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5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5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5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5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5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5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5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5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5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5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5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5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5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5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5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5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5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5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5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5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5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5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5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5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5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5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5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5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5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5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5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9">
    <mergeCell ref="A7:AH7"/>
    <mergeCell ref="A8:A9"/>
    <mergeCell ref="I6:L6"/>
    <mergeCell ref="M6:P6"/>
    <mergeCell ref="A1:AH1"/>
    <mergeCell ref="A2:AH2"/>
    <mergeCell ref="A3:AH3"/>
    <mergeCell ref="A4:AH4"/>
    <mergeCell ref="A5:AH5"/>
  </mergeCells>
  <pageMargins left="0.7" right="0.7" top="0.75" bottom="0.75" header="0" footer="0"/>
  <pageSetup paperSize="9" scale="44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T1</vt:lpstr>
      <vt:lpstr>T2</vt:lpstr>
      <vt:lpstr>T3</vt:lpstr>
      <vt:lpstr>T4</vt:lpstr>
      <vt:lpstr>T5</vt:lpstr>
      <vt:lpstr>T6</vt:lpstr>
      <vt:lpstr>T7</vt:lpstr>
      <vt:lpstr>T8</vt:lpstr>
      <vt:lpstr>T9</vt:lpstr>
      <vt:lpstr>T10</vt:lpstr>
      <vt:lpstr>T11</vt:lpstr>
      <vt:lpstr>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DoanVan</dc:creator>
  <cp:lastModifiedBy>Doan Van</cp:lastModifiedBy>
  <cp:lastPrinted>2022-11-10T12:28:38Z</cp:lastPrinted>
  <dcterms:created xsi:type="dcterms:W3CDTF">2020-10-15T04:15:39Z</dcterms:created>
  <dcterms:modified xsi:type="dcterms:W3CDTF">2024-05-06T13:10:54Z</dcterms:modified>
</cp:coreProperties>
</file>