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xr:revisionPtr revIDLastSave="0" documentId="13_ncr:1_{BE71E24B-1742-4A89-A40B-0303AB74A53C}" xr6:coauthVersionLast="47" xr6:coauthVersionMax="47" xr10:uidLastSave="{00000000-0000-0000-0000-000000000000}"/>
  <bookViews>
    <workbookView xWindow="-120" yWindow="-120" windowWidth="20730" windowHeight="11040" xr2:uid="{00000000-000D-0000-FFFF-FFFF00000000}"/>
  </bookViews>
  <sheets>
    <sheet name="Mẫu số 01A – Phạm vi cung cấp h"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1" l="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alcChain>
</file>

<file path=xl/sharedStrings.xml><?xml version="1.0" encoding="utf-8"?>
<sst xmlns="http://schemas.openxmlformats.org/spreadsheetml/2006/main" count="409" uniqueCount="117">
  <si>
    <t>MẪU SỐ 01A – PHẠM VI CUNG CẤP HÀNG HÓA</t>
  </si>
  <si>
    <t>Nhập số thứ tự</t>
  </si>
  <si>
    <t>Điền lần lượt hàng hóa trong yêu cầu e-HSMT. Ví dụ: Máy tính lap top; Hóa chất xét nghiệm Triglycerides; ...</t>
  </si>
  <si>
    <t>Nhập thông tin đơn vị tính ví dụ: Cái; Chiếc,...</t>
  </si>
  <si>
    <t>Điền thông tin khối lượng cần yêu cầu. Tối đa 4 số thập phân sau dấu '.'</t>
  </si>
  <si>
    <t>Dẫn chiếu đến nội dung tương ứng quy định tại Chương V.</t>
  </si>
  <si>
    <t>Điền thông tin địa điểm thực hiện giao hàng.</t>
  </si>
  <si>
    <t>Ngày giao hàng phù hợp với yêu cầu kỹ thuật nêu tại Chương V.</t>
  </si>
  <si>
    <t>Ngày giao hàng phù hợp với yêu cầu kỹ thuật nêu tại Chương V. Không được nhỏ hơn ngày giao hàng sớm nhất.</t>
  </si>
  <si>
    <t>STT</t>
  </si>
  <si>
    <t>Danh mục hàng hóa</t>
  </si>
  <si>
    <t>Đơn vị tính</t>
  </si>
  <si>
    <t>Khối lượng</t>
  </si>
  <si>
    <t>Mô tả hàng hóa(1)</t>
  </si>
  <si>
    <t>Địa điểm dự án</t>
  </si>
  <si>
    <t>Ngày giao hàng sớm nhất (ngày) (Ghi số ngày kể từ ngày hợp đồng có hiệu lực) (2)</t>
  </si>
  <si>
    <t>Ngày giao hàng muộn nhất (ngày) (Ghi số ngày kể từ ngày hợp đồng có hiệu lực) (2)</t>
  </si>
  <si>
    <t>Số 3 đường 3/2 
phường 11, quận 10, Tp. HCM</t>
  </si>
  <si>
    <t>1</t>
  </si>
  <si>
    <t>7</t>
  </si>
  <si>
    <t>Thủy tinh borosilicate. Độ chính xác ± 0.06ml. Chiều cao 140mm. Đường kính ngoài 50mm. Kiểu nút 12/21 nhựa PE Đường kính cổ bình 11 ±1. Khả năng chịu nhiệt: 25 oC. Tiêu chuẩn: Retrace code, Class A, USP standard</t>
  </si>
  <si>
    <t>Thủy tinh borosilicate. Độ chính xác ± 0.06ml. Chiều cao 170mm. Đường kính ngoài 60mm. Kiểu nút 14/23 nhựa PE Đường kính cổ bình 13 ±1. Khả năng chịu nhiệt: 250oC. Tiêu chuẩn: Retrace code, Class A, USP standard</t>
  </si>
  <si>
    <t>Thủy tinh borosilicate. Độ chính xác ± 0.4ml. Chiều cao 300mm. Đường kính ngoài 125mm. Kiểu nút 24/29 nhựa PE Đường kính cổ bình 23 ± 2. Khả năng chịu nhiệt: 250oC. Tiêu chuẩn: Retrace code, Class A, USP standard</t>
  </si>
  <si>
    <t>Thủy tinh soda-lime. Độ chính xác: 0.008ml. Độ chia nhỏ nhất: 0.01ml.  Màu vạch chia: nâu. Chiều dài: 360mm. Thời gian chảy: 5 giây. Tiêu chuẩn: Retrace code, Class A, USP standard</t>
  </si>
  <si>
    <t>Thủy tinh soda-lime. Độ chính xác: 0.015ml. Độ chia nhỏ nhất: 0.02ml. Chiều dài: 360mm. Thời gian chảy: giây. Tiêu chuẩn: Retrace code, Class A, USP standard</t>
  </si>
  <si>
    <t>Thủy tinh soda-lime. Độ chính xác: 0.04ml. Độ chia nhỏ nhất: 0.05ml. Chiều dài: 360mm. Thời gian chảy: giây. Tiêu chuẩn: Retrace code, Class A, USP standard</t>
  </si>
  <si>
    <t>Thủy tinh soda-lime. Độ chính xác: 0.005ml. Độ chia nhỏ nhất: 0.01ml. Chiều dài: 360mm. Thời gian chảy: 5 giây. Tiêu chuẩn: Retrace code, Class A, USP standard</t>
  </si>
  <si>
    <t>Chai hủy tinh borosilicate đáy phẳng, cổ mài (2l). Khả năng chịu nhiệt: 250 oC. Màu nâu. Burette loại Pellet lớp AS, quả bóp cao su, Dung tích 10ml. Giới hạn chính xác ± 0.02ml. Vạch chia 0.02ml. Thời gian chảy 35 – 45s. Tổng chiều cao 930mm. Tiêu chuẩn: Retrace code, Class A, USP standard</t>
  </si>
  <si>
    <t>Bình tam giác cổ mài, 19/26 100ml. Thành dày phù hợp cho đun nhiệt. Tiêu chuẩn: Retrace code, Class A, USP standard</t>
  </si>
  <si>
    <t>Bình tam giác cổ mài, 29/32 250ml. Thành dày phù hợp cho đun nhiệt. Tiêu chuẩn: Retrace code, Class A, USP standard</t>
  </si>
  <si>
    <t>Tiêu chuẩn của DIN và ISO. Giới hạn chính xác: 0.5mm. Độ chia: 1mm. Chiều cao: 256mm. Chân đáy hình lục giác</t>
  </si>
  <si>
    <t>Tiêu chuẩn của DIN và ISO. Giới hạn chính xác: 0.5mm. Độ chia: 2mm. Chiều cao: 331mm. Chân đáy hình lục giác</t>
  </si>
  <si>
    <t>Thang chia vạch bằng men trắng, độ bền cao. Cốc có mỏ. Độ dày thành bình đồng nhất chịu nhiệt độ cao. Schott Duran hoặc tương đương kèm theo catalog.</t>
  </si>
  <si>
    <t>Chén sứ nung phòng thí nghiệm 150ml có nắp kín. Miệng Chén: 77mm. Đáy chén: 39mm. Chiều cao: 63mm. Màu sắc: Trắng. Chất liệu: Sứ Crucibles. Kèm theo catalog.</t>
  </si>
  <si>
    <t>Thủy tinh borosilicate. Vỉ Inox 300mm 18,5 lít. Độ chính xác rất cao. DN: 300. Chiều cao: 433mm. Đường kính: 320 ± 2mm. Schott Duran hoặc tương đương kèm theo catalog.</t>
  </si>
  <si>
    <t>Thủy tinh borosilicate. Khả năng chịu nhiệt: 250oC. Kèm theo catalog.</t>
  </si>
  <si>
    <t>Màu sắc: đỏ. Chất liệu cao su tự nhiên kháng hoá chất tương đối tốt. Kèm theo catalog.</t>
  </si>
  <si>
    <t>3 van. Φ 5-8mm. Hút được ±50ml. Màu sắc: đỏ. Chất liệu cao su tự nhiên kháng hoá chất tương đối tốt. Kèm theo catalog.</t>
  </si>
  <si>
    <t>Inox 304. Kèm theo catalog.</t>
  </si>
  <si>
    <t>Đường kính 200mm, cao 25mm, cỡ lỗ 150mm. Kèm theo catalog.</t>
  </si>
  <si>
    <t>Thủy tinh borosilicate thu các hạt trong khí quyển và hơi sương. Whatman hoặc tương đương kèm theo catalog.</t>
  </si>
  <si>
    <t>Chất liệu: thủy tinh silicat; Dạng nắp mài; Thể tích: 50ml; Dùng trong thí nghiệm so màu Nessler. Kèm theo catalog.</t>
  </si>
  <si>
    <t>Chất liệu: Cenlulo Acetate; Đường kính: 47mm; Lỗ lọc: 0.45µm; Độ dày: 115 µm; Tương thích hoá học: pH 4-8; Nhiệt độ tối đa: 180oC; Hấp tiệt trùng: 121oC, 134oC hoặc khí ethylene oxide. Whatman hoặc tương đương kèm theo catalog.</t>
  </si>
  <si>
    <t>Màng lọc MCE 47mm-0.45um - code A045H047A phù hợp cho lọc vi sinh; Quy cách: 100 tấm/ hộp. Kèm theo catalog.</t>
  </si>
  <si>
    <t>Phễu + bình chứa: Chất liệu làm giá và phễu: thủy tinh Thể tích phễu lọc: 250 ml Vật liệu làm van: PTFE; Vật liệu làm kẹp: hợp kim nhôm; Bình chứa: 1000 ml. Kèm theo catalog.</t>
  </si>
  <si>
    <t>Chất liệu: Quarzt suprasil®300. Độ dài truyền sáng: 10mm Thể tích: 3,5mL. Kèm theo catalog.</t>
  </si>
  <si>
    <t>Màu sắc: không màu. Dạng: Chất lỏng. Chuẩn độ oxi hóa khử (Chuẩn độ permanganat) 2.8 - 3.2 %. Chỉ số khúc xạ ở 20°C từ 1.334 - 1.336. Sự phù hợp: thích hợp làm chất nền cho xúc tác. Yêu cầu chi tiết về đặc tính kỹ thuật: nhãn hiệu Sigma Aldrich hoặc tương đương kèm theo COA.</t>
  </si>
  <si>
    <t>Độ trong: Rõ ràng. Màu sắc: Không màu. Dạng: Chất lỏng.</t>
  </si>
  <si>
    <t xml:space="preserve">Màu sắc: Trắng. Dạng: Tinh thể.  Phổ hồng ngoại phù hợp với cấu trúc. Độ tinh khiết (Chuẩn độ bằng HClO4) ≥ 99,0%. Chất không tan (c = 13,3%, H2O) ≤ 0,005 %. Hàm lượng clorua ≤ 0,001 %. Sắt (Fe) ≤ 5 ppm. Kim loại nặng ≤ 5 ppm. pH 7,5 - 9,2 (c = 5%, H2O ở 250C). Phốt phát (PO4) ≤ 5 ppm. Các chất khử MnO4 đạt. Canxi (Ca) ≤ 0,005 %. Magie (Mg) ≤ 0,002 %. Kali (K) ≤ 0,005 %. Sunfat (SO4) ≤ 0,002 %. Đáp ứng yêu cầu ACS.  Yêu cầu chi tiết về đặc tính kỹ thuật: nhãn hiệu Sigma Aldrich hoặc tương đương kèm theo COA. </t>
  </si>
  <si>
    <t>Màu sắc: Không màu hoặc Trắng. Dạng: Bột hoặc Tinh thể. Chuẩn độ P2O5 65,0 - 70,0 %. Yêu cầu chi tiết về đặc tính kỹ thuật: nhãn hiệu Sigma Aldrich hoặc tương đương kèm theo COA.</t>
  </si>
  <si>
    <t>Màu sắc: Không màu hoặc Trắng. Dạng: Bột hoặc Tinh thể hoặc Viên. Phân tích ICP xác định các thành phần Natri và Lưu huỳnh. Chuẩn độ bằng Iốt 99,5 - 101,0 %. pH 6,0 - 8,4 (c = 5% trong nước ở 25 độ C). Chất không tan (c = 10% trong nước) &lt; 0,005 %. Hợp chất Nitơ &lt; 0,002 %. Sunfat &amp; Sunfit (dưới dạng SO4) &lt; 0,1 %. Sunfide đạt. Đáp ứng yêu cầu ACS. Yêu cầu chi tiết về đặc tính kỹ thuật: nhãn hiệu Sigma Aldrich hoặc tương đương kèm theo COA.</t>
  </si>
  <si>
    <t>Màu sắc: Trắng. Dạng: Bột. Độ tinh khiết 99,0 - 100,5 % (% KCl). Chất không tan &lt; 0,005 %. pH 5,4 - 8,6. Dung dịch 5%, ở 25 độ C. Iốt &lt; 0,002 %. Bromua &lt; 0,01%. Clorat và Nitrat (dưới dạng NO3) &lt; 0,003 %. Phốt phát (PO4) &lt; 5 ppm. Sunfat (SO4) &lt; 0,001 %. Bari giới hạn khoảng 0,001% đạt. Canxi (Ca) &lt; 0,002 %. Magiê (Mg) &lt; 0,001 %. Kim loại nặng (như Chì) &lt; 5 ppm. Sắt (Fe) &lt; 3 ppm. Natri (Na) &lt; 0,005 %. Yêu cầu chi tiết về đặc tính kỹ thuật: nhãn hiệu Sigma Aldrich hoặc tương đương kèm theo COA.</t>
  </si>
  <si>
    <t>Màu sắc: Trắng. Dạng: Bột hoặc Tinh thể. Điểm nóng chảy 158,0 - 161,0 °C. Phổ hồng ngoại phù hợp với cấu trúc. Độ tinh khiết (HPLC) ≥99%. Cặn khi đánh lửa (tro) &lt; 0.01 %. Hàm lượng clorua &lt; 0,001%. Chất bị sẫm màu (bởi H2SO4) Đạt. Sắt (Fe) &lt; 2 ppm. Kim loại nặng (như Chì) &lt; 5 ppm. Sunfat (SO4) &lt; 0,003 %. Đáp ứng yêu cầu ACS. Yêu cầu chi tiết về đặc tính kỹ thuật: nhãn hiệu Sigma Aldrich hoặc tương đương kèm theo COA.</t>
  </si>
  <si>
    <t>Màu sắc: Không màu hoặc Trắng. Dạng: Bột hoặc Tinh thể hoặc Viên. Phân tích ICP xác định các thành phần Natri và Lưu huỳnh đạt. Độ tinh khiết (Chuẩn độ bằng Iốt) ≥99,5%. Mức độ chất lượng 200, pKa (25°C) (1) 6,37, (2) 10,25 (axit cacbonic), điểm nóng chảy 851°C. pH 6,0 - 8,4 (c = 5% trong nước ở 25 độ C). Chất không tan &lt; 0,005 % (c = 10% trong nước). Hợp chất Nitơ &lt; 0,002 %. Sunfat &amp; Sunfit (dưới dạng SO4) &lt; 0,1 %. Sunfide đạt. Đáp ứng yêu cầu ACS. Yêu cầu chi tiết về đặc tính kỹ thuật: nhãn hiệu Sigma Aldrich hoặc tương đương kèm theo COA.</t>
  </si>
  <si>
    <t>Màu sắc: Trắng. Dạng: Bột. Chuẩn độ bằng NaOH (Trao đổi ion) &gt; 99,0 %. Khi hòa tan không màu và có độ đục ở 1m trong nước rõ ràng. Phân tích vết chất các chất không tan ≤ 0,1 % đáp ứng. Phân tích vết kim loại (ICP) đạt yêu cầu: Nhôm (Al) &lt; 5 mg/kg; Canxi (Ca) &lt; 100 mg/kg; Đồng (Cu) &lt; 5 mg/kg; Sắt (Fe) &lt; 5 mg/kg; Magie (Mg) &lt; 5 mg/kg; Natri (Na) &lt; 100 mg/kg; Chì (Pb) &lt; 10 mg/kg; Tổng Phốt pho &lt; 50 mg/kg dưới dạng PO4 (ICP); Clorua (Cl) &lt; 10 mg/kg. Amoniac (NH4) &lt; 500 mg/kg. Yêu cầu chi tiết về đặc tính kỹ thuật: nhãn hiệu Sigma Aldrich hoặc tương đương kèm theo COA.</t>
  </si>
  <si>
    <t>Gồm K2SO4 và CuSO4. Màu xanh da trời nhạt hoặc xanh lá cây nhạt. Mức độ chất lượng 100, dùng phân tích nitơ bằng kỹ thuật trắc quang. pH 5 (20 °C, 200 g/L trong H2O). Độ hòa tan: 200 gam/L. Yêu cầu chi tiết về đặc tính kỹ thuật: nhãn hiệu Merck hoặc tương đương kèm theo COA.</t>
  </si>
  <si>
    <t>Màu sắc: trắng đến xám nhạt. Dạng: Bột. Khi hòa tan trong nước màu xanh lục, độ đục (100 mg/ml, HCl 5M)  rõ ràng đến mờ đục. Tỷ lệ bay hơi khi sấy &lt; 4,5 % . Độ tinh khiết (Chuẩn độ với Na2S2O3) &gt; 99 %. Yêu cầu chi tiết về đặc tính kỹ thuật: nhãn hiệu Sigma Aldrich hoặc tương đương kèm theo COA.</t>
  </si>
  <si>
    <t>Màu sắc: Trắng. Dạng: Bột. Nhiễu xạ tia X phù hợp với cấu trúc. Độ tinh khiết 99,8% dựa trên phân tích vết kim loại. Phân tích kim loại vết &lt; 2500,0 ppm. Bạc (Ag) 2,8 phần triệu. Nhôm (Al) 15,0 phần triệu. Bo (B) 1,2 phần triệu. Bari (Ba) 3,3 phần triệu. Canxi (Ca) 25,2 phần triệu. Cadimi (Cd) 2,7 phần triệu. Crom (Cr) 9,7 phần triệu. Sắt (Fe) 17,1 phần triệu. Kali (K) 1749,3 phần triệu. Magiê (Mg) 12,6 phần triệu. Mangan (Mn) 0,5 phần triệu. Molypden (Mo) 5,2 phần triệu. Natri (Na) 26,1 phần triệu. Stronti (Sr) 0,3 phần triệu. Vanadi (V) 4,4 phần triệu. Zirconi (Zr) 139,1 phần triệu. Yêu cầu chi tiết về đặc tính kỹ thuật: nhãn hiệu Sigma Aldrich hoặc tương đương kèm theo COA.</t>
  </si>
  <si>
    <t>Màu trắng đến trắng đục. Dạng bột. Không tan trong Methanol &lt; 0,005 %. Không bay hơi với Methanol &lt; 0,05 %. Kim loại nặng &lt; 0,001 % (theo ICP). Clorua (Cl) &lt; 0,001 %. Phốt phát (PO4) &lt; 0,001 %. Sunfat (SO4) &lt; 0,01 %. Canxi (Ca) &lt; 0,005 %. Sắt (Fe) &lt; 0,001 %. Độ tinh khiết ≥99,5. Đáp ứng yêu cầu ACS. Yêu cầu chi tiết về đặc tính kỹ thuật: nhãn hiệu Sigma Aldrich hoặc tương đương kèm theo COA.</t>
  </si>
  <si>
    <t>Dạng bột. Phổ hồng ngoại phù hợp với cấu trúc. Chuẩn độ bằng AgNO3 sau khi đốt cháy oxy ≥ 95.0 %. Dung dịch trong, khoảng thời gian trực quan ở pH 3,8 màu vàng, khoảng thời gian trực quan ở pH 4,5 màu xanh lục, khoảng thời gian trực quan ở pH 5,4 màu xanh lam. Mức độ chất lượng: 200; Điểm nóng chảy: 225 °C; λmax: 423nm. Yêu cầu chi tiết về đặc tính kỹ thuật: nhãn hiệu Sigma Aldrich hoặc tương đương kèm theo COA.</t>
  </si>
  <si>
    <t>Màu sắc: Màu đỏ đậm đến tím đậm. Dạng bột hoặc bột tinh thể. Điểm nóng chảy 179 - 182 °C. Phổ hồng ngoại phù hợp với cấu trúc. Khi hòa tan trong 0,1% etanol, dung dịch trong với vài dấu vết hoặc chất không hòa tan. Khoảng thời gian trực quan ở pH 4,2 = màu hồng, khoảng thời gian trực quan ở pH 5,5 = da cam, khoảng thời gian trực quan ở pH 6,2 = vàng. Đáp ứng yêu cầu ACS. Mức chất lượng 200; Yêu cầu chi tiết về đặc tính kỹ thuật: nhãn hiệu Sigma Aldrich hoặc tương đương kèm theo COA.</t>
  </si>
  <si>
    <t>Màu sắc trắng. Dạng bột hoặc tinh thể bột. Nhiễu xạ tia X phù hợp với cấu trúc phù hợp. Độ tinh khiết khi chuẩn độ với KMnO4 &gt; 99.0 %. Chất không tan &lt; 0,005 % ở c = 10% trong nước. Hợp chất clo &lt; 0,001 %. Sắt (Fe) &lt; 5 ppm. Kim loại nặng (như Chì) &lt; 0,001 %. Mangan (Mn) &lt; 2 ppm. Mức độ chất lượng: 200. Đáp ứng yêu cầu ACS. Yêu cầu chi tiết về đặc tính kỹ thuật: nhãn hiệu Sigma Aldrich hoặc tương đương kèm theo COA.</t>
  </si>
  <si>
    <t>Không màu. Chất lỏng. Độ tinh khiết (Chuẩn độ bằng NaOH) 69,0 - 72,0 %. Cặn khi đánh lửa (tro) &lt; 0.003 %. Kiểm tra màu sắc &lt; 10 APHA. Hàm lượng clorua &lt; 0,001%. Sắt (Fe) &lt; 1 ppm. Kim loại nặng &lt; 1 ppm (theo ICP). Hợp chất Nitơ &lt; 0,001 %. Silicat và Phốt phát &lt; 5 ppm. Sunfat (SO4) &lt; 0,001 %. Đáp ứng yêu cầu ACS. Yêu cầu chi tiết về đặc tính kỹ thuật: nhãn hiệu Sigma Aldrich hoặc tương đương kèm theo COA.</t>
  </si>
  <si>
    <t>Màu trắng, dạng bột. Khi hòa tan ở 100 mg/ml trong H2O Không màu và có độ đục rõ ràng. Photpho (P), kali (K) xác định theo ICP dương tính. Chuẩn độ với NaOH &gt; 99.0 %. Kiểm tra cấu trúc tế bào đạt. Kiểm tra tế bào côn trùng đạt. Kiểm tra nuôi cấy tế bào thực vật đạt. pKa (25 °C)   (1) 6.37, (2) 10.25 (carbonic acid). Yêu cầu chi tiết về đặc tính kỹ thuật: nhãn hiệu Sigma Aldrich hoặc tương đương kèm theo COA.</t>
  </si>
  <si>
    <t>Màu trắng, dạng bột. Phổ hồng ngoại phù hợp với cấu trúc.Độ xoay quang học ở 2% trong nước 137,0 - 145,0 độ. Chuẩn độ bằng Iodine 35.0 - 37.8 %. Độ tinh khiết ≥99%. Tạp chất ≤0.020 meq/g, hao hụt ≤2,7% khi sấy khô, điểm nóng chảy ≥300 ° C, hòa tan trong nước, As≤0.015%. Yêu cầu chi tiết về đặc tính kỹ thuật: nhãn hiệu Sigma Aldrich hoặc tương đương kèm theo COA.</t>
  </si>
  <si>
    <t>Màu sắc trắng đến trắng đục. Dạng bột. Chuẩn độ phức chất %MoO3 81,0 - 83,0 %. Chất không tan &lt; 0,005 % ở C = 10% trong H2O. Phốt phát (PO4) &lt; 5 ppm. Sunfat (SO4) &lt; 0,02 %. Kim loại nặng (như Chì) &lt; 0,001 %. Hàm lượng clorua &lt; 0,002 %. Thử nghiệm với nitrat đạt. Thử nghiệm với  Asenat, Phốt phát, Silicat &lt; 0,001 %. Kali (K) &lt; 0,01 %. Magiê (Mg) &lt; 0,005 %. Natri (Na) &lt; 0,01 %. Đáp ứng yêu cầu ACS. Phân tích ICP xác định thành phần Molypden đạt. Độ tinh khiết 99,98% dựa trên phân tích kim loại đạt. Phân tích vết kim loại &lt; 250,0 ppm. Bitmut (Bi) 8,3 phần triệu. Đồng (Cu) 2,8 phần triệu. Magiê (Mg) 0,2 phần triệu. Palladi (Pd) 20,6 phần triệu. Kẽm (Zn) 0,5 phần triệu. Kali (K) 49,0 phần triệu. Natri (Na) 15,1 phần triệu. Yêu cầu chi tiết về đặc tính kỹ thuật: nhãn hiệu Sigma Aldrich hoặc tương đương kèm theo COA.</t>
  </si>
  <si>
    <t>Màu trắng đến trắng đục. Dạng bột. Chuẩn độ oxi hóa khử với iốt 98,5 - 101,5 %. Xoay 19,0 - 23,0 độ (20/D) c=10% trong nước. Phổ hồng ngoại phù hợp với cấu trúc. Mức độ chất lượng: 200; Độ tinh khiết: ≥99%; Dạng: bột; Hoạt tính quang học; [α]25/D 19,0 đến 23,0°, C = 10% trong H2O; pH 1,0-2,5 (25 °C, 176 g/L trong nước); Điểm nóng chảy: 190-194 °C; Độ hòa tan trong nước: hòa tan 176 g/L ở 20 °C. Yêu cầu chi tiết về đặc tính kỹ thuật: nhãn hiệu Sigma Aldrich hoặc tương đương kèm theo COA.</t>
  </si>
  <si>
    <t>Màu sắc vàng nhạt đến vàng be. Dạng bột. Độ tinh khiết (HPLC) &gt; 98,0 %. Nước &gt; 15.0 %. Phổ hồng ngoại phù hợp với cấu trúc. Yêu cầu chi tiết về đặc tính kỹ thuật: nhãn hiệu Sigma Aldrich hoặc tương đương kèm theo COA.</t>
  </si>
  <si>
    <t>Không màu. Chất lỏng, không có vật chất lơ lửng. Chuẩn độ bằng HCl 28.0 - 30.0 % NH3. Cặn khi đánh lửa (tro) &lt; 0,002 %. Clorua (Cl) &lt; 0,5 ppm. Carbon Dioxide &lt; 0,002%. Sắt (Fe) &lt; 0,2 ppm. Kim loại nặng &lt; 0,5 ppm  (theo ICP). Nitrat (ppm) &lt; 2 ppm. Phốt phát (PO4) &lt; 2 ppm. Các chất khử MnO4 đạt. Sunfat &lt; 2 ppm. Đáp ứng yêu cầu ACS. Yêu cầu chi tiết về đặc tính kỹ thuật: nhãn hiệu Sigma Aldrich hoặc tương đương kèm theo COA.</t>
  </si>
  <si>
    <t>Nồng độ 48%. Yêu cầu chi tiết về đặc tính kỹ thuật: nhãn hiệu Merck hoặc tương đương kèm theo COA.</t>
  </si>
  <si>
    <t>Màu trắng, dạng tinh thể. Nhiễu xạ tia X phù hợp với cấu trúc. Chuẩn độ với NaOH &gt; 99.0 %. Iốt &lt; 5 ppm. Nitrit (NO2) &lt; 0,001 %. Canxi (Ca) &lt; 0,005 %. Sắt (Fe) &lt; 3 ppm. Kim loại nặng &lt; 5 ppm bởi ICP-OES: Magiê (Mg) &lt; 0,002%; Natri (Na) &lt; 0,005 %; Chất không tan &lt; 0,005 %; Hàm lượng clorua &lt; 0,002 %; pH 4,5 - 8,5 ở 25 độ C (C=5%, H2O). Phốt phát (PO4) &lt; 5 ppm. Sunfat &lt; 0,003%. Đáp ứng yêu cầu ACS. Yêu cầu chi tiết về đặc tính kỹ thuật: nhãn hiệu Sigma Aldrich hoặc tương đương kèm theo COA.</t>
  </si>
  <si>
    <t>Không màu, dạng lỏng. Chuẩn độ với NaOH &gt; 85.0 %. Độ tinh khiết dựa trên phân tích vết kim loại &gt; 85%. Kim loại &lt; 150 ppm. Mật độ hơi 3,4 (so với không khí), áp suất hơi 2,2 mmHg (20°C), 5 mmHg (25°C)Yêu cầu chi tiết về đặc tính kỹ thuật: nhãn hiệu Sigma Aldrich hoặc tương đương kèm theo COA.</t>
  </si>
  <si>
    <t>Màu xanh nhạt đến xanh đậm, dạng bột hoặc tinh thể. Khi hòa tan ở dung dịch 1M trong axit sunfuric loãng (99 ml  mL nước và 1 mL lưu huỳnh) màu từ xanh nhạt đến xanh đậm. Độ tinh khiết: ≥98,0%. Chất không tan &lt; 0,01 %. Nhôm (Al) &lt; 0,001 %. Canxi (Ca) &lt; 0,0005 %. Đồng (Cu) &lt; 0,005 %. Chì (Pb) &lt; 0,001 %. Magiê (Mg) &lt; 0,002 %. Mangan (Mn) &lt; 0,01 %. Phốt pho (P) &lt; 0,0005 %. Natri (Na) &lt; 0,005 %. Kẽm (Zn) &lt; 0,001 %. Kali (K) &lt; 0,005 %. Chuẩn độ bằng KMNO4 &gt; 98 %. Yêu cầu chi tiết về đặc tính kỹ thuật: nhãn hiệu Sigma Aldrich hoặc tương đương kèm theo COA.</t>
  </si>
  <si>
    <t>Màu cam, dạng tinh thể. Nhiễu xạ tia X phù hợp với cấu trúc. Chuẩn độ bằng Na2S2O3 &gt; 99.0 %. Hao hụt khi sấy &lt; 0,05 %. Canxi (Ca) &lt; 0,003 %. Hàm lượng clorua &lt; 0,001%. Sắt (Fe) &lt; 0,001 %. Chất không tan &lt; 0,005 % ở C = 10% trong H2O. Natri (Na) &lt; 0,02 %. Sunfat (SO4) &lt; 0,005 %. Đáp ứng yêu cầu ACS. Yêu cầu chi tiết về đặc tính kỹ thuật: nhãn hiệu Sigma Aldrich hoặc tương đương kèm theo COA.</t>
  </si>
  <si>
    <t>Màu trắng, vàng, xám hoặc nâu. Dạng bột. Phổ hồng ngoại phù hợp với cấu trúc. Độ tinh khiết &gt; 97,5 %. Yêu cầu chi tiết về đặc tính kỹ thuật: nhãn hiệu Sigma Aldrich hoặc tương đương kèm theo COA.</t>
  </si>
  <si>
    <t>Màu sắc vàng, dạng tinh thể. Chuẩn độ bằng Na2S2O3 &gt; 99.0 %. Nhiễu xạ tia X phù hợp với cấu trúc. Chất không tan &lt; 0,005 %. Canxi (Ca) &lt; 0,005 %. Hàm lượng clorua &lt; 0,005 %. Natri (Na) &lt; 0,02 %. pH 8,6 - 9,8 (5%, H2O) ở 25 độ C. Sunfat (SO4) &lt; 0,03 %. Đáp ứng yêu cầu ACS. Tạp chất ≤0,003% tổng nitơ (N), ≤0,2% trong các chất không hòa tan trong nước, ≤0,2% hao hụt khi sấy, 105 ° C, 2 giờ. Yêu cầu chi tiết về đặc tính kỹ thuật: nhãn hiệu Sigma Aldrich hoặc tương đương kèm theo COA.</t>
  </si>
  <si>
    <t>Màu trắng, dạng bột hoặc tinh thể. Hòa tan 1M trong nước ở 20 độ C, độ đục rõ ràng và không màu. Độ tinh khiết &gt; 99,0 %. Chất không tan &lt; 0,1 %. Hàm lượng Clorua &lt; 0,05%. Sunfat (SO4) &lt; 0,05 %. Nhôm (Al) &lt; 0,0005 %. Canxi (Ca) &lt; 0,0005 %. Đồng (Cu) &lt; 0,0005 %. Sắt (Fe) &lt; 0,0005 %. Kali (K) &lt; 0,005 %. Magiê (Mg) &lt; 0,0005 %. Natri (Na) &lt; 0,01 %. Amoniac (NH3) &lt; 0,05 %. Phốt pho (P) &lt; 0,005 %. Chì (Pb) &lt; 0,001 %. Kẽm (Zn) &lt; 0,0005 %. Yêu cầu chi tiết về đặc tính kỹ thuật: nhãn hiệu Sigma Aldrich hoặc tương đương kèm theo COA.</t>
  </si>
  <si>
    <t>Độ đục: Rõ ràng, không màu, chất lỏng. Kiểm tra màu sắc &lt; 10 APHA. Phân tích nguyên tố Sắt (Fe) &lt; 5 ppm. Phân tích nguyên tố Magiê (Mg) &lt; 5 ppm. Phân tích trên GC (% diện tích) &gt; 99,0 %. Kim loại nặng như chì &lt; 5 ppm. Hòa tan 1 mL/mL trong H2O, dung dịch trong suốt, không màu. Protease by FITC-Casein; DNase, Exonuclease Detection; RNase Detection NICKase, Endonuclease Detection: Không phát hiện. Yêu cầu chi tiết về đặc tính kỹ thuật: nhãn hiệu Sigma Aldrich hoặc tương đương kèm theo COA.</t>
  </si>
  <si>
    <t>Màu sắc trắng, dạng bột. Chuẩn độ bằng AgNO3 % Cl 33.4 - 34.7 %. Phân tích ICP xác định thành phần bari. Độ tinh khiết 99,9% dựa trên phân tích kim loại vết. Phân tích vết kim loại ≤ 1500,0 ppm: Bạc (Ag) 0,4 phần triệu; Canxi (Ca) 13,6 phần triệu; Cadimi (Cd) 0,2 phần triệu; Sắt (Fe) 0,9 ppm; Liti (Li) 1,3 phần triệu; Magiê (Mg) 0,2 phần triệu; Molypden (Mo) 1,2 phần triệu; Natri (Na) 7,8 phần triệu; Palladi (Pd) 3,5 phần triệu; Stronti (Sr) 5,2 phần triệu; Titan (Ti) 0,1 phần triệu. Yêu cầu chi tiết về đặc tính kỹ thuật: nhãn hiệu Sigma Aldrich hoặc tương đương kèm theo COA.</t>
  </si>
  <si>
    <t xml:space="preserve">Sulfate standard solution traceable to SRM from NIST Na₂SO₄ in H₂O 1000 mg/l SO₄ Certipur®;  Khối lượng riêng: 0.998 g/cm3 (20oC);  Nồng độ:  990 - 1010 mg/l; Bảo quản: 15 oC ÷ 25 oC. </t>
  </si>
  <si>
    <t>Hóa chất có dạng rắn, màu trắng, ≥97%. Clorua: tối đa 5ppm. Vật chất không hòa tan: tối đa 0,005%. Sắt (Fe): tối đa 5ppm. Nitrat: tối đa 0,001%. Sulfate: tối đa 0,001%. Khối lượng mol: 77.083 g/mol. pH: 7.0 ở 20°C, (5 % tan trong nước). Nhiệt độ nóng chảy: 114 °C / 237.2 °F. Điểm chớp cháy: 136 °C / 276.8 °F. Tan trong methanol. Kèm theo catalog.</t>
  </si>
  <si>
    <t>Không màu, dạng lỏng. Độ tinh khiết (GC % diện tích) ≥ 90,0 %. Đo trên GC-ECD: không có peak thuốc BVTV lindane lớn hơn 5 ng/L. Chỉ số khúc xạ N20/D 1.361 - 1.363. Nước ≤ 0,05 %. Cặn (bay hơi) ≤ 0.0005 %. Yêu cầu chi tiết về đặc tính kỹ thuật: nhãn hiệu Sigma Aldrich hoặc tương đương kèm theo COA.</t>
  </si>
  <si>
    <t xml:space="preserve">Để xác định nitơ amoniac bằng phương pháp Nessler. Phương pháp Hach 8038. EPA chấp nhận phân tích nước thải (cần chưng cất). Phạm vi: 0,02-2,50 mg / L NH3-N. </t>
  </si>
  <si>
    <t xml:space="preserve">Độ tinh khiết ≥99,5%. Tạp chất ≤0,005% chất không tan. Yêu cầu chi tiết về đặc tính kỹ thuật: nhãn hiệu Sigma Aldrich hoặc tương đương kèm theo COA. </t>
  </si>
  <si>
    <t>Màu trắng, dạng bột hoặc tinh thể bột. Phổ hồng ngoại phù hợp với cấu trúc. Chuẩn độ bằng KMNO4 ≥ 99%. Hòa tan 100 mg/mL trong nước, độ đục rõ ràng, không màu. Yêu cầu chi tiết về đặc tính kỹ thuật: nhãn hiệu Sigma Aldrich hoặc tương đương kèm theo COA.</t>
  </si>
  <si>
    <t>Dạng bột, tinh khiết. Natri sunfua Na2S là một muối không màu và tan trong nước tạo dung dịch có tính bazơ; Dạng: chất rắn không màu, hút ẩm. Kèm theo catalog.</t>
  </si>
  <si>
    <t>Khối lượng mol: 461.38 g/mol; Trạng thái: Rắn; Màu sắc: Màu đen; Độ pH khoảng 3,7 ở 10 g/l 20 °C; Tính tan trong nước 50 g/l ở 20 °C; Bảo quản +15°C đến +25°C. Yêu cầu chi tiết về đặc tính kỹ thuật: nhãn hiệu Scharlau hoặc tương đương kèm theo COA.</t>
  </si>
  <si>
    <t>Mức chất lượng 300, ≥99,0%, dạng: bột. Nhiệt độ nóng chảy 250 °C. Độ hòa tan NaOH 0,1 M: 0,1 M ở 20 °C, trong suốt, không màu. Dấu vết anion: clorua (Cl-): ≤50 mg/kg; Sunfat (SO42-): ≤100 mg/kg. Dấu vết cation: Al: ≤10 mg/kg, As: ≤0,1 mg/kg, Ba: ≤5 mg/kg, Bi: ≤5 mg/kg, Ca: ≤10 mg/kg, Cd: ≤5 mg/kg, Co: ≤5 mg/kg, Cr: ≤5 mg/kg, Cu: ≤5 mg/kg, Fe: ≤5 mg/kg, K: ≤50 mg/kg; Li: ≤5 mg/kg, Mg: ≤5 mg/kg, Mn: ≤5 mg/kg, Mo: ≤5 mg/kg, Na: ≤500 mg/kg, Ni: ≤5 mg/kg, Pb: ≤5 mg/kg; Sr: ≤5 mg/kg, Zn: ≤5 mg/kg. Yêu cầu chi tiết về đặc tính kỹ thuật: nhãn hiệu Scharlau hoặc tương đương kèm theo COA.</t>
  </si>
  <si>
    <t>Murexide (Ammonium Purpurate) metal indicator ACS. Khối lượng mol là 284.19 g/mol; - pH: 5 (1 g/l, H₂O, 20 °C); Khối lượng riêng : 330 kg/m3;  Độ tan: 1 g/l;  Điểm nóng chảy &gt;300 °C. Yêu cầu chi tiết về đặc tính kỹ thuật: nhãn hiệu Merck hoặc tương đương kèm theo COA.</t>
  </si>
  <si>
    <t>Màu xám nhạt đến xám, dạng bột. Phân tích vết kim loại (ICP) xác định thành phần Al/Cu/Zn. Tổng Nitơ &lt; 10 ppm. Độ tinh khiết ≥95%; Thành phần: nhôm, ~45%, đồng ~50%, kẽm ~5%. Yêu cầu chi tiết về đặc tính kỹ thuật: nhãn hiệu Sigma Aldrich hoặc tương đương kèm theo COA.</t>
  </si>
  <si>
    <t>Màu đỏ đến đỏ đậm, màu tím đến tím đậm, dạng bột hoặc tinh thể. Nhiễu xạ tia X phù hợp với cấu trúc. EDTA tạo phức 98,0 %. Chất không tan nồng độ: 10% trong nước &lt; 0,01 %. Canxi (Ca) &lt; 0,005 %. Đồng (Cu) &lt; 0,002%. Sắt (Fe) &lt; 0,005 %. Kali (K) &lt; 0,01 %. Magiê (Mg) &lt; 0,005 %. Natri (Na) &lt; 0,05 %. Niken (Ni) &lt; 0,1 %. Nitrat (NO3) &lt; 0,01 %. Sunfat (SO4) &lt; 0,01 %. Kẽm (Zn) &lt; 0,03 %. Đáp ứng yêu cầu ACS. Yêu cầu chi tiết về đặc tính kỹ thuật: nhãn hiệu Sigma Aldrich hoặc tương đương kèm theo COA.</t>
  </si>
  <si>
    <t>Không màu, chất lỏng nhớt. Độ tinh khiết (Chuẩn độ bằng NaOH) 95,0 - 98,0 %. Độ tinh khiết dựa trên phân tích kim loại vết 99,999%. Phân tích kim loại vết &lt; 15,0 ppm. Canxi (Ca) 0,3 ppm, Magiê (Mg) &lt; 0,1 ppm. Natri (Na) 0,6 ppm. Yêu cầu chi tiết về đặc tính kỹ thuật: nhãn hiệu Sigma Aldrich hoặc tương đương kèm theo COA.</t>
  </si>
  <si>
    <t>Độ trong: rõ ràng, không có hạt vật chất lơ lửng hoặc lắng ở dưới. Không màu, dạng lỏng. Kiểm tra màu sắc &lt;10 APHA. Chuẩn độ bằng NaOH 36,5 - 38,0 %. Phần còn lại sau khi đốt &lt; 5 ppm. Asen (As) &lt; 0,01 ppm. Bromua &lt; 0,005 %. Sắt (Fe) &lt; 0,2 ppm. Clo tự do &lt; 1 ppm. Kim loại nặng &lt; 1 ppm (theo ICP). Amoni &lt; 3 ppm. Sulfite (ppm) &lt; 1 ppm. Sunfat &lt; 1 ppm. Đáp ứng yêu cầu ACS. Mức độ chất lượng 200; mật độ hơi 1,3 (so với không khí), áp suất hơi 3,23 psi (21,1 ° C), 7,93 psi (37,7 ° C). Yêu cầu chi tiết về đặc tính kỹ thuật: nhãn hiệu Sigma Aldrich hoặc tương đương kèm theo COA.</t>
  </si>
  <si>
    <t>Màu trắng, dạng viên. Nhiễu xạ tia X phù hợp với cấu trúc. Chuẩn độ bằng HCl &gt; 97.0 %. Tạp chất ≤0.001%. Hợp chất nitơ ≤0,02%, amoni hydroxit kết tủa, ≤1,0% Na2CO3, điểm nóng chảy 318 ° C (lit.), Cl-: ≤0,005%, PO43-: ≤0,001%, SO42-: ≤0,003%, Fe: ≤0,001%, Hg: ≤0,1 ppm, K: ≤0,02%, Ni: ≤0,001%, Ag: ≤0,002%. Yêu cầu chi tiết về đặc tính kỹ thuật: nhãn hiệu Sigma Aldrich hoặc tương đương kèm theo COA.</t>
  </si>
  <si>
    <t>Màu trắng, dạng tinh thể. Phổ hồng ngoại phù hợp với cấu trúc. Chuẩn độ tạo phức EDTA ≥ 98%. Chất không tan &lt; 0,005 % ở c = 10% trong nước. Canxi (Ca) &lt; 0,02 %. Clorua (CL) &lt; 5 ppm. Sắt (Fe) &lt; 5 ppm. Kim loại nặng &lt; 5 ppm bởi ICP-OES. Mangan &lt; 5 ppm. Natri (Na) &lt; 0,005%. Amoniac (NH4) &lt; 0,002 %. Nitrat (NO3) &lt; 0,002 %. pH 5,0 - 8,2 ở c = 5% trong nước ở 25°C. Stronti (Sr) &lt; 0,005%. Kali (K) &lt; 0,005 %. Đáp ứng yêu cầu ACS. Yêu cầu chi tiết về đặc tính kỹ thuật: nhãn hiệu Sigma Aldrich hoặc tương đương kèm theo COA.</t>
  </si>
  <si>
    <t>Màu trắng, dạng hạt. Khi hòa tan không màu. Hòa tan ở 100 mg/mL H2O, độ đục từ rõ ràng đến mờ đục sau khi bổ sung 1 giọt HCl. Phát xạ nguyên tử ICP dương tính với canxi. Độ tinh khiết khi chuẩn độ EDTA &gt; 93,0 %. Kích thước hạt &lt;= 7,0 mm. Yêu cầu chi tiết về đặc tính kỹ thuật: nhãn hiệu Sigma Aldrich hoặc tương đương kèm theo COA.</t>
  </si>
  <si>
    <t>Màu vàng nhạt đến vàng đậm và vàng nâu, dạng cục. Phân tích chính ICP xác định thành phần Fe. Hòa tan c = 10g/50ml; H2O:HCL (49:1), độ đục rõ ràng đến hơi mờ, màu vàng nhạt đến vàng đậm và cam nhạt đến cam đậm. Chuẩn độ bằng Na2S2O3 ≥ 98%. Yêu cầu chi tiết về đặc tính kỹ thuật: nhãn hiệu Sigma Aldrich hoặc tương đương kèm theo COA.</t>
  </si>
  <si>
    <t>Màu trắng đến vàng nhạt, dạng bột hoặc tinh thể hoặc hạt. Độ tinh khiết (HPLC) &gt; 98 %. Hàm lượng Cacbon 40,3 - 42,4 %. Hàm lượng Nitơ 23,5 - 24,7 %. Phổ hồng ngoại phù hợp với cấu trúc. Yêu cầu chi tiết về đặc tính kỹ thuật: nhãn hiệu Sigma Aldrich hoặc tương đương kèm theo COA.</t>
  </si>
  <si>
    <t>Mức độ chất lượng: 200; Độ tinh khiết: ≥99,5%; Dạng: bột; Điểm nóng chảy: 150-152 °C; Độ hòa tan: H2O: 0,13 g/mL. Yêu cầu chi tiết về đặc tính kỹ thuật: nhãn hiệu Sigma Aldrich hoặc tương đương kèm theo COA.</t>
  </si>
  <si>
    <t>Màu trắng, dạng bột. Hòa tan không màu. Độ đục khi hòa tan ở 100 mg/mL, 1 M HCl  rõ ràng. Phổ hồng ngoại phù hợp với cấu trúc. Cacbon 40,4 - 41,2 %. Nitơ 9,2 - 9,8 %. Độ tinh khiết (HPLC) ≥ 99 %. Yêu cầu chi tiết về đặc tính kỹ thuật: nhãn hiệu Sigma Aldrich hoặc tương đương kèm theo COA.</t>
  </si>
  <si>
    <t>Màu cam, dạng bột. Chuẩn độ oxi hóa khử &gt; 99,5 %. Hòa tan có màu cam. Độ đục trong đến hơi mờ ở 200 mg cộng với 4 ml nước. Yêu cầu chi tiết về đặc tính kỹ thuật: nhãn hiệu Sigma Aldrich hoặc tương đương kèm theo COA.</t>
  </si>
  <si>
    <t>Màu trắng, dạng bột hoặc tinh thể. % Amoniac &lt; 0,05. Hàm lượng clorua &lt; 0,003 %. Hợp chất lưu huỳnh &lt; 0,002 %. Chất không tan &lt; 0,005 %. Nhôm (Al) &lt; 0,0005 %. Canxi (Ca) &lt; 0,005 %. Đồng (Cu) &lt; 0,0005 %. Sắt (Fe) &lt; 0,0005%. Chì (Pb) &lt; 0,001 %. Magiê (Mg) &lt; 0,0005 %. Phốt pho (P) &lt; 0,005 %. Natri (Na) &lt; 0,005 %. Kẽm (Zn) &lt; 0,0005 %. Độ tinh khiết (Chuẩn độ bằng NaOH) ≥99,95%. Yêu cầu chi tiết về đặc tính kỹ thuật: nhãn hiệu Sigma Aldrich hoặc tương đương kèm theo COA.</t>
  </si>
  <si>
    <t>Màu trắng đến be nhạt, dạng bột hoặc tinh thể. Chuẩn độ ≥ 98%. Tro sunfat ≤ 0,1 % (sau khi khử bằng HCOOH, như SO4). Sắt (Fe) &lt; 50 mg/kg (F-AAS), Clorua (Cl) &lt; 50 mg/kg. Yêu cầu chi tiết về đặc tính kỹ thuật: nhãn hiệu Sigma Aldrich hoặc tương đương kèm theo COA.</t>
  </si>
  <si>
    <t>Màu trắng, dạng bột hoặc cục. Chuẩn độ bằng KSCN: % Ag &gt; 68,1 %. Nhiễu xạ tia X phù hợp với cấu trúc. Sắt (Fe) &lt; 0,001 %. Thử nghiệm chất không tan và bạc clorua &lt; 0,02 %. Nitrat (NO3) &lt; 0,001 %. Các chất không phải ppt. bằng HCl &lt; 0,03 %. Đáp ứng yêu cầu ACS. Độ tinh khiết  ≥99%. Cl-: ≤10 mg/kg, NO3-: ≤100 mg/kg,Cu: ≤50 mg/kg, Fe: ≤50 mg/kg, Pb: ≤50 mg/kg. Yêu cầu chi tiết về đặc tính kỹ thuật: nhãn hiệu Sigma Aldrich hoặc tương đương kèm theo COA.</t>
  </si>
  <si>
    <t>Màu trắng, dạng bột. Khi hòa tan ở 1% Etanol không nhiều hơn một dấu vết mờ nhạt của độ đục. pH 7,9 - 8,1 (pH-chuyển tiếp) 8.0 không màu. pH 8,1 - 8,3 (pH-chuyển tiếp) 8.2 màu hồng nhạt, pH 8,5 - 8,7 (pH-chuyển tiếp) 8.6 màu hồng, pH 9,9 - 10,1 (pH-chuyển tiếp) 10.0 màu đỏ. Phổ hồng ngoại phù hợp với cấu trúc. Đáp ứng yêu cầu ACS. Yêu cầu chi tiết về đặc tính kỹ thuật: nhãn hiệu Sigma Aldrich hoặc tương đương kèm theo COA.</t>
  </si>
  <si>
    <t>Màu trắng, dạng bột hoặc tinh thể. Chuẩn độ oxi hóa khử bằng Iodine ≥ 98%. Độ đục khi hòa tan ở 5g/10ml HCl 50% đạt. Đáp ứng yêu cầu ACS. Phân tích vết kim loại (ICP) yêu cầu Canxi (Ca) &lt; 0,005 %, Sắt (Fe) &lt; 0,003 %, Kali (K) &lt; 0,005 %, Natri (Na) &lt; 0,01 %, Chì (Pb) &lt; 0,01%, Sunfat (SO4) xấp xỉ 0,003 % &lt; 30 mg/kg. Yêu cầu chi tiết về đặc tính kỹ thuật: nhãn hiệu Sigma Aldrich hoặc tương đương kèm theo COA.</t>
  </si>
  <si>
    <t>pH 4.00±0.01 (25 °C). Yêu cầu chi tiết về đặc tính kỹ thuật: nhãn hiệu Scharlau hoặc tương đương kèm theo COA.</t>
  </si>
  <si>
    <t>pH 7.00±0.01 (25 °C). Yêu cầu chi tiết về đặc tính kỹ thuật: nhãn hiệu Scharlau hoặc tương đương kèm theo COA.</t>
  </si>
  <si>
    <t>pH 10.00±0.01 (25 °C); Dạng: lỏng; Mức độ chất lượng: 200. Màu: xanh lam; pH: 10,00 ± 0,01 (25 °C); Nhiệt độ lưu trữ: 15-25°C. Yêu cầu chi tiết về đặc tính kỹ thuật: nhãn hiệu Scharlau hoặc tương đương kèm theo COA.</t>
  </si>
  <si>
    <t>Chai nhựa 500mL. Mỗi chai được đóng gói kín, niêm phong đảm bảo chất lượng. Dung dịch không màu: Dung dịch không chứa bất kỳ màu nhuộm nào có thể làm ố vàng hoặc nhiễm màu mối nối hoặc cell tham chiếu của điện cực. Kèm theo catalog.</t>
  </si>
  <si>
    <t>Độ tinh khiết ≥ 99% -100,5. ~ 3 M KCl, bão hòa với bạc clorua (~ 0,16 M AgCl). tạp chất ≤0,005% chất không hòa tan, pH 5,4-8,6 (25 ° C, 5% trong dung dịch), điểm nóng chảy 770 ° C (sáng), tỷ trọng 1,98 g / mL ở 25 ° C (lit.), Br-: ≤0,01%, NO3-: ≤0,003%, I-: ≤0,002%, PO43-: ≤5 ppm, SO42-≤0,001%, Ba: &lt;0,001%, Ca: ≤0,002%, Fe: ≤3 ppm, Mg: ≤0,001%, Na: ≤0,005%, Pb: ≤5 ppm. Kèm theo catalog.</t>
  </si>
  <si>
    <t>Dung dịch chuẩn NIST độ dẫn 1413µS/cm. Chai nhựa 500mL màu đen: ngăn chặn mọi quá trình oxy hóa từ tia UV có thể làm thay đổi giá trị bộ đệm. Kèm theo catalog.</t>
  </si>
  <si>
    <t>Màu trắng, dạng bột. pH 7,10 - 7,30 (1,2g hòa tan trong 1L nước - 8,3 mM ở 25ºC). Yêu cầu chi tiết về đặc tính kỹ thuật: nhãn hiệu Scharlau hoặc tương đương kèm theo COA.</t>
  </si>
  <si>
    <t>Cồn y tế 96% hay còn gọi là cồn ethanol, là chất lỏng không màu, có vị đắng, dễ cháy. Kèm theo catalog.</t>
  </si>
  <si>
    <t>Hạt dạng tròn trắng trong. Size: 2-4 mm. Kèm theo catalog.</t>
  </si>
  <si>
    <t>Đường kính: 7/8"; Chiều dài đầu dò: 33"; Chiều dài tay cầm: 10"; Chất liệu: chromoly mạ niken; Trọng lượng: 2 lb. Kèm theo catalog.</t>
  </si>
  <si>
    <t>Bộ dụng cụ 1/4inch và 1/2inch Toptul GCAI9601 (96 chi tiết). Kèm theo 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</si>
</sst>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6"/>
      <color rgb="FF000000"/>
      <name val="Times New Roman"/>
      <family val="1"/>
    </font>
    <font>
      <sz val="10"/>
      <color rgb="FF000000"/>
      <name val="Times New Roman"/>
      <family val="1"/>
    </font>
    <font>
      <i/>
      <sz val="10"/>
      <color rgb="FF333333"/>
      <name val="Times New Roman"/>
      <family val="1"/>
    </font>
    <font>
      <b/>
      <sz val="12"/>
      <color rgb="FFFF0000"/>
      <name val="Times New Roman"/>
      <family val="1"/>
    </font>
    <font>
      <b/>
      <sz val="12"/>
      <color rgb="FF000000"/>
      <name val="Times New Roman"/>
      <family val="1"/>
    </font>
    <font>
      <sz val="13"/>
      <color theme="1"/>
      <name val="Times New Roman"/>
      <family val="1"/>
    </font>
    <font>
      <sz val="13"/>
      <color rgb="FF000000"/>
      <name val="Times New Roman"/>
      <family val="1"/>
    </font>
    <font>
      <sz val="8"/>
      <name val="Calibri"/>
      <family val="2"/>
      <scheme val="minor"/>
    </font>
  </fonts>
  <fills count="3">
    <fill>
      <patternFill patternType="none"/>
    </fill>
    <fill>
      <patternFill patternType="gray125"/>
    </fill>
    <fill>
      <patternFill patternType="solid">
        <fgColor rgb="FFEEEEEE"/>
        <bgColor auto="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7">
    <xf numFmtId="0" fontId="0" fillId="0" borderId="0" xfId="0"/>
    <xf numFmtId="49" fontId="0" fillId="0" borderId="0" xfId="0" applyNumberFormat="1"/>
    <xf numFmtId="164" fontId="0" fillId="0" borderId="0" xfId="0" applyNumberFormat="1"/>
    <xf numFmtId="49" fontId="3"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49" fontId="4" fillId="2" borderId="1" xfId="0" applyNumberFormat="1" applyFont="1" applyFill="1" applyBorder="1" applyAlignment="1">
      <alignment vertical="center" wrapText="1"/>
    </xf>
    <xf numFmtId="49" fontId="4" fillId="2" borderId="2" xfId="0" applyNumberFormat="1" applyFont="1" applyFill="1" applyBorder="1" applyAlignment="1">
      <alignment vertical="center" wrapText="1"/>
    </xf>
    <xf numFmtId="164" fontId="4" fillId="2" borderId="2" xfId="0" applyNumberFormat="1" applyFont="1" applyFill="1" applyBorder="1" applyAlignment="1">
      <alignment vertical="center" wrapText="1"/>
    </xf>
    <xf numFmtId="49" fontId="5" fillId="2" borderId="2" xfId="0" applyNumberFormat="1" applyFont="1" applyFill="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vertical="center"/>
    </xf>
    <xf numFmtId="0" fontId="7" fillId="0" borderId="1" xfId="0" applyFont="1" applyBorder="1" applyAlignment="1">
      <alignment horizontal="center" vertical="center"/>
    </xf>
    <xf numFmtId="0" fontId="6" fillId="0" borderId="1" xfId="0" applyFont="1" applyBorder="1" applyAlignment="1">
      <alignment horizontal="justify" vertical="center" wrapText="1"/>
    </xf>
    <xf numFmtId="0" fontId="7" fillId="0" borderId="1" xfId="0" applyFont="1" applyBorder="1" applyAlignment="1">
      <alignment vertical="center"/>
    </xf>
    <xf numFmtId="49" fontId="0" fillId="0" borderId="0" xfId="0" applyNumberFormat="1" applyAlignment="1">
      <alignment wrapText="1"/>
    </xf>
    <xf numFmtId="49" fontId="1" fillId="0" borderId="0" xfId="0" applyNumberFormat="1" applyFont="1" applyAlignment="1">
      <alignment horizontal="center" vertical="center"/>
    </xf>
    <xf numFmtId="164" fontId="2"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oi%20307T/Goi%20307T/B&#193;O%20GI&#193;%20tr&#432;&#7901;ng%20CNH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mcerts"/>
      <sheetName val="NVBVMT"/>
      <sheetName val="bảng giá "/>
      <sheetName val="Sheet1"/>
      <sheetName val="Sheet2"/>
    </sheetNames>
    <sheetDataSet>
      <sheetData sheetId="0"/>
      <sheetData sheetId="1">
        <row r="3">
          <cell r="B3" t="str">
            <v>Bình định mức 50ml</v>
          </cell>
          <cell r="D3">
            <v>30</v>
          </cell>
          <cell r="E3" t="str">
            <v>Cái</v>
          </cell>
        </row>
        <row r="4">
          <cell r="B4" t="str">
            <v>Bình định mức 100ml</v>
          </cell>
          <cell r="D4">
            <v>40</v>
          </cell>
          <cell r="E4" t="str">
            <v>Cái</v>
          </cell>
        </row>
        <row r="5">
          <cell r="B5" t="str">
            <v>Bình định mức 1000ml</v>
          </cell>
          <cell r="D5">
            <v>10</v>
          </cell>
          <cell r="E5" t="str">
            <v>Cái</v>
          </cell>
        </row>
        <row r="6">
          <cell r="B6" t="str">
            <v>Pipet 1ml</v>
          </cell>
          <cell r="D6">
            <v>20</v>
          </cell>
          <cell r="E6" t="str">
            <v>Cái</v>
          </cell>
        </row>
        <row r="7">
          <cell r="B7" t="str">
            <v>Pipet 2ml</v>
          </cell>
          <cell r="D7">
            <v>20</v>
          </cell>
          <cell r="E7" t="str">
            <v>Cái</v>
          </cell>
        </row>
        <row r="8">
          <cell r="B8" t="str">
            <v>Pipet 5ml</v>
          </cell>
          <cell r="D8">
            <v>20</v>
          </cell>
          <cell r="E8" t="str">
            <v>Cái</v>
          </cell>
        </row>
        <row r="9">
          <cell r="B9" t="str">
            <v>Pipet 10ml</v>
          </cell>
          <cell r="D9">
            <v>20</v>
          </cell>
          <cell r="E9" t="str">
            <v>Cái</v>
          </cell>
        </row>
        <row r="10">
          <cell r="B10" t="str">
            <v>Buret dạng pitông chia vạch 0.02 ml</v>
          </cell>
          <cell r="D10">
            <v>2</v>
          </cell>
          <cell r="E10" t="str">
            <v>Cái</v>
          </cell>
        </row>
        <row r="11">
          <cell r="B11" t="str">
            <v>Bình tam giác có nút mài 100ml</v>
          </cell>
          <cell r="D11">
            <v>50</v>
          </cell>
          <cell r="E11" t="str">
            <v>Cái</v>
          </cell>
        </row>
        <row r="12">
          <cell r="B12" t="str">
            <v>Bình tam giác có nút mài 250ml</v>
          </cell>
          <cell r="D12">
            <v>50</v>
          </cell>
          <cell r="E12" t="str">
            <v>Cái</v>
          </cell>
        </row>
        <row r="13">
          <cell r="B13" t="str">
            <v>Ống đong 100ml</v>
          </cell>
          <cell r="D13">
            <v>20</v>
          </cell>
          <cell r="E13" t="str">
            <v>Cái</v>
          </cell>
        </row>
        <row r="14">
          <cell r="B14" t="str">
            <v>Ống đong 250ml</v>
          </cell>
          <cell r="D14">
            <v>10</v>
          </cell>
          <cell r="E14" t="str">
            <v>Cái</v>
          </cell>
        </row>
        <row r="15">
          <cell r="B15" t="str">
            <v>Cốc đong 100ml</v>
          </cell>
          <cell r="D15">
            <v>30</v>
          </cell>
          <cell r="E15" t="str">
            <v>Cái</v>
          </cell>
        </row>
        <row r="16">
          <cell r="B16" t="str">
            <v>Cốc đong 500ml</v>
          </cell>
          <cell r="D16">
            <v>10</v>
          </cell>
          <cell r="E16" t="str">
            <v>Cái</v>
          </cell>
        </row>
        <row r="17">
          <cell r="B17" t="str">
            <v>Chén sứ nung 150ml</v>
          </cell>
          <cell r="D17">
            <v>20</v>
          </cell>
          <cell r="E17" t="str">
            <v>Cái</v>
          </cell>
        </row>
        <row r="18">
          <cell r="B18" t="str">
            <v>Bình hút ẩm ф300</v>
          </cell>
          <cell r="D18">
            <v>4</v>
          </cell>
          <cell r="E18" t="str">
            <v>Cái</v>
          </cell>
        </row>
        <row r="19">
          <cell r="B19" t="str">
            <v>Phễu ф5cm</v>
          </cell>
          <cell r="D19">
            <v>30</v>
          </cell>
          <cell r="E19" t="str">
            <v>Cái</v>
          </cell>
        </row>
        <row r="20">
          <cell r="B20" t="str">
            <v>Quả bóp cao su</v>
          </cell>
          <cell r="D20">
            <v>10</v>
          </cell>
          <cell r="E20" t="str">
            <v>Quả</v>
          </cell>
        </row>
        <row r="21">
          <cell r="B21" t="str">
            <v>Quả bóp cao su 3 van</v>
          </cell>
          <cell r="D21">
            <v>4</v>
          </cell>
          <cell r="E21" t="str">
            <v>Quả</v>
          </cell>
        </row>
        <row r="22">
          <cell r="B22" t="str">
            <v>Cối chày inox</v>
          </cell>
          <cell r="D22">
            <v>2</v>
          </cell>
          <cell r="E22" t="str">
            <v>Bộ</v>
          </cell>
        </row>
        <row r="23">
          <cell r="B23" t="str">
            <v>Rây đất cỡ lỗ 150 mm</v>
          </cell>
          <cell r="D23">
            <v>2</v>
          </cell>
          <cell r="E23" t="str">
            <v>Bộ</v>
          </cell>
        </row>
        <row r="24">
          <cell r="B24" t="str">
            <v>Giấy lọc cỡ lỗ 0.45 µm</v>
          </cell>
          <cell r="D24">
            <v>4</v>
          </cell>
          <cell r="E24" t="str">
            <v>Hộp</v>
          </cell>
        </row>
        <row r="25">
          <cell r="B25" t="str">
            <v>Ống so màu (Nessler) 50ml</v>
          </cell>
          <cell r="D25">
            <v>10</v>
          </cell>
          <cell r="E25" t="str">
            <v>Ống</v>
          </cell>
        </row>
        <row r="26">
          <cell r="B26" t="str">
            <v xml:space="preserve">Màng lọc Cenlulose acetate 0.45µm. 47mm </v>
          </cell>
          <cell r="D26">
            <v>3</v>
          </cell>
          <cell r="E26" t="str">
            <v>Hộp</v>
          </cell>
        </row>
        <row r="27">
          <cell r="B27" t="str">
            <v>Màng lọc thủy tinh Glass microfiber filters  0.45µm. 47mm</v>
          </cell>
          <cell r="D27">
            <v>2</v>
          </cell>
          <cell r="E27" t="str">
            <v>Hộp</v>
          </cell>
        </row>
        <row r="28">
          <cell r="B28" t="str">
            <v>Bộ lọc vi sinh hút chân không 47 mm</v>
          </cell>
          <cell r="D28">
            <v>1</v>
          </cell>
          <cell r="E28" t="str">
            <v>Bộ</v>
          </cell>
        </row>
        <row r="29">
          <cell r="B29" t="str">
            <v xml:space="preserve">Cuvet thạch anh 1cm </v>
          </cell>
          <cell r="D29">
            <v>2</v>
          </cell>
          <cell r="E29" t="str">
            <v>Cái</v>
          </cell>
        </row>
        <row r="30">
          <cell r="B30" t="str">
            <v>Hydro peroxide H2O2</v>
          </cell>
          <cell r="D30">
            <v>2</v>
          </cell>
          <cell r="E30" t="str">
            <v>Chai 100 ml</v>
          </cell>
        </row>
        <row r="31">
          <cell r="B31" t="str">
            <v>Axit axetic CH3COOH</v>
          </cell>
          <cell r="D31">
            <v>2</v>
          </cell>
          <cell r="E31" t="str">
            <v>Chai 2.5L</v>
          </cell>
        </row>
        <row r="32">
          <cell r="B32" t="str">
            <v>Natri acetat NaCH3COO.3H2O</v>
          </cell>
          <cell r="D32">
            <v>2</v>
          </cell>
          <cell r="E32" t="str">
            <v>Chai 500g</v>
          </cell>
        </row>
        <row r="33">
          <cell r="B33" t="str">
            <v>Natri hexametaphosphat (NaPO3)6</v>
          </cell>
          <cell r="D33">
            <v>2</v>
          </cell>
          <cell r="E33" t="str">
            <v>Chai 250 g</v>
          </cell>
        </row>
        <row r="34">
          <cell r="B34" t="str">
            <v>Natri cacbonat Na2CO3</v>
          </cell>
          <cell r="D34">
            <v>2</v>
          </cell>
          <cell r="E34" t="str">
            <v>Chai 500g</v>
          </cell>
        </row>
        <row r="35">
          <cell r="B35" t="str">
            <v>Kali clorua KCl</v>
          </cell>
          <cell r="D35">
            <v>8</v>
          </cell>
          <cell r="E35" t="str">
            <v>Chai 500g</v>
          </cell>
        </row>
        <row r="36">
          <cell r="B36" t="str">
            <v>Axit salixilic C7H6O3</v>
          </cell>
          <cell r="D36">
            <v>1</v>
          </cell>
          <cell r="E36" t="str">
            <v>Chai 500g</v>
          </cell>
        </row>
        <row r="37">
          <cell r="B37" t="str">
            <v>Natri thiosulfat Na2S2O3</v>
          </cell>
          <cell r="D37">
            <v>1</v>
          </cell>
          <cell r="E37" t="str">
            <v>Chai 500g</v>
          </cell>
        </row>
        <row r="38">
          <cell r="B38" t="str">
            <v>Kali sulfat K2SO4</v>
          </cell>
          <cell r="D38">
            <v>1</v>
          </cell>
          <cell r="E38" t="str">
            <v>Chai 1kg</v>
          </cell>
        </row>
        <row r="39">
          <cell r="B39" t="str">
            <v>Xúc tác Kjeldahl</v>
          </cell>
          <cell r="D39">
            <v>2</v>
          </cell>
          <cell r="E39" t="str">
            <v>Hộp</v>
          </cell>
        </row>
        <row r="40">
          <cell r="B40" t="str">
            <v>Đồng II sunfat CuSO4</v>
          </cell>
          <cell r="D40">
            <v>1</v>
          </cell>
          <cell r="E40" t="str">
            <v>Chai 100g</v>
          </cell>
        </row>
        <row r="41">
          <cell r="B41" t="str">
            <v>Titandioxit TiO2</v>
          </cell>
          <cell r="D41">
            <v>1</v>
          </cell>
          <cell r="E41" t="str">
            <v>Chai 500g</v>
          </cell>
        </row>
        <row r="42">
          <cell r="B42" t="str">
            <v>Axit boric H3BO3</v>
          </cell>
          <cell r="D42">
            <v>1</v>
          </cell>
          <cell r="E42" t="str">
            <v>Chai 500g</v>
          </cell>
        </row>
        <row r="43">
          <cell r="B43" t="str">
            <v>Bromocresol xanh</v>
          </cell>
          <cell r="D43">
            <v>2</v>
          </cell>
          <cell r="E43" t="str">
            <v>Chai 25g</v>
          </cell>
        </row>
        <row r="44">
          <cell r="B44" t="str">
            <v>Methyl đỏ (C15H15N3O2)</v>
          </cell>
          <cell r="D44">
            <v>1</v>
          </cell>
          <cell r="E44" t="str">
            <v>Chai 25g</v>
          </cell>
        </row>
        <row r="45">
          <cell r="B45" t="str">
            <v>Kali peroxodisulfat K2S2O8</v>
          </cell>
          <cell r="D45">
            <v>1</v>
          </cell>
          <cell r="E45" t="str">
            <v>Chai 500g</v>
          </cell>
        </row>
        <row r="46">
          <cell r="B46" t="str">
            <v>Axit pecloric HClO4</v>
          </cell>
          <cell r="D46">
            <v>2</v>
          </cell>
          <cell r="E46" t="str">
            <v>Chai 500 ml</v>
          </cell>
        </row>
        <row r="47">
          <cell r="B47" t="str">
            <v>Kali dihydrophosphat KH2PO4</v>
          </cell>
          <cell r="D47">
            <v>2</v>
          </cell>
          <cell r="E47" t="str">
            <v>Chai 500g</v>
          </cell>
        </row>
        <row r="48">
          <cell r="B48" t="str">
            <v xml:space="preserve">Antimon kali tartrat K2Sb2(C4H2O6)2 </v>
          </cell>
          <cell r="D48">
            <v>2</v>
          </cell>
          <cell r="E48" t="str">
            <v>Chai 500g</v>
          </cell>
        </row>
        <row r="49">
          <cell r="B49" t="str">
            <v>Amoni heptamolipdat [(NH4)6Mo7O24.4H2O)]</v>
          </cell>
          <cell r="D49">
            <v>2</v>
          </cell>
          <cell r="E49" t="str">
            <v>Chai 250g</v>
          </cell>
        </row>
        <row r="50">
          <cell r="B50" t="str">
            <v>Axit ascobic C6H8O6</v>
          </cell>
          <cell r="D50">
            <v>2</v>
          </cell>
          <cell r="E50" t="str">
            <v>Chai 500g</v>
          </cell>
        </row>
        <row r="51">
          <cell r="B51" t="str">
            <v>Chỉ thị 2.4-dinitrophenol</v>
          </cell>
          <cell r="D51">
            <v>2</v>
          </cell>
          <cell r="E51" t="str">
            <v>Chai 100g</v>
          </cell>
        </row>
        <row r="52">
          <cell r="B52" t="str">
            <v>Amonihydroxit NH4OH</v>
          </cell>
          <cell r="D52">
            <v>2</v>
          </cell>
          <cell r="E52" t="str">
            <v>Chai 500ml</v>
          </cell>
        </row>
        <row r="53">
          <cell r="B53" t="str">
            <v>Axit floric HF</v>
          </cell>
          <cell r="D53">
            <v>2</v>
          </cell>
          <cell r="E53" t="str">
            <v>Chai 500ml</v>
          </cell>
        </row>
        <row r="54">
          <cell r="B54" t="str">
            <v>Kali nitrat KNO3</v>
          </cell>
          <cell r="D54">
            <v>2</v>
          </cell>
          <cell r="E54" t="str">
            <v>Chai 500g</v>
          </cell>
        </row>
        <row r="55">
          <cell r="B55" t="str">
            <v>Axit phosphoric</v>
          </cell>
          <cell r="D55">
            <v>2</v>
          </cell>
          <cell r="E55" t="str">
            <v>Chai 100ml</v>
          </cell>
        </row>
        <row r="56">
          <cell r="B56" t="str">
            <v>Sắt II amoni sulfat (Muối Morh)</v>
          </cell>
          <cell r="D56">
            <v>2</v>
          </cell>
          <cell r="E56" t="str">
            <v>Chai 500g</v>
          </cell>
        </row>
        <row r="57">
          <cell r="B57" t="str">
            <v>Kalidicromat K2Cr2O7</v>
          </cell>
          <cell r="D57">
            <v>7</v>
          </cell>
          <cell r="E57" t="str">
            <v>Chai 100g</v>
          </cell>
        </row>
        <row r="58">
          <cell r="B58" t="str">
            <v>N - Phenyllantranilic (C13H11O2N)</v>
          </cell>
          <cell r="D58">
            <v>2</v>
          </cell>
          <cell r="E58" t="str">
            <v>Chai 25g</v>
          </cell>
        </row>
        <row r="59">
          <cell r="B59" t="str">
            <v>Kali cromat K2CrO4</v>
          </cell>
          <cell r="D59">
            <v>2</v>
          </cell>
          <cell r="E59" t="str">
            <v>Chai 500g</v>
          </cell>
        </row>
        <row r="60">
          <cell r="B60" t="str">
            <v>Bạc nitrat AgNO3</v>
          </cell>
          <cell r="D60">
            <v>2</v>
          </cell>
          <cell r="E60" t="str">
            <v>Chai 100g</v>
          </cell>
        </row>
        <row r="61">
          <cell r="B61" t="str">
            <v>Glyxerol</v>
          </cell>
          <cell r="D61">
            <v>2</v>
          </cell>
          <cell r="E61" t="str">
            <v>Chai 500 ml</v>
          </cell>
        </row>
        <row r="62">
          <cell r="B62" t="str">
            <v>Bari clorua BaCl2</v>
          </cell>
          <cell r="D62">
            <v>2</v>
          </cell>
          <cell r="E62" t="str">
            <v>Chai 500 g</v>
          </cell>
        </row>
        <row r="63">
          <cell r="B63" t="str">
            <v>Dung dịch SO4 2- chuẩn gốc 1000ppm</v>
          </cell>
          <cell r="D63">
            <v>2</v>
          </cell>
          <cell r="E63" t="str">
            <v>Chai 500 ml</v>
          </cell>
        </row>
        <row r="64">
          <cell r="B64" t="str">
            <v>Amon axetat NH3CH3COOH</v>
          </cell>
          <cell r="D64">
            <v>2</v>
          </cell>
          <cell r="E64" t="str">
            <v>Chai 500 g</v>
          </cell>
        </row>
        <row r="65">
          <cell r="B65" t="str">
            <v>Etanol 90%</v>
          </cell>
          <cell r="D65">
            <v>8</v>
          </cell>
          <cell r="E65" t="str">
            <v>Chai 2.5L</v>
          </cell>
        </row>
        <row r="66">
          <cell r="B66" t="str">
            <v>Thuốc thử Nessler</v>
          </cell>
          <cell r="D66">
            <v>2</v>
          </cell>
          <cell r="E66" t="str">
            <v>Chai 500 ml</v>
          </cell>
        </row>
        <row r="67">
          <cell r="B67" t="str">
            <v>Amoni clorua</v>
          </cell>
          <cell r="D67">
            <v>2</v>
          </cell>
          <cell r="E67" t="str">
            <v>Chai 500g</v>
          </cell>
        </row>
        <row r="68">
          <cell r="B68" t="str">
            <v>Hydroxyl amonium clorua NH2OH.HCl</v>
          </cell>
          <cell r="D68">
            <v>2</v>
          </cell>
          <cell r="E68" t="str">
            <v>Chai 500 g</v>
          </cell>
        </row>
        <row r="69">
          <cell r="B69" t="str">
            <v>Natri sulfua Na2S</v>
          </cell>
          <cell r="D69">
            <v>2</v>
          </cell>
          <cell r="E69" t="str">
            <v>Chai 500 g</v>
          </cell>
        </row>
        <row r="70">
          <cell r="B70" t="str">
            <v>Chỉ thị eriocrom đen T</v>
          </cell>
          <cell r="D70">
            <v>2</v>
          </cell>
          <cell r="E70" t="str">
            <v>Chai 25g</v>
          </cell>
        </row>
        <row r="71">
          <cell r="B71" t="str">
            <v xml:space="preserve">Natri EDTA </v>
          </cell>
          <cell r="D71">
            <v>2</v>
          </cell>
          <cell r="E71" t="str">
            <v>Chai 1kg</v>
          </cell>
        </row>
        <row r="72">
          <cell r="B72" t="str">
            <v xml:space="preserve">Thuốc thử Murexit </v>
          </cell>
          <cell r="D72">
            <v>2</v>
          </cell>
          <cell r="E72" t="str">
            <v>Chai 25 gam</v>
          </cell>
        </row>
        <row r="73">
          <cell r="B73" t="str">
            <v>Hợp Kim Devadar</v>
          </cell>
          <cell r="D73">
            <v>2</v>
          </cell>
          <cell r="E73" t="str">
            <v>Chai 250g</v>
          </cell>
        </row>
        <row r="74">
          <cell r="B74" t="str">
            <v>Coban (II) clorua ngậm sáu nước (CoCl2.6H2O)</v>
          </cell>
          <cell r="D74">
            <v>2</v>
          </cell>
          <cell r="E74" t="str">
            <v>Chai 25g</v>
          </cell>
        </row>
        <row r="75">
          <cell r="B75" t="str">
            <v xml:space="preserve">Axit sulfuric H2SO4 </v>
          </cell>
          <cell r="D75">
            <v>3</v>
          </cell>
          <cell r="E75" t="str">
            <v>Chai 100mL</v>
          </cell>
        </row>
        <row r="76">
          <cell r="B76" t="str">
            <v xml:space="preserve">Axit clohidric HCl </v>
          </cell>
          <cell r="D76">
            <v>9</v>
          </cell>
          <cell r="E76" t="str">
            <v>Chai 2.5L</v>
          </cell>
        </row>
        <row r="77">
          <cell r="B77" t="str">
            <v xml:space="preserve">Natri hidroxit NaOH </v>
          </cell>
          <cell r="D77">
            <v>7</v>
          </cell>
          <cell r="E77" t="str">
            <v>Chai 1kg</v>
          </cell>
        </row>
        <row r="78">
          <cell r="B78" t="str">
            <v xml:space="preserve">Magie sulfat heptahydrat MgSO4.7H2O </v>
          </cell>
          <cell r="D78">
            <v>4</v>
          </cell>
          <cell r="E78" t="str">
            <v>Chai 500g</v>
          </cell>
        </row>
        <row r="79">
          <cell r="B79" t="str">
            <v xml:space="preserve">Canxi clorua CaCl2 </v>
          </cell>
          <cell r="D79">
            <v>2</v>
          </cell>
          <cell r="E79" t="str">
            <v>Chai 500g</v>
          </cell>
        </row>
        <row r="80">
          <cell r="B80" t="str">
            <v xml:space="preserve">Sắt III clorua hexahydrat FeCl3.6H2O </v>
          </cell>
          <cell r="D80">
            <v>2</v>
          </cell>
          <cell r="E80" t="str">
            <v>Chai 500g</v>
          </cell>
        </row>
        <row r="81">
          <cell r="B81" t="str">
            <v xml:space="preserve">Allythioure C4H8N2S </v>
          </cell>
          <cell r="D81">
            <v>2</v>
          </cell>
          <cell r="E81" t="str">
            <v>Chai 250g</v>
          </cell>
        </row>
        <row r="82">
          <cell r="B82" t="str">
            <v xml:space="preserve">D-gluco khan C6H12O6 </v>
          </cell>
          <cell r="D82">
            <v>2</v>
          </cell>
          <cell r="E82" t="str">
            <v>Chai 1kg</v>
          </cell>
        </row>
        <row r="83">
          <cell r="B83" t="str">
            <v>Axit L-glutamic</v>
          </cell>
          <cell r="D83">
            <v>2</v>
          </cell>
          <cell r="E83" t="str">
            <v>Chai 500g</v>
          </cell>
        </row>
        <row r="84">
          <cell r="B84" t="str">
            <v xml:space="preserve">Kalidicromat K2Cr2O7 </v>
          </cell>
          <cell r="D84">
            <v>3</v>
          </cell>
          <cell r="E84" t="str">
            <v>Chai 500g</v>
          </cell>
        </row>
        <row r="85">
          <cell r="B85" t="str">
            <v xml:space="preserve">Kali hydro phtalat KHP </v>
          </cell>
          <cell r="D85">
            <v>3</v>
          </cell>
          <cell r="E85" t="str">
            <v>Chai 500g</v>
          </cell>
        </row>
        <row r="86">
          <cell r="B86" t="str">
            <v xml:space="preserve">Thủy ngân sulfat HgSO4 </v>
          </cell>
          <cell r="D86">
            <v>2</v>
          </cell>
          <cell r="E86" t="str">
            <v>Chai 250g</v>
          </cell>
        </row>
        <row r="87">
          <cell r="B87" t="str">
            <v xml:space="preserve">Bạc sulfat Ag2SO4 </v>
          </cell>
          <cell r="D87">
            <v>2</v>
          </cell>
          <cell r="E87" t="str">
            <v>Chai 100g</v>
          </cell>
        </row>
        <row r="88">
          <cell r="B88" t="str">
            <v xml:space="preserve">Chỉ thị Phenoltalein C20H14O4 </v>
          </cell>
          <cell r="D88">
            <v>2</v>
          </cell>
          <cell r="E88" t="str">
            <v>Chai 100g</v>
          </cell>
        </row>
        <row r="89">
          <cell r="B89" t="str">
            <v xml:space="preserve">Thiếc Clorua SnCl2.2H2O </v>
          </cell>
          <cell r="D89">
            <v>2</v>
          </cell>
          <cell r="E89" t="str">
            <v>Chai 100g</v>
          </cell>
        </row>
        <row r="90">
          <cell r="B90" t="str">
            <v xml:space="preserve">Dung dịch hiệu chuẩn pH4 </v>
          </cell>
          <cell r="D90">
            <v>2</v>
          </cell>
          <cell r="E90" t="str">
            <v>Chai 500ml</v>
          </cell>
        </row>
        <row r="91">
          <cell r="B91" t="str">
            <v xml:space="preserve">Dung dịch hiệu chuẩn  pH7 </v>
          </cell>
          <cell r="D91">
            <v>2</v>
          </cell>
          <cell r="E91" t="str">
            <v>Chai 500ml</v>
          </cell>
        </row>
        <row r="92">
          <cell r="B92" t="str">
            <v xml:space="preserve">Dung dịch hiệu chuẩn pH10 </v>
          </cell>
          <cell r="D92">
            <v>2</v>
          </cell>
          <cell r="E92" t="str">
            <v>Chai 500ml</v>
          </cell>
        </row>
        <row r="93">
          <cell r="B93" t="str">
            <v xml:space="preserve">Dung dịch rửa điện cực </v>
          </cell>
          <cell r="D93">
            <v>2</v>
          </cell>
          <cell r="E93" t="str">
            <v>Chai 500 ml</v>
          </cell>
        </row>
        <row r="94">
          <cell r="B94" t="str">
            <v xml:space="preserve">Dung dịch bảo quản điện cực </v>
          </cell>
          <cell r="D94">
            <v>2</v>
          </cell>
          <cell r="E94" t="str">
            <v>Chai 250ml</v>
          </cell>
        </row>
        <row r="95">
          <cell r="B95" t="str">
            <v xml:space="preserve">Dung dịch hiệu chuẩn độ dẫn (EC) </v>
          </cell>
          <cell r="D95">
            <v>2</v>
          </cell>
          <cell r="E95" t="str">
            <v>Chai 500ml</v>
          </cell>
        </row>
        <row r="96">
          <cell r="B96" t="str">
            <v xml:space="preserve">Dung dịch đệm Phosphat. pH 7.2 </v>
          </cell>
          <cell r="D96">
            <v>3</v>
          </cell>
          <cell r="E96" t="str">
            <v>chai 250ml</v>
          </cell>
        </row>
        <row r="97">
          <cell r="B97" t="str">
            <v>Cồn 96o</v>
          </cell>
          <cell r="D97">
            <v>120</v>
          </cell>
          <cell r="E97" t="str">
            <v>Lít</v>
          </cell>
        </row>
        <row r="98">
          <cell r="B98" t="str">
            <v>Hạt hút ẩm</v>
          </cell>
          <cell r="D98">
            <v>50</v>
          </cell>
          <cell r="E98" t="str">
            <v>Túi</v>
          </cell>
        </row>
        <row r="99">
          <cell r="B99" t="str">
            <v>Đầu dò lấy mẫu đất có tay cầm AMS 401.21</v>
          </cell>
          <cell r="D99">
            <v>2</v>
          </cell>
          <cell r="E99" t="str">
            <v>cái</v>
          </cell>
        </row>
        <row r="100">
          <cell r="B100" t="str">
            <v>Hộp dụng cụ đa năng Toptul 96 món GCAI9601</v>
          </cell>
          <cell r="D100">
            <v>1</v>
          </cell>
          <cell r="E100" t="str">
            <v>Hộp</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04"/>
  <sheetViews>
    <sheetView tabSelected="1" topLeftCell="A4" workbookViewId="0">
      <selection activeCell="E17" sqref="E17"/>
    </sheetView>
  </sheetViews>
  <sheetFormatPr defaultRowHeight="15" x14ac:dyDescent="0.25"/>
  <cols>
    <col min="1" max="1" width="9.5703125" style="1" customWidth="1"/>
    <col min="2" max="3" width="20" style="1" customWidth="1"/>
    <col min="4" max="4" width="12.42578125" style="2" customWidth="1"/>
    <col min="5" max="8" width="20" style="1" customWidth="1"/>
  </cols>
  <sheetData>
    <row r="2" spans="1:8" ht="20.25" x14ac:dyDescent="0.25">
      <c r="A2" s="15" t="s">
        <v>0</v>
      </c>
      <c r="B2" s="15"/>
      <c r="C2" s="15"/>
      <c r="D2" s="15"/>
      <c r="E2" s="15"/>
      <c r="F2" s="15"/>
    </row>
    <row r="3" spans="1:8" x14ac:dyDescent="0.25">
      <c r="A3" s="16"/>
      <c r="B3" s="16"/>
      <c r="C3" s="16"/>
      <c r="D3" s="16"/>
    </row>
    <row r="5" spans="1:8" ht="89.25" x14ac:dyDescent="0.25">
      <c r="A5" s="3" t="s">
        <v>1</v>
      </c>
      <c r="B5" s="3" t="s">
        <v>2</v>
      </c>
      <c r="C5" s="3" t="s">
        <v>3</v>
      </c>
      <c r="D5" s="4" t="s">
        <v>4</v>
      </c>
      <c r="E5" s="3" t="s">
        <v>5</v>
      </c>
      <c r="F5" s="3" t="s">
        <v>6</v>
      </c>
      <c r="G5" s="3" t="s">
        <v>7</v>
      </c>
      <c r="H5" s="3" t="s">
        <v>8</v>
      </c>
    </row>
    <row r="6" spans="1:8" ht="78.75" x14ac:dyDescent="0.25">
      <c r="A6" s="6" t="s">
        <v>9</v>
      </c>
      <c r="B6" s="6" t="s">
        <v>10</v>
      </c>
      <c r="C6" s="6" t="s">
        <v>11</v>
      </c>
      <c r="D6" s="7" t="s">
        <v>12</v>
      </c>
      <c r="E6" s="8" t="s">
        <v>13</v>
      </c>
      <c r="F6" s="5" t="s">
        <v>14</v>
      </c>
      <c r="G6" s="5" t="s">
        <v>15</v>
      </c>
      <c r="H6" s="5" t="s">
        <v>16</v>
      </c>
    </row>
    <row r="7" spans="1:8" ht="23.25" customHeight="1" x14ac:dyDescent="0.25">
      <c r="A7" s="9">
        <v>1</v>
      </c>
      <c r="B7" s="10" t="str">
        <f>[1]NVBVMT!B3</f>
        <v>Bình định mức 50ml</v>
      </c>
      <c r="C7" s="11" t="str">
        <f>[1]NVBVMT!E3</f>
        <v>Cái</v>
      </c>
      <c r="D7" s="11">
        <f>[1]NVBVMT!D3</f>
        <v>30</v>
      </c>
      <c r="E7" s="12" t="s">
        <v>20</v>
      </c>
      <c r="F7" s="14" t="s">
        <v>17</v>
      </c>
      <c r="G7" s="1" t="s">
        <v>18</v>
      </c>
      <c r="H7" s="1" t="s">
        <v>19</v>
      </c>
    </row>
    <row r="8" spans="1:8" ht="13.5" customHeight="1" x14ac:dyDescent="0.25">
      <c r="A8" s="9">
        <v>2</v>
      </c>
      <c r="B8" s="10" t="str">
        <f>[1]NVBVMT!B4</f>
        <v>Bình định mức 100ml</v>
      </c>
      <c r="C8" s="11" t="str">
        <f>[1]NVBVMT!E4</f>
        <v>Cái</v>
      </c>
      <c r="D8" s="11">
        <f>[1]NVBVMT!D4</f>
        <v>40</v>
      </c>
      <c r="E8" s="12" t="s">
        <v>21</v>
      </c>
      <c r="F8" s="14" t="s">
        <v>17</v>
      </c>
      <c r="G8" s="1" t="s">
        <v>18</v>
      </c>
      <c r="H8" s="1" t="s">
        <v>19</v>
      </c>
    </row>
    <row r="9" spans="1:8" ht="13.5" customHeight="1" x14ac:dyDescent="0.25">
      <c r="A9" s="9">
        <v>3</v>
      </c>
      <c r="B9" s="10" t="str">
        <f>[1]NVBVMT!B5</f>
        <v>Bình định mức 1000ml</v>
      </c>
      <c r="C9" s="11" t="str">
        <f>[1]NVBVMT!E5</f>
        <v>Cái</v>
      </c>
      <c r="D9" s="11">
        <f>[1]NVBVMT!D5</f>
        <v>10</v>
      </c>
      <c r="E9" s="12" t="s">
        <v>22</v>
      </c>
      <c r="F9" s="14" t="s">
        <v>17</v>
      </c>
      <c r="G9" s="1" t="s">
        <v>18</v>
      </c>
      <c r="H9" s="1" t="s">
        <v>19</v>
      </c>
    </row>
    <row r="10" spans="1:8" ht="13.5" customHeight="1" x14ac:dyDescent="0.25">
      <c r="A10" s="9">
        <v>4</v>
      </c>
      <c r="B10" s="10" t="str">
        <f>[1]NVBVMT!B6</f>
        <v>Pipet 1ml</v>
      </c>
      <c r="C10" s="11" t="str">
        <f>[1]NVBVMT!E6</f>
        <v>Cái</v>
      </c>
      <c r="D10" s="11">
        <f>[1]NVBVMT!D6</f>
        <v>20</v>
      </c>
      <c r="E10" s="12" t="s">
        <v>23</v>
      </c>
      <c r="F10" s="14" t="s">
        <v>17</v>
      </c>
      <c r="G10" s="1" t="s">
        <v>18</v>
      </c>
      <c r="H10" s="1" t="s">
        <v>19</v>
      </c>
    </row>
    <row r="11" spans="1:8" ht="13.5" customHeight="1" x14ac:dyDescent="0.25">
      <c r="A11" s="9">
        <v>5</v>
      </c>
      <c r="B11" s="10" t="str">
        <f>[1]NVBVMT!B7</f>
        <v>Pipet 2ml</v>
      </c>
      <c r="C11" s="11" t="str">
        <f>[1]NVBVMT!E7</f>
        <v>Cái</v>
      </c>
      <c r="D11" s="11">
        <f>[1]NVBVMT!D7</f>
        <v>20</v>
      </c>
      <c r="E11" s="12" t="s">
        <v>24</v>
      </c>
      <c r="F11" s="14" t="s">
        <v>17</v>
      </c>
      <c r="G11" s="1" t="s">
        <v>18</v>
      </c>
      <c r="H11" s="1" t="s">
        <v>19</v>
      </c>
    </row>
    <row r="12" spans="1:8" ht="13.5" customHeight="1" x14ac:dyDescent="0.25">
      <c r="A12" s="9">
        <v>6</v>
      </c>
      <c r="B12" s="10" t="str">
        <f>[1]NVBVMT!B8</f>
        <v>Pipet 5ml</v>
      </c>
      <c r="C12" s="11" t="str">
        <f>[1]NVBVMT!E8</f>
        <v>Cái</v>
      </c>
      <c r="D12" s="11">
        <f>[1]NVBVMT!D8</f>
        <v>20</v>
      </c>
      <c r="E12" s="12" t="s">
        <v>25</v>
      </c>
      <c r="F12" s="14" t="s">
        <v>17</v>
      </c>
      <c r="G12" s="1" t="s">
        <v>18</v>
      </c>
      <c r="H12" s="1" t="s">
        <v>19</v>
      </c>
    </row>
    <row r="13" spans="1:8" ht="13.5" customHeight="1" x14ac:dyDescent="0.25">
      <c r="A13" s="9">
        <v>7</v>
      </c>
      <c r="B13" s="10" t="str">
        <f>[1]NVBVMT!B9</f>
        <v>Pipet 10ml</v>
      </c>
      <c r="C13" s="11" t="str">
        <f>[1]NVBVMT!E9</f>
        <v>Cái</v>
      </c>
      <c r="D13" s="11">
        <f>[1]NVBVMT!D9</f>
        <v>20</v>
      </c>
      <c r="E13" s="12" t="s">
        <v>26</v>
      </c>
      <c r="F13" s="14" t="s">
        <v>17</v>
      </c>
      <c r="G13" s="1" t="s">
        <v>18</v>
      </c>
      <c r="H13" s="1" t="s">
        <v>19</v>
      </c>
    </row>
    <row r="14" spans="1:8" ht="13.5" customHeight="1" x14ac:dyDescent="0.25">
      <c r="A14" s="9">
        <v>8</v>
      </c>
      <c r="B14" s="10" t="str">
        <f>[1]NVBVMT!B10</f>
        <v>Buret dạng pitông chia vạch 0.02 ml</v>
      </c>
      <c r="C14" s="11" t="str">
        <f>[1]NVBVMT!E10</f>
        <v>Cái</v>
      </c>
      <c r="D14" s="11">
        <f>[1]NVBVMT!D10</f>
        <v>2</v>
      </c>
      <c r="E14" s="12" t="s">
        <v>27</v>
      </c>
      <c r="F14" s="14" t="s">
        <v>17</v>
      </c>
      <c r="G14" s="1" t="s">
        <v>18</v>
      </c>
      <c r="H14" s="1" t="s">
        <v>19</v>
      </c>
    </row>
    <row r="15" spans="1:8" ht="13.5" customHeight="1" x14ac:dyDescent="0.25">
      <c r="A15" s="9">
        <v>9</v>
      </c>
      <c r="B15" s="10" t="str">
        <f>[1]NVBVMT!B11</f>
        <v>Bình tam giác có nút mài 100ml</v>
      </c>
      <c r="C15" s="11" t="str">
        <f>[1]NVBVMT!E11</f>
        <v>Cái</v>
      </c>
      <c r="D15" s="11">
        <f>[1]NVBVMT!D11</f>
        <v>50</v>
      </c>
      <c r="E15" s="12" t="s">
        <v>28</v>
      </c>
      <c r="F15" s="14" t="s">
        <v>17</v>
      </c>
      <c r="G15" s="1" t="s">
        <v>18</v>
      </c>
      <c r="H15" s="1" t="s">
        <v>19</v>
      </c>
    </row>
    <row r="16" spans="1:8" ht="13.5" customHeight="1" x14ac:dyDescent="0.25">
      <c r="A16" s="9">
        <v>10</v>
      </c>
      <c r="B16" s="10" t="str">
        <f>[1]NVBVMT!B12</f>
        <v>Bình tam giác có nút mài 250ml</v>
      </c>
      <c r="C16" s="11" t="str">
        <f>[1]NVBVMT!E12</f>
        <v>Cái</v>
      </c>
      <c r="D16" s="11">
        <f>[1]NVBVMT!D12</f>
        <v>50</v>
      </c>
      <c r="E16" s="12" t="s">
        <v>29</v>
      </c>
      <c r="F16" s="14" t="s">
        <v>17</v>
      </c>
      <c r="G16" s="1" t="s">
        <v>18</v>
      </c>
      <c r="H16" s="1" t="s">
        <v>19</v>
      </c>
    </row>
    <row r="17" spans="1:8" ht="13.5" customHeight="1" x14ac:dyDescent="0.25">
      <c r="A17" s="9">
        <v>11</v>
      </c>
      <c r="B17" s="10" t="str">
        <f>[1]NVBVMT!B13</f>
        <v>Ống đong 100ml</v>
      </c>
      <c r="C17" s="11" t="str">
        <f>[1]NVBVMT!E13</f>
        <v>Cái</v>
      </c>
      <c r="D17" s="11">
        <f>[1]NVBVMT!D13</f>
        <v>20</v>
      </c>
      <c r="E17" s="12" t="s">
        <v>30</v>
      </c>
      <c r="F17" s="14" t="s">
        <v>17</v>
      </c>
      <c r="G17" s="1" t="s">
        <v>18</v>
      </c>
      <c r="H17" s="1" t="s">
        <v>19</v>
      </c>
    </row>
    <row r="18" spans="1:8" ht="13.5" customHeight="1" x14ac:dyDescent="0.25">
      <c r="A18" s="9">
        <v>12</v>
      </c>
      <c r="B18" s="10" t="str">
        <f>[1]NVBVMT!B14</f>
        <v>Ống đong 250ml</v>
      </c>
      <c r="C18" s="11" t="str">
        <f>[1]NVBVMT!E14</f>
        <v>Cái</v>
      </c>
      <c r="D18" s="11">
        <f>[1]NVBVMT!D14</f>
        <v>10</v>
      </c>
      <c r="E18" s="12" t="s">
        <v>31</v>
      </c>
      <c r="F18" s="14" t="s">
        <v>17</v>
      </c>
      <c r="G18" s="1" t="s">
        <v>18</v>
      </c>
      <c r="H18" s="1" t="s">
        <v>19</v>
      </c>
    </row>
    <row r="19" spans="1:8" ht="13.5" customHeight="1" x14ac:dyDescent="0.25">
      <c r="A19" s="9">
        <v>13</v>
      </c>
      <c r="B19" s="10" t="str">
        <f>[1]NVBVMT!B15</f>
        <v>Cốc đong 100ml</v>
      </c>
      <c r="C19" s="11" t="str">
        <f>[1]NVBVMT!E15</f>
        <v>Cái</v>
      </c>
      <c r="D19" s="11">
        <f>[1]NVBVMT!D15</f>
        <v>30</v>
      </c>
      <c r="E19" s="12" t="s">
        <v>32</v>
      </c>
      <c r="F19" s="14" t="s">
        <v>17</v>
      </c>
      <c r="G19" s="1" t="s">
        <v>18</v>
      </c>
      <c r="H19" s="1" t="s">
        <v>19</v>
      </c>
    </row>
    <row r="20" spans="1:8" ht="13.5" customHeight="1" x14ac:dyDescent="0.25">
      <c r="A20" s="9">
        <v>14</v>
      </c>
      <c r="B20" s="10" t="str">
        <f>[1]NVBVMT!B16</f>
        <v>Cốc đong 500ml</v>
      </c>
      <c r="C20" s="11" t="str">
        <f>[1]NVBVMT!E16</f>
        <v>Cái</v>
      </c>
      <c r="D20" s="11">
        <f>[1]NVBVMT!D16</f>
        <v>10</v>
      </c>
      <c r="E20" s="12" t="s">
        <v>32</v>
      </c>
      <c r="F20" s="14" t="s">
        <v>17</v>
      </c>
      <c r="G20" s="1" t="s">
        <v>18</v>
      </c>
      <c r="H20" s="1" t="s">
        <v>19</v>
      </c>
    </row>
    <row r="21" spans="1:8" ht="13.5" customHeight="1" x14ac:dyDescent="0.25">
      <c r="A21" s="9">
        <v>15</v>
      </c>
      <c r="B21" s="10" t="str">
        <f>[1]NVBVMT!B17</f>
        <v>Chén sứ nung 150ml</v>
      </c>
      <c r="C21" s="11" t="str">
        <f>[1]NVBVMT!E17</f>
        <v>Cái</v>
      </c>
      <c r="D21" s="11">
        <f>[1]NVBVMT!D17</f>
        <v>20</v>
      </c>
      <c r="E21" s="12" t="s">
        <v>33</v>
      </c>
      <c r="F21" s="14" t="s">
        <v>17</v>
      </c>
      <c r="G21" s="1" t="s">
        <v>18</v>
      </c>
      <c r="H21" s="1" t="s">
        <v>19</v>
      </c>
    </row>
    <row r="22" spans="1:8" ht="13.5" customHeight="1" x14ac:dyDescent="0.25">
      <c r="A22" s="9">
        <v>16</v>
      </c>
      <c r="B22" s="10" t="str">
        <f>[1]NVBVMT!B18</f>
        <v>Bình hút ẩm ф300</v>
      </c>
      <c r="C22" s="11" t="str">
        <f>[1]NVBVMT!E18</f>
        <v>Cái</v>
      </c>
      <c r="D22" s="11">
        <f>[1]NVBVMT!D18</f>
        <v>4</v>
      </c>
      <c r="E22" s="12" t="s">
        <v>34</v>
      </c>
      <c r="F22" s="14" t="s">
        <v>17</v>
      </c>
      <c r="G22" s="1" t="s">
        <v>18</v>
      </c>
      <c r="H22" s="1" t="s">
        <v>19</v>
      </c>
    </row>
    <row r="23" spans="1:8" ht="13.5" customHeight="1" x14ac:dyDescent="0.25">
      <c r="A23" s="9">
        <v>17</v>
      </c>
      <c r="B23" s="10" t="str">
        <f>[1]NVBVMT!B19</f>
        <v>Phễu ф5cm</v>
      </c>
      <c r="C23" s="11" t="str">
        <f>[1]NVBVMT!E19</f>
        <v>Cái</v>
      </c>
      <c r="D23" s="11">
        <f>[1]NVBVMT!D19</f>
        <v>30</v>
      </c>
      <c r="E23" s="12" t="s">
        <v>35</v>
      </c>
      <c r="F23" s="14" t="s">
        <v>17</v>
      </c>
      <c r="G23" s="1" t="s">
        <v>18</v>
      </c>
      <c r="H23" s="1" t="s">
        <v>19</v>
      </c>
    </row>
    <row r="24" spans="1:8" ht="13.5" customHeight="1" x14ac:dyDescent="0.25">
      <c r="A24" s="9">
        <v>18</v>
      </c>
      <c r="B24" s="10" t="str">
        <f>[1]NVBVMT!B20</f>
        <v>Quả bóp cao su</v>
      </c>
      <c r="C24" s="11" t="str">
        <f>[1]NVBVMT!E20</f>
        <v>Quả</v>
      </c>
      <c r="D24" s="11">
        <f>[1]NVBVMT!D20</f>
        <v>10</v>
      </c>
      <c r="E24" s="12" t="s">
        <v>36</v>
      </c>
      <c r="F24" s="14" t="s">
        <v>17</v>
      </c>
      <c r="G24" s="1" t="s">
        <v>18</v>
      </c>
      <c r="H24" s="1" t="s">
        <v>19</v>
      </c>
    </row>
    <row r="25" spans="1:8" ht="13.5" customHeight="1" x14ac:dyDescent="0.25">
      <c r="A25" s="9">
        <v>19</v>
      </c>
      <c r="B25" s="10" t="str">
        <f>[1]NVBVMT!B21</f>
        <v>Quả bóp cao su 3 van</v>
      </c>
      <c r="C25" s="11" t="str">
        <f>[1]NVBVMT!E21</f>
        <v>Quả</v>
      </c>
      <c r="D25" s="11">
        <f>[1]NVBVMT!D21</f>
        <v>4</v>
      </c>
      <c r="E25" s="12" t="s">
        <v>37</v>
      </c>
      <c r="F25" s="14" t="s">
        <v>17</v>
      </c>
      <c r="G25" s="1" t="s">
        <v>18</v>
      </c>
      <c r="H25" s="1" t="s">
        <v>19</v>
      </c>
    </row>
    <row r="26" spans="1:8" ht="13.5" customHeight="1" x14ac:dyDescent="0.25">
      <c r="A26" s="9">
        <v>20</v>
      </c>
      <c r="B26" s="10" t="str">
        <f>[1]NVBVMT!B22</f>
        <v>Cối chày inox</v>
      </c>
      <c r="C26" s="11" t="str">
        <f>[1]NVBVMT!E22</f>
        <v>Bộ</v>
      </c>
      <c r="D26" s="11">
        <f>[1]NVBVMT!D22</f>
        <v>2</v>
      </c>
      <c r="E26" s="12" t="s">
        <v>38</v>
      </c>
      <c r="F26" s="14" t="s">
        <v>17</v>
      </c>
      <c r="G26" s="1" t="s">
        <v>18</v>
      </c>
      <c r="H26" s="1" t="s">
        <v>19</v>
      </c>
    </row>
    <row r="27" spans="1:8" ht="13.5" customHeight="1" x14ac:dyDescent="0.25">
      <c r="A27" s="9">
        <v>21</v>
      </c>
      <c r="B27" s="10" t="str">
        <f>[1]NVBVMT!B23</f>
        <v>Rây đất cỡ lỗ 150 mm</v>
      </c>
      <c r="C27" s="11" t="str">
        <f>[1]NVBVMT!E23</f>
        <v>Bộ</v>
      </c>
      <c r="D27" s="11">
        <f>[1]NVBVMT!D23</f>
        <v>2</v>
      </c>
      <c r="E27" s="12" t="s">
        <v>39</v>
      </c>
      <c r="F27" s="14" t="s">
        <v>17</v>
      </c>
      <c r="G27" s="1" t="s">
        <v>18</v>
      </c>
      <c r="H27" s="1" t="s">
        <v>19</v>
      </c>
    </row>
    <row r="28" spans="1:8" ht="13.5" customHeight="1" x14ac:dyDescent="0.25">
      <c r="A28" s="9">
        <v>22</v>
      </c>
      <c r="B28" s="10" t="str">
        <f>[1]NVBVMT!B24</f>
        <v>Giấy lọc cỡ lỗ 0.45 µm</v>
      </c>
      <c r="C28" s="11" t="str">
        <f>[1]NVBVMT!E24</f>
        <v>Hộp</v>
      </c>
      <c r="D28" s="11">
        <f>[1]NVBVMT!D24</f>
        <v>4</v>
      </c>
      <c r="E28" s="12" t="s">
        <v>40</v>
      </c>
      <c r="F28" s="14" t="s">
        <v>17</v>
      </c>
      <c r="G28" s="1" t="s">
        <v>18</v>
      </c>
      <c r="H28" s="1" t="s">
        <v>19</v>
      </c>
    </row>
    <row r="29" spans="1:8" ht="13.5" customHeight="1" x14ac:dyDescent="0.25">
      <c r="A29" s="9">
        <v>23</v>
      </c>
      <c r="B29" s="10" t="str">
        <f>[1]NVBVMT!B25</f>
        <v>Ống so màu (Nessler) 50ml</v>
      </c>
      <c r="C29" s="11" t="str">
        <f>[1]NVBVMT!E25</f>
        <v>Ống</v>
      </c>
      <c r="D29" s="11">
        <f>[1]NVBVMT!D25</f>
        <v>10</v>
      </c>
      <c r="E29" s="12" t="s">
        <v>41</v>
      </c>
      <c r="F29" s="14" t="s">
        <v>17</v>
      </c>
      <c r="G29" s="1" t="s">
        <v>18</v>
      </c>
      <c r="H29" s="1" t="s">
        <v>19</v>
      </c>
    </row>
    <row r="30" spans="1:8" ht="13.5" customHeight="1" x14ac:dyDescent="0.25">
      <c r="A30" s="9">
        <v>24</v>
      </c>
      <c r="B30" s="10" t="str">
        <f>[1]NVBVMT!B26</f>
        <v xml:space="preserve">Màng lọc Cenlulose acetate 0.45µm. 47mm </v>
      </c>
      <c r="C30" s="11" t="str">
        <f>[1]NVBVMT!E26</f>
        <v>Hộp</v>
      </c>
      <c r="D30" s="11">
        <f>[1]NVBVMT!D26</f>
        <v>3</v>
      </c>
      <c r="E30" s="12" t="s">
        <v>42</v>
      </c>
      <c r="F30" s="14" t="s">
        <v>17</v>
      </c>
      <c r="G30" s="1" t="s">
        <v>18</v>
      </c>
      <c r="H30" s="1" t="s">
        <v>19</v>
      </c>
    </row>
    <row r="31" spans="1:8" ht="13.5" customHeight="1" x14ac:dyDescent="0.25">
      <c r="A31" s="9">
        <v>25</v>
      </c>
      <c r="B31" s="10" t="str">
        <f>[1]NVBVMT!B27</f>
        <v>Màng lọc thủy tinh Glass microfiber filters  0.45µm. 47mm</v>
      </c>
      <c r="C31" s="11" t="str">
        <f>[1]NVBVMT!E27</f>
        <v>Hộp</v>
      </c>
      <c r="D31" s="11">
        <f>[1]NVBVMT!D27</f>
        <v>2</v>
      </c>
      <c r="E31" s="12" t="s">
        <v>43</v>
      </c>
      <c r="F31" s="14" t="s">
        <v>17</v>
      </c>
      <c r="G31" s="1" t="s">
        <v>18</v>
      </c>
      <c r="H31" s="1" t="s">
        <v>19</v>
      </c>
    </row>
    <row r="32" spans="1:8" ht="13.5" customHeight="1" x14ac:dyDescent="0.25">
      <c r="A32" s="9">
        <v>26</v>
      </c>
      <c r="B32" s="10" t="str">
        <f>[1]NVBVMT!B28</f>
        <v>Bộ lọc vi sinh hút chân không 47 mm</v>
      </c>
      <c r="C32" s="11" t="str">
        <f>[1]NVBVMT!E28</f>
        <v>Bộ</v>
      </c>
      <c r="D32" s="11">
        <f>[1]NVBVMT!D28</f>
        <v>1</v>
      </c>
      <c r="E32" s="12" t="s">
        <v>44</v>
      </c>
      <c r="F32" s="14" t="s">
        <v>17</v>
      </c>
      <c r="G32" s="1" t="s">
        <v>18</v>
      </c>
      <c r="H32" s="1" t="s">
        <v>19</v>
      </c>
    </row>
    <row r="33" spans="1:8" ht="13.5" customHeight="1" x14ac:dyDescent="0.25">
      <c r="A33" s="9">
        <v>27</v>
      </c>
      <c r="B33" s="10" t="str">
        <f>[1]NVBVMT!B29</f>
        <v xml:space="preserve">Cuvet thạch anh 1cm </v>
      </c>
      <c r="C33" s="11" t="str">
        <f>[1]NVBVMT!E29</f>
        <v>Cái</v>
      </c>
      <c r="D33" s="11">
        <f>[1]NVBVMT!D29</f>
        <v>2</v>
      </c>
      <c r="E33" s="12" t="s">
        <v>45</v>
      </c>
      <c r="F33" s="14" t="s">
        <v>17</v>
      </c>
      <c r="G33" s="1" t="s">
        <v>18</v>
      </c>
      <c r="H33" s="1" t="s">
        <v>19</v>
      </c>
    </row>
    <row r="34" spans="1:8" ht="13.5" customHeight="1" x14ac:dyDescent="0.25">
      <c r="A34" s="9">
        <v>28</v>
      </c>
      <c r="B34" s="10" t="str">
        <f>[1]NVBVMT!B30</f>
        <v>Hydro peroxide H2O2</v>
      </c>
      <c r="C34" s="11" t="str">
        <f>[1]NVBVMT!E30</f>
        <v>Chai 100 ml</v>
      </c>
      <c r="D34" s="11">
        <f>[1]NVBVMT!D30</f>
        <v>2</v>
      </c>
      <c r="E34" s="12" t="s">
        <v>46</v>
      </c>
      <c r="F34" s="14" t="s">
        <v>17</v>
      </c>
      <c r="G34" s="1" t="s">
        <v>18</v>
      </c>
      <c r="H34" s="1" t="s">
        <v>19</v>
      </c>
    </row>
    <row r="35" spans="1:8" ht="13.5" customHeight="1" x14ac:dyDescent="0.25">
      <c r="A35" s="9">
        <v>29</v>
      </c>
      <c r="B35" s="10" t="str">
        <f>[1]NVBVMT!B31</f>
        <v>Axit axetic CH3COOH</v>
      </c>
      <c r="C35" s="11" t="str">
        <f>[1]NVBVMT!E31</f>
        <v>Chai 2.5L</v>
      </c>
      <c r="D35" s="11">
        <f>[1]NVBVMT!D31</f>
        <v>2</v>
      </c>
      <c r="E35" s="12" t="s">
        <v>47</v>
      </c>
      <c r="F35" s="14" t="s">
        <v>17</v>
      </c>
      <c r="G35" s="1" t="s">
        <v>18</v>
      </c>
      <c r="H35" s="1" t="s">
        <v>19</v>
      </c>
    </row>
    <row r="36" spans="1:8" ht="13.5" customHeight="1" x14ac:dyDescent="0.25">
      <c r="A36" s="9">
        <v>30</v>
      </c>
      <c r="B36" s="10" t="str">
        <f>[1]NVBVMT!B32</f>
        <v>Natri acetat NaCH3COO.3H2O</v>
      </c>
      <c r="C36" s="11" t="str">
        <f>[1]NVBVMT!E32</f>
        <v>Chai 500g</v>
      </c>
      <c r="D36" s="11">
        <f>[1]NVBVMT!D32</f>
        <v>2</v>
      </c>
      <c r="E36" s="12" t="s">
        <v>48</v>
      </c>
      <c r="F36" s="14" t="s">
        <v>17</v>
      </c>
      <c r="G36" s="1" t="s">
        <v>18</v>
      </c>
      <c r="H36" s="1" t="s">
        <v>19</v>
      </c>
    </row>
    <row r="37" spans="1:8" ht="13.5" customHeight="1" x14ac:dyDescent="0.25">
      <c r="A37" s="9">
        <v>31</v>
      </c>
      <c r="B37" s="10" t="str">
        <f>[1]NVBVMT!B33</f>
        <v>Natri hexametaphosphat (NaPO3)6</v>
      </c>
      <c r="C37" s="11" t="str">
        <f>[1]NVBVMT!E33</f>
        <v>Chai 250 g</v>
      </c>
      <c r="D37" s="11">
        <f>[1]NVBVMT!D33</f>
        <v>2</v>
      </c>
      <c r="E37" s="12" t="s">
        <v>49</v>
      </c>
      <c r="F37" s="14" t="s">
        <v>17</v>
      </c>
      <c r="G37" s="1" t="s">
        <v>18</v>
      </c>
      <c r="H37" s="1" t="s">
        <v>19</v>
      </c>
    </row>
    <row r="38" spans="1:8" ht="13.5" customHeight="1" x14ac:dyDescent="0.25">
      <c r="A38" s="9">
        <v>32</v>
      </c>
      <c r="B38" s="10" t="str">
        <f>[1]NVBVMT!B34</f>
        <v>Natri cacbonat Na2CO3</v>
      </c>
      <c r="C38" s="11" t="str">
        <f>[1]NVBVMT!E34</f>
        <v>Chai 500g</v>
      </c>
      <c r="D38" s="11">
        <f>[1]NVBVMT!D34</f>
        <v>2</v>
      </c>
      <c r="E38" s="12" t="s">
        <v>50</v>
      </c>
      <c r="F38" s="14" t="s">
        <v>17</v>
      </c>
      <c r="G38" s="1" t="s">
        <v>18</v>
      </c>
      <c r="H38" s="1" t="s">
        <v>19</v>
      </c>
    </row>
    <row r="39" spans="1:8" ht="13.5" customHeight="1" x14ac:dyDescent="0.25">
      <c r="A39" s="9">
        <v>33</v>
      </c>
      <c r="B39" s="10" t="str">
        <f>[1]NVBVMT!B35</f>
        <v>Kali clorua KCl</v>
      </c>
      <c r="C39" s="11" t="str">
        <f>[1]NVBVMT!E35</f>
        <v>Chai 500g</v>
      </c>
      <c r="D39" s="11">
        <f>[1]NVBVMT!D35</f>
        <v>8</v>
      </c>
      <c r="E39" s="12" t="s">
        <v>51</v>
      </c>
      <c r="F39" s="14" t="s">
        <v>17</v>
      </c>
      <c r="G39" s="1" t="s">
        <v>18</v>
      </c>
      <c r="H39" s="1" t="s">
        <v>19</v>
      </c>
    </row>
    <row r="40" spans="1:8" ht="13.5" customHeight="1" x14ac:dyDescent="0.25">
      <c r="A40" s="9">
        <v>34</v>
      </c>
      <c r="B40" s="10" t="str">
        <f>[1]NVBVMT!B36</f>
        <v>Axit salixilic C7H6O3</v>
      </c>
      <c r="C40" s="11" t="str">
        <f>[1]NVBVMT!E36</f>
        <v>Chai 500g</v>
      </c>
      <c r="D40" s="11">
        <f>[1]NVBVMT!D36</f>
        <v>1</v>
      </c>
      <c r="E40" s="12" t="s">
        <v>52</v>
      </c>
      <c r="F40" s="14" t="s">
        <v>17</v>
      </c>
      <c r="G40" s="1" t="s">
        <v>18</v>
      </c>
      <c r="H40" s="1" t="s">
        <v>19</v>
      </c>
    </row>
    <row r="41" spans="1:8" ht="13.5" customHeight="1" x14ac:dyDescent="0.25">
      <c r="A41" s="9">
        <v>35</v>
      </c>
      <c r="B41" s="10" t="str">
        <f>[1]NVBVMT!B37</f>
        <v>Natri thiosulfat Na2S2O3</v>
      </c>
      <c r="C41" s="11" t="str">
        <f>[1]NVBVMT!E37</f>
        <v>Chai 500g</v>
      </c>
      <c r="D41" s="11">
        <f>[1]NVBVMT!D37</f>
        <v>1</v>
      </c>
      <c r="E41" s="12" t="s">
        <v>53</v>
      </c>
      <c r="F41" s="14" t="s">
        <v>17</v>
      </c>
      <c r="G41" s="1" t="s">
        <v>18</v>
      </c>
      <c r="H41" s="1" t="s">
        <v>19</v>
      </c>
    </row>
    <row r="42" spans="1:8" ht="13.5" customHeight="1" x14ac:dyDescent="0.25">
      <c r="A42" s="9">
        <v>36</v>
      </c>
      <c r="B42" s="13" t="str">
        <f>[1]NVBVMT!B38</f>
        <v>Kali sulfat K2SO4</v>
      </c>
      <c r="C42" s="11" t="str">
        <f>[1]NVBVMT!E38</f>
        <v>Chai 1kg</v>
      </c>
      <c r="D42" s="11">
        <f>[1]NVBVMT!D38</f>
        <v>1</v>
      </c>
      <c r="E42" s="12" t="s">
        <v>54</v>
      </c>
      <c r="F42" s="14" t="s">
        <v>17</v>
      </c>
      <c r="G42" s="1" t="s">
        <v>18</v>
      </c>
      <c r="H42" s="1" t="s">
        <v>19</v>
      </c>
    </row>
    <row r="43" spans="1:8" ht="13.5" customHeight="1" x14ac:dyDescent="0.25">
      <c r="A43" s="9">
        <v>37</v>
      </c>
      <c r="B43" s="13" t="str">
        <f>[1]NVBVMT!B39</f>
        <v>Xúc tác Kjeldahl</v>
      </c>
      <c r="C43" s="11" t="str">
        <f>[1]NVBVMT!E39</f>
        <v>Hộp</v>
      </c>
      <c r="D43" s="11">
        <f>[1]NVBVMT!D39</f>
        <v>2</v>
      </c>
      <c r="E43" s="12" t="s">
        <v>55</v>
      </c>
      <c r="F43" s="14" t="s">
        <v>17</v>
      </c>
      <c r="G43" s="1" t="s">
        <v>18</v>
      </c>
      <c r="H43" s="1" t="s">
        <v>19</v>
      </c>
    </row>
    <row r="44" spans="1:8" ht="13.5" customHeight="1" x14ac:dyDescent="0.25">
      <c r="A44" s="9">
        <v>38</v>
      </c>
      <c r="B44" s="13" t="str">
        <f>[1]NVBVMT!B40</f>
        <v>Đồng II sunfat CuSO4</v>
      </c>
      <c r="C44" s="11" t="str">
        <f>[1]NVBVMT!E40</f>
        <v>Chai 100g</v>
      </c>
      <c r="D44" s="11">
        <f>[1]NVBVMT!D40</f>
        <v>1</v>
      </c>
      <c r="E44" s="12" t="s">
        <v>56</v>
      </c>
      <c r="F44" s="14" t="s">
        <v>17</v>
      </c>
      <c r="G44" s="1" t="s">
        <v>18</v>
      </c>
      <c r="H44" s="1" t="s">
        <v>19</v>
      </c>
    </row>
    <row r="45" spans="1:8" ht="13.5" customHeight="1" x14ac:dyDescent="0.25">
      <c r="A45" s="9">
        <v>39</v>
      </c>
      <c r="B45" s="13" t="str">
        <f>[1]NVBVMT!B41</f>
        <v>Titandioxit TiO2</v>
      </c>
      <c r="C45" s="11" t="str">
        <f>[1]NVBVMT!E41</f>
        <v>Chai 500g</v>
      </c>
      <c r="D45" s="11">
        <f>[1]NVBVMT!D41</f>
        <v>1</v>
      </c>
      <c r="E45" s="12" t="s">
        <v>57</v>
      </c>
      <c r="F45" s="14" t="s">
        <v>17</v>
      </c>
      <c r="G45" s="1" t="s">
        <v>18</v>
      </c>
      <c r="H45" s="1" t="s">
        <v>19</v>
      </c>
    </row>
    <row r="46" spans="1:8" ht="13.5" customHeight="1" x14ac:dyDescent="0.25">
      <c r="A46" s="9">
        <v>40</v>
      </c>
      <c r="B46" s="10" t="str">
        <f>[1]NVBVMT!B42</f>
        <v>Axit boric H3BO3</v>
      </c>
      <c r="C46" s="11" t="str">
        <f>[1]NVBVMT!E42</f>
        <v>Chai 500g</v>
      </c>
      <c r="D46" s="11">
        <f>[1]NVBVMT!D42</f>
        <v>1</v>
      </c>
      <c r="E46" s="12" t="s">
        <v>58</v>
      </c>
      <c r="F46" s="14" t="s">
        <v>17</v>
      </c>
      <c r="G46" s="1" t="s">
        <v>18</v>
      </c>
      <c r="H46" s="1" t="s">
        <v>19</v>
      </c>
    </row>
    <row r="47" spans="1:8" ht="13.5" customHeight="1" x14ac:dyDescent="0.25">
      <c r="A47" s="9">
        <v>41</v>
      </c>
      <c r="B47" s="13" t="str">
        <f>[1]NVBVMT!B43</f>
        <v>Bromocresol xanh</v>
      </c>
      <c r="C47" s="11" t="str">
        <f>[1]NVBVMT!E43</f>
        <v>Chai 25g</v>
      </c>
      <c r="D47" s="11">
        <f>[1]NVBVMT!D43</f>
        <v>2</v>
      </c>
      <c r="E47" s="12" t="s">
        <v>59</v>
      </c>
      <c r="F47" s="14" t="s">
        <v>17</v>
      </c>
      <c r="G47" s="1" t="s">
        <v>18</v>
      </c>
      <c r="H47" s="1" t="s">
        <v>19</v>
      </c>
    </row>
    <row r="48" spans="1:8" ht="13.5" customHeight="1" x14ac:dyDescent="0.25">
      <c r="A48" s="9">
        <v>42</v>
      </c>
      <c r="B48" s="13" t="str">
        <f>[1]NVBVMT!B44</f>
        <v>Methyl đỏ (C15H15N3O2)</v>
      </c>
      <c r="C48" s="11" t="str">
        <f>[1]NVBVMT!E44</f>
        <v>Chai 25g</v>
      </c>
      <c r="D48" s="11">
        <f>[1]NVBVMT!D44</f>
        <v>1</v>
      </c>
      <c r="E48" s="12" t="s">
        <v>60</v>
      </c>
      <c r="F48" s="14" t="s">
        <v>17</v>
      </c>
      <c r="G48" s="1" t="s">
        <v>18</v>
      </c>
      <c r="H48" s="1" t="s">
        <v>19</v>
      </c>
    </row>
    <row r="49" spans="1:8" ht="13.5" customHeight="1" x14ac:dyDescent="0.25">
      <c r="A49" s="9">
        <v>43</v>
      </c>
      <c r="B49" s="13" t="str">
        <f>[1]NVBVMT!B45</f>
        <v>Kali peroxodisulfat K2S2O8</v>
      </c>
      <c r="C49" s="11" t="str">
        <f>[1]NVBVMT!E45</f>
        <v>Chai 500g</v>
      </c>
      <c r="D49" s="11">
        <f>[1]NVBVMT!D45</f>
        <v>1</v>
      </c>
      <c r="E49" s="12" t="s">
        <v>61</v>
      </c>
      <c r="F49" s="14" t="s">
        <v>17</v>
      </c>
      <c r="G49" s="1" t="s">
        <v>18</v>
      </c>
      <c r="H49" s="1" t="s">
        <v>19</v>
      </c>
    </row>
    <row r="50" spans="1:8" ht="13.5" customHeight="1" x14ac:dyDescent="0.25">
      <c r="A50" s="9">
        <v>44</v>
      </c>
      <c r="B50" s="13" t="str">
        <f>[1]NVBVMT!B46</f>
        <v>Axit pecloric HClO4</v>
      </c>
      <c r="C50" s="11" t="str">
        <f>[1]NVBVMT!E46</f>
        <v>Chai 500 ml</v>
      </c>
      <c r="D50" s="11">
        <f>[1]NVBVMT!D46</f>
        <v>2</v>
      </c>
      <c r="E50" s="12" t="s">
        <v>62</v>
      </c>
      <c r="F50" s="14" t="s">
        <v>17</v>
      </c>
      <c r="G50" s="1" t="s">
        <v>18</v>
      </c>
      <c r="H50" s="1" t="s">
        <v>19</v>
      </c>
    </row>
    <row r="51" spans="1:8" ht="13.5" customHeight="1" x14ac:dyDescent="0.25">
      <c r="A51" s="9">
        <v>45</v>
      </c>
      <c r="B51" s="13" t="str">
        <f>[1]NVBVMT!B47</f>
        <v>Kali dihydrophosphat KH2PO4</v>
      </c>
      <c r="C51" s="11" t="str">
        <f>[1]NVBVMT!E47</f>
        <v>Chai 500g</v>
      </c>
      <c r="D51" s="11">
        <f>[1]NVBVMT!D47</f>
        <v>2</v>
      </c>
      <c r="E51" s="12" t="s">
        <v>63</v>
      </c>
      <c r="F51" s="14" t="s">
        <v>17</v>
      </c>
      <c r="G51" s="1" t="s">
        <v>18</v>
      </c>
      <c r="H51" s="1" t="s">
        <v>19</v>
      </c>
    </row>
    <row r="52" spans="1:8" ht="13.5" customHeight="1" x14ac:dyDescent="0.25">
      <c r="A52" s="9">
        <v>46</v>
      </c>
      <c r="B52" s="13" t="str">
        <f>[1]NVBVMT!B48</f>
        <v xml:space="preserve">Antimon kali tartrat K2Sb2(C4H2O6)2 </v>
      </c>
      <c r="C52" s="11" t="str">
        <f>[1]NVBVMT!E48</f>
        <v>Chai 500g</v>
      </c>
      <c r="D52" s="11">
        <f>[1]NVBVMT!D48</f>
        <v>2</v>
      </c>
      <c r="E52" s="12" t="s">
        <v>64</v>
      </c>
      <c r="F52" s="14" t="s">
        <v>17</v>
      </c>
      <c r="G52" s="1" t="s">
        <v>18</v>
      </c>
      <c r="H52" s="1" t="s">
        <v>19</v>
      </c>
    </row>
    <row r="53" spans="1:8" ht="13.5" customHeight="1" x14ac:dyDescent="0.25">
      <c r="A53" s="9">
        <v>47</v>
      </c>
      <c r="B53" s="13" t="str">
        <f>[1]NVBVMT!B49</f>
        <v>Amoni heptamolipdat [(NH4)6Mo7O24.4H2O)]</v>
      </c>
      <c r="C53" s="11" t="str">
        <f>[1]NVBVMT!E49</f>
        <v>Chai 250g</v>
      </c>
      <c r="D53" s="11">
        <f>[1]NVBVMT!D49</f>
        <v>2</v>
      </c>
      <c r="E53" s="12" t="s">
        <v>65</v>
      </c>
      <c r="F53" s="14" t="s">
        <v>17</v>
      </c>
      <c r="G53" s="1" t="s">
        <v>18</v>
      </c>
      <c r="H53" s="1" t="s">
        <v>19</v>
      </c>
    </row>
    <row r="54" spans="1:8" ht="13.5" customHeight="1" x14ac:dyDescent="0.25">
      <c r="A54" s="9">
        <v>48</v>
      </c>
      <c r="B54" s="13" t="str">
        <f>[1]NVBVMT!B50</f>
        <v>Axit ascobic C6H8O6</v>
      </c>
      <c r="C54" s="11" t="str">
        <f>[1]NVBVMT!E50</f>
        <v>Chai 500g</v>
      </c>
      <c r="D54" s="11">
        <f>[1]NVBVMT!D50</f>
        <v>2</v>
      </c>
      <c r="E54" s="12" t="s">
        <v>66</v>
      </c>
      <c r="F54" s="14" t="s">
        <v>17</v>
      </c>
      <c r="G54" s="1" t="s">
        <v>18</v>
      </c>
      <c r="H54" s="1" t="s">
        <v>19</v>
      </c>
    </row>
    <row r="55" spans="1:8" ht="13.5" customHeight="1" x14ac:dyDescent="0.25">
      <c r="A55" s="9">
        <v>49</v>
      </c>
      <c r="B55" s="13" t="str">
        <f>[1]NVBVMT!B51</f>
        <v>Chỉ thị 2.4-dinitrophenol</v>
      </c>
      <c r="C55" s="11" t="str">
        <f>[1]NVBVMT!E51</f>
        <v>Chai 100g</v>
      </c>
      <c r="D55" s="11">
        <f>[1]NVBVMT!D51</f>
        <v>2</v>
      </c>
      <c r="E55" s="12" t="s">
        <v>67</v>
      </c>
      <c r="F55" s="14" t="s">
        <v>17</v>
      </c>
      <c r="G55" s="1" t="s">
        <v>18</v>
      </c>
      <c r="H55" s="1" t="s">
        <v>19</v>
      </c>
    </row>
    <row r="56" spans="1:8" ht="13.5" customHeight="1" x14ac:dyDescent="0.25">
      <c r="A56" s="9">
        <v>50</v>
      </c>
      <c r="B56" s="13" t="str">
        <f>[1]NVBVMT!B52</f>
        <v>Amonihydroxit NH4OH</v>
      </c>
      <c r="C56" s="11" t="str">
        <f>[1]NVBVMT!E52</f>
        <v>Chai 500ml</v>
      </c>
      <c r="D56" s="11">
        <f>[1]NVBVMT!D52</f>
        <v>2</v>
      </c>
      <c r="E56" s="12" t="s">
        <v>68</v>
      </c>
      <c r="F56" s="14" t="s">
        <v>17</v>
      </c>
      <c r="G56" s="1" t="s">
        <v>18</v>
      </c>
      <c r="H56" s="1" t="s">
        <v>19</v>
      </c>
    </row>
    <row r="57" spans="1:8" ht="13.5" customHeight="1" x14ac:dyDescent="0.25">
      <c r="A57" s="9">
        <v>51</v>
      </c>
      <c r="B57" s="10" t="str">
        <f>[1]NVBVMT!B53</f>
        <v>Axit floric HF</v>
      </c>
      <c r="C57" s="9" t="str">
        <f>[1]NVBVMT!E53</f>
        <v>Chai 500ml</v>
      </c>
      <c r="D57" s="11">
        <f>[1]NVBVMT!D53</f>
        <v>2</v>
      </c>
      <c r="E57" s="12" t="s">
        <v>69</v>
      </c>
      <c r="F57" s="14" t="s">
        <v>17</v>
      </c>
      <c r="G57" s="1" t="s">
        <v>18</v>
      </c>
      <c r="H57" s="1" t="s">
        <v>19</v>
      </c>
    </row>
    <row r="58" spans="1:8" ht="13.5" customHeight="1" x14ac:dyDescent="0.25">
      <c r="A58" s="9">
        <v>52</v>
      </c>
      <c r="B58" s="10" t="str">
        <f>[1]NVBVMT!B54</f>
        <v>Kali nitrat KNO3</v>
      </c>
      <c r="C58" s="9" t="str">
        <f>[1]NVBVMT!E54</f>
        <v>Chai 500g</v>
      </c>
      <c r="D58" s="11">
        <f>[1]NVBVMT!D54</f>
        <v>2</v>
      </c>
      <c r="E58" s="12" t="s">
        <v>70</v>
      </c>
      <c r="F58" s="14" t="s">
        <v>17</v>
      </c>
      <c r="G58" s="1" t="s">
        <v>18</v>
      </c>
      <c r="H58" s="1" t="s">
        <v>19</v>
      </c>
    </row>
    <row r="59" spans="1:8" ht="13.5" customHeight="1" x14ac:dyDescent="0.25">
      <c r="A59" s="9">
        <v>53</v>
      </c>
      <c r="B59" s="10" t="str">
        <f>[1]NVBVMT!B55</f>
        <v>Axit phosphoric</v>
      </c>
      <c r="C59" s="11" t="str">
        <f>[1]NVBVMT!E55</f>
        <v>Chai 100ml</v>
      </c>
      <c r="D59" s="11">
        <f>[1]NVBVMT!D55</f>
        <v>2</v>
      </c>
      <c r="E59" s="12" t="s">
        <v>71</v>
      </c>
      <c r="F59" s="14" t="s">
        <v>17</v>
      </c>
      <c r="G59" s="1" t="s">
        <v>18</v>
      </c>
      <c r="H59" s="1" t="s">
        <v>19</v>
      </c>
    </row>
    <row r="60" spans="1:8" ht="13.5" customHeight="1" x14ac:dyDescent="0.25">
      <c r="A60" s="9">
        <v>54</v>
      </c>
      <c r="B60" s="10" t="str">
        <f>[1]NVBVMT!B56</f>
        <v>Sắt II amoni sulfat (Muối Morh)</v>
      </c>
      <c r="C60" s="11" t="str">
        <f>[1]NVBVMT!E56</f>
        <v>Chai 500g</v>
      </c>
      <c r="D60" s="11">
        <f>[1]NVBVMT!D56</f>
        <v>2</v>
      </c>
      <c r="E60" s="12" t="s">
        <v>72</v>
      </c>
      <c r="F60" s="14" t="s">
        <v>17</v>
      </c>
      <c r="G60" s="1" t="s">
        <v>18</v>
      </c>
      <c r="H60" s="1" t="s">
        <v>19</v>
      </c>
    </row>
    <row r="61" spans="1:8" ht="13.5" customHeight="1" x14ac:dyDescent="0.25">
      <c r="A61" s="9">
        <v>55</v>
      </c>
      <c r="B61" s="10" t="str">
        <f>[1]NVBVMT!B57</f>
        <v>Kalidicromat K2Cr2O7</v>
      </c>
      <c r="C61" s="11" t="str">
        <f>[1]NVBVMT!E57</f>
        <v>Chai 100g</v>
      </c>
      <c r="D61" s="11">
        <f>[1]NVBVMT!D57</f>
        <v>7</v>
      </c>
      <c r="E61" s="12" t="s">
        <v>73</v>
      </c>
      <c r="F61" s="14" t="s">
        <v>17</v>
      </c>
      <c r="G61" s="1" t="s">
        <v>18</v>
      </c>
      <c r="H61" s="1" t="s">
        <v>19</v>
      </c>
    </row>
    <row r="62" spans="1:8" ht="13.5" customHeight="1" x14ac:dyDescent="0.25">
      <c r="A62" s="9">
        <v>56</v>
      </c>
      <c r="B62" s="10" t="str">
        <f>[1]NVBVMT!B58</f>
        <v>N - Phenyllantranilic (C13H11O2N)</v>
      </c>
      <c r="C62" s="11" t="str">
        <f>[1]NVBVMT!E58</f>
        <v>Chai 25g</v>
      </c>
      <c r="D62" s="11">
        <f>[1]NVBVMT!D58</f>
        <v>2</v>
      </c>
      <c r="E62" s="12" t="s">
        <v>74</v>
      </c>
      <c r="F62" s="14" t="s">
        <v>17</v>
      </c>
      <c r="G62" s="1" t="s">
        <v>18</v>
      </c>
      <c r="H62" s="1" t="s">
        <v>19</v>
      </c>
    </row>
    <row r="63" spans="1:8" ht="13.5" customHeight="1" x14ac:dyDescent="0.25">
      <c r="A63" s="9">
        <v>57</v>
      </c>
      <c r="B63" s="10" t="str">
        <f>[1]NVBVMT!B59</f>
        <v>Kali cromat K2CrO4</v>
      </c>
      <c r="C63" s="11" t="str">
        <f>[1]NVBVMT!E59</f>
        <v>Chai 500g</v>
      </c>
      <c r="D63" s="11">
        <f>[1]NVBVMT!D59</f>
        <v>2</v>
      </c>
      <c r="E63" s="12" t="s">
        <v>75</v>
      </c>
      <c r="F63" s="14" t="s">
        <v>17</v>
      </c>
      <c r="G63" s="1" t="s">
        <v>18</v>
      </c>
      <c r="H63" s="1" t="s">
        <v>19</v>
      </c>
    </row>
    <row r="64" spans="1:8" ht="13.5" customHeight="1" x14ac:dyDescent="0.25">
      <c r="A64" s="9">
        <v>58</v>
      </c>
      <c r="B64" s="10" t="str">
        <f>[1]NVBVMT!B60</f>
        <v>Bạc nitrat AgNO3</v>
      </c>
      <c r="C64" s="11" t="str">
        <f>[1]NVBVMT!E60</f>
        <v>Chai 100g</v>
      </c>
      <c r="D64" s="11">
        <f>[1]NVBVMT!D60</f>
        <v>2</v>
      </c>
      <c r="E64" s="12" t="s">
        <v>76</v>
      </c>
      <c r="F64" s="14" t="s">
        <v>17</v>
      </c>
      <c r="G64" s="1" t="s">
        <v>18</v>
      </c>
      <c r="H64" s="1" t="s">
        <v>19</v>
      </c>
    </row>
    <row r="65" spans="1:8" ht="13.5" customHeight="1" x14ac:dyDescent="0.25">
      <c r="A65" s="9">
        <v>59</v>
      </c>
      <c r="B65" s="10" t="str">
        <f>[1]NVBVMT!B61</f>
        <v>Glyxerol</v>
      </c>
      <c r="C65" s="11" t="str">
        <f>[1]NVBVMT!E61</f>
        <v>Chai 500 ml</v>
      </c>
      <c r="D65" s="11">
        <f>[1]NVBVMT!D61</f>
        <v>2</v>
      </c>
      <c r="E65" s="12" t="s">
        <v>77</v>
      </c>
      <c r="F65" s="14" t="s">
        <v>17</v>
      </c>
      <c r="G65" s="1" t="s">
        <v>18</v>
      </c>
      <c r="H65" s="1" t="s">
        <v>19</v>
      </c>
    </row>
    <row r="66" spans="1:8" ht="13.5" customHeight="1" x14ac:dyDescent="0.25">
      <c r="A66" s="9">
        <v>60</v>
      </c>
      <c r="B66" s="10" t="str">
        <f>[1]NVBVMT!B62</f>
        <v>Bari clorua BaCl2</v>
      </c>
      <c r="C66" s="11" t="str">
        <f>[1]NVBVMT!E62</f>
        <v>Chai 500 g</v>
      </c>
      <c r="D66" s="11">
        <f>[1]NVBVMT!D62</f>
        <v>2</v>
      </c>
      <c r="E66" s="12" t="s">
        <v>78</v>
      </c>
      <c r="F66" s="14" t="s">
        <v>17</v>
      </c>
      <c r="G66" s="1" t="s">
        <v>18</v>
      </c>
      <c r="H66" s="1" t="s">
        <v>19</v>
      </c>
    </row>
    <row r="67" spans="1:8" ht="13.5" customHeight="1" x14ac:dyDescent="0.25">
      <c r="A67" s="9">
        <v>61</v>
      </c>
      <c r="B67" s="10" t="str">
        <f>[1]NVBVMT!B63</f>
        <v>Dung dịch SO4 2- chuẩn gốc 1000ppm</v>
      </c>
      <c r="C67" s="11" t="str">
        <f>[1]NVBVMT!E63</f>
        <v>Chai 500 ml</v>
      </c>
      <c r="D67" s="11">
        <f>[1]NVBVMT!D63</f>
        <v>2</v>
      </c>
      <c r="E67" s="12" t="s">
        <v>79</v>
      </c>
      <c r="F67" s="14" t="s">
        <v>17</v>
      </c>
      <c r="G67" s="1" t="s">
        <v>18</v>
      </c>
      <c r="H67" s="1" t="s">
        <v>19</v>
      </c>
    </row>
    <row r="68" spans="1:8" ht="13.5" customHeight="1" x14ac:dyDescent="0.25">
      <c r="A68" s="9">
        <v>62</v>
      </c>
      <c r="B68" s="10" t="str">
        <f>[1]NVBVMT!B64</f>
        <v>Amon axetat NH3CH3COOH</v>
      </c>
      <c r="C68" s="11" t="str">
        <f>[1]NVBVMT!E64</f>
        <v>Chai 500 g</v>
      </c>
      <c r="D68" s="11">
        <f>[1]NVBVMT!D64</f>
        <v>2</v>
      </c>
      <c r="E68" s="12" t="s">
        <v>80</v>
      </c>
      <c r="F68" s="14" t="s">
        <v>17</v>
      </c>
      <c r="G68" s="1" t="s">
        <v>18</v>
      </c>
      <c r="H68" s="1" t="s">
        <v>19</v>
      </c>
    </row>
    <row r="69" spans="1:8" ht="13.5" customHeight="1" x14ac:dyDescent="0.25">
      <c r="A69" s="9">
        <v>63</v>
      </c>
      <c r="B69" s="10" t="str">
        <f>[1]NVBVMT!B65</f>
        <v>Etanol 90%</v>
      </c>
      <c r="C69" s="11" t="str">
        <f>[1]NVBVMT!E65</f>
        <v>Chai 2.5L</v>
      </c>
      <c r="D69" s="11">
        <f>[1]NVBVMT!D65</f>
        <v>8</v>
      </c>
      <c r="E69" s="12" t="s">
        <v>81</v>
      </c>
      <c r="F69" s="14" t="s">
        <v>17</v>
      </c>
      <c r="G69" s="1" t="s">
        <v>18</v>
      </c>
      <c r="H69" s="1" t="s">
        <v>19</v>
      </c>
    </row>
    <row r="70" spans="1:8" ht="13.5" customHeight="1" x14ac:dyDescent="0.25">
      <c r="A70" s="9">
        <v>64</v>
      </c>
      <c r="B70" s="10" t="str">
        <f>[1]NVBVMT!B66</f>
        <v>Thuốc thử Nessler</v>
      </c>
      <c r="C70" s="11" t="str">
        <f>[1]NVBVMT!E66</f>
        <v>Chai 500 ml</v>
      </c>
      <c r="D70" s="11">
        <f>[1]NVBVMT!D66</f>
        <v>2</v>
      </c>
      <c r="E70" s="12" t="s">
        <v>82</v>
      </c>
      <c r="F70" s="14" t="s">
        <v>17</v>
      </c>
      <c r="G70" s="1" t="s">
        <v>18</v>
      </c>
      <c r="H70" s="1" t="s">
        <v>19</v>
      </c>
    </row>
    <row r="71" spans="1:8" ht="13.5" customHeight="1" x14ac:dyDescent="0.25">
      <c r="A71" s="9">
        <v>65</v>
      </c>
      <c r="B71" s="10" t="str">
        <f>[1]NVBVMT!B67</f>
        <v>Amoni clorua</v>
      </c>
      <c r="C71" s="11" t="str">
        <f>[1]NVBVMT!E67</f>
        <v>Chai 500g</v>
      </c>
      <c r="D71" s="11">
        <f>[1]NVBVMT!D67</f>
        <v>2</v>
      </c>
      <c r="E71" s="12" t="s">
        <v>83</v>
      </c>
      <c r="F71" s="14" t="s">
        <v>17</v>
      </c>
      <c r="G71" s="1" t="s">
        <v>18</v>
      </c>
      <c r="H71" s="1" t="s">
        <v>19</v>
      </c>
    </row>
    <row r="72" spans="1:8" ht="13.5" customHeight="1" x14ac:dyDescent="0.25">
      <c r="A72" s="9">
        <v>66</v>
      </c>
      <c r="B72" s="10" t="str">
        <f>[1]NVBVMT!B68</f>
        <v>Hydroxyl amonium clorua NH2OH.HCl</v>
      </c>
      <c r="C72" s="9" t="str">
        <f>[1]NVBVMT!E68</f>
        <v>Chai 500 g</v>
      </c>
      <c r="D72" s="11">
        <f>[1]NVBVMT!D68</f>
        <v>2</v>
      </c>
      <c r="E72" s="12" t="s">
        <v>84</v>
      </c>
      <c r="F72" s="14" t="s">
        <v>17</v>
      </c>
      <c r="G72" s="1" t="s">
        <v>18</v>
      </c>
      <c r="H72" s="1" t="s">
        <v>19</v>
      </c>
    </row>
    <row r="73" spans="1:8" ht="13.5" customHeight="1" x14ac:dyDescent="0.25">
      <c r="A73" s="9">
        <v>67</v>
      </c>
      <c r="B73" s="10" t="str">
        <f>[1]NVBVMT!B69</f>
        <v>Natri sulfua Na2S</v>
      </c>
      <c r="C73" s="9" t="str">
        <f>[1]NVBVMT!E69</f>
        <v>Chai 500 g</v>
      </c>
      <c r="D73" s="11">
        <f>[1]NVBVMT!D69</f>
        <v>2</v>
      </c>
      <c r="E73" s="12" t="s">
        <v>85</v>
      </c>
      <c r="F73" s="14" t="s">
        <v>17</v>
      </c>
      <c r="G73" s="1" t="s">
        <v>18</v>
      </c>
      <c r="H73" s="1" t="s">
        <v>19</v>
      </c>
    </row>
    <row r="74" spans="1:8" ht="13.5" customHeight="1" x14ac:dyDescent="0.25">
      <c r="A74" s="9">
        <v>68</v>
      </c>
      <c r="B74" s="10" t="str">
        <f>[1]NVBVMT!B70</f>
        <v>Chỉ thị eriocrom đen T</v>
      </c>
      <c r="C74" s="9" t="str">
        <f>[1]NVBVMT!E70</f>
        <v>Chai 25g</v>
      </c>
      <c r="D74" s="11">
        <f>[1]NVBVMT!D70</f>
        <v>2</v>
      </c>
      <c r="E74" s="12" t="s">
        <v>86</v>
      </c>
      <c r="F74" s="14" t="s">
        <v>17</v>
      </c>
      <c r="G74" s="1" t="s">
        <v>18</v>
      </c>
      <c r="H74" s="1" t="s">
        <v>19</v>
      </c>
    </row>
    <row r="75" spans="1:8" ht="13.5" customHeight="1" x14ac:dyDescent="0.25">
      <c r="A75" s="9">
        <v>69</v>
      </c>
      <c r="B75" s="10" t="str">
        <f>[1]NVBVMT!B71</f>
        <v xml:space="preserve">Natri EDTA </v>
      </c>
      <c r="C75" s="9" t="str">
        <f>[1]NVBVMT!E71</f>
        <v>Chai 1kg</v>
      </c>
      <c r="D75" s="11">
        <f>[1]NVBVMT!D71</f>
        <v>2</v>
      </c>
      <c r="E75" s="12" t="s">
        <v>87</v>
      </c>
      <c r="F75" s="14" t="s">
        <v>17</v>
      </c>
      <c r="G75" s="1" t="s">
        <v>18</v>
      </c>
      <c r="H75" s="1" t="s">
        <v>19</v>
      </c>
    </row>
    <row r="76" spans="1:8" ht="13.5" customHeight="1" x14ac:dyDescent="0.25">
      <c r="A76" s="9">
        <v>70</v>
      </c>
      <c r="B76" s="10" t="str">
        <f>[1]NVBVMT!B72</f>
        <v xml:space="preserve">Thuốc thử Murexit </v>
      </c>
      <c r="C76" s="9" t="str">
        <f>[1]NVBVMT!E72</f>
        <v>Chai 25 gam</v>
      </c>
      <c r="D76" s="11">
        <f>[1]NVBVMT!D72</f>
        <v>2</v>
      </c>
      <c r="E76" s="12" t="s">
        <v>88</v>
      </c>
      <c r="F76" s="14" t="s">
        <v>17</v>
      </c>
      <c r="G76" s="1" t="s">
        <v>18</v>
      </c>
      <c r="H76" s="1" t="s">
        <v>19</v>
      </c>
    </row>
    <row r="77" spans="1:8" ht="13.5" customHeight="1" x14ac:dyDescent="0.25">
      <c r="A77" s="9">
        <v>71</v>
      </c>
      <c r="B77" s="10" t="str">
        <f>[1]NVBVMT!B73</f>
        <v>Hợp Kim Devadar</v>
      </c>
      <c r="C77" s="9" t="str">
        <f>[1]NVBVMT!E73</f>
        <v>Chai 250g</v>
      </c>
      <c r="D77" s="11">
        <f>[1]NVBVMT!D73</f>
        <v>2</v>
      </c>
      <c r="E77" s="12" t="s">
        <v>89</v>
      </c>
      <c r="F77" s="14" t="s">
        <v>17</v>
      </c>
      <c r="G77" s="1" t="s">
        <v>18</v>
      </c>
      <c r="H77" s="1" t="s">
        <v>19</v>
      </c>
    </row>
    <row r="78" spans="1:8" ht="13.5" customHeight="1" x14ac:dyDescent="0.25">
      <c r="A78" s="9">
        <v>72</v>
      </c>
      <c r="B78" s="10" t="str">
        <f>[1]NVBVMT!B74</f>
        <v>Coban (II) clorua ngậm sáu nước (CoCl2.6H2O)</v>
      </c>
      <c r="C78" s="9" t="str">
        <f>[1]NVBVMT!E74</f>
        <v>Chai 25g</v>
      </c>
      <c r="D78" s="11">
        <f>[1]NVBVMT!D74</f>
        <v>2</v>
      </c>
      <c r="E78" s="12" t="s">
        <v>90</v>
      </c>
      <c r="F78" s="14" t="s">
        <v>17</v>
      </c>
      <c r="G78" s="1" t="s">
        <v>18</v>
      </c>
      <c r="H78" s="1" t="s">
        <v>19</v>
      </c>
    </row>
    <row r="79" spans="1:8" ht="13.5" customHeight="1" x14ac:dyDescent="0.25">
      <c r="A79" s="9">
        <v>73</v>
      </c>
      <c r="B79" s="10" t="str">
        <f>[1]NVBVMT!B75</f>
        <v xml:space="preserve">Axit sulfuric H2SO4 </v>
      </c>
      <c r="C79" s="9" t="str">
        <f>[1]NVBVMT!E75</f>
        <v>Chai 100mL</v>
      </c>
      <c r="D79" s="11">
        <f>[1]NVBVMT!D75</f>
        <v>3</v>
      </c>
      <c r="E79" s="12" t="s">
        <v>91</v>
      </c>
      <c r="F79" s="14" t="s">
        <v>17</v>
      </c>
      <c r="G79" s="1" t="s">
        <v>18</v>
      </c>
      <c r="H79" s="1" t="s">
        <v>19</v>
      </c>
    </row>
    <row r="80" spans="1:8" ht="13.5" customHeight="1" x14ac:dyDescent="0.25">
      <c r="A80" s="9">
        <v>74</v>
      </c>
      <c r="B80" s="10" t="str">
        <f>[1]NVBVMT!B76</f>
        <v xml:space="preserve">Axit clohidric HCl </v>
      </c>
      <c r="C80" s="9" t="str">
        <f>[1]NVBVMT!E76</f>
        <v>Chai 2.5L</v>
      </c>
      <c r="D80" s="11">
        <f>[1]NVBVMT!D76</f>
        <v>9</v>
      </c>
      <c r="E80" s="12" t="s">
        <v>92</v>
      </c>
      <c r="F80" s="14" t="s">
        <v>17</v>
      </c>
      <c r="G80" s="1" t="s">
        <v>18</v>
      </c>
      <c r="H80" s="1" t="s">
        <v>19</v>
      </c>
    </row>
    <row r="81" spans="1:8" ht="13.5" customHeight="1" x14ac:dyDescent="0.25">
      <c r="A81" s="9">
        <v>75</v>
      </c>
      <c r="B81" s="10" t="str">
        <f>[1]NVBVMT!B77</f>
        <v xml:space="preserve">Natri hidroxit NaOH </v>
      </c>
      <c r="C81" s="9" t="str">
        <f>[1]NVBVMT!E77</f>
        <v>Chai 1kg</v>
      </c>
      <c r="D81" s="11">
        <f>[1]NVBVMT!D77</f>
        <v>7</v>
      </c>
      <c r="E81" s="12" t="s">
        <v>93</v>
      </c>
      <c r="F81" s="14" t="s">
        <v>17</v>
      </c>
      <c r="G81" s="1" t="s">
        <v>18</v>
      </c>
      <c r="H81" s="1" t="s">
        <v>19</v>
      </c>
    </row>
    <row r="82" spans="1:8" ht="13.5" customHeight="1" x14ac:dyDescent="0.25">
      <c r="A82" s="9">
        <v>76</v>
      </c>
      <c r="B82" s="10" t="str">
        <f>[1]NVBVMT!B78</f>
        <v xml:space="preserve">Magie sulfat heptahydrat MgSO4.7H2O </v>
      </c>
      <c r="C82" s="9" t="str">
        <f>[1]NVBVMT!E78</f>
        <v>Chai 500g</v>
      </c>
      <c r="D82" s="11">
        <f>[1]NVBVMT!D78</f>
        <v>4</v>
      </c>
      <c r="E82" s="12" t="s">
        <v>94</v>
      </c>
      <c r="F82" s="14" t="s">
        <v>17</v>
      </c>
      <c r="G82" s="1" t="s">
        <v>18</v>
      </c>
      <c r="H82" s="1" t="s">
        <v>19</v>
      </c>
    </row>
    <row r="83" spans="1:8" ht="13.5" customHeight="1" x14ac:dyDescent="0.25">
      <c r="A83" s="9">
        <v>77</v>
      </c>
      <c r="B83" s="10" t="str">
        <f>[1]NVBVMT!B79</f>
        <v xml:space="preserve">Canxi clorua CaCl2 </v>
      </c>
      <c r="C83" s="11" t="str">
        <f>[1]NVBVMT!E79</f>
        <v>Chai 500g</v>
      </c>
      <c r="D83" s="11">
        <f>[1]NVBVMT!D79</f>
        <v>2</v>
      </c>
      <c r="E83" s="12" t="s">
        <v>95</v>
      </c>
      <c r="F83" s="14" t="s">
        <v>17</v>
      </c>
      <c r="G83" s="1" t="s">
        <v>18</v>
      </c>
      <c r="H83" s="1" t="s">
        <v>19</v>
      </c>
    </row>
    <row r="84" spans="1:8" ht="13.5" customHeight="1" x14ac:dyDescent="0.25">
      <c r="A84" s="9">
        <v>78</v>
      </c>
      <c r="B84" s="13" t="str">
        <f>[1]NVBVMT!B80</f>
        <v xml:space="preserve">Sắt III clorua hexahydrat FeCl3.6H2O </v>
      </c>
      <c r="C84" s="9" t="str">
        <f>[1]NVBVMT!E80</f>
        <v>Chai 500g</v>
      </c>
      <c r="D84" s="11">
        <f>[1]NVBVMT!D80</f>
        <v>2</v>
      </c>
      <c r="E84" s="12" t="s">
        <v>96</v>
      </c>
      <c r="F84" s="14" t="s">
        <v>17</v>
      </c>
      <c r="G84" s="1" t="s">
        <v>18</v>
      </c>
      <c r="H84" s="1" t="s">
        <v>19</v>
      </c>
    </row>
    <row r="85" spans="1:8" ht="13.5" customHeight="1" x14ac:dyDescent="0.25">
      <c r="A85" s="9">
        <v>79</v>
      </c>
      <c r="B85" s="13" t="str">
        <f>[1]NVBVMT!B81</f>
        <v xml:space="preserve">Allythioure C4H8N2S </v>
      </c>
      <c r="C85" s="11" t="str">
        <f>[1]NVBVMT!E81</f>
        <v>Chai 250g</v>
      </c>
      <c r="D85" s="11">
        <f>[1]NVBVMT!D81</f>
        <v>2</v>
      </c>
      <c r="E85" s="12" t="s">
        <v>97</v>
      </c>
      <c r="F85" s="14" t="s">
        <v>17</v>
      </c>
      <c r="G85" s="1" t="s">
        <v>18</v>
      </c>
      <c r="H85" s="1" t="s">
        <v>19</v>
      </c>
    </row>
    <row r="86" spans="1:8" ht="13.5" customHeight="1" x14ac:dyDescent="0.25">
      <c r="A86" s="9">
        <v>80</v>
      </c>
      <c r="B86" s="13" t="str">
        <f>[1]NVBVMT!B82</f>
        <v xml:space="preserve">D-gluco khan C6H12O6 </v>
      </c>
      <c r="C86" s="11" t="str">
        <f>[1]NVBVMT!E82</f>
        <v>Chai 1kg</v>
      </c>
      <c r="D86" s="11">
        <f>[1]NVBVMT!D82</f>
        <v>2</v>
      </c>
      <c r="E86" s="12" t="s">
        <v>98</v>
      </c>
      <c r="F86" s="14" t="s">
        <v>17</v>
      </c>
      <c r="G86" s="1" t="s">
        <v>18</v>
      </c>
      <c r="H86" s="1" t="s">
        <v>19</v>
      </c>
    </row>
    <row r="87" spans="1:8" ht="13.5" customHeight="1" x14ac:dyDescent="0.25">
      <c r="A87" s="9">
        <v>81</v>
      </c>
      <c r="B87" s="13" t="str">
        <f>[1]NVBVMT!B83</f>
        <v>Axit L-glutamic</v>
      </c>
      <c r="C87" s="11" t="str">
        <f>[1]NVBVMT!E83</f>
        <v>Chai 500g</v>
      </c>
      <c r="D87" s="11">
        <f>[1]NVBVMT!D83</f>
        <v>2</v>
      </c>
      <c r="E87" s="12" t="s">
        <v>99</v>
      </c>
      <c r="F87" s="14" t="s">
        <v>17</v>
      </c>
      <c r="G87" s="1" t="s">
        <v>18</v>
      </c>
      <c r="H87" s="1" t="s">
        <v>19</v>
      </c>
    </row>
    <row r="88" spans="1:8" ht="13.5" customHeight="1" x14ac:dyDescent="0.25">
      <c r="A88" s="9">
        <v>82</v>
      </c>
      <c r="B88" s="13" t="str">
        <f>[1]NVBVMT!B84</f>
        <v xml:space="preserve">Kalidicromat K2Cr2O7 </v>
      </c>
      <c r="C88" s="11" t="str">
        <f>[1]NVBVMT!E84</f>
        <v>Chai 500g</v>
      </c>
      <c r="D88" s="11">
        <f>[1]NVBVMT!D84</f>
        <v>3</v>
      </c>
      <c r="E88" s="12" t="s">
        <v>100</v>
      </c>
      <c r="F88" s="14" t="s">
        <v>17</v>
      </c>
      <c r="G88" s="1" t="s">
        <v>18</v>
      </c>
      <c r="H88" s="1" t="s">
        <v>19</v>
      </c>
    </row>
    <row r="89" spans="1:8" ht="13.5" customHeight="1" x14ac:dyDescent="0.25">
      <c r="A89" s="9">
        <v>83</v>
      </c>
      <c r="B89" s="13" t="str">
        <f>[1]NVBVMT!B85</f>
        <v xml:space="preserve">Kali hydro phtalat KHP </v>
      </c>
      <c r="C89" s="11" t="str">
        <f>[1]NVBVMT!E85</f>
        <v>Chai 500g</v>
      </c>
      <c r="D89" s="11">
        <f>[1]NVBVMT!D85</f>
        <v>3</v>
      </c>
      <c r="E89" s="12" t="s">
        <v>101</v>
      </c>
      <c r="F89" s="14" t="s">
        <v>17</v>
      </c>
      <c r="G89" s="1" t="s">
        <v>18</v>
      </c>
      <c r="H89" s="1" t="s">
        <v>19</v>
      </c>
    </row>
    <row r="90" spans="1:8" ht="13.5" customHeight="1" x14ac:dyDescent="0.25">
      <c r="A90" s="9">
        <v>84</v>
      </c>
      <c r="B90" s="13" t="str">
        <f>[1]NVBVMT!B86</f>
        <v xml:space="preserve">Thủy ngân sulfat HgSO4 </v>
      </c>
      <c r="C90" s="11" t="str">
        <f>[1]NVBVMT!E86</f>
        <v>Chai 250g</v>
      </c>
      <c r="D90" s="11">
        <f>[1]NVBVMT!D86</f>
        <v>2</v>
      </c>
      <c r="E90" s="12" t="s">
        <v>102</v>
      </c>
      <c r="F90" s="14" t="s">
        <v>17</v>
      </c>
      <c r="G90" s="1" t="s">
        <v>18</v>
      </c>
      <c r="H90" s="1" t="s">
        <v>19</v>
      </c>
    </row>
    <row r="91" spans="1:8" ht="13.5" customHeight="1" x14ac:dyDescent="0.25">
      <c r="A91" s="9">
        <v>85</v>
      </c>
      <c r="B91" s="10" t="str">
        <f>[1]NVBVMT!B87</f>
        <v xml:space="preserve">Bạc sulfat Ag2SO4 </v>
      </c>
      <c r="C91" s="11" t="str">
        <f>[1]NVBVMT!E87</f>
        <v>Chai 100g</v>
      </c>
      <c r="D91" s="11">
        <f>[1]NVBVMT!D87</f>
        <v>2</v>
      </c>
      <c r="E91" s="12" t="s">
        <v>103</v>
      </c>
      <c r="F91" s="14" t="s">
        <v>17</v>
      </c>
      <c r="G91" s="1" t="s">
        <v>18</v>
      </c>
      <c r="H91" s="1" t="s">
        <v>19</v>
      </c>
    </row>
    <row r="92" spans="1:8" ht="13.5" customHeight="1" x14ac:dyDescent="0.25">
      <c r="A92" s="9">
        <v>86</v>
      </c>
      <c r="B92" s="10" t="str">
        <f>[1]NVBVMT!B88</f>
        <v xml:space="preserve">Chỉ thị Phenoltalein C20H14O4 </v>
      </c>
      <c r="C92" s="11" t="str">
        <f>[1]NVBVMT!E88</f>
        <v>Chai 100g</v>
      </c>
      <c r="D92" s="11">
        <f>[1]NVBVMT!D88</f>
        <v>2</v>
      </c>
      <c r="E92" s="12" t="s">
        <v>104</v>
      </c>
      <c r="F92" s="14" t="s">
        <v>17</v>
      </c>
      <c r="G92" s="1" t="s">
        <v>18</v>
      </c>
      <c r="H92" s="1" t="s">
        <v>19</v>
      </c>
    </row>
    <row r="93" spans="1:8" ht="13.5" customHeight="1" x14ac:dyDescent="0.25">
      <c r="A93" s="9">
        <v>87</v>
      </c>
      <c r="B93" s="10" t="str">
        <f>[1]NVBVMT!B89</f>
        <v xml:space="preserve">Thiếc Clorua SnCl2.2H2O </v>
      </c>
      <c r="C93" s="11" t="str">
        <f>[1]NVBVMT!E89</f>
        <v>Chai 100g</v>
      </c>
      <c r="D93" s="11">
        <f>[1]NVBVMT!D89</f>
        <v>2</v>
      </c>
      <c r="E93" s="12" t="s">
        <v>105</v>
      </c>
      <c r="F93" s="14" t="s">
        <v>17</v>
      </c>
      <c r="G93" s="1" t="s">
        <v>18</v>
      </c>
      <c r="H93" s="1" t="s">
        <v>19</v>
      </c>
    </row>
    <row r="94" spans="1:8" ht="13.5" customHeight="1" x14ac:dyDescent="0.25">
      <c r="A94" s="9">
        <v>88</v>
      </c>
      <c r="B94" s="10" t="str">
        <f>[1]NVBVMT!B90</f>
        <v xml:space="preserve">Dung dịch hiệu chuẩn pH4 </v>
      </c>
      <c r="C94" s="11" t="str">
        <f>[1]NVBVMT!E90</f>
        <v>Chai 500ml</v>
      </c>
      <c r="D94" s="11">
        <f>[1]NVBVMT!D90</f>
        <v>2</v>
      </c>
      <c r="E94" s="12" t="s">
        <v>106</v>
      </c>
      <c r="F94" s="14" t="s">
        <v>17</v>
      </c>
      <c r="G94" s="1" t="s">
        <v>18</v>
      </c>
      <c r="H94" s="1" t="s">
        <v>19</v>
      </c>
    </row>
    <row r="95" spans="1:8" ht="13.5" customHeight="1" x14ac:dyDescent="0.25">
      <c r="A95" s="9">
        <v>89</v>
      </c>
      <c r="B95" s="10" t="str">
        <f>[1]NVBVMT!B91</f>
        <v xml:space="preserve">Dung dịch hiệu chuẩn  pH7 </v>
      </c>
      <c r="C95" s="11" t="str">
        <f>[1]NVBVMT!E91</f>
        <v>Chai 500ml</v>
      </c>
      <c r="D95" s="11">
        <f>[1]NVBVMT!D91</f>
        <v>2</v>
      </c>
      <c r="E95" s="12" t="s">
        <v>107</v>
      </c>
      <c r="F95" s="14" t="s">
        <v>17</v>
      </c>
      <c r="G95" s="1" t="s">
        <v>18</v>
      </c>
      <c r="H95" s="1" t="s">
        <v>19</v>
      </c>
    </row>
    <row r="96" spans="1:8" ht="13.5" customHeight="1" x14ac:dyDescent="0.25">
      <c r="A96" s="9">
        <v>90</v>
      </c>
      <c r="B96" s="10" t="str">
        <f>[1]NVBVMT!B92</f>
        <v xml:space="preserve">Dung dịch hiệu chuẩn pH10 </v>
      </c>
      <c r="C96" s="11" t="str">
        <f>[1]NVBVMT!E92</f>
        <v>Chai 500ml</v>
      </c>
      <c r="D96" s="11">
        <f>[1]NVBVMT!D92</f>
        <v>2</v>
      </c>
      <c r="E96" s="12" t="s">
        <v>108</v>
      </c>
      <c r="F96" s="14" t="s">
        <v>17</v>
      </c>
      <c r="G96" s="1" t="s">
        <v>18</v>
      </c>
      <c r="H96" s="1" t="s">
        <v>19</v>
      </c>
    </row>
    <row r="97" spans="1:8" ht="20.25" customHeight="1" x14ac:dyDescent="0.25">
      <c r="A97" s="9">
        <v>91</v>
      </c>
      <c r="B97" s="10" t="str">
        <f>[1]NVBVMT!B93</f>
        <v xml:space="preserve">Dung dịch rửa điện cực </v>
      </c>
      <c r="C97" s="11" t="str">
        <f>[1]NVBVMT!E93</f>
        <v>Chai 500 ml</v>
      </c>
      <c r="D97" s="11">
        <f>[1]NVBVMT!D93</f>
        <v>2</v>
      </c>
      <c r="E97" s="12" t="s">
        <v>109</v>
      </c>
      <c r="F97" s="14" t="s">
        <v>17</v>
      </c>
      <c r="G97" s="1" t="s">
        <v>18</v>
      </c>
      <c r="H97" s="1" t="s">
        <v>19</v>
      </c>
    </row>
    <row r="98" spans="1:8" ht="20.25" customHeight="1" x14ac:dyDescent="0.25">
      <c r="A98" s="9">
        <v>92</v>
      </c>
      <c r="B98" s="10" t="str">
        <f>[1]NVBVMT!B94</f>
        <v xml:space="preserve">Dung dịch bảo quản điện cực </v>
      </c>
      <c r="C98" s="11" t="str">
        <f>[1]NVBVMT!E94</f>
        <v>Chai 250ml</v>
      </c>
      <c r="D98" s="11">
        <f>[1]NVBVMT!D94</f>
        <v>2</v>
      </c>
      <c r="E98" s="12" t="s">
        <v>110</v>
      </c>
      <c r="F98" s="14" t="s">
        <v>17</v>
      </c>
      <c r="G98" s="1" t="s">
        <v>18</v>
      </c>
      <c r="H98" s="1" t="s">
        <v>19</v>
      </c>
    </row>
    <row r="99" spans="1:8" ht="20.25" customHeight="1" x14ac:dyDescent="0.25">
      <c r="A99" s="9">
        <v>93</v>
      </c>
      <c r="B99" s="10" t="str">
        <f>[1]NVBVMT!B95</f>
        <v xml:space="preserve">Dung dịch hiệu chuẩn độ dẫn (EC) </v>
      </c>
      <c r="C99" s="11" t="str">
        <f>[1]NVBVMT!E95</f>
        <v>Chai 500ml</v>
      </c>
      <c r="D99" s="11">
        <f>[1]NVBVMT!D95</f>
        <v>2</v>
      </c>
      <c r="E99" s="12" t="s">
        <v>111</v>
      </c>
      <c r="F99" s="14" t="s">
        <v>17</v>
      </c>
      <c r="G99" s="1" t="s">
        <v>18</v>
      </c>
      <c r="H99" s="1" t="s">
        <v>19</v>
      </c>
    </row>
    <row r="100" spans="1:8" ht="20.25" customHeight="1" x14ac:dyDescent="0.25">
      <c r="A100" s="9">
        <v>94</v>
      </c>
      <c r="B100" s="10" t="str">
        <f>[1]NVBVMT!B96</f>
        <v xml:space="preserve">Dung dịch đệm Phosphat. pH 7.2 </v>
      </c>
      <c r="C100" s="11" t="str">
        <f>[1]NVBVMT!E96</f>
        <v>chai 250ml</v>
      </c>
      <c r="D100" s="11">
        <f>[1]NVBVMT!D96</f>
        <v>3</v>
      </c>
      <c r="E100" s="12" t="s">
        <v>112</v>
      </c>
      <c r="F100" s="14" t="s">
        <v>17</v>
      </c>
      <c r="G100" s="1" t="s">
        <v>18</v>
      </c>
      <c r="H100" s="1" t="s">
        <v>19</v>
      </c>
    </row>
    <row r="101" spans="1:8" ht="20.25" customHeight="1" x14ac:dyDescent="0.25">
      <c r="A101" s="9">
        <v>95</v>
      </c>
      <c r="B101" s="10" t="str">
        <f>[1]NVBVMT!B97</f>
        <v>Cồn 96o</v>
      </c>
      <c r="C101" s="11" t="str">
        <f>[1]NVBVMT!E97</f>
        <v>Lít</v>
      </c>
      <c r="D101" s="11">
        <f>[1]NVBVMT!D97</f>
        <v>120</v>
      </c>
      <c r="E101" s="12" t="s">
        <v>113</v>
      </c>
      <c r="F101" s="14" t="s">
        <v>17</v>
      </c>
      <c r="G101" s="1" t="s">
        <v>18</v>
      </c>
      <c r="H101" s="1" t="s">
        <v>19</v>
      </c>
    </row>
    <row r="102" spans="1:8" ht="20.25" customHeight="1" x14ac:dyDescent="0.25">
      <c r="A102" s="9">
        <v>96</v>
      </c>
      <c r="B102" s="10" t="str">
        <f>[1]NVBVMT!B98</f>
        <v>Hạt hút ẩm</v>
      </c>
      <c r="C102" s="11" t="str">
        <f>[1]NVBVMT!E98</f>
        <v>Túi</v>
      </c>
      <c r="D102" s="11">
        <f>[1]NVBVMT!D98</f>
        <v>50</v>
      </c>
      <c r="E102" s="12" t="s">
        <v>114</v>
      </c>
      <c r="F102" s="14" t="s">
        <v>17</v>
      </c>
      <c r="G102" s="1" t="s">
        <v>18</v>
      </c>
      <c r="H102" s="1" t="s">
        <v>19</v>
      </c>
    </row>
    <row r="103" spans="1:8" ht="20.25" customHeight="1" x14ac:dyDescent="0.25">
      <c r="A103" s="9">
        <v>97</v>
      </c>
      <c r="B103" s="10" t="str">
        <f>[1]NVBVMT!B99</f>
        <v>Đầu dò lấy mẫu đất có tay cầm AMS 401.21</v>
      </c>
      <c r="C103" s="11" t="str">
        <f>[1]NVBVMT!E99</f>
        <v>cái</v>
      </c>
      <c r="D103" s="11">
        <f>[1]NVBVMT!D99</f>
        <v>2</v>
      </c>
      <c r="E103" s="12" t="s">
        <v>115</v>
      </c>
      <c r="F103" s="14" t="s">
        <v>17</v>
      </c>
      <c r="G103" s="1" t="s">
        <v>18</v>
      </c>
      <c r="H103" s="1" t="s">
        <v>19</v>
      </c>
    </row>
    <row r="104" spans="1:8" ht="20.25" customHeight="1" x14ac:dyDescent="0.25">
      <c r="A104" s="9">
        <v>98</v>
      </c>
      <c r="B104" s="10" t="str">
        <f>[1]NVBVMT!B100</f>
        <v>Hộp dụng cụ đa năng Toptul 96 món GCAI9601</v>
      </c>
      <c r="C104" s="11" t="str">
        <f>[1]NVBVMT!E100</f>
        <v>Hộp</v>
      </c>
      <c r="D104" s="11">
        <f>[1]NVBVMT!D100</f>
        <v>1</v>
      </c>
      <c r="E104" s="12" t="s">
        <v>116</v>
      </c>
      <c r="F104" s="14" t="s">
        <v>17</v>
      </c>
      <c r="G104" s="1" t="s">
        <v>18</v>
      </c>
      <c r="H104" s="1" t="s">
        <v>19</v>
      </c>
    </row>
  </sheetData>
  <mergeCells count="2">
    <mergeCell ref="A2:F2"/>
    <mergeCell ref="A3:D3"/>
  </mergeCells>
  <phoneticPr fontId="8"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số 01A – Phạm vi cung cấp 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2023-03-07T02:55:47Z</dcterms:created>
  <dcterms:modified xsi:type="dcterms:W3CDTF">2023-03-07T04:33:09Z</dcterms:modified>
  <cp:category/>
</cp:coreProperties>
</file>