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F:\DV\11. Dau_Thau\15. PhanMemDauThau\CSDL\QuanLyKHCN\"/>
    </mc:Choice>
  </mc:AlternateContent>
  <xr:revisionPtr revIDLastSave="0" documentId="13_ncr:1_{2613449A-5038-4C9B-8A8D-12A9512CD758}" xr6:coauthVersionLast="47" xr6:coauthVersionMax="47" xr10:uidLastSave="{00000000-0000-0000-0000-000000000000}"/>
  <bookViews>
    <workbookView xWindow="-108" yWindow="-108" windowWidth="23256" windowHeight="12456" activeTab="1" xr2:uid="{DC43C466-BD02-471E-A777-699F77A36CF6}"/>
  </bookViews>
  <sheets>
    <sheet name="Định mức 2752" sheetId="1" r:id="rId1"/>
    <sheet name="PT" sheetId="2" r:id="rId2"/>
  </sheets>
  <definedNames>
    <definedName name="Slicer_Khoản_chi">#N/A</definedName>
  </definedNames>
  <calcPr calcId="191029"/>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<sst xmlns="http://schemas.openxmlformats.org/spreadsheetml/2006/main" count="134" uniqueCount="41">
  <si>
    <t>Cấp quốc gia</t>
  </si>
  <si>
    <t>Cấp Bộ Quốc phòng</t>
  </si>
  <si>
    <t>Cấp cơ sở</t>
  </si>
  <si>
    <t>HS CNNV</t>
  </si>
  <si>
    <t>HS TKKH</t>
  </si>
  <si>
    <t>TVC</t>
  </si>
  <si>
    <t>TV</t>
  </si>
  <si>
    <t>KTV, NV hỗ trợ</t>
  </si>
  <si>
    <t>Đối tượng</t>
  </si>
  <si>
    <t>Khoản chi</t>
  </si>
  <si>
    <t>Thù lao thực hiện NV</t>
  </si>
  <si>
    <t>Hội thảo, diễn đàn, tọa đàm khoa học</t>
  </si>
  <si>
    <t>Chủ trì</t>
  </si>
  <si>
    <t>ĐVT</t>
  </si>
  <si>
    <t>-</t>
  </si>
  <si>
    <t>Buổi</t>
  </si>
  <si>
    <t>Thư ký khoa học</t>
  </si>
  <si>
    <t>Báo cáo viên (có trình bày)</t>
  </si>
  <si>
    <t>Báo cáo</t>
  </si>
  <si>
    <t>Báo cáo khoa học (không trình bày)</t>
  </si>
  <si>
    <t>Thành viên tham gia</t>
  </si>
  <si>
    <t>Người/buổi</t>
  </si>
  <si>
    <t>Hội đồng tư vấn xác định NV</t>
  </si>
  <si>
    <t>Chủ tịch HĐ</t>
  </si>
  <si>
    <t>VNĐ/người</t>
  </si>
  <si>
    <t>Phó chủ tịch HĐ</t>
  </si>
  <si>
    <t>Thành viên HĐ</t>
  </si>
  <si>
    <t>Thư ký hành chính</t>
  </si>
  <si>
    <t>Đại biểu tham dự</t>
  </si>
  <si>
    <t>Nhận xét đánh giá của UVHĐ</t>
  </si>
  <si>
    <t>VNĐ/phiếu</t>
  </si>
  <si>
    <t>Nhận xét đánh giá của UVPB</t>
  </si>
  <si>
    <t>Hội đồng tư vấn tuyển chọn, giao trực tiếp tổ chức, cá nhân chủ trì nhiệm vụ</t>
  </si>
  <si>
    <t>Hội đồng tư vấn đánh giá nghiệm thu</t>
  </si>
  <si>
    <t>Tổ thẩm định kinh phí</t>
  </si>
  <si>
    <t>Tổ trưởng</t>
  </si>
  <si>
    <t>Thành viên</t>
  </si>
  <si>
    <t>Row Labels</t>
  </si>
  <si>
    <t xml:space="preserve"> Cấp quốc gia</t>
  </si>
  <si>
    <t xml:space="preserve"> Cấp Bộ Quốc phòng</t>
  </si>
  <si>
    <t xml:space="preserve"> Cấp cơ sở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</si>
</sst>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5" formatCode="_-* #,##0_-;\-* #,##0_-;_-* &quot;-&quot;??_-;_-@_-"/>
  </numFmts>
  <fonts count="3" x14ac:knownFonts="1">
    <font>
      <sz val="11"/>
      <color theme="1"/>
      <name val="Arial"/>
      <family val="2"/>
      <charset val="163"/>
      <scheme val="minor"/>
    </font>
    <font>
      <sz val="11"/>
      <color theme="1"/>
      <name val="Arial"/>
      <family val="2"/>
      <charset val="163"/>
      <scheme val="minor"/>
    </font>
    <font>
      <b/>
      <sz val="11"/>
      <color theme="1"/>
      <name val="Arial"/>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0" fontId="0" fillId="0" borderId="1" xfId="0" applyBorder="1"/>
    <xf numFmtId="165" fontId="0" fillId="0" borderId="1" xfId="1" applyNumberFormat="1" applyFont="1" applyBorder="1"/>
    <xf numFmtId="11" fontId="0" fillId="0" borderId="1" xfId="0" applyNumberFormat="1" applyBorder="1"/>
    <xf numFmtId="0" fontId="2" fillId="0" borderId="1" xfId="0" applyFont="1" applyBorder="1"/>
    <xf numFmtId="0" fontId="0" fillId="0" borderId="0" xfId="0" pivotButton="1"/>
    <xf numFmtId="0" fontId="0" fillId="0" borderId="0" xfId="0" applyAlignment="1">
      <alignment horizontal="left"/>
    </xf>
    <xf numFmtId="165" fontId="0" fillId="0" borderId="0" xfId="0" applyNumberFormat="1"/>
  </cellXfs>
  <cellStyles count="2">
    <cellStyle name="Comma" xfId="1" builtinId="3"/>
    <cellStyle name="Normal" xfId="0" builtinId="0"/>
  </cellStyles>
  <dxfs count="3">
    <dxf>
      <numFmt numFmtId="35" formatCode="_-* #,##0.00_-;\-* #,##0.00_-;_-* &quot;-&quot;??_-;_-@_-"/>
    </dxf>
    <dxf>
      <numFmt numFmtId="35" formatCode="_-* #,##0.00_-;\-* #,##0.0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4</xdr:col>
      <xdr:colOff>320040</xdr:colOff>
      <xdr:row>0</xdr:row>
      <xdr:rowOff>22861</xdr:rowOff>
    </xdr:from>
    <xdr:to>
      <xdr:col>8</xdr:col>
      <xdr:colOff>15240</xdr:colOff>
      <xdr:row>12</xdr:row>
      <xdr:rowOff>83821</xdr:rowOff>
    </xdr:to>
    <mc:AlternateContent xmlns:mc="http://schemas.openxmlformats.org/markup-compatibility/2006">
      <mc:Choice xmlns:a14="http://schemas.microsoft.com/office/drawing/2010/main" Requires="a14">
        <xdr:graphicFrame macro="">
          <xdr:nvGraphicFramePr>
            <xdr:cNvPr id="2" name="Khoản chi">
              <a:extLst>
                <a:ext uri="{FF2B5EF4-FFF2-40B4-BE49-F238E27FC236}">
                  <a16:creationId xmlns:a16="http://schemas.microsoft.com/office/drawing/2014/main" id="{0E4F0C99-6A8A-0B5C-68B2-2CFF1A705280}"/>
                </a:ext>
              </a:extLst>
            </xdr:cNvPr>
            <xdr:cNvGraphicFramePr/>
          </xdr:nvGraphicFramePr>
          <xdr:xfrm>
            <a:off x="0" y="0"/>
            <a:ext cx="0" cy="0"/>
          </xdr:xfrm>
          <a:graphic>
            <a:graphicData uri="http://schemas.microsoft.com/office/drawing/2010/slicer">
              <sle:slicer xmlns:sle="http://schemas.microsoft.com/office/drawing/2010/slicer" name="Khoản chi"/>
            </a:graphicData>
          </a:graphic>
        </xdr:graphicFrame>
      </mc:Choice>
      <mc:Fallback>
        <xdr:sp macro="" textlink="">
          <xdr:nvSpPr>
            <xdr:cNvPr id="0" name=""/>
            <xdr:cNvSpPr>
              <a:spLocks noTextEdit="1"/>
            </xdr:cNvSpPr>
          </xdr:nvSpPr>
          <xdr:spPr>
            <a:xfrm>
              <a:off x="5417820" y="22861"/>
              <a:ext cx="2377440" cy="2164080"/>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top" refreshedDate="45379.378040509262" createdVersion="8" refreshedVersion="8" minRefreshableVersion="3" recordCount="38" xr:uid="{1ACAE47E-0519-47D0-B2F4-C262F3D7F932}">
  <cacheSource type="worksheet">
    <worksheetSource ref="A2:F40" sheet="Định mức 2752"/>
  </cacheSource>
  <cacheFields count="6">
    <cacheField name="Khoản chi" numFmtId="0">
      <sharedItems count="6">
        <s v="Thù lao thực hiện NV"/>
        <s v="Hội thảo, diễn đàn, tọa đàm khoa học"/>
        <s v="Hội đồng tư vấn xác định NV"/>
        <s v="Hội đồng tư vấn tuyển chọn, giao trực tiếp tổ chức, cá nhân chủ trì nhiệm vụ"/>
        <s v="Hội đồng tư vấn đánh giá nghiệm thu"/>
        <s v="Tổ thẩm định kinh phí"/>
      </sharedItems>
    </cacheField>
    <cacheField name="Đối tượng" numFmtId="0">
      <sharedItems count="19">
        <s v="HS CNNV"/>
        <s v="HS TKKH"/>
        <s v="TVC"/>
        <s v="TV"/>
        <s v="KTV, NV hỗ trợ"/>
        <s v="Chủ trì"/>
        <s v="Thư ký khoa học"/>
        <s v="Báo cáo viên (có trình bày)"/>
        <s v="Báo cáo khoa học (không trình bày)"/>
        <s v="Thành viên tham gia"/>
        <s v="Chủ tịch HĐ"/>
        <s v="Phó chủ tịch HĐ"/>
        <s v="Thành viên HĐ"/>
        <s v="Thư ký hành chính"/>
        <s v="Đại biểu tham dự"/>
        <s v="Nhận xét đánh giá của UVHĐ"/>
        <s v="Nhận xét đánh giá của UVPB"/>
        <s v="Tổ trưởng"/>
        <s v="Thành viên"/>
      </sharedItems>
    </cacheField>
    <cacheField name="ĐVT" numFmtId="0">
      <sharedItems/>
    </cacheField>
    <cacheField name="Cấp quốc gia" numFmtId="0">
      <sharedItems containsSemiMixedTypes="0" containsString="0" containsNumber="1" minValue="0.2" maxValue="3000000"/>
    </cacheField>
    <cacheField name="Cấp Bộ Quốc phòng" numFmtId="0">
      <sharedItems containsSemiMixedTypes="0" containsString="0" containsNumber="1" minValue="0.16" maxValue="3000000"/>
    </cacheField>
    <cacheField name="Cấp cơ sở" numFmtId="0">
      <sharedItems containsSemiMixedTypes="0" containsString="0" containsNumber="1" minValue="0.12" maxValue="2000000"/>
    </cacheField>
  </cacheFields>
  <extLst>
    <ext xmlns:x14="http://schemas.microsoft.com/office/spreadsheetml/2009/9/main" uri="{725AE2AE-9491-48be-B2B4-4EB974FC3084}">
      <x14:pivotCacheDefinition pivotCacheId="678371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x v="0"/>
    <s v="-"/>
    <n v="1"/>
    <n v="0.8"/>
    <n v="0.6"/>
  </r>
  <r>
    <x v="0"/>
    <x v="1"/>
    <s v="-"/>
    <n v="0.3"/>
    <n v="0.24"/>
    <n v="0.18"/>
  </r>
  <r>
    <x v="0"/>
    <x v="2"/>
    <s v="-"/>
    <n v="0.8"/>
    <n v="0.64"/>
    <n v="0.48"/>
  </r>
  <r>
    <x v="0"/>
    <x v="3"/>
    <s v="-"/>
    <n v="0.4"/>
    <n v="0.32"/>
    <n v="0.24"/>
  </r>
  <r>
    <x v="0"/>
    <x v="4"/>
    <s v="-"/>
    <n v="0.2"/>
    <n v="0.16"/>
    <n v="0.12"/>
  </r>
  <r>
    <x v="1"/>
    <x v="5"/>
    <s v="Buổi"/>
    <n v="2000000"/>
    <n v="2000000"/>
    <n v="1500000"/>
  </r>
  <r>
    <x v="1"/>
    <x v="6"/>
    <s v="Buổi"/>
    <n v="500000"/>
    <n v="500000"/>
    <n v="400000"/>
  </r>
  <r>
    <x v="1"/>
    <x v="7"/>
    <s v="Báo cáo"/>
    <n v="3000000"/>
    <n v="3000000"/>
    <n v="2000000"/>
  </r>
  <r>
    <x v="1"/>
    <x v="8"/>
    <s v="Báo cáo"/>
    <n v="1500000"/>
    <n v="1500000"/>
    <n v="1200000"/>
  </r>
  <r>
    <x v="1"/>
    <x v="9"/>
    <s v="Người/buổi"/>
    <n v="300000"/>
    <n v="300000"/>
    <n v="200000"/>
  </r>
  <r>
    <x v="2"/>
    <x v="10"/>
    <s v="VNĐ/người"/>
    <n v="1500000"/>
    <n v="1500000"/>
    <n v="1200000"/>
  </r>
  <r>
    <x v="2"/>
    <x v="11"/>
    <s v="VNĐ/người"/>
    <n v="1000000"/>
    <n v="1000000"/>
    <n v="700000"/>
  </r>
  <r>
    <x v="2"/>
    <x v="12"/>
    <s v="VNĐ/người"/>
    <n v="1000000"/>
    <n v="1000000"/>
    <n v="700000"/>
  </r>
  <r>
    <x v="2"/>
    <x v="6"/>
    <s v="VNĐ/người"/>
    <n v="300000"/>
    <n v="300000"/>
    <n v="200000"/>
  </r>
  <r>
    <x v="2"/>
    <x v="13"/>
    <s v="VNĐ/người"/>
    <n v="300000"/>
    <n v="300000"/>
    <n v="200000"/>
  </r>
  <r>
    <x v="2"/>
    <x v="14"/>
    <s v="VNĐ/người"/>
    <n v="200000"/>
    <n v="200000"/>
    <n v="100000"/>
  </r>
  <r>
    <x v="2"/>
    <x v="15"/>
    <s v="VNĐ/phiếu"/>
    <n v="500000"/>
    <n v="500000"/>
    <n v="300000"/>
  </r>
  <r>
    <x v="2"/>
    <x v="16"/>
    <s v="VNĐ/phiếu"/>
    <n v="700000"/>
    <n v="700000"/>
    <n v="500000"/>
  </r>
  <r>
    <x v="3"/>
    <x v="10"/>
    <s v="VNĐ/người"/>
    <n v="1800000"/>
    <n v="1800000"/>
    <n v="1500000"/>
  </r>
  <r>
    <x v="3"/>
    <x v="11"/>
    <s v="VNĐ/người"/>
    <n v="1500000"/>
    <n v="1500000"/>
    <n v="1200000"/>
  </r>
  <r>
    <x v="3"/>
    <x v="12"/>
    <s v="VNĐ/người"/>
    <n v="1500000"/>
    <n v="1500000"/>
    <n v="1200000"/>
  </r>
  <r>
    <x v="3"/>
    <x v="6"/>
    <s v="VNĐ/người"/>
    <n v="300000"/>
    <n v="300000"/>
    <n v="200000"/>
  </r>
  <r>
    <x v="3"/>
    <x v="13"/>
    <s v="VNĐ/người"/>
    <n v="300000"/>
    <n v="300000"/>
    <n v="200000"/>
  </r>
  <r>
    <x v="3"/>
    <x v="14"/>
    <s v="VNĐ/người"/>
    <n v="200000"/>
    <n v="200000"/>
    <n v="100000"/>
  </r>
  <r>
    <x v="3"/>
    <x v="15"/>
    <s v="VNĐ/phiếu"/>
    <n v="700000"/>
    <n v="700000"/>
    <n v="500000"/>
  </r>
  <r>
    <x v="3"/>
    <x v="16"/>
    <s v="VNĐ/phiếu"/>
    <n v="1000000"/>
    <n v="1000000"/>
    <n v="700000"/>
  </r>
  <r>
    <x v="4"/>
    <x v="10"/>
    <s v="VNĐ/người"/>
    <n v="1800000"/>
    <n v="1800000"/>
    <n v="1500000"/>
  </r>
  <r>
    <x v="4"/>
    <x v="11"/>
    <s v="VNĐ/người"/>
    <n v="1500000"/>
    <n v="1500000"/>
    <n v="1200000"/>
  </r>
  <r>
    <x v="4"/>
    <x v="12"/>
    <s v="VNĐ/người"/>
    <n v="1500000"/>
    <n v="1500000"/>
    <n v="1200000"/>
  </r>
  <r>
    <x v="4"/>
    <x v="6"/>
    <s v="VNĐ/người"/>
    <n v="300000"/>
    <n v="300000"/>
    <n v="200000"/>
  </r>
  <r>
    <x v="4"/>
    <x v="13"/>
    <s v="VNĐ/người"/>
    <n v="300000"/>
    <n v="300000"/>
    <n v="200000"/>
  </r>
  <r>
    <x v="4"/>
    <x v="14"/>
    <s v="VNĐ/người"/>
    <n v="200000"/>
    <n v="200000"/>
    <n v="100000"/>
  </r>
  <r>
    <x v="4"/>
    <x v="15"/>
    <s v="VNĐ/phiếu"/>
    <n v="700000"/>
    <n v="700000"/>
    <n v="500000"/>
  </r>
  <r>
    <x v="4"/>
    <x v="16"/>
    <s v="VNĐ/phiếu"/>
    <n v="1000000"/>
    <n v="1000000"/>
    <n v="700000"/>
  </r>
  <r>
    <x v="5"/>
    <x v="17"/>
    <s v="VNĐ/người"/>
    <n v="1000000"/>
    <n v="800000"/>
    <n v="600000"/>
  </r>
  <r>
    <x v="5"/>
    <x v="18"/>
    <s v="VNĐ/người"/>
    <n v="700000"/>
    <n v="560000"/>
    <n v="420000"/>
  </r>
  <r>
    <x v="5"/>
    <x v="13"/>
    <s v="VNĐ/người"/>
    <n v="300000"/>
    <n v="240000"/>
    <n v="180000"/>
  </r>
  <r>
    <x v="5"/>
    <x v="14"/>
    <s v="VNĐ/người"/>
    <n v="200000"/>
    <n v="160000"/>
    <n v="12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2AA685-1003-4729-9524-9A4632458192}" name="PivotTable1" cacheId="4"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location ref="A3:D11" firstHeaderRow="0" firstDataRow="1" firstDataCol="1" rowPageCount="1" colPageCount="1"/>
  <pivotFields count="6">
    <pivotField axis="axisPage" multipleItemSelectionAllowed="1" showAll="0">
      <items count="7">
        <item x="4"/>
        <item h="1" x="3"/>
        <item h="1" x="2"/>
        <item h="1" x="1"/>
        <item h="1" x="5"/>
        <item h="1" x="0"/>
        <item t="default"/>
      </items>
    </pivotField>
    <pivotField axis="axisRow" showAll="0">
      <items count="20">
        <item x="10"/>
        <item x="11"/>
        <item x="12"/>
        <item x="6"/>
        <item x="13"/>
        <item x="15"/>
        <item x="16"/>
        <item x="17"/>
        <item x="18"/>
        <item x="9"/>
        <item x="5"/>
        <item x="8"/>
        <item x="7"/>
        <item x="14"/>
        <item x="0"/>
        <item x="1"/>
        <item x="3"/>
        <item x="2"/>
        <item x="4"/>
        <item t="default"/>
      </items>
    </pivotField>
    <pivotField showAll="0"/>
    <pivotField dataField="1" showAll="0"/>
    <pivotField dataField="1" showAll="0"/>
    <pivotField dataField="1" showAll="0"/>
  </pivotFields>
  <rowFields count="1">
    <field x="1"/>
  </rowFields>
  <rowItems count="8">
    <i>
      <x/>
    </i>
    <i>
      <x v="1"/>
    </i>
    <i>
      <x v="2"/>
    </i>
    <i>
      <x v="3"/>
    </i>
    <i>
      <x v="4"/>
    </i>
    <i>
      <x v="5"/>
    </i>
    <i>
      <x v="6"/>
    </i>
    <i>
      <x v="13"/>
    </i>
  </rowItems>
  <colFields count="1">
    <field x="-2"/>
  </colFields>
  <colItems count="3">
    <i>
      <x/>
    </i>
    <i i="1">
      <x v="1"/>
    </i>
    <i i="2">
      <x v="2"/>
    </i>
  </colItems>
  <pageFields count="1">
    <pageField fld="0" hier="-1"/>
  </pageFields>
  <dataFields count="3">
    <dataField name=" Cấp quốc gia" fld="3" subtotal="average" baseField="1" baseItem="0"/>
    <dataField name=" Cấp Bộ Quốc phòng" fld="4" baseField="1" baseItem="0"/>
    <dataField name=" Cấp cơ sở" fld="5" baseField="1" baseItem="0"/>
  </dataFields>
  <formats count="3">
    <format dxfId="2">
      <pivotArea outline="0" collapsedLevelsAreSubtotals="1" fieldPosition="0"/>
    </format>
    <format dxfId="1">
      <pivotArea collapsedLevelsAreSubtotals="1" fieldPosition="0">
        <references count="1">
          <reference field="1" count="3">
            <x v="14"/>
            <x v="15"/>
            <x v="18"/>
          </reference>
        </references>
      </pivotArea>
    </format>
    <format dxfId="0">
      <pivotArea collapsedLevelsAreSubtotals="1" fieldPosition="0">
        <references count="1">
          <reference field="1" count="2">
            <x v="16"/>
            <x v="1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hoản_chi" xr10:uid="{CE4036CF-C46A-4CAD-ADF4-C7FF0A221625}" sourceName="Khoản chi">
  <pivotTables>
    <pivotTable tabId="2" name="PivotTable1"/>
  </pivotTables>
  <data>
    <tabular pivotCacheId="678371995">
      <items count="6">
        <i x="4" s="1"/>
        <i x="3"/>
        <i x="2"/>
        <i x="1"/>
        <i x="5"/>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hoản chi" xr10:uid="{CDA6C4B6-423B-447B-BE66-3AB41FBB6EE6}" cache="Slicer_Khoản_chi" caption="Khoản chi"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3B26A-0F2B-4A20-BAAE-974AC3BF6F3B}">
  <sheetPr codeName="Sheet1"/>
  <dimension ref="A2:F40"/>
  <sheetViews>
    <sheetView showGridLines="0" topLeftCell="A2" zoomScale="85" zoomScaleNormal="85" workbookViewId="0">
      <selection activeCell="D10" sqref="D10"/>
    </sheetView>
  </sheetViews>
  <sheetFormatPr defaultRowHeight="13.8" x14ac:dyDescent="0.25"/>
  <cols>
    <col min="1" max="1" width="26.796875" customWidth="1"/>
    <col min="2" max="2" width="16.796875" customWidth="1"/>
    <col min="3" max="3" width="13.3984375" customWidth="1"/>
    <col min="4" max="4" width="14" customWidth="1"/>
    <col min="5" max="5" width="19.59765625" customWidth="1"/>
    <col min="6" max="6" width="11" customWidth="1"/>
  </cols>
  <sheetData>
    <row r="2" spans="1:6" x14ac:dyDescent="0.25">
      <c r="A2" s="4" t="s">
        <v>9</v>
      </c>
      <c r="B2" s="4" t="s">
        <v>8</v>
      </c>
      <c r="C2" s="4" t="s">
        <v>13</v>
      </c>
      <c r="D2" s="4" t="s">
        <v>0</v>
      </c>
      <c r="E2" s="4" t="s">
        <v>1</v>
      </c>
      <c r="F2" s="4" t="s">
        <v>2</v>
      </c>
    </row>
    <row r="3" spans="1:6" x14ac:dyDescent="0.25">
      <c r="A3" s="1" t="s">
        <v>10</v>
      </c>
      <c r="B3" s="1" t="s">
        <v>3</v>
      </c>
      <c r="C3" s="1" t="s">
        <v>14</v>
      </c>
      <c r="D3" s="1">
        <v>1</v>
      </c>
      <c r="E3" s="1">
        <v>0.8</v>
      </c>
      <c r="F3" s="1">
        <v>0.6</v>
      </c>
    </row>
    <row r="4" spans="1:6" x14ac:dyDescent="0.25">
      <c r="A4" s="1" t="s">
        <v>10</v>
      </c>
      <c r="B4" s="1" t="s">
        <v>4</v>
      </c>
      <c r="C4" s="1" t="s">
        <v>14</v>
      </c>
      <c r="D4" s="1">
        <v>0.3</v>
      </c>
      <c r="E4" s="1">
        <v>0.24</v>
      </c>
      <c r="F4" s="1">
        <v>0.18</v>
      </c>
    </row>
    <row r="5" spans="1:6" x14ac:dyDescent="0.25">
      <c r="A5" s="1" t="s">
        <v>10</v>
      </c>
      <c r="B5" s="1" t="s">
        <v>5</v>
      </c>
      <c r="C5" s="1" t="s">
        <v>14</v>
      </c>
      <c r="D5" s="1">
        <v>0.8</v>
      </c>
      <c r="E5" s="1">
        <v>0.64</v>
      </c>
      <c r="F5" s="1">
        <v>0.48</v>
      </c>
    </row>
    <row r="6" spans="1:6" x14ac:dyDescent="0.25">
      <c r="A6" s="1" t="s">
        <v>10</v>
      </c>
      <c r="B6" s="1" t="s">
        <v>6</v>
      </c>
      <c r="C6" s="1" t="s">
        <v>14</v>
      </c>
      <c r="D6" s="1">
        <v>0.4</v>
      </c>
      <c r="E6" s="1">
        <v>0.32</v>
      </c>
      <c r="F6" s="1">
        <v>0.24</v>
      </c>
    </row>
    <row r="7" spans="1:6" x14ac:dyDescent="0.25">
      <c r="A7" s="1" t="s">
        <v>10</v>
      </c>
      <c r="B7" s="1" t="s">
        <v>7</v>
      </c>
      <c r="C7" s="1" t="s">
        <v>14</v>
      </c>
      <c r="D7" s="1">
        <v>0.2</v>
      </c>
      <c r="E7" s="1">
        <v>0.16</v>
      </c>
      <c r="F7" s="1">
        <v>0.12</v>
      </c>
    </row>
    <row r="8" spans="1:6" x14ac:dyDescent="0.25">
      <c r="A8" s="1" t="s">
        <v>11</v>
      </c>
      <c r="B8" s="1" t="s">
        <v>12</v>
      </c>
      <c r="C8" s="1" t="s">
        <v>15</v>
      </c>
      <c r="D8" s="2">
        <v>2000000</v>
      </c>
      <c r="E8" s="2">
        <v>2000000</v>
      </c>
      <c r="F8" s="2">
        <v>1500000</v>
      </c>
    </row>
    <row r="9" spans="1:6" x14ac:dyDescent="0.25">
      <c r="A9" s="1" t="s">
        <v>11</v>
      </c>
      <c r="B9" s="1" t="s">
        <v>16</v>
      </c>
      <c r="C9" s="1" t="s">
        <v>15</v>
      </c>
      <c r="D9" s="2">
        <v>500000</v>
      </c>
      <c r="E9" s="2">
        <v>500000</v>
      </c>
      <c r="F9" s="2">
        <v>400000</v>
      </c>
    </row>
    <row r="10" spans="1:6" x14ac:dyDescent="0.25">
      <c r="A10" s="1" t="s">
        <v>11</v>
      </c>
      <c r="B10" s="1" t="s">
        <v>17</v>
      </c>
      <c r="C10" s="1" t="s">
        <v>18</v>
      </c>
      <c r="D10" s="2">
        <v>3000000</v>
      </c>
      <c r="E10" s="2">
        <v>3000000</v>
      </c>
      <c r="F10" s="2">
        <v>2000000</v>
      </c>
    </row>
    <row r="11" spans="1:6" x14ac:dyDescent="0.25">
      <c r="A11" s="1" t="s">
        <v>11</v>
      </c>
      <c r="B11" s="1" t="s">
        <v>19</v>
      </c>
      <c r="C11" s="1" t="s">
        <v>18</v>
      </c>
      <c r="D11" s="2">
        <v>1500000</v>
      </c>
      <c r="E11" s="2">
        <v>1500000</v>
      </c>
      <c r="F11" s="2">
        <v>1200000</v>
      </c>
    </row>
    <row r="12" spans="1:6" x14ac:dyDescent="0.25">
      <c r="A12" s="1" t="s">
        <v>11</v>
      </c>
      <c r="B12" s="1" t="s">
        <v>20</v>
      </c>
      <c r="C12" s="1" t="s">
        <v>21</v>
      </c>
      <c r="D12" s="2">
        <v>300000</v>
      </c>
      <c r="E12" s="2">
        <v>300000</v>
      </c>
      <c r="F12" s="2">
        <v>200000</v>
      </c>
    </row>
    <row r="13" spans="1:6" x14ac:dyDescent="0.25">
      <c r="A13" s="1" t="s">
        <v>22</v>
      </c>
      <c r="B13" s="1" t="s">
        <v>23</v>
      </c>
      <c r="C13" s="3" t="s">
        <v>24</v>
      </c>
      <c r="D13" s="2">
        <v>1500000</v>
      </c>
      <c r="E13" s="2">
        <v>1500000</v>
      </c>
      <c r="F13" s="2">
        <v>1200000</v>
      </c>
    </row>
    <row r="14" spans="1:6" x14ac:dyDescent="0.25">
      <c r="A14" s="1" t="s">
        <v>22</v>
      </c>
      <c r="B14" s="1" t="s">
        <v>25</v>
      </c>
      <c r="C14" s="3" t="s">
        <v>24</v>
      </c>
      <c r="D14" s="2">
        <v>1000000</v>
      </c>
      <c r="E14" s="2">
        <v>1000000</v>
      </c>
      <c r="F14" s="2">
        <v>700000</v>
      </c>
    </row>
    <row r="15" spans="1:6" x14ac:dyDescent="0.25">
      <c r="A15" s="1" t="s">
        <v>22</v>
      </c>
      <c r="B15" s="1" t="s">
        <v>26</v>
      </c>
      <c r="C15" s="3" t="s">
        <v>24</v>
      </c>
      <c r="D15" s="2">
        <v>1000000</v>
      </c>
      <c r="E15" s="2">
        <v>1000000</v>
      </c>
      <c r="F15" s="2">
        <v>700000</v>
      </c>
    </row>
    <row r="16" spans="1:6" x14ac:dyDescent="0.25">
      <c r="A16" s="1" t="s">
        <v>22</v>
      </c>
      <c r="B16" s="1" t="s">
        <v>16</v>
      </c>
      <c r="C16" s="3" t="s">
        <v>24</v>
      </c>
      <c r="D16" s="2">
        <v>300000</v>
      </c>
      <c r="E16" s="2">
        <v>300000</v>
      </c>
      <c r="F16" s="2">
        <v>200000</v>
      </c>
    </row>
    <row r="17" spans="1:6" x14ac:dyDescent="0.25">
      <c r="A17" s="1" t="s">
        <v>22</v>
      </c>
      <c r="B17" s="1" t="s">
        <v>27</v>
      </c>
      <c r="C17" s="3" t="s">
        <v>24</v>
      </c>
      <c r="D17" s="2">
        <v>300000</v>
      </c>
      <c r="E17" s="2">
        <v>300000</v>
      </c>
      <c r="F17" s="2">
        <v>200000</v>
      </c>
    </row>
    <row r="18" spans="1:6" x14ac:dyDescent="0.25">
      <c r="A18" s="1" t="s">
        <v>22</v>
      </c>
      <c r="B18" s="1" t="s">
        <v>28</v>
      </c>
      <c r="C18" s="3" t="s">
        <v>24</v>
      </c>
      <c r="D18" s="2">
        <v>200000</v>
      </c>
      <c r="E18" s="2">
        <v>200000</v>
      </c>
      <c r="F18" s="2">
        <v>100000</v>
      </c>
    </row>
    <row r="19" spans="1:6" x14ac:dyDescent="0.25">
      <c r="A19" s="1" t="s">
        <v>22</v>
      </c>
      <c r="B19" s="1" t="s">
        <v>29</v>
      </c>
      <c r="C19" s="3" t="s">
        <v>30</v>
      </c>
      <c r="D19" s="2">
        <v>500000</v>
      </c>
      <c r="E19" s="2">
        <v>500000</v>
      </c>
      <c r="F19" s="2">
        <v>300000</v>
      </c>
    </row>
    <row r="20" spans="1:6" x14ac:dyDescent="0.25">
      <c r="A20" s="1" t="s">
        <v>22</v>
      </c>
      <c r="B20" s="1" t="s">
        <v>31</v>
      </c>
      <c r="C20" s="3" t="s">
        <v>30</v>
      </c>
      <c r="D20" s="2">
        <v>700000</v>
      </c>
      <c r="E20" s="2">
        <v>700000</v>
      </c>
      <c r="F20" s="2">
        <v>500000</v>
      </c>
    </row>
    <row r="21" spans="1:6" x14ac:dyDescent="0.25">
      <c r="A21" s="1" t="s">
        <v>32</v>
      </c>
      <c r="B21" s="1" t="s">
        <v>23</v>
      </c>
      <c r="C21" s="3" t="s">
        <v>24</v>
      </c>
      <c r="D21" s="2">
        <v>1800000</v>
      </c>
      <c r="E21" s="2">
        <v>1800000</v>
      </c>
      <c r="F21" s="2">
        <v>1500000</v>
      </c>
    </row>
    <row r="22" spans="1:6" x14ac:dyDescent="0.25">
      <c r="A22" s="1" t="s">
        <v>32</v>
      </c>
      <c r="B22" s="1" t="s">
        <v>25</v>
      </c>
      <c r="C22" s="3" t="s">
        <v>24</v>
      </c>
      <c r="D22" s="2">
        <v>1500000</v>
      </c>
      <c r="E22" s="2">
        <v>1500000</v>
      </c>
      <c r="F22" s="2">
        <v>1200000</v>
      </c>
    </row>
    <row r="23" spans="1:6" x14ac:dyDescent="0.25">
      <c r="A23" s="1" t="s">
        <v>32</v>
      </c>
      <c r="B23" s="1" t="s">
        <v>26</v>
      </c>
      <c r="C23" s="3" t="s">
        <v>24</v>
      </c>
      <c r="D23" s="2">
        <v>1500000</v>
      </c>
      <c r="E23" s="2">
        <v>1500000</v>
      </c>
      <c r="F23" s="2">
        <v>1200000</v>
      </c>
    </row>
    <row r="24" spans="1:6" x14ac:dyDescent="0.25">
      <c r="A24" s="1" t="s">
        <v>32</v>
      </c>
      <c r="B24" s="1" t="s">
        <v>16</v>
      </c>
      <c r="C24" s="3" t="s">
        <v>24</v>
      </c>
      <c r="D24" s="2">
        <v>300000</v>
      </c>
      <c r="E24" s="2">
        <v>300000</v>
      </c>
      <c r="F24" s="2">
        <v>200000</v>
      </c>
    </row>
    <row r="25" spans="1:6" x14ac:dyDescent="0.25">
      <c r="A25" s="1" t="s">
        <v>32</v>
      </c>
      <c r="B25" s="1" t="s">
        <v>27</v>
      </c>
      <c r="C25" s="3" t="s">
        <v>24</v>
      </c>
      <c r="D25" s="2">
        <v>300000</v>
      </c>
      <c r="E25" s="2">
        <v>300000</v>
      </c>
      <c r="F25" s="2">
        <v>200000</v>
      </c>
    </row>
    <row r="26" spans="1:6" x14ac:dyDescent="0.25">
      <c r="A26" s="1" t="s">
        <v>32</v>
      </c>
      <c r="B26" s="1" t="s">
        <v>28</v>
      </c>
      <c r="C26" s="3" t="s">
        <v>24</v>
      </c>
      <c r="D26" s="2">
        <v>200000</v>
      </c>
      <c r="E26" s="2">
        <v>200000</v>
      </c>
      <c r="F26" s="2">
        <v>100000</v>
      </c>
    </row>
    <row r="27" spans="1:6" x14ac:dyDescent="0.25">
      <c r="A27" s="1" t="s">
        <v>32</v>
      </c>
      <c r="B27" s="1" t="s">
        <v>29</v>
      </c>
      <c r="C27" s="3" t="s">
        <v>30</v>
      </c>
      <c r="D27" s="2">
        <v>700000</v>
      </c>
      <c r="E27" s="2">
        <v>700000</v>
      </c>
      <c r="F27" s="2">
        <v>500000</v>
      </c>
    </row>
    <row r="28" spans="1:6" x14ac:dyDescent="0.25">
      <c r="A28" s="1" t="s">
        <v>32</v>
      </c>
      <c r="B28" s="1" t="s">
        <v>31</v>
      </c>
      <c r="C28" s="3" t="s">
        <v>30</v>
      </c>
      <c r="D28" s="2">
        <v>1000000</v>
      </c>
      <c r="E28" s="2">
        <v>1000000</v>
      </c>
      <c r="F28" s="2">
        <v>700000</v>
      </c>
    </row>
    <row r="29" spans="1:6" x14ac:dyDescent="0.25">
      <c r="A29" s="1" t="s">
        <v>33</v>
      </c>
      <c r="B29" s="1" t="s">
        <v>23</v>
      </c>
      <c r="C29" s="3" t="s">
        <v>24</v>
      </c>
      <c r="D29" s="2">
        <v>1800000</v>
      </c>
      <c r="E29" s="2">
        <v>1800000</v>
      </c>
      <c r="F29" s="2">
        <v>1500000</v>
      </c>
    </row>
    <row r="30" spans="1:6" x14ac:dyDescent="0.25">
      <c r="A30" s="1" t="s">
        <v>33</v>
      </c>
      <c r="B30" s="1" t="s">
        <v>25</v>
      </c>
      <c r="C30" s="3" t="s">
        <v>24</v>
      </c>
      <c r="D30" s="2">
        <v>1500000</v>
      </c>
      <c r="E30" s="2">
        <v>1500000</v>
      </c>
      <c r="F30" s="2">
        <v>1200000</v>
      </c>
    </row>
    <row r="31" spans="1:6" x14ac:dyDescent="0.25">
      <c r="A31" s="1" t="s">
        <v>33</v>
      </c>
      <c r="B31" s="1" t="s">
        <v>26</v>
      </c>
      <c r="C31" s="3" t="s">
        <v>24</v>
      </c>
      <c r="D31" s="2">
        <v>1500000</v>
      </c>
      <c r="E31" s="2">
        <v>1500000</v>
      </c>
      <c r="F31" s="2">
        <v>1200000</v>
      </c>
    </row>
    <row r="32" spans="1:6" x14ac:dyDescent="0.25">
      <c r="A32" s="1" t="s">
        <v>33</v>
      </c>
      <c r="B32" s="1" t="s">
        <v>16</v>
      </c>
      <c r="C32" s="3" t="s">
        <v>24</v>
      </c>
      <c r="D32" s="2">
        <v>300000</v>
      </c>
      <c r="E32" s="2">
        <v>300000</v>
      </c>
      <c r="F32" s="2">
        <v>200000</v>
      </c>
    </row>
    <row r="33" spans="1:6" x14ac:dyDescent="0.25">
      <c r="A33" s="1" t="s">
        <v>33</v>
      </c>
      <c r="B33" s="1" t="s">
        <v>27</v>
      </c>
      <c r="C33" s="3" t="s">
        <v>24</v>
      </c>
      <c r="D33" s="2">
        <v>300000</v>
      </c>
      <c r="E33" s="2">
        <v>300000</v>
      </c>
      <c r="F33" s="2">
        <v>200000</v>
      </c>
    </row>
    <row r="34" spans="1:6" x14ac:dyDescent="0.25">
      <c r="A34" s="1" t="s">
        <v>33</v>
      </c>
      <c r="B34" s="1" t="s">
        <v>28</v>
      </c>
      <c r="C34" s="3" t="s">
        <v>24</v>
      </c>
      <c r="D34" s="2">
        <v>200000</v>
      </c>
      <c r="E34" s="2">
        <v>200000</v>
      </c>
      <c r="F34" s="2">
        <v>100000</v>
      </c>
    </row>
    <row r="35" spans="1:6" x14ac:dyDescent="0.25">
      <c r="A35" s="1" t="s">
        <v>33</v>
      </c>
      <c r="B35" s="1" t="s">
        <v>29</v>
      </c>
      <c r="C35" s="3" t="s">
        <v>30</v>
      </c>
      <c r="D35" s="2">
        <v>700000</v>
      </c>
      <c r="E35" s="2">
        <v>700000</v>
      </c>
      <c r="F35" s="2">
        <v>500000</v>
      </c>
    </row>
    <row r="36" spans="1:6" x14ac:dyDescent="0.25">
      <c r="A36" s="1" t="s">
        <v>33</v>
      </c>
      <c r="B36" s="1" t="s">
        <v>31</v>
      </c>
      <c r="C36" s="3" t="s">
        <v>30</v>
      </c>
      <c r="D36" s="2">
        <v>1000000</v>
      </c>
      <c r="E36" s="2">
        <v>1000000</v>
      </c>
      <c r="F36" s="2">
        <v>700000</v>
      </c>
    </row>
    <row r="37" spans="1:6" x14ac:dyDescent="0.25">
      <c r="A37" s="1" t="s">
        <v>34</v>
      </c>
      <c r="B37" s="1" t="s">
        <v>35</v>
      </c>
      <c r="C37" s="3" t="s">
        <v>24</v>
      </c>
      <c r="D37" s="2">
        <v>1000000</v>
      </c>
      <c r="E37" s="2">
        <v>800000</v>
      </c>
      <c r="F37" s="2">
        <v>600000</v>
      </c>
    </row>
    <row r="38" spans="1:6" x14ac:dyDescent="0.25">
      <c r="A38" s="1" t="s">
        <v>34</v>
      </c>
      <c r="B38" s="1" t="s">
        <v>36</v>
      </c>
      <c r="C38" s="3" t="s">
        <v>24</v>
      </c>
      <c r="D38" s="2">
        <v>700000</v>
      </c>
      <c r="E38" s="2">
        <v>560000</v>
      </c>
      <c r="F38" s="2">
        <v>420000</v>
      </c>
    </row>
    <row r="39" spans="1:6" x14ac:dyDescent="0.25">
      <c r="A39" s="1" t="s">
        <v>34</v>
      </c>
      <c r="B39" s="1" t="s">
        <v>27</v>
      </c>
      <c r="C39" s="3" t="s">
        <v>24</v>
      </c>
      <c r="D39" s="2">
        <v>300000</v>
      </c>
      <c r="E39" s="2">
        <v>240000</v>
      </c>
      <c r="F39" s="2">
        <v>180000</v>
      </c>
    </row>
    <row r="40" spans="1:6" x14ac:dyDescent="0.25">
      <c r="A40" s="1" t="s">
        <v>34</v>
      </c>
      <c r="B40" s="1" t="s">
        <v>28</v>
      </c>
      <c r="C40" s="3" t="s">
        <v>24</v>
      </c>
      <c r="D40" s="2">
        <v>200000</v>
      </c>
      <c r="E40" s="2">
        <v>160000</v>
      </c>
      <c r="F40" s="2">
        <v>120000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D52D3-182C-421D-AB69-8D0FEA063D64}">
  <sheetPr codeName="Sheet2">
    <tabColor theme="8" tint="-0.249977111117893"/>
  </sheetPr>
  <dimension ref="A1:D11"/>
  <sheetViews>
    <sheetView tabSelected="1" workbookViewId="0">
      <selection activeCell="K11" sqref="K11"/>
    </sheetView>
  </sheetViews>
  <sheetFormatPr defaultRowHeight="13.8" x14ac:dyDescent="0.25"/>
  <cols>
    <col min="1" max="1" width="24.796875" customWidth="1"/>
    <col min="2" max="2" width="12.69921875" bestFit="1" customWidth="1"/>
    <col min="3" max="3" width="19" bestFit="1" customWidth="1"/>
    <col min="4" max="4" width="10.3984375" bestFit="1" customWidth="1"/>
  </cols>
  <sheetData>
    <row r="1" spans="1:4" x14ac:dyDescent="0.25">
      <c r="A1" s="5" t="s">
        <v>9</v>
      </c>
      <c r="B1" t="s">
        <v>33</v>
      </c>
    </row>
    <row r="3" spans="1:4" x14ac:dyDescent="0.25">
      <c r="A3" s="5" t="s">
        <v>37</v>
      </c>
      <c r="B3" t="s">
        <v>38</v>
      </c>
      <c r="C3" t="s">
        <v>39</v>
      </c>
      <c r="D3" t="s">
        <v>40</v>
      </c>
    </row>
    <row r="4" spans="1:4" x14ac:dyDescent="0.25">
      <c r="A4" s="6" t="s">
        <v>23</v>
      </c>
      <c r="B4" s="7">
        <v>1800000</v>
      </c>
      <c r="C4" s="7">
        <v>1800000</v>
      </c>
      <c r="D4" s="7">
        <v>1500000</v>
      </c>
    </row>
    <row r="5" spans="1:4" x14ac:dyDescent="0.25">
      <c r="A5" s="6" t="s">
        <v>25</v>
      </c>
      <c r="B5" s="7">
        <v>1500000</v>
      </c>
      <c r="C5" s="7">
        <v>1500000</v>
      </c>
      <c r="D5" s="7">
        <v>1200000</v>
      </c>
    </row>
    <row r="6" spans="1:4" x14ac:dyDescent="0.25">
      <c r="A6" s="6" t="s">
        <v>26</v>
      </c>
      <c r="B6" s="7">
        <v>1500000</v>
      </c>
      <c r="C6" s="7">
        <v>1500000</v>
      </c>
      <c r="D6" s="7">
        <v>1200000</v>
      </c>
    </row>
    <row r="7" spans="1:4" x14ac:dyDescent="0.25">
      <c r="A7" s="6" t="s">
        <v>16</v>
      </c>
      <c r="B7" s="7">
        <v>300000</v>
      </c>
      <c r="C7" s="7">
        <v>300000</v>
      </c>
      <c r="D7" s="7">
        <v>200000</v>
      </c>
    </row>
    <row r="8" spans="1:4" x14ac:dyDescent="0.25">
      <c r="A8" s="6" t="s">
        <v>27</v>
      </c>
      <c r="B8" s="7">
        <v>300000</v>
      </c>
      <c r="C8" s="7">
        <v>300000</v>
      </c>
      <c r="D8" s="7">
        <v>200000</v>
      </c>
    </row>
    <row r="9" spans="1:4" x14ac:dyDescent="0.25">
      <c r="A9" s="6" t="s">
        <v>29</v>
      </c>
      <c r="B9" s="7">
        <v>700000</v>
      </c>
      <c r="C9" s="7">
        <v>700000</v>
      </c>
      <c r="D9" s="7">
        <v>500000</v>
      </c>
    </row>
    <row r="10" spans="1:4" x14ac:dyDescent="0.25">
      <c r="A10" s="6" t="s">
        <v>31</v>
      </c>
      <c r="B10" s="7">
        <v>1000000</v>
      </c>
      <c r="C10" s="7">
        <v>1000000</v>
      </c>
      <c r="D10" s="7">
        <v>700000</v>
      </c>
    </row>
    <row r="11" spans="1:4" x14ac:dyDescent="0.25">
      <c r="A11" s="6" t="s">
        <v>28</v>
      </c>
      <c r="B11" s="7">
        <v>200000</v>
      </c>
      <c r="C11" s="7">
        <v>200000</v>
      </c>
      <c r="D11" s="7">
        <v>100000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Định mức 2752</vt:lpstr>
      <vt:lpstr>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Doan Van</dc:creator>
  <cp:lastModifiedBy>Doan Van</cp:lastModifiedBy>
  <dcterms:created xsi:type="dcterms:W3CDTF">2024-03-28T01:40:20Z</dcterms:created>
  <dcterms:modified xsi:type="dcterms:W3CDTF">2024-03-28T04:25:11Z</dcterms:modified>
</cp:coreProperties>
</file>