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60" windowWidth="18195" windowHeight="8505"/>
  </bookViews>
  <sheets>
    <sheet name="08HCA" sheetId="1" r:id="rId1"/>
    <sheet name="08HCB" sheetId="4" r:id="rId2"/>
    <sheet name="DanhSachDoAn" sheetId="3" r:id="rId3"/>
  </sheets>
  <calcPr calcId="144525"/>
</workbook>
</file>

<file path=xl/calcChain.xml><?xml version="1.0" encoding="utf-8"?>
<calcChain xmlns="http://schemas.openxmlformats.org/spreadsheetml/2006/main">
  <c r="D89" i="4" l="1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5" i="1"/>
</calcChain>
</file>

<file path=xl/sharedStrings.xml><?xml version="1.0" encoding="utf-8"?>
<sst xmlns="http://schemas.openxmlformats.org/spreadsheetml/2006/main" count="195" uniqueCount="190">
  <si>
    <t>STT</t>
  </si>
  <si>
    <t>ĐỒ ÁN</t>
  </si>
  <si>
    <t>NHÓM</t>
  </si>
  <si>
    <t>07HC340_07HC390</t>
  </si>
  <si>
    <t>07HC507_07HC477</t>
  </si>
  <si>
    <t>0841003_0841134</t>
  </si>
  <si>
    <t>0841004_0841015</t>
  </si>
  <si>
    <t>0841005_0841212</t>
  </si>
  <si>
    <t>0841009_0841158</t>
  </si>
  <si>
    <t>0841013_0841180</t>
  </si>
  <si>
    <t>0841014_0841016</t>
  </si>
  <si>
    <t>0841017_0841154</t>
  </si>
  <si>
    <t>0841019_0841020</t>
  </si>
  <si>
    <t>0841021_0841083</t>
  </si>
  <si>
    <t>0841022_0841177</t>
  </si>
  <si>
    <t>0841023_0841119</t>
  </si>
  <si>
    <t>0841026_0841056</t>
  </si>
  <si>
    <t>0841027_0841161</t>
  </si>
  <si>
    <t>0841028_0841111</t>
  </si>
  <si>
    <t>0841030_0841210</t>
  </si>
  <si>
    <t>0841031_0841102</t>
  </si>
  <si>
    <t>0841032_0841191</t>
  </si>
  <si>
    <t>0841033_0841164</t>
  </si>
  <si>
    <t>0841034_0841113</t>
  </si>
  <si>
    <t>0841037_0841046</t>
  </si>
  <si>
    <t>0841038_0841125</t>
  </si>
  <si>
    <t>0841039_0841181</t>
  </si>
  <si>
    <t>0841040_0841187</t>
  </si>
  <si>
    <t>0841041_0841219</t>
  </si>
  <si>
    <t>0841048_0841171</t>
  </si>
  <si>
    <t>0841049_0841136</t>
  </si>
  <si>
    <t>0841050_0841090</t>
  </si>
  <si>
    <t>0841051_0841071</t>
  </si>
  <si>
    <t>0841055_0841185</t>
  </si>
  <si>
    <t>0841057_0841231</t>
  </si>
  <si>
    <t>0841061_0841156</t>
  </si>
  <si>
    <t>0841063_0841165</t>
  </si>
  <si>
    <t>0841066_0841201</t>
  </si>
  <si>
    <t>0841067_0841169</t>
  </si>
  <si>
    <t>0841068_</t>
  </si>
  <si>
    <t>0841070_0841188</t>
  </si>
  <si>
    <t>0841072_0841084</t>
  </si>
  <si>
    <t>0841080_0841006</t>
  </si>
  <si>
    <t>0841082_0841226</t>
  </si>
  <si>
    <t>0841085_0841106</t>
  </si>
  <si>
    <t>0841087_0841151</t>
  </si>
  <si>
    <t>0841091_0841232</t>
  </si>
  <si>
    <t>0841092_0841153</t>
  </si>
  <si>
    <t>0841093_0841137</t>
  </si>
  <si>
    <t>0841097_0841077</t>
  </si>
  <si>
    <t>0841103-0841172</t>
  </si>
  <si>
    <t>0841105_0841100</t>
  </si>
  <si>
    <t>0841109_0841160</t>
  </si>
  <si>
    <t>0841110_0841035</t>
  </si>
  <si>
    <t>0841112_0841199</t>
  </si>
  <si>
    <t>0841118_0841094_0842129</t>
  </si>
  <si>
    <t>0841121_0841146</t>
  </si>
  <si>
    <t>0841123_0841155</t>
  </si>
  <si>
    <t>0841126_0841065</t>
  </si>
  <si>
    <t>0841127_0841148</t>
  </si>
  <si>
    <t>0841129_0841217</t>
  </si>
  <si>
    <t>0841131_0841141</t>
  </si>
  <si>
    <t>0841135_0841173</t>
  </si>
  <si>
    <t>0841139_0841162</t>
  </si>
  <si>
    <t>0841142_0841166</t>
  </si>
  <si>
    <t>0841145_0841025</t>
  </si>
  <si>
    <t>0841150_0841147</t>
  </si>
  <si>
    <t>0841157_0841213</t>
  </si>
  <si>
    <t>0841163_0841207</t>
  </si>
  <si>
    <t>0841176-0841007</t>
  </si>
  <si>
    <t>0841189_0841228</t>
  </si>
  <si>
    <t>0841194_0841196</t>
  </si>
  <si>
    <t>0841195-0841225</t>
  </si>
  <si>
    <t>0841200_0841152</t>
  </si>
  <si>
    <t>0841202_0841052</t>
  </si>
  <si>
    <t>0841203_0841205</t>
  </si>
  <si>
    <t>0841204_0841197</t>
  </si>
  <si>
    <t>0841209_0841054</t>
  </si>
  <si>
    <t>0841218_0841220</t>
  </si>
  <si>
    <t>0841229_0841230</t>
  </si>
  <si>
    <t>0842117_0842165</t>
  </si>
  <si>
    <t>0841010</t>
  </si>
  <si>
    <t>0841012</t>
  </si>
  <si>
    <t>07HC056</t>
  </si>
  <si>
    <t>0841024_0841120</t>
  </si>
  <si>
    <t>0841078_0841114</t>
  </si>
  <si>
    <t>0841128_0841138</t>
  </si>
  <si>
    <t>0841198_0841227</t>
  </si>
  <si>
    <t>0841029_0841214</t>
  </si>
  <si>
    <t>0841206_0841221</t>
  </si>
  <si>
    <t>0841107</t>
  </si>
  <si>
    <t>0841179</t>
  </si>
  <si>
    <t>ĐỀ TÀI QUẢN LÝ THƯ VIỆN</t>
  </si>
  <si>
    <t>ĐỀ TÀI QUẢN LÝ NHÀ SÁCH</t>
  </si>
  <si>
    <t>ĐỀ TÀI  QUẢN LÝ KHÁCH SẠN</t>
  </si>
  <si>
    <t>ĐỀ TÀI QUẢN LÝ PHÒNG MẠCH TƯ</t>
  </si>
  <si>
    <t>ĐỀ TÀI QUẢN LÝ SỔ TIẾT KIỆM</t>
  </si>
  <si>
    <t>ĐỀ TÀI QUẢN LÝ GIẢI VÔ ĐỊCH QUỐC GIA</t>
  </si>
  <si>
    <t>ĐỀ TÀI BÁN VÉ MÁY BAY</t>
  </si>
  <si>
    <t>ĐỀ TÀI QUẢN LÝ CÁC ĐẠI LÝ</t>
  </si>
  <si>
    <t>ĐỀ TÀI QUẢN LÝ HỌC SINH</t>
  </si>
  <si>
    <t>MÃ ĐỒ ÁN</t>
  </si>
  <si>
    <t>TÊN ĐỒ ÁN</t>
  </si>
  <si>
    <t>ĐỒ ÁN THỰC HÀNH LỚP 08HCA</t>
  </si>
  <si>
    <t>ĐỒ ÁN THỰC HÀNH LỚP 08HCB</t>
  </si>
  <si>
    <t>07HC191</t>
  </si>
  <si>
    <t>07HC312_07HC325</t>
  </si>
  <si>
    <t>07HC313</t>
  </si>
  <si>
    <t>07HC341</t>
  </si>
  <si>
    <t>07HC394_07HC465</t>
  </si>
  <si>
    <t>07HC434</t>
  </si>
  <si>
    <t>07HC453</t>
  </si>
  <si>
    <t>07hc510</t>
  </si>
  <si>
    <t>0841086_0841043</t>
  </si>
  <si>
    <t>0841095_0842014</t>
  </si>
  <si>
    <t>0841132_0842100</t>
  </si>
  <si>
    <t>0841208_0842042</t>
  </si>
  <si>
    <t>0842001_0842039</t>
  </si>
  <si>
    <t>0842004_0842150</t>
  </si>
  <si>
    <t>0842006_0842098</t>
  </si>
  <si>
    <t>0842013_0842065</t>
  </si>
  <si>
    <t>0842016_0842175</t>
  </si>
  <si>
    <t>0842018_0842179</t>
  </si>
  <si>
    <t>0842020_0842035</t>
  </si>
  <si>
    <t>0842021_0842156</t>
  </si>
  <si>
    <t>0842022_0842095</t>
  </si>
  <si>
    <t>0842023_0842101</t>
  </si>
  <si>
    <t>0842029_0842044</t>
  </si>
  <si>
    <t>0842031_0842185</t>
  </si>
  <si>
    <t>0842032_0842007</t>
  </si>
  <si>
    <t>0842036_0842087</t>
  </si>
  <si>
    <t>0842043_0842171</t>
  </si>
  <si>
    <t>0842050_0842113</t>
  </si>
  <si>
    <t>0842051_0842174</t>
  </si>
  <si>
    <t>0842052_0842184</t>
  </si>
  <si>
    <t>0842059_0842026</t>
  </si>
  <si>
    <t>0842062_0842151</t>
  </si>
  <si>
    <t>0842064_0842076</t>
  </si>
  <si>
    <t>0842066_0842110</t>
  </si>
  <si>
    <t>0842067_0842030</t>
  </si>
  <si>
    <t>0842068_0842108</t>
  </si>
  <si>
    <t>0842071_0842181</t>
  </si>
  <si>
    <t>0842079_0842169</t>
  </si>
  <si>
    <t>0842081_0842116</t>
  </si>
  <si>
    <t>0842082_0842170</t>
  </si>
  <si>
    <t>0842085_0842041</t>
  </si>
  <si>
    <t>0842086_0842010</t>
  </si>
  <si>
    <t>0842088_0842045</t>
  </si>
  <si>
    <t>0842089_0842048</t>
  </si>
  <si>
    <t>0842090_07HC381</t>
  </si>
  <si>
    <t>0842091_0842094</t>
  </si>
  <si>
    <t>0842092_0842096</t>
  </si>
  <si>
    <t>0842099_0842127</t>
  </si>
  <si>
    <t>0842102_0842140</t>
  </si>
  <si>
    <t>0842104_0842173</t>
  </si>
  <si>
    <t>0842105_0842114</t>
  </si>
  <si>
    <t>0842109_0842132</t>
  </si>
  <si>
    <t>0842111_0842160</t>
  </si>
  <si>
    <t>0842112_0842038</t>
  </si>
  <si>
    <t>0842120_0842047</t>
  </si>
  <si>
    <t>0842122_0842167</t>
  </si>
  <si>
    <t>0842128_0842155</t>
  </si>
  <si>
    <t>0842130_0842134</t>
  </si>
  <si>
    <t>0842131_0842028</t>
  </si>
  <si>
    <t>0842135_0842189</t>
  </si>
  <si>
    <t>0842142_0842073</t>
  </si>
  <si>
    <t>0842143_0842152</t>
  </si>
  <si>
    <t>0842144_0842182</t>
  </si>
  <si>
    <t>0842158_0842046</t>
  </si>
  <si>
    <t>0842161_0842163</t>
  </si>
  <si>
    <t>0842162_06hc397</t>
  </si>
  <si>
    <t>0842180_0842053</t>
  </si>
  <si>
    <t>0842186_0842137</t>
  </si>
  <si>
    <t>0842188_0842008</t>
  </si>
  <si>
    <t>07hc457</t>
  </si>
  <si>
    <t>0841116_0841101</t>
  </si>
  <si>
    <t>0842027_07HC436</t>
  </si>
  <si>
    <t>0842037_0842074</t>
  </si>
  <si>
    <t>0842053_0842180</t>
  </si>
  <si>
    <t>0842056_0842075</t>
  </si>
  <si>
    <t>0842080_0842002</t>
  </si>
  <si>
    <t>0842097_0842118</t>
  </si>
  <si>
    <t>0842106_0842124</t>
  </si>
  <si>
    <t>0842125_0842153</t>
  </si>
  <si>
    <t>0842148_0842093</t>
  </si>
  <si>
    <t>0842168_07hc495</t>
  </si>
  <si>
    <t>0842154_0842146</t>
  </si>
  <si>
    <t>0842069</t>
  </si>
  <si>
    <t>0842084</t>
  </si>
  <si>
    <t>0842133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</si>
</sst>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/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/>
    <xf numFmtId="0" fontId="3" fillId="2" borderId="1" xfId="0" applyFont="1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D94"/>
  <sheetViews>
    <sheetView tabSelected="1" workbookViewId="0">
      <selection activeCell="L4" sqref="L4"/>
    </sheetView>
  </sheetViews>
  <sheetFormatPr defaultRowHeight="15" x14ac:dyDescent="0.25"/>
  <cols>
    <col min="1" max="1" width="9.140625" style="2"/>
    <col min="2" max="2" width="20.140625" style="1" customWidth="1"/>
    <col min="3" max="3" width="15.140625" style="2" customWidth="1"/>
    <col min="4" max="4" width="44.140625" customWidth="1"/>
  </cols>
  <sheetData>
    <row r="2" spans="1:4" x14ac:dyDescent="0.25">
      <c r="A2" s="9" t="s">
        <v>103</v>
      </c>
      <c r="B2" s="9"/>
      <c r="C2" s="9"/>
      <c r="D2" s="9"/>
    </row>
    <row r="4" spans="1:4" x14ac:dyDescent="0.25">
      <c r="A4" s="6" t="s">
        <v>0</v>
      </c>
      <c r="B4" s="7" t="s">
        <v>2</v>
      </c>
      <c r="C4" s="6" t="s">
        <v>101</v>
      </c>
      <c r="D4" s="8" t="s">
        <v>102</v>
      </c>
    </row>
    <row r="5" spans="1:4" x14ac:dyDescent="0.25">
      <c r="A5" s="3">
        <v>1</v>
      </c>
      <c r="B5" s="4" t="s">
        <v>83</v>
      </c>
      <c r="C5" s="3">
        <v>1</v>
      </c>
      <c r="D5" s="5" t="str">
        <f>VLOOKUP('08HCA'!C5,DanhSachDoAn!$A$2:$B$10,2,0)</f>
        <v>ĐỀ TÀI QUẢN LÝ THƯ VIỆN</v>
      </c>
    </row>
    <row r="6" spans="1:4" x14ac:dyDescent="0.25">
      <c r="A6" s="3">
        <v>2</v>
      </c>
      <c r="B6" s="4" t="s">
        <v>3</v>
      </c>
      <c r="C6" s="3">
        <v>2</v>
      </c>
      <c r="D6" s="5" t="str">
        <f>VLOOKUP('08HCA'!C6,DanhSachDoAn!$A$2:$B$10,2,0)</f>
        <v>ĐỀ TÀI QUẢN LÝ NHÀ SÁCH</v>
      </c>
    </row>
    <row r="7" spans="1:4" x14ac:dyDescent="0.25">
      <c r="A7" s="3">
        <v>3</v>
      </c>
      <c r="B7" s="4" t="s">
        <v>4</v>
      </c>
      <c r="C7" s="3">
        <v>3</v>
      </c>
      <c r="D7" s="5" t="str">
        <f>VLOOKUP('08HCA'!C7,DanhSachDoAn!$A$2:$B$10,2,0)</f>
        <v>ĐỀ TÀI  QUẢN LÝ KHÁCH SẠN</v>
      </c>
    </row>
    <row r="8" spans="1:4" x14ac:dyDescent="0.25">
      <c r="A8" s="3">
        <v>4</v>
      </c>
      <c r="B8" s="4" t="s">
        <v>5</v>
      </c>
      <c r="C8" s="3">
        <v>4</v>
      </c>
      <c r="D8" s="5" t="str">
        <f>VLOOKUP('08HCA'!C8,DanhSachDoAn!$A$2:$B$10,2,0)</f>
        <v>ĐỀ TÀI QUẢN LÝ PHÒNG MẠCH TƯ</v>
      </c>
    </row>
    <row r="9" spans="1:4" x14ac:dyDescent="0.25">
      <c r="A9" s="3">
        <v>5</v>
      </c>
      <c r="B9" s="4" t="s">
        <v>6</v>
      </c>
      <c r="C9" s="3">
        <v>5</v>
      </c>
      <c r="D9" s="5" t="str">
        <f>VLOOKUP('08HCA'!C9,DanhSachDoAn!$A$2:$B$10,2,0)</f>
        <v>ĐỀ TÀI QUẢN LÝ SỔ TIẾT KIỆM</v>
      </c>
    </row>
    <row r="10" spans="1:4" x14ac:dyDescent="0.25">
      <c r="A10" s="3">
        <v>6</v>
      </c>
      <c r="B10" s="4" t="s">
        <v>7</v>
      </c>
      <c r="C10" s="3">
        <v>6</v>
      </c>
      <c r="D10" s="5" t="str">
        <f>VLOOKUP('08HCA'!C10,DanhSachDoAn!$A$2:$B$10,2,0)</f>
        <v>ĐỀ TÀI QUẢN LÝ GIẢI VÔ ĐỊCH QUỐC GIA</v>
      </c>
    </row>
    <row r="11" spans="1:4" x14ac:dyDescent="0.25">
      <c r="A11" s="3">
        <v>7</v>
      </c>
      <c r="B11" s="4" t="s">
        <v>8</v>
      </c>
      <c r="C11" s="3">
        <v>7</v>
      </c>
      <c r="D11" s="5" t="str">
        <f>VLOOKUP('08HCA'!C11,DanhSachDoAn!$A$2:$B$10,2,0)</f>
        <v>ĐỀ TÀI BÁN VÉ MÁY BAY</v>
      </c>
    </row>
    <row r="12" spans="1:4" x14ac:dyDescent="0.25">
      <c r="A12" s="3">
        <v>8</v>
      </c>
      <c r="B12" s="4" t="s">
        <v>81</v>
      </c>
      <c r="C12" s="3">
        <v>8</v>
      </c>
      <c r="D12" s="5" t="str">
        <f>VLOOKUP('08HCA'!C12,DanhSachDoAn!$A$2:$B$10,2,0)</f>
        <v>ĐỀ TÀI QUẢN LÝ CÁC ĐẠI LÝ</v>
      </c>
    </row>
    <row r="13" spans="1:4" x14ac:dyDescent="0.25">
      <c r="A13" s="3">
        <v>9</v>
      </c>
      <c r="B13" s="4" t="s">
        <v>82</v>
      </c>
      <c r="C13" s="3">
        <v>9</v>
      </c>
      <c r="D13" s="5" t="str">
        <f>VLOOKUP('08HCA'!C13,DanhSachDoAn!$A$2:$B$10,2,0)</f>
        <v>ĐỀ TÀI QUẢN LÝ HỌC SINH</v>
      </c>
    </row>
    <row r="14" spans="1:4" x14ac:dyDescent="0.25">
      <c r="A14" s="3">
        <v>10</v>
      </c>
      <c r="B14" s="4" t="s">
        <v>9</v>
      </c>
      <c r="C14" s="3">
        <v>1</v>
      </c>
      <c r="D14" s="5" t="str">
        <f>VLOOKUP('08HCA'!C14,DanhSachDoAn!$A$2:$B$10,2,0)</f>
        <v>ĐỀ TÀI QUẢN LÝ THƯ VIỆN</v>
      </c>
    </row>
    <row r="15" spans="1:4" x14ac:dyDescent="0.25">
      <c r="A15" s="3">
        <v>11</v>
      </c>
      <c r="B15" s="4" t="s">
        <v>10</v>
      </c>
      <c r="C15" s="3">
        <v>2</v>
      </c>
      <c r="D15" s="5" t="str">
        <f>VLOOKUP('08HCA'!C15,DanhSachDoAn!$A$2:$B$10,2,0)</f>
        <v>ĐỀ TÀI QUẢN LÝ NHÀ SÁCH</v>
      </c>
    </row>
    <row r="16" spans="1:4" x14ac:dyDescent="0.25">
      <c r="A16" s="3">
        <v>12</v>
      </c>
      <c r="B16" s="4" t="s">
        <v>11</v>
      </c>
      <c r="C16" s="3">
        <v>3</v>
      </c>
      <c r="D16" s="5" t="str">
        <f>VLOOKUP('08HCA'!C16,DanhSachDoAn!$A$2:$B$10,2,0)</f>
        <v>ĐỀ TÀI  QUẢN LÝ KHÁCH SẠN</v>
      </c>
    </row>
    <row r="17" spans="1:4" x14ac:dyDescent="0.25">
      <c r="A17" s="3">
        <v>13</v>
      </c>
      <c r="B17" s="4" t="s">
        <v>12</v>
      </c>
      <c r="C17" s="3">
        <v>4</v>
      </c>
      <c r="D17" s="5" t="str">
        <f>VLOOKUP('08HCA'!C17,DanhSachDoAn!$A$2:$B$10,2,0)</f>
        <v>ĐỀ TÀI QUẢN LÝ PHÒNG MẠCH TƯ</v>
      </c>
    </row>
    <row r="18" spans="1:4" x14ac:dyDescent="0.25">
      <c r="A18" s="3">
        <v>14</v>
      </c>
      <c r="B18" s="4" t="s">
        <v>13</v>
      </c>
      <c r="C18" s="3">
        <v>5</v>
      </c>
      <c r="D18" s="5" t="str">
        <f>VLOOKUP('08HCA'!C18,DanhSachDoAn!$A$2:$B$10,2,0)</f>
        <v>ĐỀ TÀI QUẢN LÝ SỔ TIẾT KIỆM</v>
      </c>
    </row>
    <row r="19" spans="1:4" x14ac:dyDescent="0.25">
      <c r="A19" s="3">
        <v>15</v>
      </c>
      <c r="B19" s="4" t="s">
        <v>14</v>
      </c>
      <c r="C19" s="3">
        <v>6</v>
      </c>
      <c r="D19" s="5" t="str">
        <f>VLOOKUP('08HCA'!C19,DanhSachDoAn!$A$2:$B$10,2,0)</f>
        <v>ĐỀ TÀI QUẢN LÝ GIẢI VÔ ĐỊCH QUỐC GIA</v>
      </c>
    </row>
    <row r="20" spans="1:4" x14ac:dyDescent="0.25">
      <c r="A20" s="3">
        <v>16</v>
      </c>
      <c r="B20" s="4" t="s">
        <v>15</v>
      </c>
      <c r="C20" s="3">
        <v>7</v>
      </c>
      <c r="D20" s="5" t="str">
        <f>VLOOKUP('08HCA'!C20,DanhSachDoAn!$A$2:$B$10,2,0)</f>
        <v>ĐỀ TÀI BÁN VÉ MÁY BAY</v>
      </c>
    </row>
    <row r="21" spans="1:4" x14ac:dyDescent="0.25">
      <c r="A21" s="3">
        <v>17</v>
      </c>
      <c r="B21" s="4" t="s">
        <v>84</v>
      </c>
      <c r="C21" s="3">
        <v>8</v>
      </c>
      <c r="D21" s="5" t="str">
        <f>VLOOKUP('08HCA'!C21,DanhSachDoAn!$A$2:$B$10,2,0)</f>
        <v>ĐỀ TÀI QUẢN LÝ CÁC ĐẠI LÝ</v>
      </c>
    </row>
    <row r="22" spans="1:4" x14ac:dyDescent="0.25">
      <c r="A22" s="3">
        <v>18</v>
      </c>
      <c r="B22" s="4" t="s">
        <v>16</v>
      </c>
      <c r="C22" s="3">
        <v>9</v>
      </c>
      <c r="D22" s="5" t="str">
        <f>VLOOKUP('08HCA'!C22,DanhSachDoAn!$A$2:$B$10,2,0)</f>
        <v>ĐỀ TÀI QUẢN LÝ HỌC SINH</v>
      </c>
    </row>
    <row r="23" spans="1:4" x14ac:dyDescent="0.25">
      <c r="A23" s="3">
        <v>19</v>
      </c>
      <c r="B23" s="4" t="s">
        <v>17</v>
      </c>
      <c r="C23" s="3">
        <v>1</v>
      </c>
      <c r="D23" s="5" t="str">
        <f>VLOOKUP('08HCA'!C23,DanhSachDoAn!$A$2:$B$10,2,0)</f>
        <v>ĐỀ TÀI QUẢN LÝ THƯ VIỆN</v>
      </c>
    </row>
    <row r="24" spans="1:4" x14ac:dyDescent="0.25">
      <c r="A24" s="3">
        <v>20</v>
      </c>
      <c r="B24" s="4" t="s">
        <v>18</v>
      </c>
      <c r="C24" s="3">
        <v>2</v>
      </c>
      <c r="D24" s="5" t="str">
        <f>VLOOKUP('08HCA'!C24,DanhSachDoAn!$A$2:$B$10,2,0)</f>
        <v>ĐỀ TÀI QUẢN LÝ NHÀ SÁCH</v>
      </c>
    </row>
    <row r="25" spans="1:4" x14ac:dyDescent="0.25">
      <c r="A25" s="3">
        <v>21</v>
      </c>
      <c r="B25" s="4" t="s">
        <v>88</v>
      </c>
      <c r="C25" s="3">
        <v>3</v>
      </c>
      <c r="D25" s="5" t="str">
        <f>VLOOKUP('08HCA'!C25,DanhSachDoAn!$A$2:$B$10,2,0)</f>
        <v>ĐỀ TÀI  QUẢN LÝ KHÁCH SẠN</v>
      </c>
    </row>
    <row r="26" spans="1:4" x14ac:dyDescent="0.25">
      <c r="A26" s="3">
        <v>22</v>
      </c>
      <c r="B26" s="4" t="s">
        <v>19</v>
      </c>
      <c r="C26" s="3">
        <v>4</v>
      </c>
      <c r="D26" s="5" t="str">
        <f>VLOOKUP('08HCA'!C26,DanhSachDoAn!$A$2:$B$10,2,0)</f>
        <v>ĐỀ TÀI QUẢN LÝ PHÒNG MẠCH TƯ</v>
      </c>
    </row>
    <row r="27" spans="1:4" x14ac:dyDescent="0.25">
      <c r="A27" s="3">
        <v>23</v>
      </c>
      <c r="B27" s="4" t="s">
        <v>20</v>
      </c>
      <c r="C27" s="3">
        <v>5</v>
      </c>
      <c r="D27" s="5" t="str">
        <f>VLOOKUP('08HCA'!C27,DanhSachDoAn!$A$2:$B$10,2,0)</f>
        <v>ĐỀ TÀI QUẢN LÝ SỔ TIẾT KIỆM</v>
      </c>
    </row>
    <row r="28" spans="1:4" x14ac:dyDescent="0.25">
      <c r="A28" s="3">
        <v>24</v>
      </c>
      <c r="B28" s="4" t="s">
        <v>21</v>
      </c>
      <c r="C28" s="3">
        <v>6</v>
      </c>
      <c r="D28" s="5" t="str">
        <f>VLOOKUP('08HCA'!C28,DanhSachDoAn!$A$2:$B$10,2,0)</f>
        <v>ĐỀ TÀI QUẢN LÝ GIẢI VÔ ĐỊCH QUỐC GIA</v>
      </c>
    </row>
    <row r="29" spans="1:4" x14ac:dyDescent="0.25">
      <c r="A29" s="3">
        <v>25</v>
      </c>
      <c r="B29" s="4" t="s">
        <v>22</v>
      </c>
      <c r="C29" s="3">
        <v>7</v>
      </c>
      <c r="D29" s="5" t="str">
        <f>VLOOKUP('08HCA'!C29,DanhSachDoAn!$A$2:$B$10,2,0)</f>
        <v>ĐỀ TÀI BÁN VÉ MÁY BAY</v>
      </c>
    </row>
    <row r="30" spans="1:4" x14ac:dyDescent="0.25">
      <c r="A30" s="3">
        <v>26</v>
      </c>
      <c r="B30" s="4" t="s">
        <v>23</v>
      </c>
      <c r="C30" s="3">
        <v>8</v>
      </c>
      <c r="D30" s="5" t="str">
        <f>VLOOKUP('08HCA'!C30,DanhSachDoAn!$A$2:$B$10,2,0)</f>
        <v>ĐỀ TÀI QUẢN LÝ CÁC ĐẠI LÝ</v>
      </c>
    </row>
    <row r="31" spans="1:4" x14ac:dyDescent="0.25">
      <c r="A31" s="3">
        <v>27</v>
      </c>
      <c r="B31" s="4" t="s">
        <v>24</v>
      </c>
      <c r="C31" s="3">
        <v>9</v>
      </c>
      <c r="D31" s="5" t="str">
        <f>VLOOKUP('08HCA'!C31,DanhSachDoAn!$A$2:$B$10,2,0)</f>
        <v>ĐỀ TÀI QUẢN LÝ HỌC SINH</v>
      </c>
    </row>
    <row r="32" spans="1:4" x14ac:dyDescent="0.25">
      <c r="A32" s="3">
        <v>28</v>
      </c>
      <c r="B32" s="4" t="s">
        <v>25</v>
      </c>
      <c r="C32" s="3">
        <v>1</v>
      </c>
      <c r="D32" s="5" t="str">
        <f>VLOOKUP('08HCA'!C32,DanhSachDoAn!$A$2:$B$10,2,0)</f>
        <v>ĐỀ TÀI QUẢN LÝ THƯ VIỆN</v>
      </c>
    </row>
    <row r="33" spans="1:4" x14ac:dyDescent="0.25">
      <c r="A33" s="3">
        <v>29</v>
      </c>
      <c r="B33" s="4" t="s">
        <v>26</v>
      </c>
      <c r="C33" s="3">
        <v>2</v>
      </c>
      <c r="D33" s="5" t="str">
        <f>VLOOKUP('08HCA'!C33,DanhSachDoAn!$A$2:$B$10,2,0)</f>
        <v>ĐỀ TÀI QUẢN LÝ NHÀ SÁCH</v>
      </c>
    </row>
    <row r="34" spans="1:4" x14ac:dyDescent="0.25">
      <c r="A34" s="3">
        <v>30</v>
      </c>
      <c r="B34" s="4" t="s">
        <v>27</v>
      </c>
      <c r="C34" s="3">
        <v>3</v>
      </c>
      <c r="D34" s="5" t="str">
        <f>VLOOKUP('08HCA'!C34,DanhSachDoAn!$A$2:$B$10,2,0)</f>
        <v>ĐỀ TÀI  QUẢN LÝ KHÁCH SẠN</v>
      </c>
    </row>
    <row r="35" spans="1:4" x14ac:dyDescent="0.25">
      <c r="A35" s="3">
        <v>31</v>
      </c>
      <c r="B35" s="4" t="s">
        <v>28</v>
      </c>
      <c r="C35" s="3">
        <v>4</v>
      </c>
      <c r="D35" s="5" t="str">
        <f>VLOOKUP('08HCA'!C35,DanhSachDoAn!$A$2:$B$10,2,0)</f>
        <v>ĐỀ TÀI QUẢN LÝ PHÒNG MẠCH TƯ</v>
      </c>
    </row>
    <row r="36" spans="1:4" x14ac:dyDescent="0.25">
      <c r="A36" s="3">
        <v>32</v>
      </c>
      <c r="B36" s="4" t="s">
        <v>29</v>
      </c>
      <c r="C36" s="3">
        <v>5</v>
      </c>
      <c r="D36" s="5" t="str">
        <f>VLOOKUP('08HCA'!C36,DanhSachDoAn!$A$2:$B$10,2,0)</f>
        <v>ĐỀ TÀI QUẢN LÝ SỔ TIẾT KIỆM</v>
      </c>
    </row>
    <row r="37" spans="1:4" x14ac:dyDescent="0.25">
      <c r="A37" s="3">
        <v>33</v>
      </c>
      <c r="B37" s="4" t="s">
        <v>30</v>
      </c>
      <c r="C37" s="3">
        <v>6</v>
      </c>
      <c r="D37" s="5" t="str">
        <f>VLOOKUP('08HCA'!C37,DanhSachDoAn!$A$2:$B$10,2,0)</f>
        <v>ĐỀ TÀI QUẢN LÝ GIẢI VÔ ĐỊCH QUỐC GIA</v>
      </c>
    </row>
    <row r="38" spans="1:4" x14ac:dyDescent="0.25">
      <c r="A38" s="3">
        <v>34</v>
      </c>
      <c r="B38" s="4" t="s">
        <v>31</v>
      </c>
      <c r="C38" s="3">
        <v>7</v>
      </c>
      <c r="D38" s="5" t="str">
        <f>VLOOKUP('08HCA'!C38,DanhSachDoAn!$A$2:$B$10,2,0)</f>
        <v>ĐỀ TÀI BÁN VÉ MÁY BAY</v>
      </c>
    </row>
    <row r="39" spans="1:4" x14ac:dyDescent="0.25">
      <c r="A39" s="3">
        <v>35</v>
      </c>
      <c r="B39" s="4" t="s">
        <v>32</v>
      </c>
      <c r="C39" s="3">
        <v>8</v>
      </c>
      <c r="D39" s="5" t="str">
        <f>VLOOKUP('08HCA'!C39,DanhSachDoAn!$A$2:$B$10,2,0)</f>
        <v>ĐỀ TÀI QUẢN LÝ CÁC ĐẠI LÝ</v>
      </c>
    </row>
    <row r="40" spans="1:4" x14ac:dyDescent="0.25">
      <c r="A40" s="3">
        <v>36</v>
      </c>
      <c r="B40" s="4" t="s">
        <v>33</v>
      </c>
      <c r="C40" s="3">
        <v>9</v>
      </c>
      <c r="D40" s="5" t="str">
        <f>VLOOKUP('08HCA'!C40,DanhSachDoAn!$A$2:$B$10,2,0)</f>
        <v>ĐỀ TÀI QUẢN LÝ HỌC SINH</v>
      </c>
    </row>
    <row r="41" spans="1:4" x14ac:dyDescent="0.25">
      <c r="A41" s="3">
        <v>37</v>
      </c>
      <c r="B41" s="4" t="s">
        <v>34</v>
      </c>
      <c r="C41" s="3">
        <v>1</v>
      </c>
      <c r="D41" s="5" t="str">
        <f>VLOOKUP('08HCA'!C41,DanhSachDoAn!$A$2:$B$10,2,0)</f>
        <v>ĐỀ TÀI QUẢN LÝ THƯ VIỆN</v>
      </c>
    </row>
    <row r="42" spans="1:4" x14ac:dyDescent="0.25">
      <c r="A42" s="3">
        <v>38</v>
      </c>
      <c r="B42" s="4" t="s">
        <v>35</v>
      </c>
      <c r="C42" s="3">
        <v>2</v>
      </c>
      <c r="D42" s="5" t="str">
        <f>VLOOKUP('08HCA'!C42,DanhSachDoAn!$A$2:$B$10,2,0)</f>
        <v>ĐỀ TÀI QUẢN LÝ NHÀ SÁCH</v>
      </c>
    </row>
    <row r="43" spans="1:4" x14ac:dyDescent="0.25">
      <c r="A43" s="3">
        <v>39</v>
      </c>
      <c r="B43" s="4">
        <v>841062</v>
      </c>
      <c r="C43" s="3">
        <v>3</v>
      </c>
      <c r="D43" s="5" t="str">
        <f>VLOOKUP('08HCA'!C43,DanhSachDoAn!$A$2:$B$10,2,0)</f>
        <v>ĐỀ TÀI  QUẢN LÝ KHÁCH SẠN</v>
      </c>
    </row>
    <row r="44" spans="1:4" x14ac:dyDescent="0.25">
      <c r="A44" s="3">
        <v>40</v>
      </c>
      <c r="B44" s="4" t="s">
        <v>36</v>
      </c>
      <c r="C44" s="3">
        <v>4</v>
      </c>
      <c r="D44" s="5" t="str">
        <f>VLOOKUP('08HCA'!C44,DanhSachDoAn!$A$2:$B$10,2,0)</f>
        <v>ĐỀ TÀI QUẢN LÝ PHÒNG MẠCH TƯ</v>
      </c>
    </row>
    <row r="45" spans="1:4" x14ac:dyDescent="0.25">
      <c r="A45" s="3">
        <v>41</v>
      </c>
      <c r="B45" s="4" t="s">
        <v>37</v>
      </c>
      <c r="C45" s="3">
        <v>5</v>
      </c>
      <c r="D45" s="5" t="str">
        <f>VLOOKUP('08HCA'!C45,DanhSachDoAn!$A$2:$B$10,2,0)</f>
        <v>ĐỀ TÀI QUẢN LÝ SỔ TIẾT KIỆM</v>
      </c>
    </row>
    <row r="46" spans="1:4" x14ac:dyDescent="0.25">
      <c r="A46" s="3">
        <v>42</v>
      </c>
      <c r="B46" s="4" t="s">
        <v>38</v>
      </c>
      <c r="C46" s="3">
        <v>6</v>
      </c>
      <c r="D46" s="5" t="str">
        <f>VLOOKUP('08HCA'!C46,DanhSachDoAn!$A$2:$B$10,2,0)</f>
        <v>ĐỀ TÀI QUẢN LÝ GIẢI VÔ ĐỊCH QUỐC GIA</v>
      </c>
    </row>
    <row r="47" spans="1:4" x14ac:dyDescent="0.25">
      <c r="A47" s="3">
        <v>43</v>
      </c>
      <c r="B47" s="4" t="s">
        <v>39</v>
      </c>
      <c r="C47" s="3">
        <v>7</v>
      </c>
      <c r="D47" s="5" t="str">
        <f>VLOOKUP('08HCA'!C47,DanhSachDoAn!$A$2:$B$10,2,0)</f>
        <v>ĐỀ TÀI BÁN VÉ MÁY BAY</v>
      </c>
    </row>
    <row r="48" spans="1:4" x14ac:dyDescent="0.25">
      <c r="A48" s="3">
        <v>44</v>
      </c>
      <c r="B48" s="4" t="s">
        <v>40</v>
      </c>
      <c r="C48" s="3">
        <v>8</v>
      </c>
      <c r="D48" s="5" t="str">
        <f>VLOOKUP('08HCA'!C48,DanhSachDoAn!$A$2:$B$10,2,0)</f>
        <v>ĐỀ TÀI QUẢN LÝ CÁC ĐẠI LÝ</v>
      </c>
    </row>
    <row r="49" spans="1:4" x14ac:dyDescent="0.25">
      <c r="A49" s="3">
        <v>45</v>
      </c>
      <c r="B49" s="4" t="s">
        <v>41</v>
      </c>
      <c r="C49" s="3">
        <v>9</v>
      </c>
      <c r="D49" s="5" t="str">
        <f>VLOOKUP('08HCA'!C49,DanhSachDoAn!$A$2:$B$10,2,0)</f>
        <v>ĐỀ TÀI QUẢN LÝ HỌC SINH</v>
      </c>
    </row>
    <row r="50" spans="1:4" x14ac:dyDescent="0.25">
      <c r="A50" s="3">
        <v>46</v>
      </c>
      <c r="B50" s="4" t="s">
        <v>85</v>
      </c>
      <c r="C50" s="3">
        <v>1</v>
      </c>
      <c r="D50" s="5" t="str">
        <f>VLOOKUP('08HCA'!C50,DanhSachDoAn!$A$2:$B$10,2,0)</f>
        <v>ĐỀ TÀI QUẢN LÝ THƯ VIỆN</v>
      </c>
    </row>
    <row r="51" spans="1:4" x14ac:dyDescent="0.25">
      <c r="A51" s="3">
        <v>47</v>
      </c>
      <c r="B51" s="4" t="s">
        <v>42</v>
      </c>
      <c r="C51" s="3">
        <v>2</v>
      </c>
      <c r="D51" s="5" t="str">
        <f>VLOOKUP('08HCA'!C51,DanhSachDoAn!$A$2:$B$10,2,0)</f>
        <v>ĐỀ TÀI QUẢN LÝ NHÀ SÁCH</v>
      </c>
    </row>
    <row r="52" spans="1:4" x14ac:dyDescent="0.25">
      <c r="A52" s="3">
        <v>48</v>
      </c>
      <c r="B52" s="4" t="s">
        <v>43</v>
      </c>
      <c r="C52" s="3">
        <v>3</v>
      </c>
      <c r="D52" s="5" t="str">
        <f>VLOOKUP('08HCA'!C52,DanhSachDoAn!$A$2:$B$10,2,0)</f>
        <v>ĐỀ TÀI  QUẢN LÝ KHÁCH SẠN</v>
      </c>
    </row>
    <row r="53" spans="1:4" x14ac:dyDescent="0.25">
      <c r="A53" s="3">
        <v>49</v>
      </c>
      <c r="B53" s="4" t="s">
        <v>44</v>
      </c>
      <c r="C53" s="3">
        <v>4</v>
      </c>
      <c r="D53" s="5" t="str">
        <f>VLOOKUP('08HCA'!C53,DanhSachDoAn!$A$2:$B$10,2,0)</f>
        <v>ĐỀ TÀI QUẢN LÝ PHÒNG MẠCH TƯ</v>
      </c>
    </row>
    <row r="54" spans="1:4" x14ac:dyDescent="0.25">
      <c r="A54" s="3">
        <v>50</v>
      </c>
      <c r="B54" s="4" t="s">
        <v>45</v>
      </c>
      <c r="C54" s="3">
        <v>5</v>
      </c>
      <c r="D54" s="5" t="str">
        <f>VLOOKUP('08HCA'!C54,DanhSachDoAn!$A$2:$B$10,2,0)</f>
        <v>ĐỀ TÀI QUẢN LÝ SỔ TIẾT KIỆM</v>
      </c>
    </row>
    <row r="55" spans="1:4" x14ac:dyDescent="0.25">
      <c r="A55" s="3">
        <v>51</v>
      </c>
      <c r="B55" s="4" t="s">
        <v>46</v>
      </c>
      <c r="C55" s="3">
        <v>6</v>
      </c>
      <c r="D55" s="5" t="str">
        <f>VLOOKUP('08HCA'!C55,DanhSachDoAn!$A$2:$B$10,2,0)</f>
        <v>ĐỀ TÀI QUẢN LÝ GIẢI VÔ ĐỊCH QUỐC GIA</v>
      </c>
    </row>
    <row r="56" spans="1:4" x14ac:dyDescent="0.25">
      <c r="A56" s="3">
        <v>52</v>
      </c>
      <c r="B56" s="4" t="s">
        <v>47</v>
      </c>
      <c r="C56" s="3">
        <v>7</v>
      </c>
      <c r="D56" s="5" t="str">
        <f>VLOOKUP('08HCA'!C56,DanhSachDoAn!$A$2:$B$10,2,0)</f>
        <v>ĐỀ TÀI BÁN VÉ MÁY BAY</v>
      </c>
    </row>
    <row r="57" spans="1:4" x14ac:dyDescent="0.25">
      <c r="A57" s="3">
        <v>53</v>
      </c>
      <c r="B57" s="4" t="s">
        <v>48</v>
      </c>
      <c r="C57" s="3">
        <v>8</v>
      </c>
      <c r="D57" s="5" t="str">
        <f>VLOOKUP('08HCA'!C57,DanhSachDoAn!$A$2:$B$10,2,0)</f>
        <v>ĐỀ TÀI QUẢN LÝ CÁC ĐẠI LÝ</v>
      </c>
    </row>
    <row r="58" spans="1:4" x14ac:dyDescent="0.25">
      <c r="A58" s="3">
        <v>54</v>
      </c>
      <c r="B58" s="4" t="s">
        <v>49</v>
      </c>
      <c r="C58" s="3">
        <v>9</v>
      </c>
      <c r="D58" s="5" t="str">
        <f>VLOOKUP('08HCA'!C58,DanhSachDoAn!$A$2:$B$10,2,0)</f>
        <v>ĐỀ TÀI QUẢN LÝ HỌC SINH</v>
      </c>
    </row>
    <row r="59" spans="1:4" x14ac:dyDescent="0.25">
      <c r="A59" s="3">
        <v>55</v>
      </c>
      <c r="B59" s="4" t="s">
        <v>50</v>
      </c>
      <c r="C59" s="3">
        <v>1</v>
      </c>
      <c r="D59" s="5" t="str">
        <f>VLOOKUP('08HCA'!C59,DanhSachDoAn!$A$2:$B$10,2,0)</f>
        <v>ĐỀ TÀI QUẢN LÝ THƯ VIỆN</v>
      </c>
    </row>
    <row r="60" spans="1:4" x14ac:dyDescent="0.25">
      <c r="A60" s="3">
        <v>56</v>
      </c>
      <c r="B60" s="4" t="s">
        <v>51</v>
      </c>
      <c r="C60" s="3">
        <v>2</v>
      </c>
      <c r="D60" s="5" t="str">
        <f>VLOOKUP('08HCA'!C60,DanhSachDoAn!$A$2:$B$10,2,0)</f>
        <v>ĐỀ TÀI QUẢN LÝ NHÀ SÁCH</v>
      </c>
    </row>
    <row r="61" spans="1:4" x14ac:dyDescent="0.25">
      <c r="A61" s="3">
        <v>57</v>
      </c>
      <c r="B61" s="4" t="s">
        <v>90</v>
      </c>
      <c r="C61" s="3">
        <v>3</v>
      </c>
      <c r="D61" s="5" t="str">
        <f>VLOOKUP('08HCA'!C61,DanhSachDoAn!$A$2:$B$10,2,0)</f>
        <v>ĐỀ TÀI  QUẢN LÝ KHÁCH SẠN</v>
      </c>
    </row>
    <row r="62" spans="1:4" x14ac:dyDescent="0.25">
      <c r="A62" s="3">
        <v>58</v>
      </c>
      <c r="B62" s="4" t="s">
        <v>52</v>
      </c>
      <c r="C62" s="3">
        <v>4</v>
      </c>
      <c r="D62" s="5" t="str">
        <f>VLOOKUP('08HCA'!C62,DanhSachDoAn!$A$2:$B$10,2,0)</f>
        <v>ĐỀ TÀI QUẢN LÝ PHÒNG MẠCH TƯ</v>
      </c>
    </row>
    <row r="63" spans="1:4" x14ac:dyDescent="0.25">
      <c r="A63" s="3">
        <v>59</v>
      </c>
      <c r="B63" s="4" t="s">
        <v>53</v>
      </c>
      <c r="C63" s="3">
        <v>5</v>
      </c>
      <c r="D63" s="5" t="str">
        <f>VLOOKUP('08HCA'!C63,DanhSachDoAn!$A$2:$B$10,2,0)</f>
        <v>ĐỀ TÀI QUẢN LÝ SỔ TIẾT KIỆM</v>
      </c>
    </row>
    <row r="64" spans="1:4" x14ac:dyDescent="0.25">
      <c r="A64" s="3">
        <v>60</v>
      </c>
      <c r="B64" s="4" t="s">
        <v>54</v>
      </c>
      <c r="C64" s="3">
        <v>6</v>
      </c>
      <c r="D64" s="5" t="str">
        <f>VLOOKUP('08HCA'!C64,DanhSachDoAn!$A$2:$B$10,2,0)</f>
        <v>ĐỀ TÀI QUẢN LÝ GIẢI VÔ ĐỊCH QUỐC GIA</v>
      </c>
    </row>
    <row r="65" spans="1:4" x14ac:dyDescent="0.25">
      <c r="A65" s="3">
        <v>61</v>
      </c>
      <c r="B65" s="4" t="s">
        <v>55</v>
      </c>
      <c r="C65" s="3">
        <v>7</v>
      </c>
      <c r="D65" s="5" t="str">
        <f>VLOOKUP('08HCA'!C65,DanhSachDoAn!$A$2:$B$10,2,0)</f>
        <v>ĐỀ TÀI BÁN VÉ MÁY BAY</v>
      </c>
    </row>
    <row r="66" spans="1:4" x14ac:dyDescent="0.25">
      <c r="A66" s="3">
        <v>62</v>
      </c>
      <c r="B66" s="4" t="s">
        <v>56</v>
      </c>
      <c r="C66" s="3">
        <v>8</v>
      </c>
      <c r="D66" s="5" t="str">
        <f>VLOOKUP('08HCA'!C66,DanhSachDoAn!$A$2:$B$10,2,0)</f>
        <v>ĐỀ TÀI QUẢN LÝ CÁC ĐẠI LÝ</v>
      </c>
    </row>
    <row r="67" spans="1:4" x14ac:dyDescent="0.25">
      <c r="A67" s="3">
        <v>63</v>
      </c>
      <c r="B67" s="4" t="s">
        <v>57</v>
      </c>
      <c r="C67" s="3">
        <v>9</v>
      </c>
      <c r="D67" s="5" t="str">
        <f>VLOOKUP('08HCA'!C67,DanhSachDoAn!$A$2:$B$10,2,0)</f>
        <v>ĐỀ TÀI QUẢN LÝ HỌC SINH</v>
      </c>
    </row>
    <row r="68" spans="1:4" x14ac:dyDescent="0.25">
      <c r="A68" s="3">
        <v>64</v>
      </c>
      <c r="B68" s="4" t="s">
        <v>58</v>
      </c>
      <c r="C68" s="3">
        <v>1</v>
      </c>
      <c r="D68" s="5" t="str">
        <f>VLOOKUP('08HCA'!C68,DanhSachDoAn!$A$2:$B$10,2,0)</f>
        <v>ĐỀ TÀI QUẢN LÝ THƯ VIỆN</v>
      </c>
    </row>
    <row r="69" spans="1:4" x14ac:dyDescent="0.25">
      <c r="A69" s="3">
        <v>65</v>
      </c>
      <c r="B69" s="4" t="s">
        <v>59</v>
      </c>
      <c r="C69" s="3">
        <v>2</v>
      </c>
      <c r="D69" s="5" t="str">
        <f>VLOOKUP('08HCA'!C69,DanhSachDoAn!$A$2:$B$10,2,0)</f>
        <v>ĐỀ TÀI QUẢN LÝ NHÀ SÁCH</v>
      </c>
    </row>
    <row r="70" spans="1:4" x14ac:dyDescent="0.25">
      <c r="A70" s="3">
        <v>66</v>
      </c>
      <c r="B70" s="4" t="s">
        <v>86</v>
      </c>
      <c r="C70" s="3">
        <v>3</v>
      </c>
      <c r="D70" s="5" t="str">
        <f>VLOOKUP('08HCA'!C70,DanhSachDoAn!$A$2:$B$10,2,0)</f>
        <v>ĐỀ TÀI  QUẢN LÝ KHÁCH SẠN</v>
      </c>
    </row>
    <row r="71" spans="1:4" x14ac:dyDescent="0.25">
      <c r="A71" s="3">
        <v>67</v>
      </c>
      <c r="B71" s="4" t="s">
        <v>60</v>
      </c>
      <c r="C71" s="3">
        <v>4</v>
      </c>
      <c r="D71" s="5" t="str">
        <f>VLOOKUP('08HCA'!C71,DanhSachDoAn!$A$2:$B$10,2,0)</f>
        <v>ĐỀ TÀI QUẢN LÝ PHÒNG MẠCH TƯ</v>
      </c>
    </row>
    <row r="72" spans="1:4" x14ac:dyDescent="0.25">
      <c r="A72" s="3">
        <v>68</v>
      </c>
      <c r="B72" s="4" t="s">
        <v>61</v>
      </c>
      <c r="C72" s="3">
        <v>5</v>
      </c>
      <c r="D72" s="5" t="str">
        <f>VLOOKUP('08HCA'!C72,DanhSachDoAn!$A$2:$B$10,2,0)</f>
        <v>ĐỀ TÀI QUẢN LÝ SỔ TIẾT KIỆM</v>
      </c>
    </row>
    <row r="73" spans="1:4" x14ac:dyDescent="0.25">
      <c r="A73" s="3">
        <v>69</v>
      </c>
      <c r="B73" s="4" t="s">
        <v>62</v>
      </c>
      <c r="C73" s="3">
        <v>6</v>
      </c>
      <c r="D73" s="5" t="str">
        <f>VLOOKUP('08HCA'!C73,DanhSachDoAn!$A$2:$B$10,2,0)</f>
        <v>ĐỀ TÀI QUẢN LÝ GIẢI VÔ ĐỊCH QUỐC GIA</v>
      </c>
    </row>
    <row r="74" spans="1:4" x14ac:dyDescent="0.25">
      <c r="A74" s="3">
        <v>70</v>
      </c>
      <c r="B74" s="4" t="s">
        <v>63</v>
      </c>
      <c r="C74" s="3">
        <v>7</v>
      </c>
      <c r="D74" s="5" t="str">
        <f>VLOOKUP('08HCA'!C74,DanhSachDoAn!$A$2:$B$10,2,0)</f>
        <v>ĐỀ TÀI BÁN VÉ MÁY BAY</v>
      </c>
    </row>
    <row r="75" spans="1:4" x14ac:dyDescent="0.25">
      <c r="A75" s="3">
        <v>71</v>
      </c>
      <c r="B75" s="4" t="s">
        <v>64</v>
      </c>
      <c r="C75" s="3">
        <v>8</v>
      </c>
      <c r="D75" s="5" t="str">
        <f>VLOOKUP('08HCA'!C75,DanhSachDoAn!$A$2:$B$10,2,0)</f>
        <v>ĐỀ TÀI QUẢN LÝ CÁC ĐẠI LÝ</v>
      </c>
    </row>
    <row r="76" spans="1:4" x14ac:dyDescent="0.25">
      <c r="A76" s="3">
        <v>72</v>
      </c>
      <c r="B76" s="4" t="s">
        <v>65</v>
      </c>
      <c r="C76" s="3">
        <v>9</v>
      </c>
      <c r="D76" s="5" t="str">
        <f>VLOOKUP('08HCA'!C76,DanhSachDoAn!$A$2:$B$10,2,0)</f>
        <v>ĐỀ TÀI QUẢN LÝ HỌC SINH</v>
      </c>
    </row>
    <row r="77" spans="1:4" x14ac:dyDescent="0.25">
      <c r="A77" s="3">
        <v>73</v>
      </c>
      <c r="B77" s="4" t="s">
        <v>66</v>
      </c>
      <c r="C77" s="3">
        <v>1</v>
      </c>
      <c r="D77" s="5" t="str">
        <f>VLOOKUP('08HCA'!C77,DanhSachDoAn!$A$2:$B$10,2,0)</f>
        <v>ĐỀ TÀI QUẢN LÝ THƯ VIỆN</v>
      </c>
    </row>
    <row r="78" spans="1:4" x14ac:dyDescent="0.25">
      <c r="A78" s="3">
        <v>74</v>
      </c>
      <c r="B78" s="4" t="s">
        <v>67</v>
      </c>
      <c r="C78" s="3">
        <v>2</v>
      </c>
      <c r="D78" s="5" t="str">
        <f>VLOOKUP('08HCA'!C78,DanhSachDoAn!$A$2:$B$10,2,0)</f>
        <v>ĐỀ TÀI QUẢN LÝ NHÀ SÁCH</v>
      </c>
    </row>
    <row r="79" spans="1:4" x14ac:dyDescent="0.25">
      <c r="A79" s="3">
        <v>75</v>
      </c>
      <c r="B79" s="4" t="s">
        <v>68</v>
      </c>
      <c r="C79" s="3">
        <v>3</v>
      </c>
      <c r="D79" s="5" t="str">
        <f>VLOOKUP('08HCA'!C79,DanhSachDoAn!$A$2:$B$10,2,0)</f>
        <v>ĐỀ TÀI  QUẢN LÝ KHÁCH SẠN</v>
      </c>
    </row>
    <row r="80" spans="1:4" x14ac:dyDescent="0.25">
      <c r="A80" s="3">
        <v>76</v>
      </c>
      <c r="B80" s="4" t="s">
        <v>69</v>
      </c>
      <c r="C80" s="3">
        <v>4</v>
      </c>
      <c r="D80" s="5" t="str">
        <f>VLOOKUP('08HCA'!C80,DanhSachDoAn!$A$2:$B$10,2,0)</f>
        <v>ĐỀ TÀI QUẢN LÝ PHÒNG MẠCH TƯ</v>
      </c>
    </row>
    <row r="81" spans="1:4" x14ac:dyDescent="0.25">
      <c r="A81" s="3">
        <v>77</v>
      </c>
      <c r="B81" s="4" t="s">
        <v>91</v>
      </c>
      <c r="C81" s="3">
        <v>5</v>
      </c>
      <c r="D81" s="5" t="str">
        <f>VLOOKUP('08HCA'!C81,DanhSachDoAn!$A$2:$B$10,2,0)</f>
        <v>ĐỀ TÀI QUẢN LÝ SỔ TIẾT KIỆM</v>
      </c>
    </row>
    <row r="82" spans="1:4" x14ac:dyDescent="0.25">
      <c r="A82" s="3">
        <v>78</v>
      </c>
      <c r="B82" s="4" t="s">
        <v>70</v>
      </c>
      <c r="C82" s="3">
        <v>6</v>
      </c>
      <c r="D82" s="5" t="str">
        <f>VLOOKUP('08HCA'!C82,DanhSachDoAn!$A$2:$B$10,2,0)</f>
        <v>ĐỀ TÀI QUẢN LÝ GIẢI VÔ ĐỊCH QUỐC GIA</v>
      </c>
    </row>
    <row r="83" spans="1:4" x14ac:dyDescent="0.25">
      <c r="A83" s="3">
        <v>79</v>
      </c>
      <c r="B83" s="4" t="s">
        <v>71</v>
      </c>
      <c r="C83" s="3">
        <v>7</v>
      </c>
      <c r="D83" s="5" t="str">
        <f>VLOOKUP('08HCA'!C83,DanhSachDoAn!$A$2:$B$10,2,0)</f>
        <v>ĐỀ TÀI BÁN VÉ MÁY BAY</v>
      </c>
    </row>
    <row r="84" spans="1:4" x14ac:dyDescent="0.25">
      <c r="A84" s="3">
        <v>80</v>
      </c>
      <c r="B84" s="4" t="s">
        <v>72</v>
      </c>
      <c r="C84" s="3">
        <v>8</v>
      </c>
      <c r="D84" s="5" t="str">
        <f>VLOOKUP('08HCA'!C84,DanhSachDoAn!$A$2:$B$10,2,0)</f>
        <v>ĐỀ TÀI QUẢN LÝ CÁC ĐẠI LÝ</v>
      </c>
    </row>
    <row r="85" spans="1:4" x14ac:dyDescent="0.25">
      <c r="A85" s="3">
        <v>81</v>
      </c>
      <c r="B85" s="4" t="s">
        <v>87</v>
      </c>
      <c r="C85" s="3">
        <v>9</v>
      </c>
      <c r="D85" s="5" t="str">
        <f>VLOOKUP('08HCA'!C85,DanhSachDoAn!$A$2:$B$10,2,0)</f>
        <v>ĐỀ TÀI QUẢN LÝ HỌC SINH</v>
      </c>
    </row>
    <row r="86" spans="1:4" x14ac:dyDescent="0.25">
      <c r="A86" s="3">
        <v>82</v>
      </c>
      <c r="B86" s="4" t="s">
        <v>73</v>
      </c>
      <c r="C86" s="3">
        <v>1</v>
      </c>
      <c r="D86" s="5" t="str">
        <f>VLOOKUP('08HCA'!C86,DanhSachDoAn!$A$2:$B$10,2,0)</f>
        <v>ĐỀ TÀI QUẢN LÝ THƯ VIỆN</v>
      </c>
    </row>
    <row r="87" spans="1:4" x14ac:dyDescent="0.25">
      <c r="A87" s="3">
        <v>83</v>
      </c>
      <c r="B87" s="4" t="s">
        <v>74</v>
      </c>
      <c r="C87" s="3">
        <v>2</v>
      </c>
      <c r="D87" s="5" t="str">
        <f>VLOOKUP('08HCA'!C87,DanhSachDoAn!$A$2:$B$10,2,0)</f>
        <v>ĐỀ TÀI QUẢN LÝ NHÀ SÁCH</v>
      </c>
    </row>
    <row r="88" spans="1:4" x14ac:dyDescent="0.25">
      <c r="A88" s="3">
        <v>84</v>
      </c>
      <c r="B88" s="4" t="s">
        <v>75</v>
      </c>
      <c r="C88" s="3">
        <v>3</v>
      </c>
      <c r="D88" s="5" t="str">
        <f>VLOOKUP('08HCA'!C88,DanhSachDoAn!$A$2:$B$10,2,0)</f>
        <v>ĐỀ TÀI  QUẢN LÝ KHÁCH SẠN</v>
      </c>
    </row>
    <row r="89" spans="1:4" x14ac:dyDescent="0.25">
      <c r="A89" s="3">
        <v>85</v>
      </c>
      <c r="B89" s="4" t="s">
        <v>76</v>
      </c>
      <c r="C89" s="3">
        <v>4</v>
      </c>
      <c r="D89" s="5" t="str">
        <f>VLOOKUP('08HCA'!C89,DanhSachDoAn!$A$2:$B$10,2,0)</f>
        <v>ĐỀ TÀI QUẢN LÝ PHÒNG MẠCH TƯ</v>
      </c>
    </row>
    <row r="90" spans="1:4" x14ac:dyDescent="0.25">
      <c r="A90" s="3">
        <v>86</v>
      </c>
      <c r="B90" s="4" t="s">
        <v>89</v>
      </c>
      <c r="C90" s="3">
        <v>5</v>
      </c>
      <c r="D90" s="5" t="str">
        <f>VLOOKUP('08HCA'!C90,DanhSachDoAn!$A$2:$B$10,2,0)</f>
        <v>ĐỀ TÀI QUẢN LÝ SỔ TIẾT KIỆM</v>
      </c>
    </row>
    <row r="91" spans="1:4" x14ac:dyDescent="0.25">
      <c r="A91" s="3">
        <v>87</v>
      </c>
      <c r="B91" s="4" t="s">
        <v>77</v>
      </c>
      <c r="C91" s="3">
        <v>6</v>
      </c>
      <c r="D91" s="5" t="str">
        <f>VLOOKUP('08HCA'!C91,DanhSachDoAn!$A$2:$B$10,2,0)</f>
        <v>ĐỀ TÀI QUẢN LÝ GIẢI VÔ ĐỊCH QUỐC GIA</v>
      </c>
    </row>
    <row r="92" spans="1:4" x14ac:dyDescent="0.25">
      <c r="A92" s="3">
        <v>88</v>
      </c>
      <c r="B92" s="4" t="s">
        <v>78</v>
      </c>
      <c r="C92" s="3">
        <v>7</v>
      </c>
      <c r="D92" s="5" t="str">
        <f>VLOOKUP('08HCA'!C92,DanhSachDoAn!$A$2:$B$10,2,0)</f>
        <v>ĐỀ TÀI BÁN VÉ MÁY BAY</v>
      </c>
    </row>
    <row r="93" spans="1:4" x14ac:dyDescent="0.25">
      <c r="A93" s="3">
        <v>89</v>
      </c>
      <c r="B93" s="4" t="s">
        <v>79</v>
      </c>
      <c r="C93" s="3">
        <v>8</v>
      </c>
      <c r="D93" s="5" t="str">
        <f>VLOOKUP('08HCA'!C93,DanhSachDoAn!$A$2:$B$10,2,0)</f>
        <v>ĐỀ TÀI QUẢN LÝ CÁC ĐẠI LÝ</v>
      </c>
    </row>
    <row r="94" spans="1:4" x14ac:dyDescent="0.25">
      <c r="A94" s="3">
        <v>90</v>
      </c>
      <c r="B94" s="4" t="s">
        <v>80</v>
      </c>
      <c r="C94" s="3">
        <v>9</v>
      </c>
      <c r="D94" s="5" t="str">
        <f>VLOOKUP('08HCA'!C94,DanhSachDoAn!$A$2:$B$10,2,0)</f>
        <v>ĐỀ TÀI QUẢN LÝ HỌC SINH</v>
      </c>
    </row>
  </sheetData>
  <mergeCells count="1">
    <mergeCell ref="A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9"/>
  <sheetViews>
    <sheetView workbookViewId="0">
      <selection activeCell="A3" sqref="A3"/>
    </sheetView>
  </sheetViews>
  <sheetFormatPr defaultRowHeight="15" x14ac:dyDescent="0.25"/>
  <cols>
    <col min="1" max="1" width="9.140625" style="2"/>
    <col min="2" max="2" width="20.140625" style="1" customWidth="1"/>
    <col min="3" max="3" width="15.140625" style="2" customWidth="1"/>
    <col min="4" max="4" width="44.140625" customWidth="1"/>
  </cols>
  <sheetData>
    <row r="2" spans="1:4" x14ac:dyDescent="0.25">
      <c r="A2" s="9" t="s">
        <v>104</v>
      </c>
      <c r="B2" s="9"/>
      <c r="C2" s="9"/>
      <c r="D2" s="9"/>
    </row>
    <row r="4" spans="1:4" x14ac:dyDescent="0.25">
      <c r="A4" s="6" t="s">
        <v>0</v>
      </c>
      <c r="B4" s="7" t="s">
        <v>2</v>
      </c>
      <c r="C4" s="6" t="s">
        <v>101</v>
      </c>
      <c r="D4" s="8" t="s">
        <v>102</v>
      </c>
    </row>
    <row r="5" spans="1:4" x14ac:dyDescent="0.25">
      <c r="A5" s="3">
        <v>1</v>
      </c>
      <c r="B5" s="4" t="s">
        <v>105</v>
      </c>
      <c r="C5" s="3">
        <v>1</v>
      </c>
      <c r="D5" s="5" t="str">
        <f>VLOOKUP('08HCB'!C5,DanhSachDoAn!$A$2:$B$10,2,0)</f>
        <v>ĐỀ TÀI QUẢN LÝ THƯ VIỆN</v>
      </c>
    </row>
    <row r="6" spans="1:4" x14ac:dyDescent="0.25">
      <c r="A6" s="3">
        <v>2</v>
      </c>
      <c r="B6" s="4" t="s">
        <v>106</v>
      </c>
      <c r="C6" s="3">
        <v>2</v>
      </c>
      <c r="D6" s="5" t="str">
        <f>VLOOKUP('08HCB'!C6,DanhSachDoAn!$A$2:$B$10,2,0)</f>
        <v>ĐỀ TÀI QUẢN LÝ NHÀ SÁCH</v>
      </c>
    </row>
    <row r="7" spans="1:4" x14ac:dyDescent="0.25">
      <c r="A7" s="3">
        <v>3</v>
      </c>
      <c r="B7" s="4" t="s">
        <v>107</v>
      </c>
      <c r="C7" s="3">
        <v>3</v>
      </c>
      <c r="D7" s="5" t="str">
        <f>VLOOKUP('08HCB'!C7,DanhSachDoAn!$A$2:$B$10,2,0)</f>
        <v>ĐỀ TÀI  QUẢN LÝ KHÁCH SẠN</v>
      </c>
    </row>
    <row r="8" spans="1:4" x14ac:dyDescent="0.25">
      <c r="A8" s="3">
        <v>4</v>
      </c>
      <c r="B8" s="4" t="s">
        <v>108</v>
      </c>
      <c r="C8" s="3">
        <v>4</v>
      </c>
      <c r="D8" s="5" t="str">
        <f>VLOOKUP('08HCB'!C8,DanhSachDoAn!$A$2:$B$10,2,0)</f>
        <v>ĐỀ TÀI QUẢN LÝ PHÒNG MẠCH TƯ</v>
      </c>
    </row>
    <row r="9" spans="1:4" x14ac:dyDescent="0.25">
      <c r="A9" s="3">
        <v>5</v>
      </c>
      <c r="B9" s="4" t="s">
        <v>109</v>
      </c>
      <c r="C9" s="3">
        <v>5</v>
      </c>
      <c r="D9" s="5" t="str">
        <f>VLOOKUP('08HCB'!C9,DanhSachDoAn!$A$2:$B$10,2,0)</f>
        <v>ĐỀ TÀI QUẢN LÝ SỔ TIẾT KIỆM</v>
      </c>
    </row>
    <row r="10" spans="1:4" x14ac:dyDescent="0.25">
      <c r="A10" s="3">
        <v>6</v>
      </c>
      <c r="B10" s="4" t="s">
        <v>110</v>
      </c>
      <c r="C10" s="3">
        <v>6</v>
      </c>
      <c r="D10" s="5" t="str">
        <f>VLOOKUP('08HCB'!C10,DanhSachDoAn!$A$2:$B$10,2,0)</f>
        <v>ĐỀ TÀI QUẢN LÝ GIẢI VÔ ĐỊCH QUỐC GIA</v>
      </c>
    </row>
    <row r="11" spans="1:4" x14ac:dyDescent="0.25">
      <c r="A11" s="3">
        <v>7</v>
      </c>
      <c r="B11" s="4" t="s">
        <v>111</v>
      </c>
      <c r="C11" s="3">
        <v>7</v>
      </c>
      <c r="D11" s="5" t="str">
        <f>VLOOKUP('08HCB'!C11,DanhSachDoAn!$A$2:$B$10,2,0)</f>
        <v>ĐỀ TÀI BÁN VÉ MÁY BAY</v>
      </c>
    </row>
    <row r="12" spans="1:4" x14ac:dyDescent="0.25">
      <c r="A12" s="3">
        <v>8</v>
      </c>
      <c r="B12" s="4" t="s">
        <v>174</v>
      </c>
      <c r="C12" s="3">
        <v>8</v>
      </c>
      <c r="D12" s="5" t="str">
        <f>VLOOKUP('08HCB'!C12,DanhSachDoAn!$A$2:$B$10,2,0)</f>
        <v>ĐỀ TÀI QUẢN LÝ CÁC ĐẠI LÝ</v>
      </c>
    </row>
    <row r="13" spans="1:4" x14ac:dyDescent="0.25">
      <c r="A13" s="3">
        <v>9</v>
      </c>
      <c r="B13" s="4" t="s">
        <v>112</v>
      </c>
      <c r="C13" s="3">
        <v>9</v>
      </c>
      <c r="D13" s="5" t="str">
        <f>VLOOKUP('08HCB'!C13,DanhSachDoAn!$A$2:$B$10,2,0)</f>
        <v>ĐỀ TÀI QUẢN LÝ HỌC SINH</v>
      </c>
    </row>
    <row r="14" spans="1:4" x14ac:dyDescent="0.25">
      <c r="A14" s="3">
        <v>10</v>
      </c>
      <c r="B14" s="4" t="s">
        <v>113</v>
      </c>
      <c r="C14" s="3">
        <v>1</v>
      </c>
      <c r="D14" s="5" t="str">
        <f>VLOOKUP('08HCB'!C14,DanhSachDoAn!$A$2:$B$10,2,0)</f>
        <v>ĐỀ TÀI QUẢN LÝ THƯ VIỆN</v>
      </c>
    </row>
    <row r="15" spans="1:4" x14ac:dyDescent="0.25">
      <c r="A15" s="3">
        <v>11</v>
      </c>
      <c r="B15" s="4" t="s">
        <v>114</v>
      </c>
      <c r="C15" s="3">
        <v>2</v>
      </c>
      <c r="D15" s="5" t="str">
        <f>VLOOKUP('08HCB'!C15,DanhSachDoAn!$A$2:$B$10,2,0)</f>
        <v>ĐỀ TÀI QUẢN LÝ NHÀ SÁCH</v>
      </c>
    </row>
    <row r="16" spans="1:4" x14ac:dyDescent="0.25">
      <c r="A16" s="3">
        <v>12</v>
      </c>
      <c r="B16" s="4" t="s">
        <v>175</v>
      </c>
      <c r="C16" s="3">
        <v>3</v>
      </c>
      <c r="D16" s="5" t="str">
        <f>VLOOKUP('08HCB'!C16,DanhSachDoAn!$A$2:$B$10,2,0)</f>
        <v>ĐỀ TÀI  QUẢN LÝ KHÁCH SẠN</v>
      </c>
    </row>
    <row r="17" spans="1:4" x14ac:dyDescent="0.25">
      <c r="A17" s="3">
        <v>13</v>
      </c>
      <c r="B17" s="4" t="s">
        <v>115</v>
      </c>
      <c r="C17" s="3">
        <v>4</v>
      </c>
      <c r="D17" s="5" t="str">
        <f>VLOOKUP('08HCB'!C17,DanhSachDoAn!$A$2:$B$10,2,0)</f>
        <v>ĐỀ TÀI QUẢN LÝ PHÒNG MẠCH TƯ</v>
      </c>
    </row>
    <row r="18" spans="1:4" x14ac:dyDescent="0.25">
      <c r="A18" s="3">
        <v>14</v>
      </c>
      <c r="B18" s="4" t="s">
        <v>116</v>
      </c>
      <c r="C18" s="3">
        <v>5</v>
      </c>
      <c r="D18" s="5" t="str">
        <f>VLOOKUP('08HCB'!C18,DanhSachDoAn!$A$2:$B$10,2,0)</f>
        <v>ĐỀ TÀI QUẢN LÝ SỔ TIẾT KIỆM</v>
      </c>
    </row>
    <row r="19" spans="1:4" x14ac:dyDescent="0.25">
      <c r="A19" s="3">
        <v>15</v>
      </c>
      <c r="B19" s="4" t="s">
        <v>117</v>
      </c>
      <c r="C19" s="3">
        <v>6</v>
      </c>
      <c r="D19" s="5" t="str">
        <f>VLOOKUP('08HCB'!C19,DanhSachDoAn!$A$2:$B$10,2,0)</f>
        <v>ĐỀ TÀI QUẢN LÝ GIẢI VÔ ĐỊCH QUỐC GIA</v>
      </c>
    </row>
    <row r="20" spans="1:4" x14ac:dyDescent="0.25">
      <c r="A20" s="3">
        <v>16</v>
      </c>
      <c r="B20" s="4" t="s">
        <v>118</v>
      </c>
      <c r="C20" s="3">
        <v>7</v>
      </c>
      <c r="D20" s="5" t="str">
        <f>VLOOKUP('08HCB'!C20,DanhSachDoAn!$A$2:$B$10,2,0)</f>
        <v>ĐỀ TÀI BÁN VÉ MÁY BAY</v>
      </c>
    </row>
    <row r="21" spans="1:4" x14ac:dyDescent="0.25">
      <c r="A21" s="3">
        <v>17</v>
      </c>
      <c r="B21" s="4" t="s">
        <v>119</v>
      </c>
      <c r="C21" s="3">
        <v>8</v>
      </c>
      <c r="D21" s="5" t="str">
        <f>VLOOKUP('08HCB'!C21,DanhSachDoAn!$A$2:$B$10,2,0)</f>
        <v>ĐỀ TÀI QUẢN LÝ CÁC ĐẠI LÝ</v>
      </c>
    </row>
    <row r="22" spans="1:4" x14ac:dyDescent="0.25">
      <c r="A22" s="3">
        <v>18</v>
      </c>
      <c r="B22" s="4" t="s">
        <v>120</v>
      </c>
      <c r="C22" s="3">
        <v>9</v>
      </c>
      <c r="D22" s="5" t="str">
        <f>VLOOKUP('08HCB'!C22,DanhSachDoAn!$A$2:$B$10,2,0)</f>
        <v>ĐỀ TÀI QUẢN LÝ HỌC SINH</v>
      </c>
    </row>
    <row r="23" spans="1:4" x14ac:dyDescent="0.25">
      <c r="A23" s="3">
        <v>19</v>
      </c>
      <c r="B23" s="4" t="s">
        <v>121</v>
      </c>
      <c r="C23" s="3">
        <v>1</v>
      </c>
      <c r="D23" s="5" t="str">
        <f>VLOOKUP('08HCB'!C23,DanhSachDoAn!$A$2:$B$10,2,0)</f>
        <v>ĐỀ TÀI QUẢN LÝ THƯ VIỆN</v>
      </c>
    </row>
    <row r="24" spans="1:4" x14ac:dyDescent="0.25">
      <c r="A24" s="3">
        <v>20</v>
      </c>
      <c r="B24" s="4" t="s">
        <v>122</v>
      </c>
      <c r="C24" s="3">
        <v>2</v>
      </c>
      <c r="D24" s="5" t="str">
        <f>VLOOKUP('08HCB'!C24,DanhSachDoAn!$A$2:$B$10,2,0)</f>
        <v>ĐỀ TÀI QUẢN LÝ NHÀ SÁCH</v>
      </c>
    </row>
    <row r="25" spans="1:4" x14ac:dyDescent="0.25">
      <c r="A25" s="3">
        <v>21</v>
      </c>
      <c r="B25" s="4" t="s">
        <v>123</v>
      </c>
      <c r="C25" s="3">
        <v>3</v>
      </c>
      <c r="D25" s="5" t="str">
        <f>VLOOKUP('08HCB'!C25,DanhSachDoAn!$A$2:$B$10,2,0)</f>
        <v>ĐỀ TÀI  QUẢN LÝ KHÁCH SẠN</v>
      </c>
    </row>
    <row r="26" spans="1:4" x14ac:dyDescent="0.25">
      <c r="A26" s="3">
        <v>22</v>
      </c>
      <c r="B26" s="4" t="s">
        <v>124</v>
      </c>
      <c r="C26" s="3">
        <v>4</v>
      </c>
      <c r="D26" s="5" t="str">
        <f>VLOOKUP('08HCB'!C26,DanhSachDoAn!$A$2:$B$10,2,0)</f>
        <v>ĐỀ TÀI QUẢN LÝ PHÒNG MẠCH TƯ</v>
      </c>
    </row>
    <row r="27" spans="1:4" x14ac:dyDescent="0.25">
      <c r="A27" s="3">
        <v>23</v>
      </c>
      <c r="B27" s="4" t="s">
        <v>125</v>
      </c>
      <c r="C27" s="3">
        <v>5</v>
      </c>
      <c r="D27" s="5" t="str">
        <f>VLOOKUP('08HCB'!C27,DanhSachDoAn!$A$2:$B$10,2,0)</f>
        <v>ĐỀ TÀI QUẢN LÝ SỔ TIẾT KIỆM</v>
      </c>
    </row>
    <row r="28" spans="1:4" x14ac:dyDescent="0.25">
      <c r="A28" s="3">
        <v>24</v>
      </c>
      <c r="B28" s="4" t="s">
        <v>126</v>
      </c>
      <c r="C28" s="3">
        <v>6</v>
      </c>
      <c r="D28" s="5" t="str">
        <f>VLOOKUP('08HCB'!C28,DanhSachDoAn!$A$2:$B$10,2,0)</f>
        <v>ĐỀ TÀI QUẢN LÝ GIẢI VÔ ĐỊCH QUỐC GIA</v>
      </c>
    </row>
    <row r="29" spans="1:4" x14ac:dyDescent="0.25">
      <c r="A29" s="3">
        <v>25</v>
      </c>
      <c r="B29" s="4" t="s">
        <v>176</v>
      </c>
      <c r="C29" s="3">
        <v>7</v>
      </c>
      <c r="D29" s="5" t="str">
        <f>VLOOKUP('08HCB'!C29,DanhSachDoAn!$A$2:$B$10,2,0)</f>
        <v>ĐỀ TÀI BÁN VÉ MÁY BAY</v>
      </c>
    </row>
    <row r="30" spans="1:4" x14ac:dyDescent="0.25">
      <c r="A30" s="3">
        <v>26</v>
      </c>
      <c r="B30" s="4" t="s">
        <v>127</v>
      </c>
      <c r="C30" s="3">
        <v>8</v>
      </c>
      <c r="D30" s="5" t="str">
        <f>VLOOKUP('08HCB'!C30,DanhSachDoAn!$A$2:$B$10,2,0)</f>
        <v>ĐỀ TÀI QUẢN LÝ CÁC ĐẠI LÝ</v>
      </c>
    </row>
    <row r="31" spans="1:4" x14ac:dyDescent="0.25">
      <c r="A31" s="3">
        <v>27</v>
      </c>
      <c r="B31" s="4" t="s">
        <v>128</v>
      </c>
      <c r="C31" s="3">
        <v>9</v>
      </c>
      <c r="D31" s="5" t="str">
        <f>VLOOKUP('08HCB'!C31,DanhSachDoAn!$A$2:$B$10,2,0)</f>
        <v>ĐỀ TÀI QUẢN LÝ HỌC SINH</v>
      </c>
    </row>
    <row r="32" spans="1:4" x14ac:dyDescent="0.25">
      <c r="A32" s="3">
        <v>28</v>
      </c>
      <c r="B32" s="4" t="s">
        <v>129</v>
      </c>
      <c r="C32" s="3">
        <v>1</v>
      </c>
      <c r="D32" s="5" t="str">
        <f>VLOOKUP('08HCB'!C32,DanhSachDoAn!$A$2:$B$10,2,0)</f>
        <v>ĐỀ TÀI QUẢN LÝ THƯ VIỆN</v>
      </c>
    </row>
    <row r="33" spans="1:4" x14ac:dyDescent="0.25">
      <c r="A33" s="3">
        <v>29</v>
      </c>
      <c r="B33" s="4" t="s">
        <v>130</v>
      </c>
      <c r="C33" s="3">
        <v>2</v>
      </c>
      <c r="D33" s="5" t="str">
        <f>VLOOKUP('08HCB'!C33,DanhSachDoAn!$A$2:$B$10,2,0)</f>
        <v>ĐỀ TÀI QUẢN LÝ NHÀ SÁCH</v>
      </c>
    </row>
    <row r="34" spans="1:4" x14ac:dyDescent="0.25">
      <c r="A34" s="3">
        <v>30</v>
      </c>
      <c r="B34" s="4" t="s">
        <v>177</v>
      </c>
      <c r="C34" s="3">
        <v>3</v>
      </c>
      <c r="D34" s="5" t="str">
        <f>VLOOKUP('08HCB'!C34,DanhSachDoAn!$A$2:$B$10,2,0)</f>
        <v>ĐỀ TÀI  QUẢN LÝ KHÁCH SẠN</v>
      </c>
    </row>
    <row r="35" spans="1:4" x14ac:dyDescent="0.25">
      <c r="A35" s="3">
        <v>31</v>
      </c>
      <c r="B35" s="4" t="s">
        <v>131</v>
      </c>
      <c r="C35" s="3">
        <v>4</v>
      </c>
      <c r="D35" s="5" t="str">
        <f>VLOOKUP('08HCB'!C35,DanhSachDoAn!$A$2:$B$10,2,0)</f>
        <v>ĐỀ TÀI QUẢN LÝ PHÒNG MẠCH TƯ</v>
      </c>
    </row>
    <row r="36" spans="1:4" x14ac:dyDescent="0.25">
      <c r="A36" s="3">
        <v>32</v>
      </c>
      <c r="B36" s="4" t="s">
        <v>132</v>
      </c>
      <c r="C36" s="3">
        <v>5</v>
      </c>
      <c r="D36" s="5" t="str">
        <f>VLOOKUP('08HCB'!C36,DanhSachDoAn!$A$2:$B$10,2,0)</f>
        <v>ĐỀ TÀI QUẢN LÝ SỔ TIẾT KIỆM</v>
      </c>
    </row>
    <row r="37" spans="1:4" x14ac:dyDescent="0.25">
      <c r="A37" s="3">
        <v>33</v>
      </c>
      <c r="B37" s="4" t="s">
        <v>133</v>
      </c>
      <c r="C37" s="3">
        <v>6</v>
      </c>
      <c r="D37" s="5" t="str">
        <f>VLOOKUP('08HCB'!C37,DanhSachDoAn!$A$2:$B$10,2,0)</f>
        <v>ĐỀ TÀI QUẢN LÝ GIẢI VÔ ĐỊCH QUỐC GIA</v>
      </c>
    </row>
    <row r="38" spans="1:4" x14ac:dyDescent="0.25">
      <c r="A38" s="3">
        <v>34</v>
      </c>
      <c r="B38" s="4" t="s">
        <v>134</v>
      </c>
      <c r="C38" s="3">
        <v>7</v>
      </c>
      <c r="D38" s="5" t="str">
        <f>VLOOKUP('08HCB'!C38,DanhSachDoAn!$A$2:$B$10,2,0)</f>
        <v>ĐỀ TÀI BÁN VÉ MÁY BAY</v>
      </c>
    </row>
    <row r="39" spans="1:4" x14ac:dyDescent="0.25">
      <c r="A39" s="3">
        <v>35</v>
      </c>
      <c r="B39" s="4" t="s">
        <v>178</v>
      </c>
      <c r="C39" s="3">
        <v>8</v>
      </c>
      <c r="D39" s="5" t="str">
        <f>VLOOKUP('08HCB'!C39,DanhSachDoAn!$A$2:$B$10,2,0)</f>
        <v>ĐỀ TÀI QUẢN LÝ CÁC ĐẠI LÝ</v>
      </c>
    </row>
    <row r="40" spans="1:4" x14ac:dyDescent="0.25">
      <c r="A40" s="3">
        <v>36</v>
      </c>
      <c r="B40" s="4" t="s">
        <v>179</v>
      </c>
      <c r="C40" s="3">
        <v>9</v>
      </c>
      <c r="D40" s="5" t="str">
        <f>VLOOKUP('08HCB'!C40,DanhSachDoAn!$A$2:$B$10,2,0)</f>
        <v>ĐỀ TÀI QUẢN LÝ HỌC SINH</v>
      </c>
    </row>
    <row r="41" spans="1:4" x14ac:dyDescent="0.25">
      <c r="A41" s="3">
        <v>37</v>
      </c>
      <c r="B41" s="4" t="s">
        <v>135</v>
      </c>
      <c r="C41" s="3">
        <v>1</v>
      </c>
      <c r="D41" s="5" t="str">
        <f>VLOOKUP('08HCB'!C41,DanhSachDoAn!$A$2:$B$10,2,0)</f>
        <v>ĐỀ TÀI QUẢN LÝ THƯ VIỆN</v>
      </c>
    </row>
    <row r="42" spans="1:4" x14ac:dyDescent="0.25">
      <c r="A42" s="3">
        <v>38</v>
      </c>
      <c r="B42" s="4" t="s">
        <v>136</v>
      </c>
      <c r="C42" s="3">
        <v>2</v>
      </c>
      <c r="D42" s="5" t="str">
        <f>VLOOKUP('08HCB'!C42,DanhSachDoAn!$A$2:$B$10,2,0)</f>
        <v>ĐỀ TÀI QUẢN LÝ NHÀ SÁCH</v>
      </c>
    </row>
    <row r="43" spans="1:4" x14ac:dyDescent="0.25">
      <c r="A43" s="3">
        <v>39</v>
      </c>
      <c r="B43" s="4" t="s">
        <v>137</v>
      </c>
      <c r="C43" s="3">
        <v>3</v>
      </c>
      <c r="D43" s="5" t="str">
        <f>VLOOKUP('08HCB'!C43,DanhSachDoAn!$A$2:$B$10,2,0)</f>
        <v>ĐỀ TÀI  QUẢN LÝ KHÁCH SẠN</v>
      </c>
    </row>
    <row r="44" spans="1:4" x14ac:dyDescent="0.25">
      <c r="A44" s="3">
        <v>40</v>
      </c>
      <c r="B44" s="4" t="s">
        <v>138</v>
      </c>
      <c r="C44" s="3">
        <v>4</v>
      </c>
      <c r="D44" s="5" t="str">
        <f>VLOOKUP('08HCB'!C44,DanhSachDoAn!$A$2:$B$10,2,0)</f>
        <v>ĐỀ TÀI QUẢN LÝ PHÒNG MẠCH TƯ</v>
      </c>
    </row>
    <row r="45" spans="1:4" x14ac:dyDescent="0.25">
      <c r="A45" s="3">
        <v>41</v>
      </c>
      <c r="B45" s="4" t="s">
        <v>139</v>
      </c>
      <c r="C45" s="3">
        <v>5</v>
      </c>
      <c r="D45" s="5" t="str">
        <f>VLOOKUP('08HCB'!C45,DanhSachDoAn!$A$2:$B$10,2,0)</f>
        <v>ĐỀ TÀI QUẢN LÝ SỔ TIẾT KIỆM</v>
      </c>
    </row>
    <row r="46" spans="1:4" x14ac:dyDescent="0.25">
      <c r="A46" s="3">
        <v>42</v>
      </c>
      <c r="B46" s="4" t="s">
        <v>140</v>
      </c>
      <c r="C46" s="3">
        <v>6</v>
      </c>
      <c r="D46" s="5" t="str">
        <f>VLOOKUP('08HCB'!C46,DanhSachDoAn!$A$2:$B$10,2,0)</f>
        <v>ĐỀ TÀI QUẢN LÝ GIẢI VÔ ĐỊCH QUỐC GIA</v>
      </c>
    </row>
    <row r="47" spans="1:4" x14ac:dyDescent="0.25">
      <c r="A47" s="3">
        <v>43</v>
      </c>
      <c r="B47" s="4" t="s">
        <v>187</v>
      </c>
      <c r="C47" s="3">
        <v>7</v>
      </c>
      <c r="D47" s="5" t="str">
        <f>VLOOKUP('08HCB'!C47,DanhSachDoAn!$A$2:$B$10,2,0)</f>
        <v>ĐỀ TÀI BÁN VÉ MÁY BAY</v>
      </c>
    </row>
    <row r="48" spans="1:4" x14ac:dyDescent="0.25">
      <c r="A48" s="3">
        <v>44</v>
      </c>
      <c r="B48" s="4" t="s">
        <v>141</v>
      </c>
      <c r="C48" s="3">
        <v>8</v>
      </c>
      <c r="D48" s="5" t="str">
        <f>VLOOKUP('08HCB'!C48,DanhSachDoAn!$A$2:$B$10,2,0)</f>
        <v>ĐỀ TÀI QUẢN LÝ CÁC ĐẠI LÝ</v>
      </c>
    </row>
    <row r="49" spans="1:4" x14ac:dyDescent="0.25">
      <c r="A49" s="3">
        <v>45</v>
      </c>
      <c r="B49" s="4" t="s">
        <v>142</v>
      </c>
      <c r="C49" s="3">
        <v>9</v>
      </c>
      <c r="D49" s="5" t="str">
        <f>VLOOKUP('08HCB'!C49,DanhSachDoAn!$A$2:$B$10,2,0)</f>
        <v>ĐỀ TÀI QUẢN LÝ HỌC SINH</v>
      </c>
    </row>
    <row r="50" spans="1:4" x14ac:dyDescent="0.25">
      <c r="A50" s="3">
        <v>46</v>
      </c>
      <c r="B50" s="4" t="s">
        <v>180</v>
      </c>
      <c r="C50" s="3">
        <v>1</v>
      </c>
      <c r="D50" s="5" t="str">
        <f>VLOOKUP('08HCB'!C50,DanhSachDoAn!$A$2:$B$10,2,0)</f>
        <v>ĐỀ TÀI QUẢN LÝ THƯ VIỆN</v>
      </c>
    </row>
    <row r="51" spans="1:4" x14ac:dyDescent="0.25">
      <c r="A51" s="3">
        <v>47</v>
      </c>
      <c r="B51" s="4" t="s">
        <v>143</v>
      </c>
      <c r="C51" s="3">
        <v>2</v>
      </c>
      <c r="D51" s="5" t="str">
        <f>VLOOKUP('08HCB'!C51,DanhSachDoAn!$A$2:$B$10,2,0)</f>
        <v>ĐỀ TÀI QUẢN LÝ NHÀ SÁCH</v>
      </c>
    </row>
    <row r="52" spans="1:4" x14ac:dyDescent="0.25">
      <c r="A52" s="3">
        <v>48</v>
      </c>
      <c r="B52" s="4" t="s">
        <v>144</v>
      </c>
      <c r="C52" s="3">
        <v>3</v>
      </c>
      <c r="D52" s="5" t="str">
        <f>VLOOKUP('08HCB'!C52,DanhSachDoAn!$A$2:$B$10,2,0)</f>
        <v>ĐỀ TÀI  QUẢN LÝ KHÁCH SẠN</v>
      </c>
    </row>
    <row r="53" spans="1:4" x14ac:dyDescent="0.25">
      <c r="A53" s="3">
        <v>49</v>
      </c>
      <c r="B53" s="4" t="s">
        <v>188</v>
      </c>
      <c r="C53" s="3">
        <v>4</v>
      </c>
      <c r="D53" s="5" t="str">
        <f>VLOOKUP('08HCB'!C53,DanhSachDoAn!$A$2:$B$10,2,0)</f>
        <v>ĐỀ TÀI QUẢN LÝ PHÒNG MẠCH TƯ</v>
      </c>
    </row>
    <row r="54" spans="1:4" x14ac:dyDescent="0.25">
      <c r="A54" s="3">
        <v>50</v>
      </c>
      <c r="B54" s="4" t="s">
        <v>145</v>
      </c>
      <c r="C54" s="3">
        <v>5</v>
      </c>
      <c r="D54" s="5" t="str">
        <f>VLOOKUP('08HCB'!C54,DanhSachDoAn!$A$2:$B$10,2,0)</f>
        <v>ĐỀ TÀI QUẢN LÝ SỔ TIẾT KIỆM</v>
      </c>
    </row>
    <row r="55" spans="1:4" x14ac:dyDescent="0.25">
      <c r="A55" s="3">
        <v>51</v>
      </c>
      <c r="B55" s="4" t="s">
        <v>146</v>
      </c>
      <c r="C55" s="3">
        <v>6</v>
      </c>
      <c r="D55" s="5" t="str">
        <f>VLOOKUP('08HCB'!C55,DanhSachDoAn!$A$2:$B$10,2,0)</f>
        <v>ĐỀ TÀI QUẢN LÝ GIẢI VÔ ĐỊCH QUỐC GIA</v>
      </c>
    </row>
    <row r="56" spans="1:4" x14ac:dyDescent="0.25">
      <c r="A56" s="3">
        <v>52</v>
      </c>
      <c r="B56" s="4" t="s">
        <v>147</v>
      </c>
      <c r="C56" s="3">
        <v>7</v>
      </c>
      <c r="D56" s="5" t="str">
        <f>VLOOKUP('08HCB'!C56,DanhSachDoAn!$A$2:$B$10,2,0)</f>
        <v>ĐỀ TÀI BÁN VÉ MÁY BAY</v>
      </c>
    </row>
    <row r="57" spans="1:4" x14ac:dyDescent="0.25">
      <c r="A57" s="3">
        <v>53</v>
      </c>
      <c r="B57" s="4" t="s">
        <v>148</v>
      </c>
      <c r="C57" s="3">
        <v>8</v>
      </c>
      <c r="D57" s="5" t="str">
        <f>VLOOKUP('08HCB'!C57,DanhSachDoAn!$A$2:$B$10,2,0)</f>
        <v>ĐỀ TÀI QUẢN LÝ CÁC ĐẠI LÝ</v>
      </c>
    </row>
    <row r="58" spans="1:4" x14ac:dyDescent="0.25">
      <c r="A58" s="3">
        <v>54</v>
      </c>
      <c r="B58" s="4" t="s">
        <v>149</v>
      </c>
      <c r="C58" s="3">
        <v>9</v>
      </c>
      <c r="D58" s="5" t="str">
        <f>VLOOKUP('08HCB'!C58,DanhSachDoAn!$A$2:$B$10,2,0)</f>
        <v>ĐỀ TÀI QUẢN LÝ HỌC SINH</v>
      </c>
    </row>
    <row r="59" spans="1:4" x14ac:dyDescent="0.25">
      <c r="A59" s="3">
        <v>55</v>
      </c>
      <c r="B59" s="4" t="s">
        <v>150</v>
      </c>
      <c r="C59" s="3">
        <v>1</v>
      </c>
      <c r="D59" s="5" t="str">
        <f>VLOOKUP('08HCB'!C59,DanhSachDoAn!$A$2:$B$10,2,0)</f>
        <v>ĐỀ TÀI QUẢN LÝ THƯ VIỆN</v>
      </c>
    </row>
    <row r="60" spans="1:4" x14ac:dyDescent="0.25">
      <c r="A60" s="3">
        <v>56</v>
      </c>
      <c r="B60" s="4" t="s">
        <v>151</v>
      </c>
      <c r="C60" s="3">
        <v>2</v>
      </c>
      <c r="D60" s="5" t="str">
        <f>VLOOKUP('08HCB'!C60,DanhSachDoAn!$A$2:$B$10,2,0)</f>
        <v>ĐỀ TÀI QUẢN LÝ NHÀ SÁCH</v>
      </c>
    </row>
    <row r="61" spans="1:4" x14ac:dyDescent="0.25">
      <c r="A61" s="3">
        <v>57</v>
      </c>
      <c r="B61" s="4" t="s">
        <v>181</v>
      </c>
      <c r="C61" s="3">
        <v>3</v>
      </c>
      <c r="D61" s="5" t="str">
        <f>VLOOKUP('08HCB'!C61,DanhSachDoAn!$A$2:$B$10,2,0)</f>
        <v>ĐỀ TÀI  QUẢN LÝ KHÁCH SẠN</v>
      </c>
    </row>
    <row r="62" spans="1:4" x14ac:dyDescent="0.25">
      <c r="A62" s="3">
        <v>58</v>
      </c>
      <c r="B62" s="4" t="s">
        <v>152</v>
      </c>
      <c r="C62" s="3">
        <v>4</v>
      </c>
      <c r="D62" s="5" t="str">
        <f>VLOOKUP('08HCB'!C62,DanhSachDoAn!$A$2:$B$10,2,0)</f>
        <v>ĐỀ TÀI QUẢN LÝ PHÒNG MẠCH TƯ</v>
      </c>
    </row>
    <row r="63" spans="1:4" x14ac:dyDescent="0.25">
      <c r="A63" s="3">
        <v>59</v>
      </c>
      <c r="B63" s="4" t="s">
        <v>153</v>
      </c>
      <c r="C63" s="3">
        <v>5</v>
      </c>
      <c r="D63" s="5" t="str">
        <f>VLOOKUP('08HCB'!C63,DanhSachDoAn!$A$2:$B$10,2,0)</f>
        <v>ĐỀ TÀI QUẢN LÝ SỔ TIẾT KIỆM</v>
      </c>
    </row>
    <row r="64" spans="1:4" x14ac:dyDescent="0.25">
      <c r="A64" s="3">
        <v>60</v>
      </c>
      <c r="B64" s="4" t="s">
        <v>154</v>
      </c>
      <c r="C64" s="3">
        <v>6</v>
      </c>
      <c r="D64" s="5" t="str">
        <f>VLOOKUP('08HCB'!C64,DanhSachDoAn!$A$2:$B$10,2,0)</f>
        <v>ĐỀ TÀI QUẢN LÝ GIẢI VÔ ĐỊCH QUỐC GIA</v>
      </c>
    </row>
    <row r="65" spans="1:4" x14ac:dyDescent="0.25">
      <c r="A65" s="3">
        <v>61</v>
      </c>
      <c r="B65" s="4" t="s">
        <v>155</v>
      </c>
      <c r="C65" s="3">
        <v>7</v>
      </c>
      <c r="D65" s="5" t="str">
        <f>VLOOKUP('08HCB'!C65,DanhSachDoAn!$A$2:$B$10,2,0)</f>
        <v>ĐỀ TÀI BÁN VÉ MÁY BAY</v>
      </c>
    </row>
    <row r="66" spans="1:4" x14ac:dyDescent="0.25">
      <c r="A66" s="3">
        <v>62</v>
      </c>
      <c r="B66" s="4" t="s">
        <v>182</v>
      </c>
      <c r="C66" s="3">
        <v>8</v>
      </c>
      <c r="D66" s="5" t="str">
        <f>VLOOKUP('08HCB'!C66,DanhSachDoAn!$A$2:$B$10,2,0)</f>
        <v>ĐỀ TÀI QUẢN LÝ CÁC ĐẠI LÝ</v>
      </c>
    </row>
    <row r="67" spans="1:4" x14ac:dyDescent="0.25">
      <c r="A67" s="3">
        <v>63</v>
      </c>
      <c r="B67" s="4" t="s">
        <v>156</v>
      </c>
      <c r="C67" s="3">
        <v>9</v>
      </c>
      <c r="D67" s="5" t="str">
        <f>VLOOKUP('08HCB'!C67,DanhSachDoAn!$A$2:$B$10,2,0)</f>
        <v>ĐỀ TÀI QUẢN LÝ HỌC SINH</v>
      </c>
    </row>
    <row r="68" spans="1:4" x14ac:dyDescent="0.25">
      <c r="A68" s="3">
        <v>64</v>
      </c>
      <c r="B68" s="4" t="s">
        <v>157</v>
      </c>
      <c r="C68" s="3">
        <v>1</v>
      </c>
      <c r="D68" s="5" t="str">
        <f>VLOOKUP('08HCB'!C68,DanhSachDoAn!$A$2:$B$10,2,0)</f>
        <v>ĐỀ TÀI QUẢN LÝ THƯ VIỆN</v>
      </c>
    </row>
    <row r="69" spans="1:4" x14ac:dyDescent="0.25">
      <c r="A69" s="3">
        <v>65</v>
      </c>
      <c r="B69" s="4" t="s">
        <v>158</v>
      </c>
      <c r="C69" s="3">
        <v>2</v>
      </c>
      <c r="D69" s="5" t="str">
        <f>VLOOKUP('08HCB'!C69,DanhSachDoAn!$A$2:$B$10,2,0)</f>
        <v>ĐỀ TÀI QUẢN LÝ NHÀ SÁCH</v>
      </c>
    </row>
    <row r="70" spans="1:4" x14ac:dyDescent="0.25">
      <c r="A70" s="3">
        <v>66</v>
      </c>
      <c r="B70" s="4" t="s">
        <v>159</v>
      </c>
      <c r="C70" s="3">
        <v>3</v>
      </c>
      <c r="D70" s="5" t="str">
        <f>VLOOKUP('08HCB'!C70,DanhSachDoAn!$A$2:$B$10,2,0)</f>
        <v>ĐỀ TÀI  QUẢN LÝ KHÁCH SẠN</v>
      </c>
    </row>
    <row r="71" spans="1:4" x14ac:dyDescent="0.25">
      <c r="A71" s="3">
        <v>67</v>
      </c>
      <c r="B71" s="4" t="s">
        <v>160</v>
      </c>
      <c r="C71" s="3">
        <v>4</v>
      </c>
      <c r="D71" s="5" t="str">
        <f>VLOOKUP('08HCB'!C71,DanhSachDoAn!$A$2:$B$10,2,0)</f>
        <v>ĐỀ TÀI QUẢN LÝ PHÒNG MẠCH TƯ</v>
      </c>
    </row>
    <row r="72" spans="1:4" x14ac:dyDescent="0.25">
      <c r="A72" s="3">
        <v>68</v>
      </c>
      <c r="B72" s="4" t="s">
        <v>183</v>
      </c>
      <c r="C72" s="3">
        <v>5</v>
      </c>
      <c r="D72" s="5" t="str">
        <f>VLOOKUP('08HCB'!C72,DanhSachDoAn!$A$2:$B$10,2,0)</f>
        <v>ĐỀ TÀI QUẢN LÝ SỔ TIẾT KIỆM</v>
      </c>
    </row>
    <row r="73" spans="1:4" x14ac:dyDescent="0.25">
      <c r="A73" s="3">
        <v>69</v>
      </c>
      <c r="B73" s="4" t="s">
        <v>161</v>
      </c>
      <c r="C73" s="3">
        <v>6</v>
      </c>
      <c r="D73" s="5" t="str">
        <f>VLOOKUP('08HCB'!C73,DanhSachDoAn!$A$2:$B$10,2,0)</f>
        <v>ĐỀ TÀI QUẢN LÝ GIẢI VÔ ĐỊCH QUỐC GIA</v>
      </c>
    </row>
    <row r="74" spans="1:4" x14ac:dyDescent="0.25">
      <c r="A74" s="3">
        <v>70</v>
      </c>
      <c r="B74" s="4" t="s">
        <v>162</v>
      </c>
      <c r="C74" s="3">
        <v>7</v>
      </c>
      <c r="D74" s="5" t="str">
        <f>VLOOKUP('08HCB'!C74,DanhSachDoAn!$A$2:$B$10,2,0)</f>
        <v>ĐỀ TÀI BÁN VÉ MÁY BAY</v>
      </c>
    </row>
    <row r="75" spans="1:4" x14ac:dyDescent="0.25">
      <c r="A75" s="3">
        <v>71</v>
      </c>
      <c r="B75" s="4" t="s">
        <v>163</v>
      </c>
      <c r="C75" s="3">
        <v>8</v>
      </c>
      <c r="D75" s="5" t="str">
        <f>VLOOKUP('08HCB'!C75,DanhSachDoAn!$A$2:$B$10,2,0)</f>
        <v>ĐỀ TÀI QUẢN LÝ CÁC ĐẠI LÝ</v>
      </c>
    </row>
    <row r="76" spans="1:4" x14ac:dyDescent="0.25">
      <c r="A76" s="3">
        <v>72</v>
      </c>
      <c r="B76" s="4" t="s">
        <v>189</v>
      </c>
      <c r="C76" s="3">
        <v>9</v>
      </c>
      <c r="D76" s="5" t="str">
        <f>VLOOKUP('08HCB'!C76,DanhSachDoAn!$A$2:$B$10,2,0)</f>
        <v>ĐỀ TÀI QUẢN LÝ HỌC SINH</v>
      </c>
    </row>
    <row r="77" spans="1:4" x14ac:dyDescent="0.25">
      <c r="A77" s="3">
        <v>73</v>
      </c>
      <c r="B77" s="4" t="s">
        <v>164</v>
      </c>
      <c r="C77" s="3">
        <v>1</v>
      </c>
      <c r="D77" s="5" t="str">
        <f>VLOOKUP('08HCB'!C77,DanhSachDoAn!$A$2:$B$10,2,0)</f>
        <v>ĐỀ TÀI QUẢN LÝ THƯ VIỆN</v>
      </c>
    </row>
    <row r="78" spans="1:4" x14ac:dyDescent="0.25">
      <c r="A78" s="3">
        <v>74</v>
      </c>
      <c r="B78" s="4" t="s">
        <v>165</v>
      </c>
      <c r="C78" s="3">
        <v>2</v>
      </c>
      <c r="D78" s="5" t="str">
        <f>VLOOKUP('08HCB'!C78,DanhSachDoAn!$A$2:$B$10,2,0)</f>
        <v>ĐỀ TÀI QUẢN LÝ NHÀ SÁCH</v>
      </c>
    </row>
    <row r="79" spans="1:4" x14ac:dyDescent="0.25">
      <c r="A79" s="3">
        <v>75</v>
      </c>
      <c r="B79" s="4" t="s">
        <v>166</v>
      </c>
      <c r="C79" s="3">
        <v>3</v>
      </c>
      <c r="D79" s="5" t="str">
        <f>VLOOKUP('08HCB'!C79,DanhSachDoAn!$A$2:$B$10,2,0)</f>
        <v>ĐỀ TÀI  QUẢN LÝ KHÁCH SẠN</v>
      </c>
    </row>
    <row r="80" spans="1:4" x14ac:dyDescent="0.25">
      <c r="A80" s="3">
        <v>76</v>
      </c>
      <c r="B80" s="4" t="s">
        <v>167</v>
      </c>
      <c r="C80" s="3">
        <v>4</v>
      </c>
      <c r="D80" s="5" t="str">
        <f>VLOOKUP('08HCB'!C80,DanhSachDoAn!$A$2:$B$10,2,0)</f>
        <v>ĐỀ TÀI QUẢN LÝ PHÒNG MẠCH TƯ</v>
      </c>
    </row>
    <row r="81" spans="1:4" x14ac:dyDescent="0.25">
      <c r="A81" s="3">
        <v>77</v>
      </c>
      <c r="B81" s="4" t="s">
        <v>184</v>
      </c>
      <c r="C81" s="3">
        <v>5</v>
      </c>
      <c r="D81" s="5" t="str">
        <f>VLOOKUP('08HCB'!C81,DanhSachDoAn!$A$2:$B$10,2,0)</f>
        <v>ĐỀ TÀI QUẢN LÝ SỔ TIẾT KIỆM</v>
      </c>
    </row>
    <row r="82" spans="1:4" x14ac:dyDescent="0.25">
      <c r="A82" s="3">
        <v>78</v>
      </c>
      <c r="B82" s="4" t="s">
        <v>186</v>
      </c>
      <c r="C82" s="3">
        <v>6</v>
      </c>
      <c r="D82" s="5" t="str">
        <f>VLOOKUP('08HCB'!C82,DanhSachDoAn!$A$2:$B$10,2,0)</f>
        <v>ĐỀ TÀI QUẢN LÝ GIẢI VÔ ĐỊCH QUỐC GIA</v>
      </c>
    </row>
    <row r="83" spans="1:4" x14ac:dyDescent="0.25">
      <c r="A83" s="3">
        <v>79</v>
      </c>
      <c r="B83" s="4" t="s">
        <v>168</v>
      </c>
      <c r="C83" s="3">
        <v>7</v>
      </c>
      <c r="D83" s="5" t="str">
        <f>VLOOKUP('08HCB'!C83,DanhSachDoAn!$A$2:$B$10,2,0)</f>
        <v>ĐỀ TÀI BÁN VÉ MÁY BAY</v>
      </c>
    </row>
    <row r="84" spans="1:4" x14ac:dyDescent="0.25">
      <c r="A84" s="3">
        <v>80</v>
      </c>
      <c r="B84" s="4" t="s">
        <v>169</v>
      </c>
      <c r="C84" s="3">
        <v>8</v>
      </c>
      <c r="D84" s="5" t="str">
        <f>VLOOKUP('08HCB'!C84,DanhSachDoAn!$A$2:$B$10,2,0)</f>
        <v>ĐỀ TÀI QUẢN LÝ CÁC ĐẠI LÝ</v>
      </c>
    </row>
    <row r="85" spans="1:4" x14ac:dyDescent="0.25">
      <c r="A85" s="3">
        <v>81</v>
      </c>
      <c r="B85" s="4" t="s">
        <v>170</v>
      </c>
      <c r="C85" s="3">
        <v>9</v>
      </c>
      <c r="D85" s="5" t="str">
        <f>VLOOKUP('08HCB'!C85,DanhSachDoAn!$A$2:$B$10,2,0)</f>
        <v>ĐỀ TÀI QUẢN LÝ HỌC SINH</v>
      </c>
    </row>
    <row r="86" spans="1:4" x14ac:dyDescent="0.25">
      <c r="A86" s="3">
        <v>82</v>
      </c>
      <c r="B86" s="4" t="s">
        <v>185</v>
      </c>
      <c r="C86" s="3">
        <v>1</v>
      </c>
      <c r="D86" s="5" t="str">
        <f>VLOOKUP('08HCB'!C86,DanhSachDoAn!$A$2:$B$10,2,0)</f>
        <v>ĐỀ TÀI QUẢN LÝ THƯ VIỆN</v>
      </c>
    </row>
    <row r="87" spans="1:4" x14ac:dyDescent="0.25">
      <c r="A87" s="3">
        <v>83</v>
      </c>
      <c r="B87" s="4" t="s">
        <v>171</v>
      </c>
      <c r="C87" s="3">
        <v>2</v>
      </c>
      <c r="D87" s="5" t="str">
        <f>VLOOKUP('08HCB'!C87,DanhSachDoAn!$A$2:$B$10,2,0)</f>
        <v>ĐỀ TÀI QUẢN LÝ NHÀ SÁCH</v>
      </c>
    </row>
    <row r="88" spans="1:4" x14ac:dyDescent="0.25">
      <c r="A88" s="3">
        <v>84</v>
      </c>
      <c r="B88" s="4" t="s">
        <v>172</v>
      </c>
      <c r="C88" s="3">
        <v>3</v>
      </c>
      <c r="D88" s="5" t="str">
        <f>VLOOKUP('08HCB'!C88,DanhSachDoAn!$A$2:$B$10,2,0)</f>
        <v>ĐỀ TÀI  QUẢN LÝ KHÁCH SẠN</v>
      </c>
    </row>
    <row r="89" spans="1:4" x14ac:dyDescent="0.25">
      <c r="A89" s="3">
        <v>85</v>
      </c>
      <c r="B89" s="4" t="s">
        <v>173</v>
      </c>
      <c r="C89" s="3">
        <v>4</v>
      </c>
      <c r="D89" s="5" t="str">
        <f>VLOOKUP('08HCB'!C89,DanhSachDoAn!$A$2:$B$10,2,0)</f>
        <v>ĐỀ TÀI QUẢN LÝ PHÒNG MẠCH TƯ</v>
      </c>
    </row>
  </sheetData>
  <mergeCells count="1">
    <mergeCell ref="A2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0"/>
  <sheetViews>
    <sheetView workbookViewId="0">
      <selection activeCell="B11" sqref="B11"/>
    </sheetView>
  </sheetViews>
  <sheetFormatPr defaultRowHeight="15" x14ac:dyDescent="0.25"/>
  <cols>
    <col min="2" max="2" width="33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92</v>
      </c>
    </row>
    <row r="3" spans="1:2" x14ac:dyDescent="0.25">
      <c r="A3">
        <v>2</v>
      </c>
      <c r="B3" t="s">
        <v>93</v>
      </c>
    </row>
    <row r="4" spans="1:2" x14ac:dyDescent="0.25">
      <c r="A4">
        <v>3</v>
      </c>
      <c r="B4" t="s">
        <v>94</v>
      </c>
    </row>
    <row r="5" spans="1:2" x14ac:dyDescent="0.25">
      <c r="A5">
        <v>4</v>
      </c>
      <c r="B5" t="s">
        <v>95</v>
      </c>
    </row>
    <row r="6" spans="1:2" x14ac:dyDescent="0.25">
      <c r="A6">
        <v>5</v>
      </c>
      <c r="B6" t="s">
        <v>96</v>
      </c>
    </row>
    <row r="7" spans="1:2" x14ac:dyDescent="0.25">
      <c r="A7">
        <v>6</v>
      </c>
      <c r="B7" t="s">
        <v>97</v>
      </c>
    </row>
    <row r="8" spans="1:2" x14ac:dyDescent="0.25">
      <c r="A8">
        <v>7</v>
      </c>
      <c r="B8" t="s">
        <v>98</v>
      </c>
    </row>
    <row r="9" spans="1:2" x14ac:dyDescent="0.25">
      <c r="A9">
        <v>8</v>
      </c>
      <c r="B9" t="s">
        <v>99</v>
      </c>
    </row>
    <row r="10" spans="1:2" x14ac:dyDescent="0.25">
      <c r="A10">
        <v>9</v>
      </c>
      <c r="B10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08HCA</vt:lpstr>
      <vt:lpstr>08HCB</vt:lpstr>
      <vt:lpstr>DanhSachDoAn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NHAnh</dc:creator>
  <cp:lastModifiedBy>NHAnh</cp:lastModifiedBy>
  <cp:lastPrinted>2010-09-26T22:46:34Z</cp:lastPrinted>
  <dcterms:created xsi:type="dcterms:W3CDTF">2010-09-26T22:13:29Z</dcterms:created>
  <dcterms:modified xsi:type="dcterms:W3CDTF">2010-09-26T23:06:31Z</dcterms:modified>
</cp:coreProperties>
</file>