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Project\BlueStarGroup\ReportDocument\SMK\"/>
    </mc:Choice>
  </mc:AlternateContent>
  <bookViews>
    <workbookView xWindow="480" yWindow="60" windowWidth="18195" windowHeight="7485"/>
  </bookViews>
  <sheets>
    <sheet name="Ma hang hoa" sheetId="2" r:id="rId1"/>
    <sheet name="LoaiHangHoa" sheetId="5" r:id="rId2"/>
    <sheet name="KTFORMAT" sheetId="1" state="hidden" r:id="rId3"/>
    <sheet name="Ma khach hang" sheetId="3" r:id="rId4"/>
    <sheet name="DVT" sheetId="4" r:id="rId5"/>
  </sheets>
  <definedNames>
    <definedName name="_xlnm._FilterDatabase" localSheetId="0" hidden="1">'Ma hang hoa'!$A$4:$F$195</definedName>
  </definedNames>
  <calcPr calcId="162913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5" i="2"/>
</calcChain>
</file>

<file path=xl/sharedStrings.xml><?xml version="1.0" encoding="utf-8"?>
<sst xmlns="http://schemas.openxmlformats.org/spreadsheetml/2006/main" count="1930" uniqueCount="843">
  <si>
    <t>Tổng</t>
  </si>
  <si>
    <t>152</t>
  </si>
  <si>
    <t>DO</t>
  </si>
  <si>
    <t>DO 0.001S-V</t>
  </si>
  <si>
    <t/>
  </si>
  <si>
    <t>Lít</t>
  </si>
  <si>
    <t>X95</t>
  </si>
  <si>
    <t>Xăng RON95-III</t>
  </si>
  <si>
    <t>156101</t>
  </si>
  <si>
    <t>101003</t>
  </si>
  <si>
    <t>Flan nhỏ lốc 10 (32g)</t>
  </si>
  <si>
    <t>ANHHONG</t>
  </si>
  <si>
    <t>Lốc</t>
  </si>
  <si>
    <t>101307</t>
  </si>
  <si>
    <t>Flan lớn lốc 10 (54g)</t>
  </si>
  <si>
    <t>1108</t>
  </si>
  <si>
    <t>COKE 1.5L 6S/W NP</t>
  </si>
  <si>
    <t>COCA</t>
  </si>
  <si>
    <t>Két</t>
  </si>
  <si>
    <t>115004</t>
  </si>
  <si>
    <t>Rau câu sữa chua dưa lưới 70gr Lốc 4</t>
  </si>
  <si>
    <t>1263</t>
  </si>
  <si>
    <t>Coke 2.25L 6S/W NP</t>
  </si>
  <si>
    <t>1281</t>
  </si>
  <si>
    <t>Coke 1.5l 6 Tet</t>
  </si>
  <si>
    <t>1363</t>
  </si>
  <si>
    <t>Coke GG 300ml 24RB</t>
  </si>
  <si>
    <t>1538</t>
  </si>
  <si>
    <t>Coke Zero 330ml 24 Sleek CAN SF</t>
  </si>
  <si>
    <t>1702</t>
  </si>
  <si>
    <t>Coke 330ml 4x6 Slee</t>
  </si>
  <si>
    <t>1742</t>
  </si>
  <si>
    <t>Coke 390ml 4x6P PE</t>
  </si>
  <si>
    <t>1744</t>
  </si>
  <si>
    <t>Coke 390ml 4x6P Pet</t>
  </si>
  <si>
    <t>1746</t>
  </si>
  <si>
    <t>Coke Light 330ml</t>
  </si>
  <si>
    <t>1840</t>
  </si>
  <si>
    <t>MM Teppy 327ml 4x6</t>
  </si>
  <si>
    <t>1900</t>
  </si>
  <si>
    <t>COKE Coffee 390ml 4x6P PET SF</t>
  </si>
  <si>
    <t>1905</t>
  </si>
  <si>
    <t>Coke Coffee 390ml 4x6 PET SF PROMOTION</t>
  </si>
  <si>
    <t>2018</t>
  </si>
  <si>
    <t>Thunder 180ml 4x6P PET SF</t>
  </si>
  <si>
    <t>2019</t>
  </si>
  <si>
    <t>Thunder 250ml 24 S</t>
  </si>
  <si>
    <t>2030</t>
  </si>
  <si>
    <t>Sprite 300ml CR 24RGB</t>
  </si>
  <si>
    <t>2090</t>
  </si>
  <si>
    <t>Sprite 1.5l 6 S/W</t>
  </si>
  <si>
    <t>2375</t>
  </si>
  <si>
    <t>Sprite 390ml 4x6P</t>
  </si>
  <si>
    <t>2402</t>
  </si>
  <si>
    <t xml:space="preserve">Sprite 330ml 4x6 </t>
  </si>
  <si>
    <t>2403</t>
  </si>
  <si>
    <t>SPRITE 390ml 4x6P PET SF TET</t>
  </si>
  <si>
    <t>2406</t>
  </si>
  <si>
    <t>Sprite 330ml 4x6 S</t>
  </si>
  <si>
    <t>2436</t>
  </si>
  <si>
    <t>Sprite 330ml 24 Sl</t>
  </si>
  <si>
    <t>2439</t>
  </si>
  <si>
    <t>Sprite 1.5L 6 PET Promotion</t>
  </si>
  <si>
    <t>2469</t>
  </si>
  <si>
    <t>Sprite 250ml 24 Slee</t>
  </si>
  <si>
    <t>2489</t>
  </si>
  <si>
    <t>Sprite 300ml 4x6 Pet</t>
  </si>
  <si>
    <t>2592</t>
  </si>
  <si>
    <t>Fanta Lemon + C 330ml 24 Sleek Can Carton</t>
  </si>
  <si>
    <t>2593</t>
  </si>
  <si>
    <t>Fanta Blueberry 330ml</t>
  </si>
  <si>
    <t>2710</t>
  </si>
  <si>
    <t>Dasani 350ml 4x6P Pet SF W/O Capseal</t>
  </si>
  <si>
    <t>2711</t>
  </si>
  <si>
    <t>DASANI 500ML 4x6P PET SF W/O CAPSEAL</t>
  </si>
  <si>
    <t>2712</t>
  </si>
  <si>
    <t>DASANI WATER 1.5L 6 PET SF W/O CAPSEAL</t>
  </si>
  <si>
    <t>2736</t>
  </si>
  <si>
    <t>Dasani 500ml 4x6P Pet SF</t>
  </si>
  <si>
    <t>2789</t>
  </si>
  <si>
    <t>Dasani 350ml 4x6P Pet SF</t>
  </si>
  <si>
    <t>2824</t>
  </si>
  <si>
    <t>Dasani Water 1.5L 6S/W NP</t>
  </si>
  <si>
    <t>3089</t>
  </si>
  <si>
    <t>Fanta Orange 1.5l</t>
  </si>
  <si>
    <t>3156</t>
  </si>
  <si>
    <t>Fanta Orange 330ml</t>
  </si>
  <si>
    <t>3410</t>
  </si>
  <si>
    <t>Fanta Fruit Punch</t>
  </si>
  <si>
    <t>3420</t>
  </si>
  <si>
    <t>Fanta Green Cream</t>
  </si>
  <si>
    <t>3424</t>
  </si>
  <si>
    <t>Fanta Green Cream 330ml</t>
  </si>
  <si>
    <t>3436</t>
  </si>
  <si>
    <t>FANTA GREEN CREAM 300ML 4x6 PET CARTON</t>
  </si>
  <si>
    <t>3438</t>
  </si>
  <si>
    <t>Fanta Green Cream 1.5L P12 Pet Carton</t>
  </si>
  <si>
    <t>3459</t>
  </si>
  <si>
    <t>Fanta Sarsi 330ml</t>
  </si>
  <si>
    <t>3462</t>
  </si>
  <si>
    <t>Fanta Sarsi 390ml</t>
  </si>
  <si>
    <t>3656</t>
  </si>
  <si>
    <t>Fanta Sarsi 330ml 24 Sleek Can Carton</t>
  </si>
  <si>
    <t>3709</t>
  </si>
  <si>
    <t>Fanta Orange 300ml</t>
  </si>
  <si>
    <t>3896</t>
  </si>
  <si>
    <t>Sch Soda 330ml</t>
  </si>
  <si>
    <t>4085</t>
  </si>
  <si>
    <t>Fanta Orange 390ml</t>
  </si>
  <si>
    <t>4200</t>
  </si>
  <si>
    <t>Coke 330 ML 24 SLEEK CAN CARTION PROMOTION</t>
  </si>
  <si>
    <t>4226</t>
  </si>
  <si>
    <t>Coke 330ml 12 Slee</t>
  </si>
  <si>
    <t>4246</t>
  </si>
  <si>
    <t>Coke 330ml 4x6 Sleek can SF Promotion</t>
  </si>
  <si>
    <t>4250</t>
  </si>
  <si>
    <t>Coke Energy 250ml</t>
  </si>
  <si>
    <t>4277</t>
  </si>
  <si>
    <t>Coke 330ml 24 Slee</t>
  </si>
  <si>
    <t>4279</t>
  </si>
  <si>
    <t>Coke 330ml 4x6 Sle</t>
  </si>
  <si>
    <t>4290</t>
  </si>
  <si>
    <t>Coke 600ml 4x6P Pet</t>
  </si>
  <si>
    <t>4295</t>
  </si>
  <si>
    <t>COKE 600ML 4X6P PET SF</t>
  </si>
  <si>
    <t>4470</t>
  </si>
  <si>
    <t>MM NTB Orange 297M</t>
  </si>
  <si>
    <t>4480</t>
  </si>
  <si>
    <t>Coke 250ml 24 Slee</t>
  </si>
  <si>
    <t>4488</t>
  </si>
  <si>
    <t>Coke 1.5l 6 Pet SF</t>
  </si>
  <si>
    <t>4489</t>
  </si>
  <si>
    <t>Coke 250ml</t>
  </si>
  <si>
    <t>4492</t>
  </si>
  <si>
    <t>Samurai 390ml 4x6P</t>
  </si>
  <si>
    <t>4656</t>
  </si>
  <si>
    <t>Sch Tonic 330ml 24 Sleek CAN SF</t>
  </si>
  <si>
    <t>4661</t>
  </si>
  <si>
    <t>Samurai Strawberry 240ml 24RGB</t>
  </si>
  <si>
    <t>4822</t>
  </si>
  <si>
    <t>Samurai S/berry 390ml</t>
  </si>
  <si>
    <t>4862</t>
  </si>
  <si>
    <t>4924</t>
  </si>
  <si>
    <t>Coke 2.25L 6 PET S</t>
  </si>
  <si>
    <t>4927</t>
  </si>
  <si>
    <t>Fanta orange 1.5L 6 PET SF Promotion</t>
  </si>
  <si>
    <t>4946</t>
  </si>
  <si>
    <t>Fanta Orange 600ml</t>
  </si>
  <si>
    <t>4959</t>
  </si>
  <si>
    <t>Fanta Sarsi 600ml</t>
  </si>
  <si>
    <t>5108</t>
  </si>
  <si>
    <t>Coke 300ml 4x6 Pet</t>
  </si>
  <si>
    <t>5597</t>
  </si>
  <si>
    <t xml:space="preserve">Monster Green 355ml </t>
  </si>
  <si>
    <t>5858</t>
  </si>
  <si>
    <t>MM NTB S/Berry 297ml</t>
  </si>
  <si>
    <t>6400</t>
  </si>
  <si>
    <t>Fanta Orange 390ml 4x6 Pet SF Tet</t>
  </si>
  <si>
    <t>6442</t>
  </si>
  <si>
    <t>6464</t>
  </si>
  <si>
    <t xml:space="preserve">Fanta Orange 330ml </t>
  </si>
  <si>
    <t>6466</t>
  </si>
  <si>
    <t xml:space="preserve">Fanta orange 330Ml </t>
  </si>
  <si>
    <t>6469</t>
  </si>
  <si>
    <t>Fanta Orange 250ml</t>
  </si>
  <si>
    <t>6476</t>
  </si>
  <si>
    <t>6770</t>
  </si>
  <si>
    <t>Samurai 240ml 24 RB</t>
  </si>
  <si>
    <t>6789</t>
  </si>
  <si>
    <t>Fanta ORG+F PUNCH+</t>
  </si>
  <si>
    <t>6801</t>
  </si>
  <si>
    <t>Mutant Gold 350ml</t>
  </si>
  <si>
    <t>6873</t>
  </si>
  <si>
    <t>Monster Green 355ml</t>
  </si>
  <si>
    <t>6999</t>
  </si>
  <si>
    <t>Sprite 600ml 4x6P</t>
  </si>
  <si>
    <t>7075</t>
  </si>
  <si>
    <t>Minute Maid Teppy 1L 6 SW PET</t>
  </si>
  <si>
    <t>7408</t>
  </si>
  <si>
    <t>MM Nutriboost Orange</t>
  </si>
  <si>
    <t>7410</t>
  </si>
  <si>
    <t>MM NTB Peach BIT 2</t>
  </si>
  <si>
    <t>7413</t>
  </si>
  <si>
    <t>MM NTB PEACH Bit 297ml 4x6P Pet SF Promo</t>
  </si>
  <si>
    <t>7420</t>
  </si>
  <si>
    <t>NTB Orange 297ml 4x6P Pet SF Tet</t>
  </si>
  <si>
    <t>7421</t>
  </si>
  <si>
    <t>NTB S/BERRY 297ML 4x6P PET SF TET</t>
  </si>
  <si>
    <t>7422</t>
  </si>
  <si>
    <t>MM NTB PEACH 297ML 4x6P PET SF TET</t>
  </si>
  <si>
    <t>7424</t>
  </si>
  <si>
    <t>NTB Peach 297ml</t>
  </si>
  <si>
    <t>7475</t>
  </si>
  <si>
    <t xml:space="preserve">M/Maid Nutriboost 1L 6 SW Pet Orange </t>
  </si>
  <si>
    <t>7492</t>
  </si>
  <si>
    <t>MM Teppy White Grape Aloe Vera 327ml</t>
  </si>
  <si>
    <t>7618</t>
  </si>
  <si>
    <t>MM Nutriboost S/be</t>
  </si>
  <si>
    <t>7675</t>
  </si>
  <si>
    <t xml:space="preserve">M/Maid Nutriboost 1L </t>
  </si>
  <si>
    <t>7701</t>
  </si>
  <si>
    <t>FUZE TEA LEMONGRASS 450ML 4X6 PET SF</t>
  </si>
  <si>
    <t>7779</t>
  </si>
  <si>
    <t>ATH Chrysanthemum</t>
  </si>
  <si>
    <t>7783</t>
  </si>
  <si>
    <t>Fuze Tea Peach &amp; C</t>
  </si>
  <si>
    <t>7784</t>
  </si>
  <si>
    <t>Fuze Tea Pasion &amp; C</t>
  </si>
  <si>
    <t>7785</t>
  </si>
  <si>
    <t>Fuze Tea Passion&amp;C</t>
  </si>
  <si>
    <t>7787</t>
  </si>
  <si>
    <t>F.Tea Peach &amp; Chia</t>
  </si>
  <si>
    <t>7789</t>
  </si>
  <si>
    <t>F. Tea Passion &amp; Chia</t>
  </si>
  <si>
    <t>7791</t>
  </si>
  <si>
    <t>7862</t>
  </si>
  <si>
    <t>Aquarius 390 ML 4X6P Pet SF</t>
  </si>
  <si>
    <t>7866</t>
  </si>
  <si>
    <t>Aquarius Zero 390ml</t>
  </si>
  <si>
    <t>7890</t>
  </si>
  <si>
    <t>Georgia Max Coffee 235ml</t>
  </si>
  <si>
    <t>AL001</t>
  </si>
  <si>
    <t>TPBS ANLENE MOVEPRO hương Vani 800g</t>
  </si>
  <si>
    <t>ANLENE</t>
  </si>
  <si>
    <t>Lon</t>
  </si>
  <si>
    <t>AL002</t>
  </si>
  <si>
    <t>TPBS ANLENE MOVEPRO Hương Vani 440g</t>
  </si>
  <si>
    <t>Hộp</t>
  </si>
  <si>
    <t>AL003</t>
  </si>
  <si>
    <t>TPBS ANLENE Vị Cà- Phê Latte 10x31g</t>
  </si>
  <si>
    <t>AL004</t>
  </si>
  <si>
    <t>TPBS ANLENE GOLD MOVEPRO hương Vani 800g</t>
  </si>
  <si>
    <t>AL005</t>
  </si>
  <si>
    <t>TPBS ANLENE GOLD MOVEPRO hương Vani 1kg</t>
  </si>
  <si>
    <t>AL006</t>
  </si>
  <si>
    <t>TPBS ANLENE GOLD MOVEPRO Hương Vani 440g</t>
  </si>
  <si>
    <t>AL007</t>
  </si>
  <si>
    <t>Sữa Anlene Concentrate Socola 4x125ml</t>
  </si>
  <si>
    <t>AL008</t>
  </si>
  <si>
    <t>TPBS Anlene Gold Movepro hương Vani 400g</t>
  </si>
  <si>
    <t>AL009</t>
  </si>
  <si>
    <t xml:space="preserve">Sữa Anlene có đường 3x180ml </t>
  </si>
  <si>
    <t>AL010</t>
  </si>
  <si>
    <t>Sữa ANLENE CONCENTRATE VANILLA 4x125ml</t>
  </si>
  <si>
    <t>AL011</t>
  </si>
  <si>
    <t>TPBS ANLENE GOLD MOVEPRO Socola 440g</t>
  </si>
  <si>
    <t>AM004</t>
  </si>
  <si>
    <t>TPBS ANMUM MATERNA VANILLA 400g - New</t>
  </si>
  <si>
    <t>AM005</t>
  </si>
  <si>
    <t>TPBS ANMUM MATERNA VANILLA 800g - New</t>
  </si>
  <si>
    <t>AM006</t>
  </si>
  <si>
    <t>TPBS ANMUM MATERNA SOCOLA 800g - New</t>
  </si>
  <si>
    <t>AM007</t>
  </si>
  <si>
    <t>TPBS ANLENE MOVEPRO Hương Vani 800g</t>
  </si>
  <si>
    <t>AM008</t>
  </si>
  <si>
    <t>Sữa ANMUM CONCENTRATEVANILLA 4x125ml</t>
  </si>
  <si>
    <t>AM009</t>
  </si>
  <si>
    <t>Sữa ANMUM CONCENTRATE Socola 4x125ml</t>
  </si>
  <si>
    <t>AM010</t>
  </si>
  <si>
    <t>TPBS ANMUM MATERNA SOCOLA 400G - NEW</t>
  </si>
  <si>
    <t>BIA01</t>
  </si>
  <si>
    <t>Bia Singha nhập khẩu 24lon x 330ml</t>
  </si>
  <si>
    <t>SINGHA</t>
  </si>
  <si>
    <t>Thùng</t>
  </si>
  <si>
    <t>BIA02</t>
  </si>
  <si>
    <t>Bia LEO nhập khẩu 24lon x 330ml</t>
  </si>
  <si>
    <t>BIA03</t>
  </si>
  <si>
    <t>Bia U nhập khẩu 24 chai x 320ml</t>
  </si>
  <si>
    <t>BIA04</t>
  </si>
  <si>
    <t>Bia Heineken lon 330ml thùng 24</t>
  </si>
  <si>
    <t>BACHHOAXANH</t>
  </si>
  <si>
    <t>COKE</t>
  </si>
  <si>
    <t>Coke Sleek lon 330ml thùng 24</t>
  </si>
  <si>
    <t>DAU001</t>
  </si>
  <si>
    <t>Dầu hào thần tài Lee Kum Kee 510g</t>
  </si>
  <si>
    <t>HUONGTHUY</t>
  </si>
  <si>
    <t>Chai</t>
  </si>
  <si>
    <t>DAU002</t>
  </si>
  <si>
    <t>Dầu hào thần tài Lee Kum Kee 907g</t>
  </si>
  <si>
    <t>DAU003</t>
  </si>
  <si>
    <t>Dầu hào chay Lee Kum Kee 255g</t>
  </si>
  <si>
    <t>GL001</t>
  </si>
  <si>
    <t>Gạo lức canxi Việt Đài - 450gr</t>
  </si>
  <si>
    <t>THANHAN</t>
  </si>
  <si>
    <t>Túi</t>
  </si>
  <si>
    <t>GL002</t>
  </si>
  <si>
    <t>Gạo lức canxi Việt Đài - 600g</t>
  </si>
  <si>
    <t>GL003</t>
  </si>
  <si>
    <t>Thức uống gạo lức huyết rồng 180ml</t>
  </si>
  <si>
    <t>HC01</t>
  </si>
  <si>
    <t>Hạt chia 300g</t>
  </si>
  <si>
    <t>JUNI001</t>
  </si>
  <si>
    <t>Sữa tươi Junior - 4x90ml</t>
  </si>
  <si>
    <t>ZOTT</t>
  </si>
  <si>
    <t>KEO001</t>
  </si>
  <si>
    <t>Kẹo Tic Tac 14,5g</t>
  </si>
  <si>
    <t>LUB001</t>
  </si>
  <si>
    <t>Dầu nhờn Taipoil Super HD 50</t>
  </si>
  <si>
    <t>NHOT</t>
  </si>
  <si>
    <t>Xô</t>
  </si>
  <si>
    <t>LUB002</t>
  </si>
  <si>
    <t>Dầu nhớt Tekma Turbo Power 15w40 C4B5</t>
  </si>
  <si>
    <t>Bình</t>
  </si>
  <si>
    <t>LUB003</t>
  </si>
  <si>
    <t>Dầu nhớt Tekma Turbo Power 20w50 C4B5</t>
  </si>
  <si>
    <t>LUB004</t>
  </si>
  <si>
    <t>Nhớt Miền Nam 68 200L</t>
  </si>
  <si>
    <t>Phuy</t>
  </si>
  <si>
    <t>MTE001</t>
  </si>
  <si>
    <t>Monte Vani 4x55g</t>
  </si>
  <si>
    <t>Vỉ</t>
  </si>
  <si>
    <t>MTE002</t>
  </si>
  <si>
    <t>Monte snack</t>
  </si>
  <si>
    <t>Cái</t>
  </si>
  <si>
    <t>MTE003</t>
  </si>
  <si>
    <t>Monte Schoko 4x55g</t>
  </si>
  <si>
    <t>MTE005</t>
  </si>
  <si>
    <t>Monte Drink Vani 4x95ml</t>
  </si>
  <si>
    <t>MTE006</t>
  </si>
  <si>
    <t>Váng sữa Zott Monte White 70g</t>
  </si>
  <si>
    <t>Cốc</t>
  </si>
  <si>
    <t>MTE007</t>
  </si>
  <si>
    <t>Váng sữa Zott Monte Chocochips</t>
  </si>
  <si>
    <t>NC001</t>
  </si>
  <si>
    <t>Ngũ cốc dinh dưỡng túi 375gr</t>
  </si>
  <si>
    <t>NC002</t>
  </si>
  <si>
    <t>Ngũ cốc dinh dưỡng uống liền 180ml</t>
  </si>
  <si>
    <t>hộp</t>
  </si>
  <si>
    <t>NC003</t>
  </si>
  <si>
    <t>Ngũ cốc ăn kiêng 400gr</t>
  </si>
  <si>
    <t>NC004</t>
  </si>
  <si>
    <t>Bột ngũ cốc dinh dưỡng 500gr</t>
  </si>
  <si>
    <t>NC005</t>
  </si>
  <si>
    <t>Ngũ cốc ăn kiêng uống liền 180ml</t>
  </si>
  <si>
    <t>NC006</t>
  </si>
  <si>
    <t>Bột ngũ cốc ăn kiêng</t>
  </si>
  <si>
    <t>NC007</t>
  </si>
  <si>
    <t>Ngũ cốc dinh dưỡng 500g</t>
  </si>
  <si>
    <t>Bịch</t>
  </si>
  <si>
    <t>PD001</t>
  </si>
  <si>
    <t>Pudding Milk Tiger hương Vani - Socola</t>
  </si>
  <si>
    <t>PM001</t>
  </si>
  <si>
    <t>Phô mai tươi Milk Tiger hương Dâu - Chuối</t>
  </si>
  <si>
    <t>PM002</t>
  </si>
  <si>
    <t>Phô mai tươi Milk Tiger hương Dâu - Vani</t>
  </si>
  <si>
    <t>SF001</t>
  </si>
  <si>
    <t>Kem xua muỗi Soffell 60ml</t>
  </si>
  <si>
    <t>SF002</t>
  </si>
  <si>
    <t>Kem xua muỗi Soffell Sachet Hanger Floral 6mlx12</t>
  </si>
  <si>
    <t>Dây</t>
  </si>
  <si>
    <t>SF003</t>
  </si>
  <si>
    <t>Kem xua muỗi hương hoa Soffell 80ml chai xịt</t>
  </si>
  <si>
    <t>SSC001</t>
  </si>
  <si>
    <t>Bột sủi thanh nhiệt Sensa Cool Fizz 7gx576 gói</t>
  </si>
  <si>
    <t>ST001</t>
  </si>
  <si>
    <t>Sốt tiêu đen Lee Kum Kee 230g</t>
  </si>
  <si>
    <t>ST002</t>
  </si>
  <si>
    <t>Sốt ướp đồ nướng hương vị Việt Nam Lee Kum Kee 270g</t>
  </si>
  <si>
    <t>ST003</t>
  </si>
  <si>
    <t>Sốt ướp đồ nướng vị tiêu đen Lee Kum Kee_BBQ Sauce with Black Pepper 235g</t>
  </si>
  <si>
    <t>ST004</t>
  </si>
  <si>
    <t>Sốt ướp đồ nướng Lee Kum Kee 240g</t>
  </si>
  <si>
    <t>ST005</t>
  </si>
  <si>
    <t>Sốt dành cho hải sản LKK 410ml</t>
  </si>
  <si>
    <t>ST006</t>
  </si>
  <si>
    <t>Sốt ướp đồ nướng Lee Kum Kee 2.45kg</t>
  </si>
  <si>
    <t>SUA001</t>
  </si>
  <si>
    <t>Sữa uống lên men Milk Tiger</t>
  </si>
  <si>
    <t>SUA002</t>
  </si>
  <si>
    <t>Sữa tươi tiệt trùng Anchor 1l</t>
  </si>
  <si>
    <t>SUA003</t>
  </si>
  <si>
    <t>Sữa bắp canxi 450gr</t>
  </si>
  <si>
    <t>SUA004</t>
  </si>
  <si>
    <t>Sữa bắp canxi 600gr</t>
  </si>
  <si>
    <t>SUAC001</t>
  </si>
  <si>
    <t>Sữa chua Creamabella với bánh Cookies Cacao</t>
  </si>
  <si>
    <t>Hũ</t>
  </si>
  <si>
    <t>SUAC002</t>
  </si>
  <si>
    <t>Sữa chua Milk Tiger hương vani với bánh vòng socola</t>
  </si>
  <si>
    <t>SUAC003</t>
  </si>
  <si>
    <t>Sữa chua Milk Tiger hương vani với kẹo cacao</t>
  </si>
  <si>
    <t>T001</t>
  </si>
  <si>
    <t>Tương xí muội Lee Kum Kee 260g</t>
  </si>
  <si>
    <t>T002</t>
  </si>
  <si>
    <t>Tương ngọt 240g</t>
  </si>
  <si>
    <t>T003</t>
  </si>
  <si>
    <t>Nước tương đậu nành thượng hạng Lee Kum Kee 500ml</t>
  </si>
  <si>
    <t>T004</t>
  </si>
  <si>
    <t>Nước tương đậu nành Lee Kum Kee 15ml</t>
  </si>
  <si>
    <t>Gói</t>
  </si>
  <si>
    <t>YM001</t>
  </si>
  <si>
    <t>Yến mạch nguyên chất ăn liền Oatta hộp 800g</t>
  </si>
  <si>
    <t>YM002</t>
  </si>
  <si>
    <t>Yến mạch nguyên chất ăn liền Oatta 400g</t>
  </si>
  <si>
    <t>YM003</t>
  </si>
  <si>
    <t>Yến mạch nguyên chất ăn liền Oatta túi 400g</t>
  </si>
  <si>
    <t>YM004</t>
  </si>
  <si>
    <t>Thức uống yến mạch hạt sen 180ml</t>
  </si>
  <si>
    <t>Z001</t>
  </si>
  <si>
    <t>Zottis - 100g vị Dâu rừng</t>
  </si>
  <si>
    <t>156102</t>
  </si>
  <si>
    <t>KMAM</t>
  </si>
  <si>
    <t>Áo Mưa</t>
  </si>
  <si>
    <t>KMLEGO</t>
  </si>
  <si>
    <t>LEGO</t>
  </si>
  <si>
    <t>Bộ</t>
  </si>
  <si>
    <t>KMTRUNG</t>
  </si>
  <si>
    <t>Trứng Sticker + con quay</t>
  </si>
  <si>
    <t>LDN</t>
  </si>
  <si>
    <t xml:space="preserve">Ly dịu ngọt </t>
  </si>
  <si>
    <t>Chiếc</t>
  </si>
  <si>
    <t>Mã TK</t>
  </si>
  <si>
    <t>Mã danh mục</t>
  </si>
  <si>
    <t>Tên danh mục</t>
  </si>
  <si>
    <t>Mã nhóm</t>
  </si>
  <si>
    <t>Tên nhóm</t>
  </si>
  <si>
    <t>ĐVT</t>
  </si>
  <si>
    <t>CÔNG TY TRÁCH NHIỆM HỮU HẠN THƯƠNG MẠI VÀ DỊCH VỤ SAO MEKONG</t>
  </si>
  <si>
    <t>Xem bảng : KTDM</t>
  </si>
  <si>
    <t>Xem bảng : KTDTPN</t>
  </si>
  <si>
    <t>Mã ĐTPN</t>
  </si>
  <si>
    <t>Tên đối tượng pháp nhân</t>
  </si>
  <si>
    <t>Kiểu ĐT</t>
  </si>
  <si>
    <t>Địa chỉ</t>
  </si>
  <si>
    <t>Địa chỉ giao hàng</t>
  </si>
  <si>
    <t>Mã số thuế</t>
  </si>
  <si>
    <t>03415</t>
  </si>
  <si>
    <t>HKD Đinh Tô Hoàng Nga</t>
  </si>
  <si>
    <t>1301003415</t>
  </si>
  <si>
    <t>1561/01</t>
  </si>
  <si>
    <t>Kho hàng hóa</t>
  </si>
  <si>
    <t>1561/02</t>
  </si>
  <si>
    <t>Kho khuyến mãi</t>
  </si>
  <si>
    <t>ADG</t>
  </si>
  <si>
    <t>Trường Mầm Non Ánh Dương</t>
  </si>
  <si>
    <t>1300514044</t>
  </si>
  <si>
    <t>ADY</t>
  </si>
  <si>
    <t>CÔNG TY TNHH SX TM DV ANH DZUY</t>
  </si>
  <si>
    <t>1301061047</t>
  </si>
  <si>
    <t>AGG</t>
  </si>
  <si>
    <t>CÔNG TY CP XUẤT NHẬP KHẨU AN GIANG - CHI NHÁNH LƯƠNG THỰC ANGIMEX3</t>
  </si>
  <si>
    <t>Khu dân cư Xã Diễu, Ấp Bình Thành, Xã Bình Thành, Huyện Thoại Sơn, Tỉnh An Giang</t>
  </si>
  <si>
    <t>1600230737</t>
  </si>
  <si>
    <t>AHG</t>
  </si>
  <si>
    <t>CÔNG TY TNHH THỰC PHẨM ÁNH HỒNG</t>
  </si>
  <si>
    <t>Số 8 đường số 26, Phường 10, Quận 6, TP Hồ Chí Minh</t>
  </si>
  <si>
    <t>0302441346</t>
  </si>
  <si>
    <t>ATBT</t>
  </si>
  <si>
    <t>CÔNG TY CỔ PHẦN ẨM THỰC BẾN TRE</t>
  </si>
  <si>
    <t>111D, đường tỉnh lộ 883, ấp An Phú Thạnh, Xã An Khánh, Huyện Châu Thành, Tỉnh Bến Tre</t>
  </si>
  <si>
    <t>1301066849</t>
  </si>
  <si>
    <t>BDCT</t>
  </si>
  <si>
    <t>BƯU ĐIỆN CHÂU THÀNH</t>
  </si>
  <si>
    <t>1300440846-006</t>
  </si>
  <si>
    <t>BHBD</t>
  </si>
  <si>
    <t>CÔNG TY BẢO HIỂM BƯU ĐIỆN TIỀN GIANG</t>
  </si>
  <si>
    <t>59C Đường 30/4, Phường 1, Thành phố Mỹ Tho, Tiền Giang</t>
  </si>
  <si>
    <t>0100774631-027</t>
  </si>
  <si>
    <t>BHX</t>
  </si>
  <si>
    <t>CN CÔNG TY CP TM BÁCH HÓA XANH - CH BÁCH HÓA XANH BẾN TRE</t>
  </si>
  <si>
    <t>0310471746-355</t>
  </si>
  <si>
    <t>BHXH</t>
  </si>
  <si>
    <t>Bảo hiểm xã hội</t>
  </si>
  <si>
    <t>BIDV</t>
  </si>
  <si>
    <t>Ngân hàng TMCP DT&amp;PT VIET NAM</t>
  </si>
  <si>
    <t>0100150619037</t>
  </si>
  <si>
    <t>BLE</t>
  </si>
  <si>
    <t>Khách hàng lẻ</t>
  </si>
  <si>
    <t>BQL</t>
  </si>
  <si>
    <t>BAN QUẢN LÝ CHỢ THỊ TRẤN THẠNH PHÚ</t>
  </si>
  <si>
    <t>ấp Thạnh Trị Hạ - Huyện Thạnh Phú - Bến Tre</t>
  </si>
  <si>
    <t>1300326685</t>
  </si>
  <si>
    <t>BTCO</t>
  </si>
  <si>
    <t>Công Ty TNHH MTV TM DV XNK BTCO</t>
  </si>
  <si>
    <t>Số 10A, Nguyễn Đình Chiểu, ấp Phú Chánh, Xã Phú Hưng, Thành phố Bến Tre, Bến Tre</t>
  </si>
  <si>
    <t>1300392818</t>
  </si>
  <si>
    <t>BTH</t>
  </si>
  <si>
    <t>Công ty TNHH MTV TM DV Bảo Trinh</t>
  </si>
  <si>
    <t>106Đ - ấp Bình Thành - Xã Bình Phú - Thành phố Bến Tre - Bến Tre</t>
  </si>
  <si>
    <t>1300270150</t>
  </si>
  <si>
    <t>CGG</t>
  </si>
  <si>
    <t>Công Ty TNHH MTV Cẩm Giang - Chi Nhánh 1</t>
  </si>
  <si>
    <t>Ấp Phước Khánh,xã Phước Mỹ Trung, huyện Mỏ Cày Bắc, Bến Tre</t>
  </si>
  <si>
    <t>1300336482-001</t>
  </si>
  <si>
    <t>CLP</t>
  </si>
  <si>
    <t>Công Ty Cổ Phần Dược Phẩm CL Pharma</t>
  </si>
  <si>
    <t>3A1 Lý Thường Kiệt, P5, TP Mỹ Tho, tỉnh Tiền Giang</t>
  </si>
  <si>
    <t>1201424018</t>
  </si>
  <si>
    <t>CÔNG TY TNHH NƯỚC GIẢI KHÁT COCA-COLA VIỆT NAM</t>
  </si>
  <si>
    <t>485 đường Hà Nội, P Linh Trung, Q Thủ Đức, TP. HCM</t>
  </si>
  <si>
    <t>0300792451</t>
  </si>
  <si>
    <t>COM</t>
  </si>
  <si>
    <t>Công ty TNHH Thương Mại Anh Computer</t>
  </si>
  <si>
    <t>0315636092</t>
  </si>
  <si>
    <t>CPG</t>
  </si>
  <si>
    <t>CÔNG TY TNHH DU LỊCH DỊCH VỤ THƯƠNG MẠI CỒN PHỤNG</t>
  </si>
  <si>
    <t>ấp 10 - Huyện Châu Thành - Bến Tre</t>
  </si>
  <si>
    <t>1300390306</t>
  </si>
  <si>
    <t>CVA</t>
  </si>
  <si>
    <t>TRƯỜNG TIỂU HỌC CHU VĂN AN</t>
  </si>
  <si>
    <t>116A1, Khu phố 2, Phường Phú Tân, Thành phố Bến Tre, Bến Tre</t>
  </si>
  <si>
    <t>1300517947</t>
  </si>
  <si>
    <t>DKI</t>
  </si>
  <si>
    <t>CHI NHÁNH CÔNG TY CỔ PHẦN DU LỊCH BẾN TRE - NHÀ HÀNG ĐỒNG KHỞI 2</t>
  </si>
  <si>
    <t>210B, Đại lộ Đồng Khởi, Phường Phú Khương, Thành phố Bến Tre, Bến Tre</t>
  </si>
  <si>
    <t>1300381220-021</t>
  </si>
  <si>
    <t>DKSH</t>
  </si>
  <si>
    <t>CÔNG TY TNHH DKSH VIỆT NAM</t>
  </si>
  <si>
    <t>Số 23 Đại lộ Độc Lập, Khu công nghiệp Việt Nam-Singapore, Phường Bình Hòa, Thành phố Thuận An, Bình Dương</t>
  </si>
  <si>
    <t>3700303206</t>
  </si>
  <si>
    <t>DLBT</t>
  </si>
  <si>
    <t>CÔNG TY CỔ PHẦN DU LỊCH BẾN TRE</t>
  </si>
  <si>
    <t>Số 16, đường Hai Bà Trưng - Phường 2 - Thành phố Bến Tre - Bến Tre</t>
  </si>
  <si>
    <t>1300381220</t>
  </si>
  <si>
    <t>DLBTR</t>
  </si>
  <si>
    <t>CÔNG TY ĐIỆN LỰC BẾN TRE (ĐỔI TÊN TỪ ĐIỆN LỰC BẾN TRE)</t>
  </si>
  <si>
    <t>Số 450F, Quốc lộ 60, ấp 1 - Xã Sơn Đông - Thành phố Bến Tre - Bến Tre</t>
  </si>
  <si>
    <t>0300942001-019</t>
  </si>
  <si>
    <t>DNI</t>
  </si>
  <si>
    <t>CÔNG TY TNHH THƯƠNG MẠI DỊCH VỤ ĐẠI NGHI</t>
  </si>
  <si>
    <t>Số C7/19/43 ấp 4A - Xã Bình Hưng - Huyện Bình Chánh - TP Hồ Chí Minh</t>
  </si>
  <si>
    <t>0313160587</t>
  </si>
  <si>
    <t>DPBT</t>
  </si>
  <si>
    <t>CÔNG TY CỔ PHẦN DƯỢC PHẨM BẾN TRE</t>
  </si>
  <si>
    <t>Số 6A3, Quốc lộ 60 - Phường Phú Tân - Thành phố Bến Tre - Bến Tre</t>
  </si>
  <si>
    <t>1300382591</t>
  </si>
  <si>
    <t>DPG</t>
  </si>
  <si>
    <t>CÔNG TY TNHH DU LỊCH NHÀ HÀNG DIỄM PHƯỢNG</t>
  </si>
  <si>
    <t>80/10, ấp Tân Vinh, Xã Tân Thạch, Huyện Châu Thành, Bến Tre</t>
  </si>
  <si>
    <t>1301019888</t>
  </si>
  <si>
    <t>DTBTR</t>
  </si>
  <si>
    <t>CÔNG TY CỔ PHẦN  CÔNG TRÌNH ĐÔ THỊ BẾN TRE</t>
  </si>
  <si>
    <t>Số 26, Nguyễn Trung Trực - Phường 1 - Thành phố Bến Tre - Bến Tre</t>
  </si>
  <si>
    <t>1300113091</t>
  </si>
  <si>
    <t>ECO</t>
  </si>
  <si>
    <t>CHI NHÁNH CÔNG TY CỔ PHẦN DƯỢC PHẨM ECO TP. HÀ NỘI</t>
  </si>
  <si>
    <t>148 Hoàng Hoa Thám, Phường 12, Quận Tân Bình, TP Hồ Chí Minh</t>
  </si>
  <si>
    <t>0102637020-001</t>
  </si>
  <si>
    <t>FAHASA</t>
  </si>
  <si>
    <t>CÔNG TY CỔ PHẦN PHÁT HÀNH SÁCH THÀNH PHỐ HỒ CHÍ MINH - FAHASA</t>
  </si>
  <si>
    <t>60-62 Lê Lợi - Phường Bến Nghé - Quận 1 - TP Hồ Chí Minh</t>
  </si>
  <si>
    <t>0304132047</t>
  </si>
  <si>
    <t>FURU</t>
  </si>
  <si>
    <t xml:space="preserve">CĐCS Cty Furukawa Automotive Systems ( VN) </t>
  </si>
  <si>
    <t>GAN</t>
  </si>
  <si>
    <t>CÔNG TY TNHH THƯƠNG MẠI DỊCH VỤ XUẤT NHẬP KHẨU GIA ÂN</t>
  </si>
  <si>
    <t>286/64/39 A Huỳnh Tấn Phát, Khu Phố 6, Thị Trấn Nhà Bè, Huyện Nhà Bè, TP Hồ Chí Minh</t>
  </si>
  <si>
    <t>0314378272</t>
  </si>
  <si>
    <t>GTLQ</t>
  </si>
  <si>
    <t>CÔNG TY TRÁCH NHIỆM HỮU HẠN  GIẢI TRÍ L.Q</t>
  </si>
  <si>
    <t>ấp Bình Thành (thửa đất số 655, tờ bản đồ số 8) - Xã Bình Phú - Thành phố Bến Tre - Bến Tre</t>
  </si>
  <si>
    <t>1300927573</t>
  </si>
  <si>
    <t>HCVN</t>
  </si>
  <si>
    <t>Công ty CP Dầu Nhớt và Hóa Chất Việt Nam</t>
  </si>
  <si>
    <t>HDA</t>
  </si>
  <si>
    <t>Trường Mầm Non Hoa Dừa</t>
  </si>
  <si>
    <t>14 Hai Bà Trưng, Phường 2, Thành phố Bến Tre, Bến Tre</t>
  </si>
  <si>
    <t>13005156132</t>
  </si>
  <si>
    <t>HGA</t>
  </si>
  <si>
    <t>CÔNG TY TNHH THƯƠNG MẠI DỊCH VỤ HẢI GIA ANH</t>
  </si>
  <si>
    <t>25/7/1A Đường Bà Ký - Phường 09 - Quận 6 - TP Hồ Chí Minh</t>
  </si>
  <si>
    <t>0313532958</t>
  </si>
  <si>
    <t>HHG</t>
  </si>
  <si>
    <t>CÔNG TY TNHH TM  HUY HOÀNG</t>
  </si>
  <si>
    <t>Số 43C, Đại lộ Đồng Khởi - Phường Phú Khương - Thành phố Bến Tre - Bến Tre</t>
  </si>
  <si>
    <t>1300281674</t>
  </si>
  <si>
    <t>HHG1</t>
  </si>
  <si>
    <t xml:space="preserve">CÔNG TY TNHH TM HUY HOÀNG - CN 4 </t>
  </si>
  <si>
    <t>Số 75A, khu phố 7 - Thị trấn Mỏ Cày - Huyện Mỏ Cày Nam - Bến Tre</t>
  </si>
  <si>
    <t>1300281674-004</t>
  </si>
  <si>
    <t>HLG</t>
  </si>
  <si>
    <t>CÔNG TY TNHH ĐẦU TƯ THƯƠNG MẠI HÀM LUÔNG</t>
  </si>
  <si>
    <t>HNA</t>
  </si>
  <si>
    <t>HNA1</t>
  </si>
  <si>
    <t>DNTN HẢI NGA</t>
  </si>
  <si>
    <t>93D - ấp An Thuận A - Xã Mỹ Thạnh An - Thành phố Bến Tre - Bến Tre</t>
  </si>
  <si>
    <t>1300135095</t>
  </si>
  <si>
    <t>HTY</t>
  </si>
  <si>
    <t>CÔNG TY CỔ PHẦN THƯƠNG MẠI DỊCH VỤ SẢN XUẤT HƯƠNG THỦY</t>
  </si>
  <si>
    <t>Số 606 Trần Hưng Đạo - Phường 02 - Quận 5 - TP Hồ Chí Minh</t>
  </si>
  <si>
    <t>0304898593</t>
  </si>
  <si>
    <t>HUONGNT</t>
  </si>
  <si>
    <t>Nguyễn Thị Hương</t>
  </si>
  <si>
    <t>HUONGNTT</t>
  </si>
  <si>
    <t>Nguyễn Thị Thanh Hương</t>
  </si>
  <si>
    <t>HVN</t>
  </si>
  <si>
    <t>CÔNG TY TNHH MỘT THÀNH VIÊN HUỲNH VIÊN</t>
  </si>
  <si>
    <t>436A/58 Đường Ba Tháng Hai - Phường 12 - Quận 10 - TP Hồ Chí Minh</t>
  </si>
  <si>
    <t>0305360631</t>
  </si>
  <si>
    <t>KAN</t>
  </si>
  <si>
    <t>CÔNG TY CỔ PHẦN HÓA DẦU KHANG AN</t>
  </si>
  <si>
    <t>182, ấp Thanh Hiệp - Xã Thanh Phú - Huyện Bến Lức - Long An</t>
  </si>
  <si>
    <t>1100740144</t>
  </si>
  <si>
    <t>KCG</t>
  </si>
  <si>
    <t>Doanh Nghiệp Tư Nhân Sản Xuất Nước Đá Kim Cương</t>
  </si>
  <si>
    <t>Ấp 1, Lương Hòa, Giồng Trôm, Bến Tre</t>
  </si>
  <si>
    <t>1300435941</t>
  </si>
  <si>
    <t>KHO</t>
  </si>
  <si>
    <t>TH - VPP - DCHS Kim Hòa</t>
  </si>
  <si>
    <t>1300565884</t>
  </si>
  <si>
    <t>KHOINT</t>
  </si>
  <si>
    <t>Nguyễn Tấn Khởi</t>
  </si>
  <si>
    <t>KIW</t>
  </si>
  <si>
    <t>CÔNG TY TNHH BẾN TRE ỐC ĐẢO KIWI</t>
  </si>
  <si>
    <t>151C, ấp Mỹ An C - Thành phố Bến Tre - Bến Tre</t>
  </si>
  <si>
    <t>1300541555</t>
  </si>
  <si>
    <t>KSHM</t>
  </si>
  <si>
    <t>CÔNG TY TNHH THƯƠNG MẠI - DỊCH VỤ - KHÁCH SẠN HUỲNH MY</t>
  </si>
  <si>
    <t>Số 64A, Đại Lộ Đồng Khởi, Khu Phố 1, Phường Phú Tân, Thành phố Bến Tre, Bến Tre</t>
  </si>
  <si>
    <t>1301002605</t>
  </si>
  <si>
    <t>LCI</t>
  </si>
  <si>
    <t>CÔNG TY TNHH DỊCH VỤ ĂN UỐNG LÀNG CHÀI</t>
  </si>
  <si>
    <t>298, đường Phạm Thanh, Phường 5, Thành phố Mỹ Tho, Tiền Giang</t>
  </si>
  <si>
    <t>1201605550</t>
  </si>
  <si>
    <t>LDV</t>
  </si>
  <si>
    <t>CÔNG TY TNHH MỘT THÀNH VIÊN LÀNG DỪA VIỆT</t>
  </si>
  <si>
    <t>ấp 9 (thửa đất số 34, tờ bản đồ số 6) - Xã Phước Long - Huyện Giồng Trôm - Bến Tre</t>
  </si>
  <si>
    <t>1301007730</t>
  </si>
  <si>
    <t>LIENHK</t>
  </si>
  <si>
    <t>Huỳnh Kim Liên</t>
  </si>
  <si>
    <t>29 Nguyễn Du, Phường 2, Thành phố Bến Tre, Tỉnh Bến Tre</t>
  </si>
  <si>
    <t>LQ</t>
  </si>
  <si>
    <t>LTH</t>
  </si>
  <si>
    <t>CÔNG TY TNHH MTV TM - VẬN CHUYỂN VÀ DU LỊCH LAN THANH</t>
  </si>
  <si>
    <t>Số 39F, Bình Thành - Xã Bình Phú - Thành phố Bến Tre - Bến Tre</t>
  </si>
  <si>
    <t>1301000076</t>
  </si>
  <si>
    <t>LVG</t>
  </si>
  <si>
    <t>Chi Nhánh Công Ty TNHH Du Lịch Ba Lan - Lan Vương 2</t>
  </si>
  <si>
    <t>Ấp 2, xã Phú Nhuận, Thành phố Bến Tre - Bến Tre</t>
  </si>
  <si>
    <t>1300342599</t>
  </si>
  <si>
    <t>MHV</t>
  </si>
  <si>
    <t>CÔNG TY TNHH MTV THƯƠNG MẠI DỊCH VỤ VÀ DU LỊCH MÙA HÈ VIỆT</t>
  </si>
  <si>
    <t>Số 3E1, khu phố Mỹ Tân - Phường 7 - Thành phố Bến Tre - Bến Tre</t>
  </si>
  <si>
    <t>1300968379</t>
  </si>
  <si>
    <t>MISA</t>
  </si>
  <si>
    <t>CÔNG TY CỔ PHẦN MISA</t>
  </si>
  <si>
    <t>Tầng 9, tòa nhà Technosoft, phố Duy Tân, Phường Dịch Vọng Hậu, Quận Cầu Giấy, Hà Nội</t>
  </si>
  <si>
    <t>0101243150</t>
  </si>
  <si>
    <t>MKG</t>
  </si>
  <si>
    <t>CÔNG TY TRÁCH NHIỆM HỮU HẠN NHÀ HÀNG KHÁCH SẠN MÊ KÔNG</t>
  </si>
  <si>
    <t>232-239A1, đại lộ Đồng Khởi, Phường Phú Tân, Thành phố Bến Tre, Bến Tre</t>
  </si>
  <si>
    <t>1300986339</t>
  </si>
  <si>
    <t>MOBI</t>
  </si>
  <si>
    <t>MOBIFONE TỈNH BẾN TRE - CÔNG TY DỊCH VỤ MOBIFONE KHU VỰC 9 - CHI NHÁNH TỔNG CÔNG TY VIỄN THÔNG MOBIF</t>
  </si>
  <si>
    <t>Số 512B, Đại lộ Đồng Khởi - Phường Phú Khương - Thành phố Bến Tre - Bến Tre</t>
  </si>
  <si>
    <t>0100686209-044</t>
  </si>
  <si>
    <t>NBN</t>
  </si>
  <si>
    <t>CÔNG TY TNHH MỘT THÀNH VIÊN  NHÀ HÀNG NẮNG BIỂN</t>
  </si>
  <si>
    <t>605B5, khu phố 3 - Phường Phú Khương - Thành phố Bến Tre - Bến Tre</t>
  </si>
  <si>
    <t>1300985180</t>
  </si>
  <si>
    <t>NBO</t>
  </si>
  <si>
    <t>CÔNG TY TNHH DU LỊCH - THƯƠNG MẠI NAM BỘ</t>
  </si>
  <si>
    <t>Số 35B, khu phố 4 - Thành phố Bến Tre - Bến Tre</t>
  </si>
  <si>
    <t>1300478342</t>
  </si>
  <si>
    <t>NDG</t>
  </si>
  <si>
    <t>CÔNG TY TNHH THƯƠNG MẠI &amp; DỊCH VỤ NĂNG ĐỘNG</t>
  </si>
  <si>
    <t>Số 66A, Khu phố 1, Phường Phú Tân, Thành phố Bến Tre, Bến Tre</t>
  </si>
  <si>
    <t>1300615246</t>
  </si>
  <si>
    <t>NGANNTT</t>
  </si>
  <si>
    <t>Nguyễn Thị Tuyết Ngân</t>
  </si>
  <si>
    <t>NGHIEMTD</t>
  </si>
  <si>
    <t>Trương Đăng Nghiêm</t>
  </si>
  <si>
    <t>Phường 7, Thành phố Bến Tre, tỉnh Bến Tre</t>
  </si>
  <si>
    <t>NGUYENDS</t>
  </si>
  <si>
    <t>Đỗ Sỉ Nguyên</t>
  </si>
  <si>
    <t>Ấp 4, xã Hữu Định, huyện Châu Thành, tỉnh Bến Tre</t>
  </si>
  <si>
    <t>NHANBT</t>
  </si>
  <si>
    <t>Bùi Thanh Nhãn</t>
  </si>
  <si>
    <t>NHANHTT</t>
  </si>
  <si>
    <t>Trần Thị Nhanh</t>
  </si>
  <si>
    <t>NKI</t>
  </si>
  <si>
    <t>CÔNG TY TNHH QUẢN LÝ VÀ PHÁT TRIỂN BẤT ĐỘNG SẢN NAM KHÔI</t>
  </si>
  <si>
    <t>0315284958</t>
  </si>
  <si>
    <t>NKU</t>
  </si>
  <si>
    <t>CÔNG TY TNHH MỘT THÀNH VIÊN DỊCH VỤ ĂN UỐNG NINH KIỀU</t>
  </si>
  <si>
    <t>Tổ 14, ấp An Thuận A (thửa đất số 121, tờ bản đồ số 03), Xã Mỹ Thạnh An, Thành phố Bến Tre, Bến Tre</t>
  </si>
  <si>
    <t>1300931668</t>
  </si>
  <si>
    <t>NQC</t>
  </si>
  <si>
    <t>CHI NHÁNH CÔNG TY TNHH MỘT THÀNH VIÊN NHƯ QUỐC</t>
  </si>
  <si>
    <t>Thửa đất số 233, tờ bản đồ số 20, ấp 1, Xã Sơn Đông, Thành phố Bến Tre, Bến Tre</t>
  </si>
  <si>
    <t>1301053279-001</t>
  </si>
  <si>
    <t>NTH</t>
  </si>
  <si>
    <t>TRƯỜNG MẦM NON NHƠN THẠNH</t>
  </si>
  <si>
    <t>Ấp Nhơn Thạnh, Nhơn Thạnh, Thành phố Bến Tre, Tỉnh Bến Tre</t>
  </si>
  <si>
    <t>1300516100</t>
  </si>
  <si>
    <t>OTTH</t>
  </si>
  <si>
    <t>Quán Ốc Thanh Thủy</t>
  </si>
  <si>
    <t>146/1A, An Thuận, Mỹ Thạnh An, TP Bến Tre</t>
  </si>
  <si>
    <t>8450215673</t>
  </si>
  <si>
    <t>PHD</t>
  </si>
  <si>
    <t>CÔNG TY TNHH PHÚ HƯƠNG DANH</t>
  </si>
  <si>
    <t>Số 124 khu phố 2, , Thành phố Bến Tre, Bến Tre</t>
  </si>
  <si>
    <t>1301024623</t>
  </si>
  <si>
    <t>PHG</t>
  </si>
  <si>
    <t>CÔNG TY CỔ PHẦN BẢO HIỂM NHÂN THỌ PHÚ HƯNG</t>
  </si>
  <si>
    <t>Tầng 5, CR3-05A, 109 Tôn Dật Tiên, Phường Tân Phú, Quận 7, TP Hồ Chí Minh</t>
  </si>
  <si>
    <t>0312472978</t>
  </si>
  <si>
    <t>PHUONGNTB</t>
  </si>
  <si>
    <t>Nguyễn Thị Bé Phượng</t>
  </si>
  <si>
    <t>PVT</t>
  </si>
  <si>
    <t>CÔNG TY TNHH DƯỢC PHẨM PHƯƠNG VIỆT</t>
  </si>
  <si>
    <t>Số 295C/1,ấp 1, Xã Sơn Đông, Thành phố Bến Tre, Bến Tre</t>
  </si>
  <si>
    <t>1300826367</t>
  </si>
  <si>
    <t>QTDPT</t>
  </si>
  <si>
    <t>CÔNG TY TNHH QUỐC TẾ DOANH PHÁT</t>
  </si>
  <si>
    <t>79C Điện Biên Phủ - Phường Đa Kao - Quận 1 - TP Hồ Chí Minh</t>
  </si>
  <si>
    <t>0305580228</t>
  </si>
  <si>
    <t>QUANGNT</t>
  </si>
  <si>
    <t>Nguyễn Thanh Quang</t>
  </si>
  <si>
    <t>SBT</t>
  </si>
  <si>
    <t>CÔNG TY TNHH SỨC BẬT</t>
  </si>
  <si>
    <t>Phòng 1508, Tầng 15, Tòa Nhà Vincom Center, Số 72 Lê Thánh T, Phường Bến Nghé, Quận 1, TP Hồ Chí Minh</t>
  </si>
  <si>
    <t>0309576215</t>
  </si>
  <si>
    <t>SHG</t>
  </si>
  <si>
    <t>CÔNG TY TNHH MTV PHI HÙNG ANH - QUÁN ĂN SÁU HÙNG</t>
  </si>
  <si>
    <t>Số 379, khu phố 2, đường Nguyễn Thị Định, Phường Phú Khương, Thành phố Bến Tre, Bến Tre</t>
  </si>
  <si>
    <t>1300986120</t>
  </si>
  <si>
    <t>SING</t>
  </si>
  <si>
    <t>CÔNG TY TNHH SINGHA VIỆT NAM</t>
  </si>
  <si>
    <t>Lầu 8, MPlaza Saigon, 39 Lê Duẩn, Phường Bến Nghé, Quận 1, Thành phố Hồ Chí Minh</t>
  </si>
  <si>
    <t>0314887093</t>
  </si>
  <si>
    <t>SMU</t>
  </si>
  <si>
    <t>Sắc Màu</t>
  </si>
  <si>
    <t>Mỹ Tho, Tiền Giang</t>
  </si>
  <si>
    <t>1200639476</t>
  </si>
  <si>
    <t>STMV</t>
  </si>
  <si>
    <t>Công ty CP Sông Thông Minh Việt</t>
  </si>
  <si>
    <t>STN</t>
  </si>
  <si>
    <t>CÔNG TY TNHH MỘT THÀNH VIÊN THƯƠNG MẠI DỊCH VỤ SƠN THANH NGỌC</t>
  </si>
  <si>
    <t>Số H1/010B, ấp Nam Sơn - Xã Quang Trung - Huyện Thống Nhất - Đồng Nai</t>
  </si>
  <si>
    <t>3603376512</t>
  </si>
  <si>
    <t>TAM</t>
  </si>
  <si>
    <t>Tạm</t>
  </si>
  <si>
    <t>TAN</t>
  </si>
  <si>
    <t>CÔNG TY TNHH THANH AN</t>
  </si>
  <si>
    <t>P809 tầng 8, tòa nhà Plaschem, số 562 đường Nguyễn Văn Cừ - Quận Long Biên - Hà Nội</t>
  </si>
  <si>
    <t>0100819096</t>
  </si>
  <si>
    <t>TCL</t>
  </si>
  <si>
    <t>CÔNG TY TRÁCH NHIỆM HỮU HẠN THƯƠNG MẠI DỊCH VỤ KHÁCH SẠN TÂN CỬU LONG</t>
  </si>
  <si>
    <t>68A2, khu phố Bình Khởi, Phường 6, Thành phố Bến Tre, Bến Tre</t>
  </si>
  <si>
    <t>1301077826</t>
  </si>
  <si>
    <t>TGG</t>
  </si>
  <si>
    <t>TRƯỜNG MẦM NON TRÚC GIANG</t>
  </si>
  <si>
    <t>11 Lê Quí Đôn Phường 1, Thành phố Bến Tre, Bến Tre</t>
  </si>
  <si>
    <t>1300515971</t>
  </si>
  <si>
    <t>THL</t>
  </si>
  <si>
    <t>HKD Trần Hữu Lộc</t>
  </si>
  <si>
    <t>1300124907-4</t>
  </si>
  <si>
    <t>THUDM</t>
  </si>
  <si>
    <t>Đồng Minh Thu</t>
  </si>
  <si>
    <t>THUNT</t>
  </si>
  <si>
    <t>Nguyễn Thị Thư</t>
  </si>
  <si>
    <t>THUYNN</t>
  </si>
  <si>
    <t>Nguyễn Ngọc Thùy</t>
  </si>
  <si>
    <t>THUYTT</t>
  </si>
  <si>
    <t>Trần Thanh Thúy</t>
  </si>
  <si>
    <t>Xã Phú Hưng, Thành phố Bến Tre, Tỉnh Bến Tre</t>
  </si>
  <si>
    <t>THY</t>
  </si>
  <si>
    <t>Doanh Nghiệp Tư Nhân Ô Tô Thanh Huy</t>
  </si>
  <si>
    <t>1300596441</t>
  </si>
  <si>
    <t>TPC</t>
  </si>
  <si>
    <t>CÔNG TY CỔ PHẦN DƯỢC PHẨM TIPHARCO</t>
  </si>
  <si>
    <t>Lô 08, 09 Cụm Công nghiệp &amp;Tiểu thủ công nghiệp Tân Mỹ Chánh, Phường 9, Thành phố Mỹ Tho, Tiền Giang</t>
  </si>
  <si>
    <t>1200100557</t>
  </si>
  <si>
    <t>TRANNV</t>
  </si>
  <si>
    <t>Nguyễn Văn Trân</t>
  </si>
  <si>
    <t>TTC</t>
  </si>
  <si>
    <t>CHI NHÁNH CÔNG TY CỔ PHẦN DU LỊCH BẾN TRE TTC PALACE BẾN TRE</t>
  </si>
  <si>
    <t>Số 16, Hai Bà Trưng, , Thành phố Bến Tre, Bến Tre</t>
  </si>
  <si>
    <t>1300381220-003</t>
  </si>
  <si>
    <t>TTTG</t>
  </si>
  <si>
    <t>Trung tâm trợ giúp pháp lý nhà nước Bến Tre</t>
  </si>
  <si>
    <t>TXI</t>
  </si>
  <si>
    <t>CÔNG TY TRÁCH NHIỆM HỮU HẠN THƯƠNG MẠI - DỊCH VỤ - DU LỊCH - DU THUYỀN XOÀI</t>
  </si>
  <si>
    <t>ấp Nghĩa Huấn (thửa đất số 15, tờ bản đồ số 4) - Huyện Giồng Trôm - Bến Tre</t>
  </si>
  <si>
    <t>1300661475</t>
  </si>
  <si>
    <t>UBNDBT</t>
  </si>
  <si>
    <t>NHÀ KHÁCH VĂN PHÒNG UBND TỈNH BẾN TRE</t>
  </si>
  <si>
    <t>148 - Hùng Vương, , Thành phố Bến Tre, Bến Tre</t>
  </si>
  <si>
    <t>1300240445</t>
  </si>
  <si>
    <t>VCOM</t>
  </si>
  <si>
    <t>CÔNG TY CỔ PHẦN ĐẦU TƯ VÀ DỊCH VỤ VIỄN THÔNG VCOM</t>
  </si>
  <si>
    <t>Tầng 1, 4 số 39 phố Nguyễn Quốc Trị, Phường Trung Hoà, Quận Cầu Giấy, Hà Nội</t>
  </si>
  <si>
    <t>0102329410</t>
  </si>
  <si>
    <t>VENNT</t>
  </si>
  <si>
    <t>Nguyễn Thị Vẹn</t>
  </si>
  <si>
    <t>VINA</t>
  </si>
  <si>
    <t>CÔNG TY TNHH MỘT THÀNH VIÊN JY VINA</t>
  </si>
  <si>
    <t>ấp Nghĩa Huấn - Xã Mỹ Thạnh - Huyện Giồng Trôm - Bến Tre</t>
  </si>
  <si>
    <t>1300947971</t>
  </si>
  <si>
    <t>VNPT</t>
  </si>
  <si>
    <t>TRUNG TÂM KINH DOANH VNPT - BẾN TRE</t>
  </si>
  <si>
    <t>Số 01, Cách Mạng Tháng Tám - Phường 3 - Thành phố Bến Tre - Bến Tre</t>
  </si>
  <si>
    <t>0106869738-058</t>
  </si>
  <si>
    <t>VPT</t>
  </si>
  <si>
    <t>Cửa hàng TM DV Tin Học Vĩnh phát</t>
  </si>
  <si>
    <t>8005047091</t>
  </si>
  <si>
    <t>VUC</t>
  </si>
  <si>
    <t>CÔNG TY TNHH KHÁCH SẠN VIỆT - ÚC</t>
  </si>
  <si>
    <t>144 - Hùng Vương - Phường 3 - Thành phố Bến Tre - Bến Tre</t>
  </si>
  <si>
    <t>1300419989</t>
  </si>
  <si>
    <t>XDBT</t>
  </si>
  <si>
    <t>CÔNG TY TNHH MỘT THÀNH VIÊN XĂNG DẦU BẾN TRE</t>
  </si>
  <si>
    <t>Số 199B Nguyễn Đình Chiểu, Khu phố 1, Phường 8, Thành phố Bến Tre, Bến Tre</t>
  </si>
  <si>
    <t>1300118981</t>
  </si>
  <si>
    <t>CÔNG TY TNHH ZOTT VIỆT NAM</t>
  </si>
  <si>
    <t>Tầng 16, tòa nhà Daeha Business Center, số 360 Kim Mã, Phường Ngọc Khánh, Quận Ba Đình, Thành phố Hà Nội</t>
  </si>
  <si>
    <t>0107749754</t>
  </si>
  <si>
    <t>LIT</t>
  </si>
  <si>
    <t>LOC</t>
  </si>
  <si>
    <t>KET</t>
  </si>
  <si>
    <t>LON</t>
  </si>
  <si>
    <t>HOP</t>
  </si>
  <si>
    <t>THUNG</t>
  </si>
  <si>
    <t>CHAI</t>
  </si>
  <si>
    <t>TUI</t>
  </si>
  <si>
    <t>XO</t>
  </si>
  <si>
    <t>BINH</t>
  </si>
  <si>
    <t>PHUY</t>
  </si>
  <si>
    <t>VI</t>
  </si>
  <si>
    <t>CAI</t>
  </si>
  <si>
    <t>COC</t>
  </si>
  <si>
    <t>BICH</t>
  </si>
  <si>
    <t>DAY</t>
  </si>
  <si>
    <t>HU</t>
  </si>
  <si>
    <t>GOI</t>
  </si>
  <si>
    <t>BO</t>
  </si>
  <si>
    <t>CHIEC</t>
  </si>
  <si>
    <t>Mã ĐVT</t>
  </si>
  <si>
    <t>Tên ĐVT</t>
  </si>
  <si>
    <t>KHAC</t>
  </si>
  <si>
    <t>Mã Loại SP</t>
  </si>
  <si>
    <t>Tên Loại SP</t>
  </si>
  <si>
    <t>LSP0000000008</t>
  </si>
  <si>
    <t>LSP0000000010</t>
  </si>
  <si>
    <t>LSP0000000012</t>
  </si>
  <si>
    <t>LSP0000000009</t>
  </si>
  <si>
    <t>LSP0000000013</t>
  </si>
  <si>
    <t>LSP0000000007</t>
  </si>
  <si>
    <t>LSP0000000016</t>
  </si>
  <si>
    <t>LSP0000000011</t>
  </si>
  <si>
    <t>LSP0000000014</t>
  </si>
  <si>
    <t>LSP0000000015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</si>
</sst>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name val="vni-times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49" fontId="3" fillId="0" borderId="1" xfId="1" applyNumberFormat="1" applyFont="1" applyBorder="1" applyAlignment="1">
      <alignment horizontal="center" vertical="center"/>
    </xf>
    <xf numFmtId="3" fontId="4" fillId="0" borderId="2" xfId="1" applyNumberFormat="1" applyFont="1" applyBorder="1"/>
    <xf numFmtId="3" fontId="3" fillId="0" borderId="1" xfId="1" applyNumberFormat="1" applyFont="1" applyBorder="1"/>
    <xf numFmtId="3" fontId="4" fillId="0" borderId="2" xfId="1" quotePrefix="1" applyNumberFormat="1" applyFont="1" applyBorder="1"/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0" fillId="0" borderId="0" xfId="0"/>
    <xf numFmtId="49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/>
    <xf numFmtId="3" fontId="4" fillId="0" borderId="2" xfId="1" quotePrefix="1" applyNumberFormat="1" applyFont="1" applyBorder="1"/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7" fillId="0" borderId="3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topLeftCell="A178" workbookViewId="0">
      <selection activeCell="H5" sqref="H5:H194"/>
    </sheetView>
  </sheetViews>
  <sheetFormatPr defaultRowHeight="15"/>
  <cols>
    <col min="1" max="1" width="9.140625" style="1"/>
    <col min="2" max="2" width="13.7109375" style="1" bestFit="1" customWidth="1"/>
    <col min="3" max="3" width="72.28515625" style="1" bestFit="1" customWidth="1"/>
    <col min="4" max="4" width="18.140625" style="1" bestFit="1" customWidth="1"/>
    <col min="5" max="5" width="10.42578125" style="1" bestFit="1" customWidth="1"/>
    <col min="6" max="6" width="6.28515625" style="1" bestFit="1" customWidth="1"/>
    <col min="7" max="16384" width="9.140625" style="1"/>
  </cols>
  <sheetData>
    <row r="1" spans="1:8" ht="15.75">
      <c r="A1" s="8" t="s">
        <v>417</v>
      </c>
    </row>
    <row r="2" spans="1:8" ht="18.75">
      <c r="A2" s="7" t="s">
        <v>418</v>
      </c>
      <c r="B2" s="6"/>
      <c r="C2" s="6"/>
      <c r="D2" s="6"/>
      <c r="E2" s="6"/>
      <c r="F2" s="6"/>
    </row>
    <row r="4" spans="1:8">
      <c r="A4" s="2" t="s">
        <v>411</v>
      </c>
      <c r="B4" s="2" t="s">
        <v>412</v>
      </c>
      <c r="C4" s="2" t="s">
        <v>413</v>
      </c>
      <c r="D4" s="2" t="s">
        <v>414</v>
      </c>
      <c r="E4" s="2" t="s">
        <v>415</v>
      </c>
      <c r="F4" s="2" t="s">
        <v>416</v>
      </c>
    </row>
    <row r="5" spans="1:8">
      <c r="A5" s="5" t="s">
        <v>1</v>
      </c>
      <c r="B5" s="5" t="s">
        <v>2</v>
      </c>
      <c r="C5" s="5" t="s">
        <v>3</v>
      </c>
      <c r="D5" s="12" t="s">
        <v>830</v>
      </c>
      <c r="E5" s="5" t="s">
        <v>4</v>
      </c>
      <c r="F5" s="5" t="s">
        <v>5</v>
      </c>
      <c r="G5" s="1" t="str">
        <f>VLOOKUP(F5,DVT!$B$1:$C$21,2,FALSE)</f>
        <v>LIT</v>
      </c>
      <c r="H5" s="1" t="str">
        <f>VLOOKUP(D5, LoaiHangHoa!$A$2:$C$11,3,FALSE)</f>
        <v>LSP0000000008</v>
      </c>
    </row>
    <row r="6" spans="1:8">
      <c r="A6" s="5" t="s">
        <v>1</v>
      </c>
      <c r="B6" s="5" t="s">
        <v>6</v>
      </c>
      <c r="C6" s="5" t="s">
        <v>7</v>
      </c>
      <c r="D6" s="12" t="s">
        <v>830</v>
      </c>
      <c r="E6" s="5" t="s">
        <v>4</v>
      </c>
      <c r="F6" s="5" t="s">
        <v>5</v>
      </c>
      <c r="G6" s="1" t="str">
        <f>VLOOKUP(F6,DVT!$B$1:$C$21,2,FALSE)</f>
        <v>LIT</v>
      </c>
      <c r="H6" s="1" t="str">
        <f>VLOOKUP(D6, LoaiHangHoa!$A$2:$C$11,3,FALSE)</f>
        <v>LSP0000000008</v>
      </c>
    </row>
    <row r="7" spans="1:8">
      <c r="A7" s="5" t="s">
        <v>8</v>
      </c>
      <c r="B7" s="5" t="s">
        <v>9</v>
      </c>
      <c r="C7" s="5" t="s">
        <v>10</v>
      </c>
      <c r="D7" s="5" t="s">
        <v>11</v>
      </c>
      <c r="E7" s="5" t="s">
        <v>4</v>
      </c>
      <c r="F7" s="5" t="s">
        <v>12</v>
      </c>
      <c r="G7" s="1" t="str">
        <f>VLOOKUP(F7,DVT!$B$1:$C$21,2,FALSE)</f>
        <v>LOC</v>
      </c>
      <c r="H7" s="1" t="str">
        <f>VLOOKUP(D7, LoaiHangHoa!$A$2:$C$11,3,FALSE)</f>
        <v>LSP0000000010</v>
      </c>
    </row>
    <row r="8" spans="1:8">
      <c r="A8" s="5" t="s">
        <v>8</v>
      </c>
      <c r="B8" s="5" t="s">
        <v>13</v>
      </c>
      <c r="C8" s="5" t="s">
        <v>14</v>
      </c>
      <c r="D8" s="5" t="s">
        <v>11</v>
      </c>
      <c r="E8" s="5" t="s">
        <v>4</v>
      </c>
      <c r="F8" s="5" t="s">
        <v>12</v>
      </c>
      <c r="G8" s="1" t="str">
        <f>VLOOKUP(F8,DVT!$B$1:$C$21,2,FALSE)</f>
        <v>LOC</v>
      </c>
      <c r="H8" s="1" t="str">
        <f>VLOOKUP(D8, LoaiHangHoa!$A$2:$C$11,3,FALSE)</f>
        <v>LSP0000000010</v>
      </c>
    </row>
    <row r="9" spans="1:8">
      <c r="A9" s="5" t="s">
        <v>8</v>
      </c>
      <c r="B9" s="5" t="s">
        <v>15</v>
      </c>
      <c r="C9" s="5" t="s">
        <v>16</v>
      </c>
      <c r="D9" s="5" t="s">
        <v>17</v>
      </c>
      <c r="E9" s="5" t="s">
        <v>4</v>
      </c>
      <c r="F9" s="5" t="s">
        <v>18</v>
      </c>
      <c r="G9" s="1" t="str">
        <f>VLOOKUP(F9,DVT!$B$1:$C$21,2,FALSE)</f>
        <v>KET</v>
      </c>
      <c r="H9" s="1" t="str">
        <f>VLOOKUP(D9, LoaiHangHoa!$A$2:$C$11,3,FALSE)</f>
        <v>LSP0000000012</v>
      </c>
    </row>
    <row r="10" spans="1:8">
      <c r="A10" s="5" t="s">
        <v>8</v>
      </c>
      <c r="B10" s="5" t="s">
        <v>19</v>
      </c>
      <c r="C10" s="5" t="s">
        <v>20</v>
      </c>
      <c r="D10" s="5" t="s">
        <v>11</v>
      </c>
      <c r="E10" s="5" t="s">
        <v>4</v>
      </c>
      <c r="F10" s="5" t="s">
        <v>12</v>
      </c>
      <c r="G10" s="1" t="str">
        <f>VLOOKUP(F10,DVT!$B$1:$C$21,2,FALSE)</f>
        <v>LOC</v>
      </c>
      <c r="H10" s="1" t="str">
        <f>VLOOKUP(D10, LoaiHangHoa!$A$2:$C$11,3,FALSE)</f>
        <v>LSP0000000010</v>
      </c>
    </row>
    <row r="11" spans="1:8">
      <c r="A11" s="5" t="s">
        <v>8</v>
      </c>
      <c r="B11" s="5" t="s">
        <v>21</v>
      </c>
      <c r="C11" s="5" t="s">
        <v>22</v>
      </c>
      <c r="D11" s="5" t="s">
        <v>17</v>
      </c>
      <c r="E11" s="5" t="s">
        <v>4</v>
      </c>
      <c r="F11" s="5" t="s">
        <v>18</v>
      </c>
      <c r="G11" s="1" t="str">
        <f>VLOOKUP(F11,DVT!$B$1:$C$21,2,FALSE)</f>
        <v>KET</v>
      </c>
      <c r="H11" s="1" t="str">
        <f>VLOOKUP(D11, LoaiHangHoa!$A$2:$C$11,3,FALSE)</f>
        <v>LSP0000000012</v>
      </c>
    </row>
    <row r="12" spans="1:8">
      <c r="A12" s="5" t="s">
        <v>8</v>
      </c>
      <c r="B12" s="5" t="s">
        <v>23</v>
      </c>
      <c r="C12" s="5" t="s">
        <v>24</v>
      </c>
      <c r="D12" s="5" t="s">
        <v>17</v>
      </c>
      <c r="E12" s="5" t="s">
        <v>4</v>
      </c>
      <c r="F12" s="5" t="s">
        <v>18</v>
      </c>
      <c r="G12" s="1" t="str">
        <f>VLOOKUP(F12,DVT!$B$1:$C$21,2,FALSE)</f>
        <v>KET</v>
      </c>
      <c r="H12" s="1" t="str">
        <f>VLOOKUP(D12, LoaiHangHoa!$A$2:$C$11,3,FALSE)</f>
        <v>LSP0000000012</v>
      </c>
    </row>
    <row r="13" spans="1:8">
      <c r="A13" s="5" t="s">
        <v>8</v>
      </c>
      <c r="B13" s="5" t="s">
        <v>25</v>
      </c>
      <c r="C13" s="5" t="s">
        <v>26</v>
      </c>
      <c r="D13" s="5" t="s">
        <v>17</v>
      </c>
      <c r="E13" s="5" t="s">
        <v>4</v>
      </c>
      <c r="F13" s="5" t="s">
        <v>18</v>
      </c>
      <c r="G13" s="1" t="str">
        <f>VLOOKUP(F13,DVT!$B$1:$C$21,2,FALSE)</f>
        <v>KET</v>
      </c>
      <c r="H13" s="1" t="str">
        <f>VLOOKUP(D13, LoaiHangHoa!$A$2:$C$11,3,FALSE)</f>
        <v>LSP0000000012</v>
      </c>
    </row>
    <row r="14" spans="1:8">
      <c r="A14" s="5" t="s">
        <v>8</v>
      </c>
      <c r="B14" s="5" t="s">
        <v>27</v>
      </c>
      <c r="C14" s="5" t="s">
        <v>28</v>
      </c>
      <c r="D14" s="5" t="s">
        <v>17</v>
      </c>
      <c r="E14" s="5" t="s">
        <v>4</v>
      </c>
      <c r="F14" s="5" t="s">
        <v>18</v>
      </c>
      <c r="G14" s="1" t="str">
        <f>VLOOKUP(F14,DVT!$B$1:$C$21,2,FALSE)</f>
        <v>KET</v>
      </c>
      <c r="H14" s="1" t="str">
        <f>VLOOKUP(D14, LoaiHangHoa!$A$2:$C$11,3,FALSE)</f>
        <v>LSP0000000012</v>
      </c>
    </row>
    <row r="15" spans="1:8">
      <c r="A15" s="5" t="s">
        <v>8</v>
      </c>
      <c r="B15" s="5" t="s">
        <v>29</v>
      </c>
      <c r="C15" s="5" t="s">
        <v>30</v>
      </c>
      <c r="D15" s="5" t="s">
        <v>17</v>
      </c>
      <c r="E15" s="5" t="s">
        <v>4</v>
      </c>
      <c r="F15" s="5" t="s">
        <v>18</v>
      </c>
      <c r="G15" s="1" t="str">
        <f>VLOOKUP(F15,DVT!$B$1:$C$21,2,FALSE)</f>
        <v>KET</v>
      </c>
      <c r="H15" s="1" t="str">
        <f>VLOOKUP(D15, LoaiHangHoa!$A$2:$C$11,3,FALSE)</f>
        <v>LSP0000000012</v>
      </c>
    </row>
    <row r="16" spans="1:8">
      <c r="A16" s="5" t="s">
        <v>8</v>
      </c>
      <c r="B16" s="5" t="s">
        <v>31</v>
      </c>
      <c r="C16" s="5" t="s">
        <v>32</v>
      </c>
      <c r="D16" s="5" t="s">
        <v>17</v>
      </c>
      <c r="E16" s="5" t="s">
        <v>4</v>
      </c>
      <c r="F16" s="5" t="s">
        <v>18</v>
      </c>
      <c r="G16" s="1" t="str">
        <f>VLOOKUP(F16,DVT!$B$1:$C$21,2,FALSE)</f>
        <v>KET</v>
      </c>
      <c r="H16" s="1" t="str">
        <f>VLOOKUP(D16, LoaiHangHoa!$A$2:$C$11,3,FALSE)</f>
        <v>LSP0000000012</v>
      </c>
    </row>
    <row r="17" spans="1:8">
      <c r="A17" s="5" t="s">
        <v>8</v>
      </c>
      <c r="B17" s="5" t="s">
        <v>33</v>
      </c>
      <c r="C17" s="5" t="s">
        <v>34</v>
      </c>
      <c r="D17" s="5" t="s">
        <v>17</v>
      </c>
      <c r="E17" s="5" t="s">
        <v>4</v>
      </c>
      <c r="F17" s="5" t="s">
        <v>18</v>
      </c>
      <c r="G17" s="1" t="str">
        <f>VLOOKUP(F17,DVT!$B$1:$C$21,2,FALSE)</f>
        <v>KET</v>
      </c>
      <c r="H17" s="1" t="str">
        <f>VLOOKUP(D17, LoaiHangHoa!$A$2:$C$11,3,FALSE)</f>
        <v>LSP0000000012</v>
      </c>
    </row>
    <row r="18" spans="1:8">
      <c r="A18" s="5" t="s">
        <v>8</v>
      </c>
      <c r="B18" s="5" t="s">
        <v>35</v>
      </c>
      <c r="C18" s="5" t="s">
        <v>36</v>
      </c>
      <c r="D18" s="5" t="s">
        <v>17</v>
      </c>
      <c r="E18" s="5" t="s">
        <v>4</v>
      </c>
      <c r="F18" s="5" t="s">
        <v>18</v>
      </c>
      <c r="G18" s="1" t="str">
        <f>VLOOKUP(F18,DVT!$B$1:$C$21,2,FALSE)</f>
        <v>KET</v>
      </c>
      <c r="H18" s="1" t="str">
        <f>VLOOKUP(D18, LoaiHangHoa!$A$2:$C$11,3,FALSE)</f>
        <v>LSP0000000012</v>
      </c>
    </row>
    <row r="19" spans="1:8">
      <c r="A19" s="5" t="s">
        <v>8</v>
      </c>
      <c r="B19" s="5" t="s">
        <v>37</v>
      </c>
      <c r="C19" s="5" t="s">
        <v>38</v>
      </c>
      <c r="D19" s="5" t="s">
        <v>17</v>
      </c>
      <c r="E19" s="5" t="s">
        <v>4</v>
      </c>
      <c r="F19" s="5" t="s">
        <v>18</v>
      </c>
      <c r="G19" s="1" t="str">
        <f>VLOOKUP(F19,DVT!$B$1:$C$21,2,FALSE)</f>
        <v>KET</v>
      </c>
      <c r="H19" s="1" t="str">
        <f>VLOOKUP(D19, LoaiHangHoa!$A$2:$C$11,3,FALSE)</f>
        <v>LSP0000000012</v>
      </c>
    </row>
    <row r="20" spans="1:8">
      <c r="A20" s="5" t="s">
        <v>8</v>
      </c>
      <c r="B20" s="5" t="s">
        <v>39</v>
      </c>
      <c r="C20" s="5" t="s">
        <v>40</v>
      </c>
      <c r="D20" s="5" t="s">
        <v>17</v>
      </c>
      <c r="E20" s="5" t="s">
        <v>4</v>
      </c>
      <c r="F20" s="5" t="s">
        <v>18</v>
      </c>
      <c r="G20" s="1" t="str">
        <f>VLOOKUP(F20,DVT!$B$1:$C$21,2,FALSE)</f>
        <v>KET</v>
      </c>
      <c r="H20" s="1" t="str">
        <f>VLOOKUP(D20, LoaiHangHoa!$A$2:$C$11,3,FALSE)</f>
        <v>LSP0000000012</v>
      </c>
    </row>
    <row r="21" spans="1:8">
      <c r="A21" s="5" t="s">
        <v>8</v>
      </c>
      <c r="B21" s="5" t="s">
        <v>41</v>
      </c>
      <c r="C21" s="5" t="s">
        <v>42</v>
      </c>
      <c r="D21" s="5" t="s">
        <v>17</v>
      </c>
      <c r="E21" s="5" t="s">
        <v>4</v>
      </c>
      <c r="F21" s="5" t="s">
        <v>18</v>
      </c>
      <c r="G21" s="1" t="str">
        <f>VLOOKUP(F21,DVT!$B$1:$C$21,2,FALSE)</f>
        <v>KET</v>
      </c>
      <c r="H21" s="1" t="str">
        <f>VLOOKUP(D21, LoaiHangHoa!$A$2:$C$11,3,FALSE)</f>
        <v>LSP0000000012</v>
      </c>
    </row>
    <row r="22" spans="1:8">
      <c r="A22" s="5" t="s">
        <v>8</v>
      </c>
      <c r="B22" s="5" t="s">
        <v>43</v>
      </c>
      <c r="C22" s="5" t="s">
        <v>44</v>
      </c>
      <c r="D22" s="5" t="s">
        <v>17</v>
      </c>
      <c r="E22" s="5" t="s">
        <v>4</v>
      </c>
      <c r="F22" s="5" t="s">
        <v>18</v>
      </c>
      <c r="G22" s="1" t="str">
        <f>VLOOKUP(F22,DVT!$B$1:$C$21,2,FALSE)</f>
        <v>KET</v>
      </c>
      <c r="H22" s="1" t="str">
        <f>VLOOKUP(D22, LoaiHangHoa!$A$2:$C$11,3,FALSE)</f>
        <v>LSP0000000012</v>
      </c>
    </row>
    <row r="23" spans="1:8">
      <c r="A23" s="5" t="s">
        <v>8</v>
      </c>
      <c r="B23" s="5" t="s">
        <v>45</v>
      </c>
      <c r="C23" s="5" t="s">
        <v>46</v>
      </c>
      <c r="D23" s="5" t="s">
        <v>17</v>
      </c>
      <c r="E23" s="5" t="s">
        <v>4</v>
      </c>
      <c r="F23" s="5" t="s">
        <v>18</v>
      </c>
      <c r="G23" s="1" t="str">
        <f>VLOOKUP(F23,DVT!$B$1:$C$21,2,FALSE)</f>
        <v>KET</v>
      </c>
      <c r="H23" s="1" t="str">
        <f>VLOOKUP(D23, LoaiHangHoa!$A$2:$C$11,3,FALSE)</f>
        <v>LSP0000000012</v>
      </c>
    </row>
    <row r="24" spans="1:8">
      <c r="A24" s="5" t="s">
        <v>8</v>
      </c>
      <c r="B24" s="5" t="s">
        <v>47</v>
      </c>
      <c r="C24" s="5" t="s">
        <v>48</v>
      </c>
      <c r="D24" s="5" t="s">
        <v>17</v>
      </c>
      <c r="E24" s="5" t="s">
        <v>4</v>
      </c>
      <c r="F24" s="12" t="s">
        <v>18</v>
      </c>
      <c r="G24" s="1" t="str">
        <f>VLOOKUP(F24,DVT!$B$1:$C$21,2,FALSE)</f>
        <v>KET</v>
      </c>
      <c r="H24" s="1" t="str">
        <f>VLOOKUP(D24, LoaiHangHoa!$A$2:$C$11,3,FALSE)</f>
        <v>LSP0000000012</v>
      </c>
    </row>
    <row r="25" spans="1:8">
      <c r="A25" s="5" t="s">
        <v>8</v>
      </c>
      <c r="B25" s="5" t="s">
        <v>49</v>
      </c>
      <c r="C25" s="5" t="s">
        <v>50</v>
      </c>
      <c r="D25" s="5" t="s">
        <v>17</v>
      </c>
      <c r="E25" s="5" t="s">
        <v>4</v>
      </c>
      <c r="F25" s="5" t="s">
        <v>18</v>
      </c>
      <c r="G25" s="1" t="str">
        <f>VLOOKUP(F25,DVT!$B$1:$C$21,2,FALSE)</f>
        <v>KET</v>
      </c>
      <c r="H25" s="1" t="str">
        <f>VLOOKUP(D25, LoaiHangHoa!$A$2:$C$11,3,FALSE)</f>
        <v>LSP0000000012</v>
      </c>
    </row>
    <row r="26" spans="1:8">
      <c r="A26" s="5" t="s">
        <v>8</v>
      </c>
      <c r="B26" s="5" t="s">
        <v>51</v>
      </c>
      <c r="C26" s="5" t="s">
        <v>52</v>
      </c>
      <c r="D26" s="5" t="s">
        <v>17</v>
      </c>
      <c r="E26" s="5" t="s">
        <v>4</v>
      </c>
      <c r="F26" s="5" t="s">
        <v>18</v>
      </c>
      <c r="G26" s="1" t="str">
        <f>VLOOKUP(F26,DVT!$B$1:$C$21,2,FALSE)</f>
        <v>KET</v>
      </c>
      <c r="H26" s="1" t="str">
        <f>VLOOKUP(D26, LoaiHangHoa!$A$2:$C$11,3,FALSE)</f>
        <v>LSP0000000012</v>
      </c>
    </row>
    <row r="27" spans="1:8">
      <c r="A27" s="5" t="s">
        <v>8</v>
      </c>
      <c r="B27" s="5" t="s">
        <v>53</v>
      </c>
      <c r="C27" s="5" t="s">
        <v>54</v>
      </c>
      <c r="D27" s="5" t="s">
        <v>17</v>
      </c>
      <c r="E27" s="5" t="s">
        <v>4</v>
      </c>
      <c r="F27" s="5" t="s">
        <v>18</v>
      </c>
      <c r="G27" s="1" t="str">
        <f>VLOOKUP(F27,DVT!$B$1:$C$21,2,FALSE)</f>
        <v>KET</v>
      </c>
      <c r="H27" s="1" t="str">
        <f>VLOOKUP(D27, LoaiHangHoa!$A$2:$C$11,3,FALSE)</f>
        <v>LSP0000000012</v>
      </c>
    </row>
    <row r="28" spans="1:8">
      <c r="A28" s="5" t="s">
        <v>8</v>
      </c>
      <c r="B28" s="5" t="s">
        <v>55</v>
      </c>
      <c r="C28" s="5" t="s">
        <v>56</v>
      </c>
      <c r="D28" s="5" t="s">
        <v>17</v>
      </c>
      <c r="E28" s="5" t="s">
        <v>4</v>
      </c>
      <c r="F28" s="5" t="s">
        <v>18</v>
      </c>
      <c r="G28" s="1" t="str">
        <f>VLOOKUP(F28,DVT!$B$1:$C$21,2,FALSE)</f>
        <v>KET</v>
      </c>
      <c r="H28" s="1" t="str">
        <f>VLOOKUP(D28, LoaiHangHoa!$A$2:$C$11,3,FALSE)</f>
        <v>LSP0000000012</v>
      </c>
    </row>
    <row r="29" spans="1:8">
      <c r="A29" s="5" t="s">
        <v>8</v>
      </c>
      <c r="B29" s="5" t="s">
        <v>57</v>
      </c>
      <c r="C29" s="5" t="s">
        <v>58</v>
      </c>
      <c r="D29" s="5" t="s">
        <v>17</v>
      </c>
      <c r="E29" s="5" t="s">
        <v>4</v>
      </c>
      <c r="F29" s="5" t="s">
        <v>18</v>
      </c>
      <c r="G29" s="1" t="str">
        <f>VLOOKUP(F29,DVT!$B$1:$C$21,2,FALSE)</f>
        <v>KET</v>
      </c>
      <c r="H29" s="1" t="str">
        <f>VLOOKUP(D29, LoaiHangHoa!$A$2:$C$11,3,FALSE)</f>
        <v>LSP0000000012</v>
      </c>
    </row>
    <row r="30" spans="1:8">
      <c r="A30" s="5" t="s">
        <v>8</v>
      </c>
      <c r="B30" s="5" t="s">
        <v>59</v>
      </c>
      <c r="C30" s="5" t="s">
        <v>60</v>
      </c>
      <c r="D30" s="5" t="s">
        <v>17</v>
      </c>
      <c r="E30" s="5" t="s">
        <v>4</v>
      </c>
      <c r="F30" s="5" t="s">
        <v>18</v>
      </c>
      <c r="G30" s="1" t="str">
        <f>VLOOKUP(F30,DVT!$B$1:$C$21,2,FALSE)</f>
        <v>KET</v>
      </c>
      <c r="H30" s="1" t="str">
        <f>VLOOKUP(D30, LoaiHangHoa!$A$2:$C$11,3,FALSE)</f>
        <v>LSP0000000012</v>
      </c>
    </row>
    <row r="31" spans="1:8">
      <c r="A31" s="5" t="s">
        <v>8</v>
      </c>
      <c r="B31" s="5" t="s">
        <v>61</v>
      </c>
      <c r="C31" s="5" t="s">
        <v>62</v>
      </c>
      <c r="D31" s="5" t="s">
        <v>17</v>
      </c>
      <c r="E31" s="5" t="s">
        <v>4</v>
      </c>
      <c r="F31" s="5" t="s">
        <v>18</v>
      </c>
      <c r="G31" s="1" t="str">
        <f>VLOOKUP(F31,DVT!$B$1:$C$21,2,FALSE)</f>
        <v>KET</v>
      </c>
      <c r="H31" s="1" t="str">
        <f>VLOOKUP(D31, LoaiHangHoa!$A$2:$C$11,3,FALSE)</f>
        <v>LSP0000000012</v>
      </c>
    </row>
    <row r="32" spans="1:8">
      <c r="A32" s="5" t="s">
        <v>8</v>
      </c>
      <c r="B32" s="5" t="s">
        <v>63</v>
      </c>
      <c r="C32" s="5" t="s">
        <v>64</v>
      </c>
      <c r="D32" s="5" t="s">
        <v>17</v>
      </c>
      <c r="E32" s="5" t="s">
        <v>4</v>
      </c>
      <c r="F32" s="5" t="s">
        <v>18</v>
      </c>
      <c r="G32" s="1" t="str">
        <f>VLOOKUP(F32,DVT!$B$1:$C$21,2,FALSE)</f>
        <v>KET</v>
      </c>
      <c r="H32" s="1" t="str">
        <f>VLOOKUP(D32, LoaiHangHoa!$A$2:$C$11,3,FALSE)</f>
        <v>LSP0000000012</v>
      </c>
    </row>
    <row r="33" spans="1:8">
      <c r="A33" s="5" t="s">
        <v>8</v>
      </c>
      <c r="B33" s="5" t="s">
        <v>65</v>
      </c>
      <c r="C33" s="5" t="s">
        <v>66</v>
      </c>
      <c r="D33" s="5" t="s">
        <v>17</v>
      </c>
      <c r="E33" s="5" t="s">
        <v>4</v>
      </c>
      <c r="F33" s="5" t="s">
        <v>18</v>
      </c>
      <c r="G33" s="1" t="str">
        <f>VLOOKUP(F33,DVT!$B$1:$C$21,2,FALSE)</f>
        <v>KET</v>
      </c>
      <c r="H33" s="1" t="str">
        <f>VLOOKUP(D33, LoaiHangHoa!$A$2:$C$11,3,FALSE)</f>
        <v>LSP0000000012</v>
      </c>
    </row>
    <row r="34" spans="1:8">
      <c r="A34" s="5" t="s">
        <v>8</v>
      </c>
      <c r="B34" s="5" t="s">
        <v>67</v>
      </c>
      <c r="C34" s="5" t="s">
        <v>68</v>
      </c>
      <c r="D34" s="5" t="s">
        <v>17</v>
      </c>
      <c r="E34" s="5" t="s">
        <v>4</v>
      </c>
      <c r="F34" s="5" t="s">
        <v>18</v>
      </c>
      <c r="G34" s="1" t="str">
        <f>VLOOKUP(F34,DVT!$B$1:$C$21,2,FALSE)</f>
        <v>KET</v>
      </c>
      <c r="H34" s="1" t="str">
        <f>VLOOKUP(D34, LoaiHangHoa!$A$2:$C$11,3,FALSE)</f>
        <v>LSP0000000012</v>
      </c>
    </row>
    <row r="35" spans="1:8">
      <c r="A35" s="5" t="s">
        <v>8</v>
      </c>
      <c r="B35" s="5" t="s">
        <v>69</v>
      </c>
      <c r="C35" s="5" t="s">
        <v>70</v>
      </c>
      <c r="D35" s="5" t="s">
        <v>17</v>
      </c>
      <c r="E35" s="5" t="s">
        <v>4</v>
      </c>
      <c r="F35" s="5" t="s">
        <v>18</v>
      </c>
      <c r="G35" s="1" t="str">
        <f>VLOOKUP(F35,DVT!$B$1:$C$21,2,FALSE)</f>
        <v>KET</v>
      </c>
      <c r="H35" s="1" t="str">
        <f>VLOOKUP(D35, LoaiHangHoa!$A$2:$C$11,3,FALSE)</f>
        <v>LSP0000000012</v>
      </c>
    </row>
    <row r="36" spans="1:8">
      <c r="A36" s="5" t="s">
        <v>8</v>
      </c>
      <c r="B36" s="5" t="s">
        <v>71</v>
      </c>
      <c r="C36" s="5" t="s">
        <v>72</v>
      </c>
      <c r="D36" s="5" t="s">
        <v>17</v>
      </c>
      <c r="E36" s="5" t="s">
        <v>4</v>
      </c>
      <c r="F36" s="5" t="s">
        <v>18</v>
      </c>
      <c r="G36" s="1" t="str">
        <f>VLOOKUP(F36,DVT!$B$1:$C$21,2,FALSE)</f>
        <v>KET</v>
      </c>
      <c r="H36" s="1" t="str">
        <f>VLOOKUP(D36, LoaiHangHoa!$A$2:$C$11,3,FALSE)</f>
        <v>LSP0000000012</v>
      </c>
    </row>
    <row r="37" spans="1:8">
      <c r="A37" s="5" t="s">
        <v>8</v>
      </c>
      <c r="B37" s="5" t="s">
        <v>73</v>
      </c>
      <c r="C37" s="5" t="s">
        <v>74</v>
      </c>
      <c r="D37" s="5" t="s">
        <v>17</v>
      </c>
      <c r="E37" s="5" t="s">
        <v>4</v>
      </c>
      <c r="F37" s="5" t="s">
        <v>18</v>
      </c>
      <c r="G37" s="1" t="str">
        <f>VLOOKUP(F37,DVT!$B$1:$C$21,2,FALSE)</f>
        <v>KET</v>
      </c>
      <c r="H37" s="1" t="str">
        <f>VLOOKUP(D37, LoaiHangHoa!$A$2:$C$11,3,FALSE)</f>
        <v>LSP0000000012</v>
      </c>
    </row>
    <row r="38" spans="1:8">
      <c r="A38" s="5" t="s">
        <v>8</v>
      </c>
      <c r="B38" s="5" t="s">
        <v>75</v>
      </c>
      <c r="C38" s="5" t="s">
        <v>76</v>
      </c>
      <c r="D38" s="5" t="s">
        <v>17</v>
      </c>
      <c r="E38" s="5" t="s">
        <v>4</v>
      </c>
      <c r="F38" s="5" t="s">
        <v>18</v>
      </c>
      <c r="G38" s="1" t="str">
        <f>VLOOKUP(F38,DVT!$B$1:$C$21,2,FALSE)</f>
        <v>KET</v>
      </c>
      <c r="H38" s="1" t="str">
        <f>VLOOKUP(D38, LoaiHangHoa!$A$2:$C$11,3,FALSE)</f>
        <v>LSP0000000012</v>
      </c>
    </row>
    <row r="39" spans="1:8">
      <c r="A39" s="5" t="s">
        <v>8</v>
      </c>
      <c r="B39" s="5" t="s">
        <v>77</v>
      </c>
      <c r="C39" s="5" t="s">
        <v>78</v>
      </c>
      <c r="D39" s="5" t="s">
        <v>17</v>
      </c>
      <c r="E39" s="5" t="s">
        <v>4</v>
      </c>
      <c r="F39" s="5" t="s">
        <v>18</v>
      </c>
      <c r="G39" s="1" t="str">
        <f>VLOOKUP(F39,DVT!$B$1:$C$21,2,FALSE)</f>
        <v>KET</v>
      </c>
      <c r="H39" s="1" t="str">
        <f>VLOOKUP(D39, LoaiHangHoa!$A$2:$C$11,3,FALSE)</f>
        <v>LSP0000000012</v>
      </c>
    </row>
    <row r="40" spans="1:8">
      <c r="A40" s="5" t="s">
        <v>8</v>
      </c>
      <c r="B40" s="5" t="s">
        <v>79</v>
      </c>
      <c r="C40" s="5" t="s">
        <v>80</v>
      </c>
      <c r="D40" s="5" t="s">
        <v>17</v>
      </c>
      <c r="E40" s="5" t="s">
        <v>4</v>
      </c>
      <c r="F40" s="5" t="s">
        <v>18</v>
      </c>
      <c r="G40" s="1" t="str">
        <f>VLOOKUP(F40,DVT!$B$1:$C$21,2,FALSE)</f>
        <v>KET</v>
      </c>
      <c r="H40" s="1" t="str">
        <f>VLOOKUP(D40, LoaiHangHoa!$A$2:$C$11,3,FALSE)</f>
        <v>LSP0000000012</v>
      </c>
    </row>
    <row r="41" spans="1:8">
      <c r="A41" s="5" t="s">
        <v>8</v>
      </c>
      <c r="B41" s="5" t="s">
        <v>81</v>
      </c>
      <c r="C41" s="5" t="s">
        <v>82</v>
      </c>
      <c r="D41" s="5" t="s">
        <v>17</v>
      </c>
      <c r="E41" s="5" t="s">
        <v>4</v>
      </c>
      <c r="F41" s="5" t="s">
        <v>18</v>
      </c>
      <c r="G41" s="1" t="str">
        <f>VLOOKUP(F41,DVT!$B$1:$C$21,2,FALSE)</f>
        <v>KET</v>
      </c>
      <c r="H41" s="1" t="str">
        <f>VLOOKUP(D41, LoaiHangHoa!$A$2:$C$11,3,FALSE)</f>
        <v>LSP0000000012</v>
      </c>
    </row>
    <row r="42" spans="1:8">
      <c r="A42" s="5" t="s">
        <v>8</v>
      </c>
      <c r="B42" s="5" t="s">
        <v>83</v>
      </c>
      <c r="C42" s="5" t="s">
        <v>84</v>
      </c>
      <c r="D42" s="5" t="s">
        <v>17</v>
      </c>
      <c r="E42" s="5" t="s">
        <v>4</v>
      </c>
      <c r="F42" s="5" t="s">
        <v>18</v>
      </c>
      <c r="G42" s="1" t="str">
        <f>VLOOKUP(F42,DVT!$B$1:$C$21,2,FALSE)</f>
        <v>KET</v>
      </c>
      <c r="H42" s="1" t="str">
        <f>VLOOKUP(D42, LoaiHangHoa!$A$2:$C$11,3,FALSE)</f>
        <v>LSP0000000012</v>
      </c>
    </row>
    <row r="43" spans="1:8">
      <c r="A43" s="5" t="s">
        <v>8</v>
      </c>
      <c r="B43" s="5" t="s">
        <v>85</v>
      </c>
      <c r="C43" s="5" t="s">
        <v>86</v>
      </c>
      <c r="D43" s="5" t="s">
        <v>17</v>
      </c>
      <c r="E43" s="5" t="s">
        <v>4</v>
      </c>
      <c r="F43" s="5" t="s">
        <v>18</v>
      </c>
      <c r="G43" s="1" t="str">
        <f>VLOOKUP(F43,DVT!$B$1:$C$21,2,FALSE)</f>
        <v>KET</v>
      </c>
      <c r="H43" s="1" t="str">
        <f>VLOOKUP(D43, LoaiHangHoa!$A$2:$C$11,3,FALSE)</f>
        <v>LSP0000000012</v>
      </c>
    </row>
    <row r="44" spans="1:8">
      <c r="A44" s="5" t="s">
        <v>8</v>
      </c>
      <c r="B44" s="5" t="s">
        <v>87</v>
      </c>
      <c r="C44" s="5" t="s">
        <v>88</v>
      </c>
      <c r="D44" s="5" t="s">
        <v>17</v>
      </c>
      <c r="E44" s="5" t="s">
        <v>4</v>
      </c>
      <c r="F44" s="5" t="s">
        <v>18</v>
      </c>
      <c r="G44" s="1" t="str">
        <f>VLOOKUP(F44,DVT!$B$1:$C$21,2,FALSE)</f>
        <v>KET</v>
      </c>
      <c r="H44" s="1" t="str">
        <f>VLOOKUP(D44, LoaiHangHoa!$A$2:$C$11,3,FALSE)</f>
        <v>LSP0000000012</v>
      </c>
    </row>
    <row r="45" spans="1:8">
      <c r="A45" s="5" t="s">
        <v>8</v>
      </c>
      <c r="B45" s="5" t="s">
        <v>89</v>
      </c>
      <c r="C45" s="5" t="s">
        <v>90</v>
      </c>
      <c r="D45" s="5" t="s">
        <v>17</v>
      </c>
      <c r="E45" s="5" t="s">
        <v>4</v>
      </c>
      <c r="F45" s="5" t="s">
        <v>18</v>
      </c>
      <c r="G45" s="1" t="str">
        <f>VLOOKUP(F45,DVT!$B$1:$C$21,2,FALSE)</f>
        <v>KET</v>
      </c>
      <c r="H45" s="1" t="str">
        <f>VLOOKUP(D45, LoaiHangHoa!$A$2:$C$11,3,FALSE)</f>
        <v>LSP0000000012</v>
      </c>
    </row>
    <row r="46" spans="1:8">
      <c r="A46" s="5" t="s">
        <v>8</v>
      </c>
      <c r="B46" s="5" t="s">
        <v>91</v>
      </c>
      <c r="C46" s="5" t="s">
        <v>92</v>
      </c>
      <c r="D46" s="5" t="s">
        <v>17</v>
      </c>
      <c r="E46" s="5" t="s">
        <v>4</v>
      </c>
      <c r="F46" s="5" t="s">
        <v>18</v>
      </c>
      <c r="G46" s="1" t="str">
        <f>VLOOKUP(F46,DVT!$B$1:$C$21,2,FALSE)</f>
        <v>KET</v>
      </c>
      <c r="H46" s="1" t="str">
        <f>VLOOKUP(D46, LoaiHangHoa!$A$2:$C$11,3,FALSE)</f>
        <v>LSP0000000012</v>
      </c>
    </row>
    <row r="47" spans="1:8">
      <c r="A47" s="5" t="s">
        <v>8</v>
      </c>
      <c r="B47" s="5" t="s">
        <v>93</v>
      </c>
      <c r="C47" s="5" t="s">
        <v>94</v>
      </c>
      <c r="D47" s="5" t="s">
        <v>17</v>
      </c>
      <c r="E47" s="5" t="s">
        <v>4</v>
      </c>
      <c r="F47" s="5" t="s">
        <v>18</v>
      </c>
      <c r="G47" s="1" t="str">
        <f>VLOOKUP(F47,DVT!$B$1:$C$21,2,FALSE)</f>
        <v>KET</v>
      </c>
      <c r="H47" s="1" t="str">
        <f>VLOOKUP(D47, LoaiHangHoa!$A$2:$C$11,3,FALSE)</f>
        <v>LSP0000000012</v>
      </c>
    </row>
    <row r="48" spans="1:8">
      <c r="A48" s="5" t="s">
        <v>8</v>
      </c>
      <c r="B48" s="5" t="s">
        <v>95</v>
      </c>
      <c r="C48" s="5" t="s">
        <v>96</v>
      </c>
      <c r="D48" s="5" t="s">
        <v>17</v>
      </c>
      <c r="E48" s="5" t="s">
        <v>4</v>
      </c>
      <c r="F48" s="5" t="s">
        <v>18</v>
      </c>
      <c r="G48" s="1" t="str">
        <f>VLOOKUP(F48,DVT!$B$1:$C$21,2,FALSE)</f>
        <v>KET</v>
      </c>
      <c r="H48" s="1" t="str">
        <f>VLOOKUP(D48, LoaiHangHoa!$A$2:$C$11,3,FALSE)</f>
        <v>LSP0000000012</v>
      </c>
    </row>
    <row r="49" spans="1:8">
      <c r="A49" s="5" t="s">
        <v>8</v>
      </c>
      <c r="B49" s="5" t="s">
        <v>97</v>
      </c>
      <c r="C49" s="5" t="s">
        <v>98</v>
      </c>
      <c r="D49" s="5" t="s">
        <v>17</v>
      </c>
      <c r="E49" s="5" t="s">
        <v>4</v>
      </c>
      <c r="F49" s="5" t="s">
        <v>18</v>
      </c>
      <c r="G49" s="1" t="str">
        <f>VLOOKUP(F49,DVT!$B$1:$C$21,2,FALSE)</f>
        <v>KET</v>
      </c>
      <c r="H49" s="1" t="str">
        <f>VLOOKUP(D49, LoaiHangHoa!$A$2:$C$11,3,FALSE)</f>
        <v>LSP0000000012</v>
      </c>
    </row>
    <row r="50" spans="1:8">
      <c r="A50" s="5" t="s">
        <v>8</v>
      </c>
      <c r="B50" s="5" t="s">
        <v>99</v>
      </c>
      <c r="C50" s="5" t="s">
        <v>100</v>
      </c>
      <c r="D50" s="5" t="s">
        <v>17</v>
      </c>
      <c r="E50" s="5" t="s">
        <v>4</v>
      </c>
      <c r="F50" s="5" t="s">
        <v>18</v>
      </c>
      <c r="G50" s="1" t="str">
        <f>VLOOKUP(F50,DVT!$B$1:$C$21,2,FALSE)</f>
        <v>KET</v>
      </c>
      <c r="H50" s="1" t="str">
        <f>VLOOKUP(D50, LoaiHangHoa!$A$2:$C$11,3,FALSE)</f>
        <v>LSP0000000012</v>
      </c>
    </row>
    <row r="51" spans="1:8">
      <c r="A51" s="5" t="s">
        <v>8</v>
      </c>
      <c r="B51" s="5" t="s">
        <v>101</v>
      </c>
      <c r="C51" s="5" t="s">
        <v>102</v>
      </c>
      <c r="D51" s="5" t="s">
        <v>17</v>
      </c>
      <c r="E51" s="5" t="s">
        <v>4</v>
      </c>
      <c r="F51" s="5" t="s">
        <v>18</v>
      </c>
      <c r="G51" s="1" t="str">
        <f>VLOOKUP(F51,DVT!$B$1:$C$21,2,FALSE)</f>
        <v>KET</v>
      </c>
      <c r="H51" s="1" t="str">
        <f>VLOOKUP(D51, LoaiHangHoa!$A$2:$C$11,3,FALSE)</f>
        <v>LSP0000000012</v>
      </c>
    </row>
    <row r="52" spans="1:8">
      <c r="A52" s="5" t="s">
        <v>8</v>
      </c>
      <c r="B52" s="5" t="s">
        <v>103</v>
      </c>
      <c r="C52" s="5" t="s">
        <v>104</v>
      </c>
      <c r="D52" s="5" t="s">
        <v>17</v>
      </c>
      <c r="E52" s="5" t="s">
        <v>4</v>
      </c>
      <c r="F52" s="5" t="s">
        <v>18</v>
      </c>
      <c r="G52" s="1" t="str">
        <f>VLOOKUP(F52,DVT!$B$1:$C$21,2,FALSE)</f>
        <v>KET</v>
      </c>
      <c r="H52" s="1" t="str">
        <f>VLOOKUP(D52, LoaiHangHoa!$A$2:$C$11,3,FALSE)</f>
        <v>LSP0000000012</v>
      </c>
    </row>
    <row r="53" spans="1:8">
      <c r="A53" s="5" t="s">
        <v>8</v>
      </c>
      <c r="B53" s="5" t="s">
        <v>105</v>
      </c>
      <c r="C53" s="5" t="s">
        <v>106</v>
      </c>
      <c r="D53" s="5" t="s">
        <v>17</v>
      </c>
      <c r="E53" s="5" t="s">
        <v>4</v>
      </c>
      <c r="F53" s="5" t="s">
        <v>18</v>
      </c>
      <c r="G53" s="1" t="str">
        <f>VLOOKUP(F53,DVT!$B$1:$C$21,2,FALSE)</f>
        <v>KET</v>
      </c>
      <c r="H53" s="1" t="str">
        <f>VLOOKUP(D53, LoaiHangHoa!$A$2:$C$11,3,FALSE)</f>
        <v>LSP0000000012</v>
      </c>
    </row>
    <row r="54" spans="1:8">
      <c r="A54" s="5" t="s">
        <v>8</v>
      </c>
      <c r="B54" s="5" t="s">
        <v>107</v>
      </c>
      <c r="C54" s="5" t="s">
        <v>108</v>
      </c>
      <c r="D54" s="5" t="s">
        <v>17</v>
      </c>
      <c r="E54" s="5" t="s">
        <v>4</v>
      </c>
      <c r="F54" s="5" t="s">
        <v>18</v>
      </c>
      <c r="G54" s="1" t="str">
        <f>VLOOKUP(F54,DVT!$B$1:$C$21,2,FALSE)</f>
        <v>KET</v>
      </c>
      <c r="H54" s="1" t="str">
        <f>VLOOKUP(D54, LoaiHangHoa!$A$2:$C$11,3,FALSE)</f>
        <v>LSP0000000012</v>
      </c>
    </row>
    <row r="55" spans="1:8">
      <c r="A55" s="5" t="s">
        <v>8</v>
      </c>
      <c r="B55" s="5" t="s">
        <v>109</v>
      </c>
      <c r="C55" s="5" t="s">
        <v>110</v>
      </c>
      <c r="D55" s="5" t="s">
        <v>17</v>
      </c>
      <c r="E55" s="5" t="s">
        <v>4</v>
      </c>
      <c r="F55" s="5" t="s">
        <v>18</v>
      </c>
      <c r="G55" s="1" t="str">
        <f>VLOOKUP(F55,DVT!$B$1:$C$21,2,FALSE)</f>
        <v>KET</v>
      </c>
      <c r="H55" s="1" t="str">
        <f>VLOOKUP(D55, LoaiHangHoa!$A$2:$C$11,3,FALSE)</f>
        <v>LSP0000000012</v>
      </c>
    </row>
    <row r="56" spans="1:8">
      <c r="A56" s="5" t="s">
        <v>8</v>
      </c>
      <c r="B56" s="5" t="s">
        <v>111</v>
      </c>
      <c r="C56" s="5" t="s">
        <v>112</v>
      </c>
      <c r="D56" s="5" t="s">
        <v>17</v>
      </c>
      <c r="E56" s="5" t="s">
        <v>4</v>
      </c>
      <c r="F56" s="5" t="s">
        <v>18</v>
      </c>
      <c r="G56" s="1" t="str">
        <f>VLOOKUP(F56,DVT!$B$1:$C$21,2,FALSE)</f>
        <v>KET</v>
      </c>
      <c r="H56" s="1" t="str">
        <f>VLOOKUP(D56, LoaiHangHoa!$A$2:$C$11,3,FALSE)</f>
        <v>LSP0000000012</v>
      </c>
    </row>
    <row r="57" spans="1:8">
      <c r="A57" s="5" t="s">
        <v>8</v>
      </c>
      <c r="B57" s="5" t="s">
        <v>113</v>
      </c>
      <c r="C57" s="5" t="s">
        <v>114</v>
      </c>
      <c r="D57" s="5" t="s">
        <v>17</v>
      </c>
      <c r="E57" s="5" t="s">
        <v>4</v>
      </c>
      <c r="F57" s="5" t="s">
        <v>18</v>
      </c>
      <c r="G57" s="1" t="str">
        <f>VLOOKUP(F57,DVT!$B$1:$C$21,2,FALSE)</f>
        <v>KET</v>
      </c>
      <c r="H57" s="1" t="str">
        <f>VLOOKUP(D57, LoaiHangHoa!$A$2:$C$11,3,FALSE)</f>
        <v>LSP0000000012</v>
      </c>
    </row>
    <row r="58" spans="1:8">
      <c r="A58" s="5" t="s">
        <v>8</v>
      </c>
      <c r="B58" s="5" t="s">
        <v>115</v>
      </c>
      <c r="C58" s="5" t="s">
        <v>116</v>
      </c>
      <c r="D58" s="5" t="s">
        <v>17</v>
      </c>
      <c r="E58" s="5" t="s">
        <v>4</v>
      </c>
      <c r="F58" s="5" t="s">
        <v>18</v>
      </c>
      <c r="G58" s="1" t="str">
        <f>VLOOKUP(F58,DVT!$B$1:$C$21,2,FALSE)</f>
        <v>KET</v>
      </c>
      <c r="H58" s="1" t="str">
        <f>VLOOKUP(D58, LoaiHangHoa!$A$2:$C$11,3,FALSE)</f>
        <v>LSP0000000012</v>
      </c>
    </row>
    <row r="59" spans="1:8">
      <c r="A59" s="5" t="s">
        <v>8</v>
      </c>
      <c r="B59" s="5" t="s">
        <v>117</v>
      </c>
      <c r="C59" s="5" t="s">
        <v>118</v>
      </c>
      <c r="D59" s="5" t="s">
        <v>17</v>
      </c>
      <c r="E59" s="5" t="s">
        <v>4</v>
      </c>
      <c r="F59" s="5" t="s">
        <v>18</v>
      </c>
      <c r="G59" s="1" t="str">
        <f>VLOOKUP(F59,DVT!$B$1:$C$21,2,FALSE)</f>
        <v>KET</v>
      </c>
      <c r="H59" s="1" t="str">
        <f>VLOOKUP(D59, LoaiHangHoa!$A$2:$C$11,3,FALSE)</f>
        <v>LSP0000000012</v>
      </c>
    </row>
    <row r="60" spans="1:8">
      <c r="A60" s="5" t="s">
        <v>8</v>
      </c>
      <c r="B60" s="5" t="s">
        <v>119</v>
      </c>
      <c r="C60" s="5" t="s">
        <v>120</v>
      </c>
      <c r="D60" s="5" t="s">
        <v>17</v>
      </c>
      <c r="E60" s="5" t="s">
        <v>4</v>
      </c>
      <c r="F60" s="5" t="s">
        <v>18</v>
      </c>
      <c r="G60" s="1" t="str">
        <f>VLOOKUP(F60,DVT!$B$1:$C$21,2,FALSE)</f>
        <v>KET</v>
      </c>
      <c r="H60" s="1" t="str">
        <f>VLOOKUP(D60, LoaiHangHoa!$A$2:$C$11,3,FALSE)</f>
        <v>LSP0000000012</v>
      </c>
    </row>
    <row r="61" spans="1:8">
      <c r="A61" s="5" t="s">
        <v>8</v>
      </c>
      <c r="B61" s="5" t="s">
        <v>121</v>
      </c>
      <c r="C61" s="5" t="s">
        <v>122</v>
      </c>
      <c r="D61" s="5" t="s">
        <v>17</v>
      </c>
      <c r="E61" s="5" t="s">
        <v>4</v>
      </c>
      <c r="F61" s="5" t="s">
        <v>18</v>
      </c>
      <c r="G61" s="1" t="str">
        <f>VLOOKUP(F61,DVT!$B$1:$C$21,2,FALSE)</f>
        <v>KET</v>
      </c>
      <c r="H61" s="1" t="str">
        <f>VLOOKUP(D61, LoaiHangHoa!$A$2:$C$11,3,FALSE)</f>
        <v>LSP0000000012</v>
      </c>
    </row>
    <row r="62" spans="1:8">
      <c r="A62" s="5" t="s">
        <v>8</v>
      </c>
      <c r="B62" s="5" t="s">
        <v>123</v>
      </c>
      <c r="C62" s="5" t="s">
        <v>124</v>
      </c>
      <c r="D62" s="5" t="s">
        <v>17</v>
      </c>
      <c r="E62" s="5" t="s">
        <v>4</v>
      </c>
      <c r="F62" s="5" t="s">
        <v>18</v>
      </c>
      <c r="G62" s="1" t="str">
        <f>VLOOKUP(F62,DVT!$B$1:$C$21,2,FALSE)</f>
        <v>KET</v>
      </c>
      <c r="H62" s="1" t="str">
        <f>VLOOKUP(D62, LoaiHangHoa!$A$2:$C$11,3,FALSE)</f>
        <v>LSP0000000012</v>
      </c>
    </row>
    <row r="63" spans="1:8">
      <c r="A63" s="5" t="s">
        <v>8</v>
      </c>
      <c r="B63" s="5" t="s">
        <v>125</v>
      </c>
      <c r="C63" s="5" t="s">
        <v>126</v>
      </c>
      <c r="D63" s="5" t="s">
        <v>17</v>
      </c>
      <c r="E63" s="5" t="s">
        <v>4</v>
      </c>
      <c r="F63" s="5" t="s">
        <v>18</v>
      </c>
      <c r="G63" s="1" t="str">
        <f>VLOOKUP(F63,DVT!$B$1:$C$21,2,FALSE)</f>
        <v>KET</v>
      </c>
      <c r="H63" s="1" t="str">
        <f>VLOOKUP(D63, LoaiHangHoa!$A$2:$C$11,3,FALSE)</f>
        <v>LSP0000000012</v>
      </c>
    </row>
    <row r="64" spans="1:8">
      <c r="A64" s="5" t="s">
        <v>8</v>
      </c>
      <c r="B64" s="5" t="s">
        <v>127</v>
      </c>
      <c r="C64" s="5" t="s">
        <v>128</v>
      </c>
      <c r="D64" s="5" t="s">
        <v>17</v>
      </c>
      <c r="E64" s="5" t="s">
        <v>4</v>
      </c>
      <c r="F64" s="5" t="s">
        <v>18</v>
      </c>
      <c r="G64" s="1" t="str">
        <f>VLOOKUP(F64,DVT!$B$1:$C$21,2,FALSE)</f>
        <v>KET</v>
      </c>
      <c r="H64" s="1" t="str">
        <f>VLOOKUP(D64, LoaiHangHoa!$A$2:$C$11,3,FALSE)</f>
        <v>LSP0000000012</v>
      </c>
    </row>
    <row r="65" spans="1:8">
      <c r="A65" s="5" t="s">
        <v>8</v>
      </c>
      <c r="B65" s="5" t="s">
        <v>129</v>
      </c>
      <c r="C65" s="5" t="s">
        <v>130</v>
      </c>
      <c r="D65" s="5" t="s">
        <v>17</v>
      </c>
      <c r="E65" s="5" t="s">
        <v>4</v>
      </c>
      <c r="F65" s="5" t="s">
        <v>18</v>
      </c>
      <c r="G65" s="1" t="str">
        <f>VLOOKUP(F65,DVT!$B$1:$C$21,2,FALSE)</f>
        <v>KET</v>
      </c>
      <c r="H65" s="1" t="str">
        <f>VLOOKUP(D65, LoaiHangHoa!$A$2:$C$11,3,FALSE)</f>
        <v>LSP0000000012</v>
      </c>
    </row>
    <row r="66" spans="1:8">
      <c r="A66" s="5" t="s">
        <v>8</v>
      </c>
      <c r="B66" s="5" t="s">
        <v>131</v>
      </c>
      <c r="C66" s="5" t="s">
        <v>132</v>
      </c>
      <c r="D66" s="5" t="s">
        <v>17</v>
      </c>
      <c r="E66" s="5" t="s">
        <v>4</v>
      </c>
      <c r="F66" s="5" t="s">
        <v>18</v>
      </c>
      <c r="G66" s="1" t="str">
        <f>VLOOKUP(F66,DVT!$B$1:$C$21,2,FALSE)</f>
        <v>KET</v>
      </c>
      <c r="H66" s="1" t="str">
        <f>VLOOKUP(D66, LoaiHangHoa!$A$2:$C$11,3,FALSE)</f>
        <v>LSP0000000012</v>
      </c>
    </row>
    <row r="67" spans="1:8">
      <c r="A67" s="5" t="s">
        <v>8</v>
      </c>
      <c r="B67" s="5" t="s">
        <v>133</v>
      </c>
      <c r="C67" s="5" t="s">
        <v>134</v>
      </c>
      <c r="D67" s="5" t="s">
        <v>17</v>
      </c>
      <c r="E67" s="5" t="s">
        <v>4</v>
      </c>
      <c r="F67" s="5" t="s">
        <v>18</v>
      </c>
      <c r="G67" s="1" t="str">
        <f>VLOOKUP(F67,DVT!$B$1:$C$21,2,FALSE)</f>
        <v>KET</v>
      </c>
      <c r="H67" s="1" t="str">
        <f>VLOOKUP(D67, LoaiHangHoa!$A$2:$C$11,3,FALSE)</f>
        <v>LSP0000000012</v>
      </c>
    </row>
    <row r="68" spans="1:8">
      <c r="A68" s="5" t="s">
        <v>8</v>
      </c>
      <c r="B68" s="5" t="s">
        <v>135</v>
      </c>
      <c r="C68" s="5" t="s">
        <v>136</v>
      </c>
      <c r="D68" s="5" t="s">
        <v>17</v>
      </c>
      <c r="E68" s="5" t="s">
        <v>4</v>
      </c>
      <c r="F68" s="5" t="s">
        <v>18</v>
      </c>
      <c r="G68" s="1" t="str">
        <f>VLOOKUP(F68,DVT!$B$1:$C$21,2,FALSE)</f>
        <v>KET</v>
      </c>
      <c r="H68" s="1" t="str">
        <f>VLOOKUP(D68, LoaiHangHoa!$A$2:$C$11,3,FALSE)</f>
        <v>LSP0000000012</v>
      </c>
    </row>
    <row r="69" spans="1:8">
      <c r="A69" s="5" t="s">
        <v>8</v>
      </c>
      <c r="B69" s="5" t="s">
        <v>137</v>
      </c>
      <c r="C69" s="5" t="s">
        <v>138</v>
      </c>
      <c r="D69" s="5" t="s">
        <v>17</v>
      </c>
      <c r="E69" s="5" t="s">
        <v>4</v>
      </c>
      <c r="F69" s="12" t="s">
        <v>18</v>
      </c>
      <c r="G69" s="1" t="str">
        <f>VLOOKUP(F69,DVT!$B$1:$C$21,2,FALSE)</f>
        <v>KET</v>
      </c>
      <c r="H69" s="1" t="str">
        <f>VLOOKUP(D69, LoaiHangHoa!$A$2:$C$11,3,FALSE)</f>
        <v>LSP0000000012</v>
      </c>
    </row>
    <row r="70" spans="1:8">
      <c r="A70" s="5" t="s">
        <v>8</v>
      </c>
      <c r="B70" s="5" t="s">
        <v>139</v>
      </c>
      <c r="C70" s="5" t="s">
        <v>140</v>
      </c>
      <c r="D70" s="5" t="s">
        <v>17</v>
      </c>
      <c r="E70" s="5" t="s">
        <v>4</v>
      </c>
      <c r="F70" s="5" t="s">
        <v>18</v>
      </c>
      <c r="G70" s="1" t="str">
        <f>VLOOKUP(F70,DVT!$B$1:$C$21,2,FALSE)</f>
        <v>KET</v>
      </c>
      <c r="H70" s="1" t="str">
        <f>VLOOKUP(D70, LoaiHangHoa!$A$2:$C$11,3,FALSE)</f>
        <v>LSP0000000012</v>
      </c>
    </row>
    <row r="71" spans="1:8">
      <c r="A71" s="5" t="s">
        <v>8</v>
      </c>
      <c r="B71" s="5" t="s">
        <v>141</v>
      </c>
      <c r="C71" s="5" t="s">
        <v>52</v>
      </c>
      <c r="D71" s="5" t="s">
        <v>17</v>
      </c>
      <c r="E71" s="5" t="s">
        <v>4</v>
      </c>
      <c r="F71" s="5" t="s">
        <v>18</v>
      </c>
      <c r="G71" s="1" t="str">
        <f>VLOOKUP(F71,DVT!$B$1:$C$21,2,FALSE)</f>
        <v>KET</v>
      </c>
      <c r="H71" s="1" t="str">
        <f>VLOOKUP(D71, LoaiHangHoa!$A$2:$C$11,3,FALSE)</f>
        <v>LSP0000000012</v>
      </c>
    </row>
    <row r="72" spans="1:8">
      <c r="A72" s="5" t="s">
        <v>8</v>
      </c>
      <c r="B72" s="5" t="s">
        <v>142</v>
      </c>
      <c r="C72" s="5" t="s">
        <v>143</v>
      </c>
      <c r="D72" s="5" t="s">
        <v>17</v>
      </c>
      <c r="E72" s="5" t="s">
        <v>4</v>
      </c>
      <c r="F72" s="5" t="s">
        <v>18</v>
      </c>
      <c r="G72" s="1" t="str">
        <f>VLOOKUP(F72,DVT!$B$1:$C$21,2,FALSE)</f>
        <v>KET</v>
      </c>
      <c r="H72" s="1" t="str">
        <f>VLOOKUP(D72, LoaiHangHoa!$A$2:$C$11,3,FALSE)</f>
        <v>LSP0000000012</v>
      </c>
    </row>
    <row r="73" spans="1:8">
      <c r="A73" s="5" t="s">
        <v>8</v>
      </c>
      <c r="B73" s="5" t="s">
        <v>144</v>
      </c>
      <c r="C73" s="5" t="s">
        <v>145</v>
      </c>
      <c r="D73" s="5" t="s">
        <v>17</v>
      </c>
      <c r="E73" s="5" t="s">
        <v>4</v>
      </c>
      <c r="F73" s="5" t="s">
        <v>18</v>
      </c>
      <c r="G73" s="1" t="str">
        <f>VLOOKUP(F73,DVT!$B$1:$C$21,2,FALSE)</f>
        <v>KET</v>
      </c>
      <c r="H73" s="1" t="str">
        <f>VLOOKUP(D73, LoaiHangHoa!$A$2:$C$11,3,FALSE)</f>
        <v>LSP0000000012</v>
      </c>
    </row>
    <row r="74" spans="1:8">
      <c r="A74" s="5" t="s">
        <v>8</v>
      </c>
      <c r="B74" s="5" t="s">
        <v>146</v>
      </c>
      <c r="C74" s="5" t="s">
        <v>147</v>
      </c>
      <c r="D74" s="5" t="s">
        <v>17</v>
      </c>
      <c r="E74" s="5" t="s">
        <v>4</v>
      </c>
      <c r="F74" s="5" t="s">
        <v>18</v>
      </c>
      <c r="G74" s="1" t="str">
        <f>VLOOKUP(F74,DVT!$B$1:$C$21,2,FALSE)</f>
        <v>KET</v>
      </c>
      <c r="H74" s="1" t="str">
        <f>VLOOKUP(D74, LoaiHangHoa!$A$2:$C$11,3,FALSE)</f>
        <v>LSP0000000012</v>
      </c>
    </row>
    <row r="75" spans="1:8">
      <c r="A75" s="5" t="s">
        <v>8</v>
      </c>
      <c r="B75" s="5" t="s">
        <v>148</v>
      </c>
      <c r="C75" s="5" t="s">
        <v>149</v>
      </c>
      <c r="D75" s="5" t="s">
        <v>17</v>
      </c>
      <c r="E75" s="5" t="s">
        <v>4</v>
      </c>
      <c r="F75" s="5" t="s">
        <v>18</v>
      </c>
      <c r="G75" s="1" t="str">
        <f>VLOOKUP(F75,DVT!$B$1:$C$21,2,FALSE)</f>
        <v>KET</v>
      </c>
      <c r="H75" s="1" t="str">
        <f>VLOOKUP(D75, LoaiHangHoa!$A$2:$C$11,3,FALSE)</f>
        <v>LSP0000000012</v>
      </c>
    </row>
    <row r="76" spans="1:8">
      <c r="A76" s="5" t="s">
        <v>8</v>
      </c>
      <c r="B76" s="5" t="s">
        <v>150</v>
      </c>
      <c r="C76" s="5" t="s">
        <v>151</v>
      </c>
      <c r="D76" s="5" t="s">
        <v>17</v>
      </c>
      <c r="E76" s="5" t="s">
        <v>4</v>
      </c>
      <c r="F76" s="5" t="s">
        <v>18</v>
      </c>
      <c r="G76" s="1" t="str">
        <f>VLOOKUP(F76,DVT!$B$1:$C$21,2,FALSE)</f>
        <v>KET</v>
      </c>
      <c r="H76" s="1" t="str">
        <f>VLOOKUP(D76, LoaiHangHoa!$A$2:$C$11,3,FALSE)</f>
        <v>LSP0000000012</v>
      </c>
    </row>
    <row r="77" spans="1:8">
      <c r="A77" s="5" t="s">
        <v>8</v>
      </c>
      <c r="B77" s="5" t="s">
        <v>152</v>
      </c>
      <c r="C77" s="5" t="s">
        <v>153</v>
      </c>
      <c r="D77" s="5" t="s">
        <v>17</v>
      </c>
      <c r="E77" s="5" t="s">
        <v>4</v>
      </c>
      <c r="F77" s="5" t="s">
        <v>18</v>
      </c>
      <c r="G77" s="1" t="str">
        <f>VLOOKUP(F77,DVT!$B$1:$C$21,2,FALSE)</f>
        <v>KET</v>
      </c>
      <c r="H77" s="1" t="str">
        <f>VLOOKUP(D77, LoaiHangHoa!$A$2:$C$11,3,FALSE)</f>
        <v>LSP0000000012</v>
      </c>
    </row>
    <row r="78" spans="1:8">
      <c r="A78" s="5" t="s">
        <v>8</v>
      </c>
      <c r="B78" s="5" t="s">
        <v>154</v>
      </c>
      <c r="C78" s="5" t="s">
        <v>155</v>
      </c>
      <c r="D78" s="5" t="s">
        <v>17</v>
      </c>
      <c r="E78" s="5" t="s">
        <v>4</v>
      </c>
      <c r="F78" s="5" t="s">
        <v>18</v>
      </c>
      <c r="G78" s="1" t="str">
        <f>VLOOKUP(F78,DVT!$B$1:$C$21,2,FALSE)</f>
        <v>KET</v>
      </c>
      <c r="H78" s="1" t="str">
        <f>VLOOKUP(D78, LoaiHangHoa!$A$2:$C$11,3,FALSE)</f>
        <v>LSP0000000012</v>
      </c>
    </row>
    <row r="79" spans="1:8">
      <c r="A79" s="5" t="s">
        <v>8</v>
      </c>
      <c r="B79" s="5" t="s">
        <v>156</v>
      </c>
      <c r="C79" s="5" t="s">
        <v>157</v>
      </c>
      <c r="D79" s="5" t="s">
        <v>17</v>
      </c>
      <c r="E79" s="5" t="s">
        <v>4</v>
      </c>
      <c r="F79" s="5" t="s">
        <v>18</v>
      </c>
      <c r="G79" s="1" t="str">
        <f>VLOOKUP(F79,DVT!$B$1:$C$21,2,FALSE)</f>
        <v>KET</v>
      </c>
      <c r="H79" s="1" t="str">
        <f>VLOOKUP(D79, LoaiHangHoa!$A$2:$C$11,3,FALSE)</f>
        <v>LSP0000000012</v>
      </c>
    </row>
    <row r="80" spans="1:8">
      <c r="A80" s="5" t="s">
        <v>8</v>
      </c>
      <c r="B80" s="5" t="s">
        <v>158</v>
      </c>
      <c r="C80" s="5" t="s">
        <v>108</v>
      </c>
      <c r="D80" s="5" t="s">
        <v>17</v>
      </c>
      <c r="E80" s="5" t="s">
        <v>4</v>
      </c>
      <c r="F80" s="5" t="s">
        <v>18</v>
      </c>
      <c r="G80" s="1" t="str">
        <f>VLOOKUP(F80,DVT!$B$1:$C$21,2,FALSE)</f>
        <v>KET</v>
      </c>
      <c r="H80" s="1" t="str">
        <f>VLOOKUP(D80, LoaiHangHoa!$A$2:$C$11,3,FALSE)</f>
        <v>LSP0000000012</v>
      </c>
    </row>
    <row r="81" spans="1:8">
      <c r="A81" s="5" t="s">
        <v>8</v>
      </c>
      <c r="B81" s="5" t="s">
        <v>159</v>
      </c>
      <c r="C81" s="5" t="s">
        <v>160</v>
      </c>
      <c r="D81" s="5" t="s">
        <v>17</v>
      </c>
      <c r="E81" s="5" t="s">
        <v>4</v>
      </c>
      <c r="F81" s="5" t="s">
        <v>18</v>
      </c>
      <c r="G81" s="1" t="str">
        <f>VLOOKUP(F81,DVT!$B$1:$C$21,2,FALSE)</f>
        <v>KET</v>
      </c>
      <c r="H81" s="1" t="str">
        <f>VLOOKUP(D81, LoaiHangHoa!$A$2:$C$11,3,FALSE)</f>
        <v>LSP0000000012</v>
      </c>
    </row>
    <row r="82" spans="1:8">
      <c r="A82" s="5" t="s">
        <v>8</v>
      </c>
      <c r="B82" s="5" t="s">
        <v>161</v>
      </c>
      <c r="C82" s="5" t="s">
        <v>162</v>
      </c>
      <c r="D82" s="5" t="s">
        <v>17</v>
      </c>
      <c r="E82" s="5" t="s">
        <v>4</v>
      </c>
      <c r="F82" s="5" t="s">
        <v>18</v>
      </c>
      <c r="G82" s="1" t="str">
        <f>VLOOKUP(F82,DVT!$B$1:$C$21,2,FALSE)</f>
        <v>KET</v>
      </c>
      <c r="H82" s="1" t="str">
        <f>VLOOKUP(D82, LoaiHangHoa!$A$2:$C$11,3,FALSE)</f>
        <v>LSP0000000012</v>
      </c>
    </row>
    <row r="83" spans="1:8">
      <c r="A83" s="5" t="s">
        <v>8</v>
      </c>
      <c r="B83" s="5" t="s">
        <v>163</v>
      </c>
      <c r="C83" s="5" t="s">
        <v>164</v>
      </c>
      <c r="D83" s="5" t="s">
        <v>17</v>
      </c>
      <c r="E83" s="5" t="s">
        <v>4</v>
      </c>
      <c r="F83" s="5" t="s">
        <v>18</v>
      </c>
      <c r="G83" s="1" t="str">
        <f>VLOOKUP(F83,DVT!$B$1:$C$21,2,FALSE)</f>
        <v>KET</v>
      </c>
      <c r="H83" s="1" t="str">
        <f>VLOOKUP(D83, LoaiHangHoa!$A$2:$C$11,3,FALSE)</f>
        <v>LSP0000000012</v>
      </c>
    </row>
    <row r="84" spans="1:8">
      <c r="A84" s="5" t="s">
        <v>8</v>
      </c>
      <c r="B84" s="5" t="s">
        <v>165</v>
      </c>
      <c r="C84" s="5" t="s">
        <v>86</v>
      </c>
      <c r="D84" s="5" t="s">
        <v>17</v>
      </c>
      <c r="E84" s="5" t="s">
        <v>4</v>
      </c>
      <c r="F84" s="5" t="s">
        <v>18</v>
      </c>
      <c r="G84" s="1" t="str">
        <f>VLOOKUP(F84,DVT!$B$1:$C$21,2,FALSE)</f>
        <v>KET</v>
      </c>
      <c r="H84" s="1" t="str">
        <f>VLOOKUP(D84, LoaiHangHoa!$A$2:$C$11,3,FALSE)</f>
        <v>LSP0000000012</v>
      </c>
    </row>
    <row r="85" spans="1:8">
      <c r="A85" s="5" t="s">
        <v>8</v>
      </c>
      <c r="B85" s="5" t="s">
        <v>166</v>
      </c>
      <c r="C85" s="5" t="s">
        <v>167</v>
      </c>
      <c r="D85" s="5" t="s">
        <v>17</v>
      </c>
      <c r="E85" s="5" t="s">
        <v>4</v>
      </c>
      <c r="F85" s="5" t="s">
        <v>18</v>
      </c>
      <c r="G85" s="1" t="str">
        <f>VLOOKUP(F85,DVT!$B$1:$C$21,2,FALSE)</f>
        <v>KET</v>
      </c>
      <c r="H85" s="1" t="str">
        <f>VLOOKUP(D85, LoaiHangHoa!$A$2:$C$11,3,FALSE)</f>
        <v>LSP0000000012</v>
      </c>
    </row>
    <row r="86" spans="1:8">
      <c r="A86" s="5" t="s">
        <v>8</v>
      </c>
      <c r="B86" s="5" t="s">
        <v>168</v>
      </c>
      <c r="C86" s="5" t="s">
        <v>169</v>
      </c>
      <c r="D86" s="5" t="s">
        <v>17</v>
      </c>
      <c r="E86" s="5" t="s">
        <v>4</v>
      </c>
      <c r="F86" s="5" t="s">
        <v>18</v>
      </c>
      <c r="G86" s="1" t="str">
        <f>VLOOKUP(F86,DVT!$B$1:$C$21,2,FALSE)</f>
        <v>KET</v>
      </c>
      <c r="H86" s="1" t="str">
        <f>VLOOKUP(D86, LoaiHangHoa!$A$2:$C$11,3,FALSE)</f>
        <v>LSP0000000012</v>
      </c>
    </row>
    <row r="87" spans="1:8">
      <c r="A87" s="5" t="s">
        <v>8</v>
      </c>
      <c r="B87" s="5" t="s">
        <v>170</v>
      </c>
      <c r="C87" s="5" t="s">
        <v>171</v>
      </c>
      <c r="D87" s="5" t="s">
        <v>17</v>
      </c>
      <c r="E87" s="5" t="s">
        <v>4</v>
      </c>
      <c r="F87" s="5" t="s">
        <v>18</v>
      </c>
      <c r="G87" s="1" t="str">
        <f>VLOOKUP(F87,DVT!$B$1:$C$21,2,FALSE)</f>
        <v>KET</v>
      </c>
      <c r="H87" s="1" t="str">
        <f>VLOOKUP(D87, LoaiHangHoa!$A$2:$C$11,3,FALSE)</f>
        <v>LSP0000000012</v>
      </c>
    </row>
    <row r="88" spans="1:8">
      <c r="A88" s="5" t="s">
        <v>8</v>
      </c>
      <c r="B88" s="5" t="s">
        <v>172</v>
      </c>
      <c r="C88" s="5" t="s">
        <v>173</v>
      </c>
      <c r="D88" s="5" t="s">
        <v>17</v>
      </c>
      <c r="E88" s="5" t="s">
        <v>4</v>
      </c>
      <c r="F88" s="5" t="s">
        <v>18</v>
      </c>
      <c r="G88" s="1" t="str">
        <f>VLOOKUP(F88,DVT!$B$1:$C$21,2,FALSE)</f>
        <v>KET</v>
      </c>
      <c r="H88" s="1" t="str">
        <f>VLOOKUP(D88, LoaiHangHoa!$A$2:$C$11,3,FALSE)</f>
        <v>LSP0000000012</v>
      </c>
    </row>
    <row r="89" spans="1:8">
      <c r="A89" s="5" t="s">
        <v>8</v>
      </c>
      <c r="B89" s="5" t="s">
        <v>174</v>
      </c>
      <c r="C89" s="5" t="s">
        <v>175</v>
      </c>
      <c r="D89" s="5" t="s">
        <v>17</v>
      </c>
      <c r="E89" s="5" t="s">
        <v>4</v>
      </c>
      <c r="F89" s="5" t="s">
        <v>18</v>
      </c>
      <c r="G89" s="1" t="str">
        <f>VLOOKUP(F89,DVT!$B$1:$C$21,2,FALSE)</f>
        <v>KET</v>
      </c>
      <c r="H89" s="1" t="str">
        <f>VLOOKUP(D89, LoaiHangHoa!$A$2:$C$11,3,FALSE)</f>
        <v>LSP0000000012</v>
      </c>
    </row>
    <row r="90" spans="1:8">
      <c r="A90" s="5" t="s">
        <v>8</v>
      </c>
      <c r="B90" s="5" t="s">
        <v>176</v>
      </c>
      <c r="C90" s="5" t="s">
        <v>177</v>
      </c>
      <c r="D90" s="5" t="s">
        <v>17</v>
      </c>
      <c r="E90" s="5" t="s">
        <v>4</v>
      </c>
      <c r="F90" s="5" t="s">
        <v>18</v>
      </c>
      <c r="G90" s="1" t="str">
        <f>VLOOKUP(F90,DVT!$B$1:$C$21,2,FALSE)</f>
        <v>KET</v>
      </c>
      <c r="H90" s="1" t="str">
        <f>VLOOKUP(D90, LoaiHangHoa!$A$2:$C$11,3,FALSE)</f>
        <v>LSP0000000012</v>
      </c>
    </row>
    <row r="91" spans="1:8">
      <c r="A91" s="5" t="s">
        <v>8</v>
      </c>
      <c r="B91" s="5" t="s">
        <v>178</v>
      </c>
      <c r="C91" s="5" t="s">
        <v>179</v>
      </c>
      <c r="D91" s="5" t="s">
        <v>17</v>
      </c>
      <c r="E91" s="5" t="s">
        <v>4</v>
      </c>
      <c r="F91" s="5" t="s">
        <v>18</v>
      </c>
      <c r="G91" s="1" t="str">
        <f>VLOOKUP(F91,DVT!$B$1:$C$21,2,FALSE)</f>
        <v>KET</v>
      </c>
      <c r="H91" s="1" t="str">
        <f>VLOOKUP(D91, LoaiHangHoa!$A$2:$C$11,3,FALSE)</f>
        <v>LSP0000000012</v>
      </c>
    </row>
    <row r="92" spans="1:8">
      <c r="A92" s="5" t="s">
        <v>8</v>
      </c>
      <c r="B92" s="5" t="s">
        <v>180</v>
      </c>
      <c r="C92" s="5" t="s">
        <v>181</v>
      </c>
      <c r="D92" s="5" t="s">
        <v>17</v>
      </c>
      <c r="E92" s="5" t="s">
        <v>4</v>
      </c>
      <c r="F92" s="5" t="s">
        <v>18</v>
      </c>
      <c r="G92" s="1" t="str">
        <f>VLOOKUP(F92,DVT!$B$1:$C$21,2,FALSE)</f>
        <v>KET</v>
      </c>
      <c r="H92" s="1" t="str">
        <f>VLOOKUP(D92, LoaiHangHoa!$A$2:$C$11,3,FALSE)</f>
        <v>LSP0000000012</v>
      </c>
    </row>
    <row r="93" spans="1:8">
      <c r="A93" s="5" t="s">
        <v>8</v>
      </c>
      <c r="B93" s="5" t="s">
        <v>182</v>
      </c>
      <c r="C93" s="5" t="s">
        <v>183</v>
      </c>
      <c r="D93" s="5" t="s">
        <v>17</v>
      </c>
      <c r="E93" s="5" t="s">
        <v>4</v>
      </c>
      <c r="F93" s="5" t="s">
        <v>18</v>
      </c>
      <c r="G93" s="1" t="str">
        <f>VLOOKUP(F93,DVT!$B$1:$C$21,2,FALSE)</f>
        <v>KET</v>
      </c>
      <c r="H93" s="1" t="str">
        <f>VLOOKUP(D93, LoaiHangHoa!$A$2:$C$11,3,FALSE)</f>
        <v>LSP0000000012</v>
      </c>
    </row>
    <row r="94" spans="1:8">
      <c r="A94" s="5" t="s">
        <v>8</v>
      </c>
      <c r="B94" s="5" t="s">
        <v>184</v>
      </c>
      <c r="C94" s="5" t="s">
        <v>185</v>
      </c>
      <c r="D94" s="5" t="s">
        <v>17</v>
      </c>
      <c r="E94" s="5" t="s">
        <v>4</v>
      </c>
      <c r="F94" s="5" t="s">
        <v>18</v>
      </c>
      <c r="G94" s="1" t="str">
        <f>VLOOKUP(F94,DVT!$B$1:$C$21,2,FALSE)</f>
        <v>KET</v>
      </c>
      <c r="H94" s="1" t="str">
        <f>VLOOKUP(D94, LoaiHangHoa!$A$2:$C$11,3,FALSE)</f>
        <v>LSP0000000012</v>
      </c>
    </row>
    <row r="95" spans="1:8">
      <c r="A95" s="5" t="s">
        <v>8</v>
      </c>
      <c r="B95" s="5" t="s">
        <v>186</v>
      </c>
      <c r="C95" s="5" t="s">
        <v>187</v>
      </c>
      <c r="D95" s="5" t="s">
        <v>17</v>
      </c>
      <c r="E95" s="5" t="s">
        <v>4</v>
      </c>
      <c r="F95" s="5" t="s">
        <v>18</v>
      </c>
      <c r="G95" s="1" t="str">
        <f>VLOOKUP(F95,DVT!$B$1:$C$21,2,FALSE)</f>
        <v>KET</v>
      </c>
      <c r="H95" s="1" t="str">
        <f>VLOOKUP(D95, LoaiHangHoa!$A$2:$C$11,3,FALSE)</f>
        <v>LSP0000000012</v>
      </c>
    </row>
    <row r="96" spans="1:8">
      <c r="A96" s="5" t="s">
        <v>8</v>
      </c>
      <c r="B96" s="5" t="s">
        <v>188</v>
      </c>
      <c r="C96" s="5" t="s">
        <v>189</v>
      </c>
      <c r="D96" s="5" t="s">
        <v>17</v>
      </c>
      <c r="E96" s="5" t="s">
        <v>4</v>
      </c>
      <c r="F96" s="5" t="s">
        <v>18</v>
      </c>
      <c r="G96" s="1" t="str">
        <f>VLOOKUP(F96,DVT!$B$1:$C$21,2,FALSE)</f>
        <v>KET</v>
      </c>
      <c r="H96" s="1" t="str">
        <f>VLOOKUP(D96, LoaiHangHoa!$A$2:$C$11,3,FALSE)</f>
        <v>LSP0000000012</v>
      </c>
    </row>
    <row r="97" spans="1:8">
      <c r="A97" s="5" t="s">
        <v>8</v>
      </c>
      <c r="B97" s="5" t="s">
        <v>190</v>
      </c>
      <c r="C97" s="5" t="s">
        <v>191</v>
      </c>
      <c r="D97" s="5" t="s">
        <v>17</v>
      </c>
      <c r="E97" s="5" t="s">
        <v>4</v>
      </c>
      <c r="F97" s="5" t="s">
        <v>18</v>
      </c>
      <c r="G97" s="1" t="str">
        <f>VLOOKUP(F97,DVT!$B$1:$C$21,2,FALSE)</f>
        <v>KET</v>
      </c>
      <c r="H97" s="1" t="str">
        <f>VLOOKUP(D97, LoaiHangHoa!$A$2:$C$11,3,FALSE)</f>
        <v>LSP0000000012</v>
      </c>
    </row>
    <row r="98" spans="1:8">
      <c r="A98" s="5" t="s">
        <v>8</v>
      </c>
      <c r="B98" s="5" t="s">
        <v>192</v>
      </c>
      <c r="C98" s="5" t="s">
        <v>193</v>
      </c>
      <c r="D98" s="5" t="s">
        <v>17</v>
      </c>
      <c r="E98" s="5" t="s">
        <v>4</v>
      </c>
      <c r="F98" s="5" t="s">
        <v>18</v>
      </c>
      <c r="G98" s="1" t="str">
        <f>VLOOKUP(F98,DVT!$B$1:$C$21,2,FALSE)</f>
        <v>KET</v>
      </c>
      <c r="H98" s="1" t="str">
        <f>VLOOKUP(D98, LoaiHangHoa!$A$2:$C$11,3,FALSE)</f>
        <v>LSP0000000012</v>
      </c>
    </row>
    <row r="99" spans="1:8">
      <c r="A99" s="5" t="s">
        <v>8</v>
      </c>
      <c r="B99" s="5" t="s">
        <v>194</v>
      </c>
      <c r="C99" s="5" t="s">
        <v>195</v>
      </c>
      <c r="D99" s="5" t="s">
        <v>17</v>
      </c>
      <c r="E99" s="5" t="s">
        <v>4</v>
      </c>
      <c r="F99" s="5" t="s">
        <v>18</v>
      </c>
      <c r="G99" s="1" t="str">
        <f>VLOOKUP(F99,DVT!$B$1:$C$21,2,FALSE)</f>
        <v>KET</v>
      </c>
      <c r="H99" s="1" t="str">
        <f>VLOOKUP(D99, LoaiHangHoa!$A$2:$C$11,3,FALSE)</f>
        <v>LSP0000000012</v>
      </c>
    </row>
    <row r="100" spans="1:8">
      <c r="A100" s="5" t="s">
        <v>8</v>
      </c>
      <c r="B100" s="5" t="s">
        <v>196</v>
      </c>
      <c r="C100" s="5" t="s">
        <v>197</v>
      </c>
      <c r="D100" s="5" t="s">
        <v>17</v>
      </c>
      <c r="E100" s="5" t="s">
        <v>4</v>
      </c>
      <c r="F100" s="5" t="s">
        <v>18</v>
      </c>
      <c r="G100" s="1" t="str">
        <f>VLOOKUP(F100,DVT!$B$1:$C$21,2,FALSE)</f>
        <v>KET</v>
      </c>
      <c r="H100" s="1" t="str">
        <f>VLOOKUP(D100, LoaiHangHoa!$A$2:$C$11,3,FALSE)</f>
        <v>LSP0000000012</v>
      </c>
    </row>
    <row r="101" spans="1:8">
      <c r="A101" s="5" t="s">
        <v>8</v>
      </c>
      <c r="B101" s="5" t="s">
        <v>198</v>
      </c>
      <c r="C101" s="5" t="s">
        <v>199</v>
      </c>
      <c r="D101" s="5" t="s">
        <v>17</v>
      </c>
      <c r="E101" s="5" t="s">
        <v>4</v>
      </c>
      <c r="F101" s="5" t="s">
        <v>18</v>
      </c>
      <c r="G101" s="1" t="str">
        <f>VLOOKUP(F101,DVT!$B$1:$C$21,2,FALSE)</f>
        <v>KET</v>
      </c>
      <c r="H101" s="1" t="str">
        <f>VLOOKUP(D101, LoaiHangHoa!$A$2:$C$11,3,FALSE)</f>
        <v>LSP0000000012</v>
      </c>
    </row>
    <row r="102" spans="1:8">
      <c r="A102" s="5" t="s">
        <v>8</v>
      </c>
      <c r="B102" s="5" t="s">
        <v>200</v>
      </c>
      <c r="C102" s="5" t="s">
        <v>201</v>
      </c>
      <c r="D102" s="5" t="s">
        <v>17</v>
      </c>
      <c r="E102" s="5" t="s">
        <v>4</v>
      </c>
      <c r="F102" s="5" t="s">
        <v>18</v>
      </c>
      <c r="G102" s="1" t="str">
        <f>VLOOKUP(F102,DVT!$B$1:$C$21,2,FALSE)</f>
        <v>KET</v>
      </c>
      <c r="H102" s="1" t="str">
        <f>VLOOKUP(D102, LoaiHangHoa!$A$2:$C$11,3,FALSE)</f>
        <v>LSP0000000012</v>
      </c>
    </row>
    <row r="103" spans="1:8">
      <c r="A103" s="5" t="s">
        <v>8</v>
      </c>
      <c r="B103" s="5" t="s">
        <v>202</v>
      </c>
      <c r="C103" s="5" t="s">
        <v>203</v>
      </c>
      <c r="D103" s="5" t="s">
        <v>17</v>
      </c>
      <c r="E103" s="5" t="s">
        <v>4</v>
      </c>
      <c r="F103" s="5" t="s">
        <v>18</v>
      </c>
      <c r="G103" s="1" t="str">
        <f>VLOOKUP(F103,DVT!$B$1:$C$21,2,FALSE)</f>
        <v>KET</v>
      </c>
      <c r="H103" s="1" t="str">
        <f>VLOOKUP(D103, LoaiHangHoa!$A$2:$C$11,3,FALSE)</f>
        <v>LSP0000000012</v>
      </c>
    </row>
    <row r="104" spans="1:8">
      <c r="A104" s="5" t="s">
        <v>8</v>
      </c>
      <c r="B104" s="5" t="s">
        <v>204</v>
      </c>
      <c r="C104" s="5" t="s">
        <v>205</v>
      </c>
      <c r="D104" s="5" t="s">
        <v>17</v>
      </c>
      <c r="E104" s="5" t="s">
        <v>4</v>
      </c>
      <c r="F104" s="5" t="s">
        <v>18</v>
      </c>
      <c r="G104" s="1" t="str">
        <f>VLOOKUP(F104,DVT!$B$1:$C$21,2,FALSE)</f>
        <v>KET</v>
      </c>
      <c r="H104" s="1" t="str">
        <f>VLOOKUP(D104, LoaiHangHoa!$A$2:$C$11,3,FALSE)</f>
        <v>LSP0000000012</v>
      </c>
    </row>
    <row r="105" spans="1:8">
      <c r="A105" s="5" t="s">
        <v>8</v>
      </c>
      <c r="B105" s="5" t="s">
        <v>206</v>
      </c>
      <c r="C105" s="5" t="s">
        <v>207</v>
      </c>
      <c r="D105" s="5" t="s">
        <v>17</v>
      </c>
      <c r="E105" s="5" t="s">
        <v>4</v>
      </c>
      <c r="F105" s="5" t="s">
        <v>18</v>
      </c>
      <c r="G105" s="1" t="str">
        <f>VLOOKUP(F105,DVT!$B$1:$C$21,2,FALSE)</f>
        <v>KET</v>
      </c>
      <c r="H105" s="1" t="str">
        <f>VLOOKUP(D105, LoaiHangHoa!$A$2:$C$11,3,FALSE)</f>
        <v>LSP0000000012</v>
      </c>
    </row>
    <row r="106" spans="1:8">
      <c r="A106" s="5" t="s">
        <v>8</v>
      </c>
      <c r="B106" s="5" t="s">
        <v>208</v>
      </c>
      <c r="C106" s="5" t="s">
        <v>209</v>
      </c>
      <c r="D106" s="5" t="s">
        <v>17</v>
      </c>
      <c r="E106" s="5" t="s">
        <v>4</v>
      </c>
      <c r="F106" s="5" t="s">
        <v>18</v>
      </c>
      <c r="G106" s="1" t="str">
        <f>VLOOKUP(F106,DVT!$B$1:$C$21,2,FALSE)</f>
        <v>KET</v>
      </c>
      <c r="H106" s="1" t="str">
        <f>VLOOKUP(D106, LoaiHangHoa!$A$2:$C$11,3,FALSE)</f>
        <v>LSP0000000012</v>
      </c>
    </row>
    <row r="107" spans="1:8">
      <c r="A107" s="5" t="s">
        <v>8</v>
      </c>
      <c r="B107" s="5" t="s">
        <v>210</v>
      </c>
      <c r="C107" s="5" t="s">
        <v>211</v>
      </c>
      <c r="D107" s="5" t="s">
        <v>17</v>
      </c>
      <c r="E107" s="5" t="s">
        <v>4</v>
      </c>
      <c r="F107" s="5" t="s">
        <v>18</v>
      </c>
      <c r="G107" s="1" t="str">
        <f>VLOOKUP(F107,DVT!$B$1:$C$21,2,FALSE)</f>
        <v>KET</v>
      </c>
      <c r="H107" s="1" t="str">
        <f>VLOOKUP(D107, LoaiHangHoa!$A$2:$C$11,3,FALSE)</f>
        <v>LSP0000000012</v>
      </c>
    </row>
    <row r="108" spans="1:8">
      <c r="A108" s="5" t="s">
        <v>8</v>
      </c>
      <c r="B108" s="5" t="s">
        <v>212</v>
      </c>
      <c r="C108" s="5" t="s">
        <v>213</v>
      </c>
      <c r="D108" s="5" t="s">
        <v>17</v>
      </c>
      <c r="E108" s="5" t="s">
        <v>4</v>
      </c>
      <c r="F108" s="5" t="s">
        <v>18</v>
      </c>
      <c r="G108" s="1" t="str">
        <f>VLOOKUP(F108,DVT!$B$1:$C$21,2,FALSE)</f>
        <v>KET</v>
      </c>
      <c r="H108" s="1" t="str">
        <f>VLOOKUP(D108, LoaiHangHoa!$A$2:$C$11,3,FALSE)</f>
        <v>LSP0000000012</v>
      </c>
    </row>
    <row r="109" spans="1:8">
      <c r="A109" s="5" t="s">
        <v>8</v>
      </c>
      <c r="B109" s="5" t="s">
        <v>214</v>
      </c>
      <c r="C109" s="5" t="s">
        <v>205</v>
      </c>
      <c r="D109" s="5" t="s">
        <v>17</v>
      </c>
      <c r="E109" s="5" t="s">
        <v>4</v>
      </c>
      <c r="F109" s="5" t="s">
        <v>18</v>
      </c>
      <c r="G109" s="1" t="str">
        <f>VLOOKUP(F109,DVT!$B$1:$C$21,2,FALSE)</f>
        <v>KET</v>
      </c>
      <c r="H109" s="1" t="str">
        <f>VLOOKUP(D109, LoaiHangHoa!$A$2:$C$11,3,FALSE)</f>
        <v>LSP0000000012</v>
      </c>
    </row>
    <row r="110" spans="1:8">
      <c r="A110" s="5" t="s">
        <v>8</v>
      </c>
      <c r="B110" s="5" t="s">
        <v>215</v>
      </c>
      <c r="C110" s="5" t="s">
        <v>216</v>
      </c>
      <c r="D110" s="5" t="s">
        <v>17</v>
      </c>
      <c r="E110" s="5" t="s">
        <v>4</v>
      </c>
      <c r="F110" s="5" t="s">
        <v>18</v>
      </c>
      <c r="G110" s="1" t="str">
        <f>VLOOKUP(F110,DVT!$B$1:$C$21,2,FALSE)</f>
        <v>KET</v>
      </c>
      <c r="H110" s="1" t="str">
        <f>VLOOKUP(D110, LoaiHangHoa!$A$2:$C$11,3,FALSE)</f>
        <v>LSP0000000012</v>
      </c>
    </row>
    <row r="111" spans="1:8">
      <c r="A111" s="5" t="s">
        <v>8</v>
      </c>
      <c r="B111" s="5" t="s">
        <v>217</v>
      </c>
      <c r="C111" s="5" t="s">
        <v>218</v>
      </c>
      <c r="D111" s="5" t="s">
        <v>17</v>
      </c>
      <c r="E111" s="5" t="s">
        <v>4</v>
      </c>
      <c r="F111" s="12" t="s">
        <v>18</v>
      </c>
      <c r="G111" s="1" t="str">
        <f>VLOOKUP(F111,DVT!$B$1:$C$21,2,FALSE)</f>
        <v>KET</v>
      </c>
      <c r="H111" s="1" t="str">
        <f>VLOOKUP(D111, LoaiHangHoa!$A$2:$C$11,3,FALSE)</f>
        <v>LSP0000000012</v>
      </c>
    </row>
    <row r="112" spans="1:8">
      <c r="A112" s="5" t="s">
        <v>8</v>
      </c>
      <c r="B112" s="5" t="s">
        <v>219</v>
      </c>
      <c r="C112" s="5" t="s">
        <v>220</v>
      </c>
      <c r="D112" s="5" t="s">
        <v>17</v>
      </c>
      <c r="E112" s="5" t="s">
        <v>4</v>
      </c>
      <c r="F112" s="5" t="s">
        <v>18</v>
      </c>
      <c r="G112" s="1" t="str">
        <f>VLOOKUP(F112,DVT!$B$1:$C$21,2,FALSE)</f>
        <v>KET</v>
      </c>
      <c r="H112" s="1" t="str">
        <f>VLOOKUP(D112, LoaiHangHoa!$A$2:$C$11,3,FALSE)</f>
        <v>LSP0000000012</v>
      </c>
    </row>
    <row r="113" spans="1:8">
      <c r="A113" s="5" t="s">
        <v>8</v>
      </c>
      <c r="B113" s="5" t="s">
        <v>221</v>
      </c>
      <c r="C113" s="5" t="s">
        <v>222</v>
      </c>
      <c r="D113" s="5" t="s">
        <v>223</v>
      </c>
      <c r="E113" s="5" t="s">
        <v>4</v>
      </c>
      <c r="F113" s="5" t="s">
        <v>224</v>
      </c>
      <c r="G113" s="1" t="str">
        <f>VLOOKUP(F113,DVT!$B$1:$C$21,2,FALSE)</f>
        <v>LON</v>
      </c>
      <c r="H113" s="1" t="str">
        <f>VLOOKUP(D113, LoaiHangHoa!$A$2:$C$11,3,FALSE)</f>
        <v>LSP0000000009</v>
      </c>
    </row>
    <row r="114" spans="1:8">
      <c r="A114" s="5" t="s">
        <v>8</v>
      </c>
      <c r="B114" s="5" t="s">
        <v>225</v>
      </c>
      <c r="C114" s="5" t="s">
        <v>226</v>
      </c>
      <c r="D114" s="5" t="s">
        <v>223</v>
      </c>
      <c r="E114" s="5" t="s">
        <v>4</v>
      </c>
      <c r="F114" s="5" t="s">
        <v>227</v>
      </c>
      <c r="G114" s="1" t="str">
        <f>VLOOKUP(F114,DVT!$B$1:$C$21,2,FALSE)</f>
        <v>HOP</v>
      </c>
      <c r="H114" s="1" t="str">
        <f>VLOOKUP(D114, LoaiHangHoa!$A$2:$C$11,3,FALSE)</f>
        <v>LSP0000000009</v>
      </c>
    </row>
    <row r="115" spans="1:8">
      <c r="A115" s="5" t="s">
        <v>8</v>
      </c>
      <c r="B115" s="5" t="s">
        <v>228</v>
      </c>
      <c r="C115" s="5" t="s">
        <v>229</v>
      </c>
      <c r="D115" s="5" t="s">
        <v>223</v>
      </c>
      <c r="E115" s="5" t="s">
        <v>4</v>
      </c>
      <c r="F115" s="5" t="s">
        <v>227</v>
      </c>
      <c r="G115" s="1" t="str">
        <f>VLOOKUP(F115,DVT!$B$1:$C$21,2,FALSE)</f>
        <v>HOP</v>
      </c>
      <c r="H115" s="1" t="str">
        <f>VLOOKUP(D115, LoaiHangHoa!$A$2:$C$11,3,FALSE)</f>
        <v>LSP0000000009</v>
      </c>
    </row>
    <row r="116" spans="1:8">
      <c r="A116" s="5" t="s">
        <v>8</v>
      </c>
      <c r="B116" s="5" t="s">
        <v>230</v>
      </c>
      <c r="C116" s="5" t="s">
        <v>231</v>
      </c>
      <c r="D116" s="5" t="s">
        <v>223</v>
      </c>
      <c r="E116" s="5" t="s">
        <v>4</v>
      </c>
      <c r="F116" s="5" t="s">
        <v>224</v>
      </c>
      <c r="G116" s="1" t="str">
        <f>VLOOKUP(F116,DVT!$B$1:$C$21,2,FALSE)</f>
        <v>LON</v>
      </c>
      <c r="H116" s="1" t="str">
        <f>VLOOKUP(D116, LoaiHangHoa!$A$2:$C$11,3,FALSE)</f>
        <v>LSP0000000009</v>
      </c>
    </row>
    <row r="117" spans="1:8">
      <c r="A117" s="5" t="s">
        <v>8</v>
      </c>
      <c r="B117" s="5" t="s">
        <v>232</v>
      </c>
      <c r="C117" s="5" t="s">
        <v>233</v>
      </c>
      <c r="D117" s="5" t="s">
        <v>223</v>
      </c>
      <c r="E117" s="5" t="s">
        <v>4</v>
      </c>
      <c r="F117" s="5" t="s">
        <v>227</v>
      </c>
      <c r="G117" s="1" t="str">
        <f>VLOOKUP(F117,DVT!$B$1:$C$21,2,FALSE)</f>
        <v>HOP</v>
      </c>
      <c r="H117" s="1" t="str">
        <f>VLOOKUP(D117, LoaiHangHoa!$A$2:$C$11,3,FALSE)</f>
        <v>LSP0000000009</v>
      </c>
    </row>
    <row r="118" spans="1:8">
      <c r="A118" s="5" t="s">
        <v>8</v>
      </c>
      <c r="B118" s="5" t="s">
        <v>234</v>
      </c>
      <c r="C118" s="5" t="s">
        <v>235</v>
      </c>
      <c r="D118" s="5" t="s">
        <v>223</v>
      </c>
      <c r="E118" s="5" t="s">
        <v>4</v>
      </c>
      <c r="F118" s="5" t="s">
        <v>227</v>
      </c>
      <c r="G118" s="1" t="str">
        <f>VLOOKUP(F118,DVT!$B$1:$C$21,2,FALSE)</f>
        <v>HOP</v>
      </c>
      <c r="H118" s="1" t="str">
        <f>VLOOKUP(D118, LoaiHangHoa!$A$2:$C$11,3,FALSE)</f>
        <v>LSP0000000009</v>
      </c>
    </row>
    <row r="119" spans="1:8">
      <c r="A119" s="5" t="s">
        <v>8</v>
      </c>
      <c r="B119" s="5" t="s">
        <v>236</v>
      </c>
      <c r="C119" s="5" t="s">
        <v>237</v>
      </c>
      <c r="D119" s="5" t="s">
        <v>223</v>
      </c>
      <c r="E119" s="5" t="s">
        <v>4</v>
      </c>
      <c r="F119" s="5" t="s">
        <v>12</v>
      </c>
      <c r="G119" s="1" t="str">
        <f>VLOOKUP(F119,DVT!$B$1:$C$21,2,FALSE)</f>
        <v>LOC</v>
      </c>
      <c r="H119" s="1" t="str">
        <f>VLOOKUP(D119, LoaiHangHoa!$A$2:$C$11,3,FALSE)</f>
        <v>LSP0000000009</v>
      </c>
    </row>
    <row r="120" spans="1:8">
      <c r="A120" s="5" t="s">
        <v>8</v>
      </c>
      <c r="B120" s="5" t="s">
        <v>238</v>
      </c>
      <c r="C120" s="5" t="s">
        <v>239</v>
      </c>
      <c r="D120" s="5" t="s">
        <v>223</v>
      </c>
      <c r="E120" s="5" t="s">
        <v>4</v>
      </c>
      <c r="F120" s="5" t="s">
        <v>224</v>
      </c>
      <c r="G120" s="1" t="str">
        <f>VLOOKUP(F120,DVT!$B$1:$C$21,2,FALSE)</f>
        <v>LON</v>
      </c>
      <c r="H120" s="1" t="str">
        <f>VLOOKUP(D120, LoaiHangHoa!$A$2:$C$11,3,FALSE)</f>
        <v>LSP0000000009</v>
      </c>
    </row>
    <row r="121" spans="1:8">
      <c r="A121" s="5" t="s">
        <v>8</v>
      </c>
      <c r="B121" s="5" t="s">
        <v>240</v>
      </c>
      <c r="C121" s="5" t="s">
        <v>241</v>
      </c>
      <c r="D121" s="5" t="s">
        <v>223</v>
      </c>
      <c r="E121" s="5" t="s">
        <v>4</v>
      </c>
      <c r="F121" s="5" t="s">
        <v>12</v>
      </c>
      <c r="G121" s="1" t="str">
        <f>VLOOKUP(F121,DVT!$B$1:$C$21,2,FALSE)</f>
        <v>LOC</v>
      </c>
      <c r="H121" s="1" t="str">
        <f>VLOOKUP(D121, LoaiHangHoa!$A$2:$C$11,3,FALSE)</f>
        <v>LSP0000000009</v>
      </c>
    </row>
    <row r="122" spans="1:8">
      <c r="A122" s="5" t="s">
        <v>8</v>
      </c>
      <c r="B122" s="5" t="s">
        <v>242</v>
      </c>
      <c r="C122" s="5" t="s">
        <v>243</v>
      </c>
      <c r="D122" s="5" t="s">
        <v>223</v>
      </c>
      <c r="E122" s="5" t="s">
        <v>4</v>
      </c>
      <c r="F122" s="5" t="s">
        <v>12</v>
      </c>
      <c r="G122" s="1" t="str">
        <f>VLOOKUP(F122,DVT!$B$1:$C$21,2,FALSE)</f>
        <v>LOC</v>
      </c>
      <c r="H122" s="1" t="str">
        <f>VLOOKUP(D122, LoaiHangHoa!$A$2:$C$11,3,FALSE)</f>
        <v>LSP0000000009</v>
      </c>
    </row>
    <row r="123" spans="1:8">
      <c r="A123" s="5" t="s">
        <v>8</v>
      </c>
      <c r="B123" s="5" t="s">
        <v>244</v>
      </c>
      <c r="C123" s="5" t="s">
        <v>245</v>
      </c>
      <c r="D123" s="5" t="s">
        <v>223</v>
      </c>
      <c r="E123" s="5" t="s">
        <v>4</v>
      </c>
      <c r="F123" s="5" t="s">
        <v>227</v>
      </c>
      <c r="G123" s="1" t="str">
        <f>VLOOKUP(F123,DVT!$B$1:$C$21,2,FALSE)</f>
        <v>HOP</v>
      </c>
      <c r="H123" s="1" t="str">
        <f>VLOOKUP(D123, LoaiHangHoa!$A$2:$C$11,3,FALSE)</f>
        <v>LSP0000000009</v>
      </c>
    </row>
    <row r="124" spans="1:8">
      <c r="A124" s="5" t="s">
        <v>8</v>
      </c>
      <c r="B124" s="5" t="s">
        <v>246</v>
      </c>
      <c r="C124" s="5" t="s">
        <v>247</v>
      </c>
      <c r="D124" s="5" t="s">
        <v>223</v>
      </c>
      <c r="E124" s="5" t="s">
        <v>4</v>
      </c>
      <c r="F124" s="5" t="s">
        <v>224</v>
      </c>
      <c r="G124" s="1" t="str">
        <f>VLOOKUP(F124,DVT!$B$1:$C$21,2,FALSE)</f>
        <v>LON</v>
      </c>
      <c r="H124" s="1" t="str">
        <f>VLOOKUP(D124, LoaiHangHoa!$A$2:$C$11,3,FALSE)</f>
        <v>LSP0000000009</v>
      </c>
    </row>
    <row r="125" spans="1:8">
      <c r="A125" s="5" t="s">
        <v>8</v>
      </c>
      <c r="B125" s="5" t="s">
        <v>248</v>
      </c>
      <c r="C125" s="5" t="s">
        <v>249</v>
      </c>
      <c r="D125" s="5" t="s">
        <v>223</v>
      </c>
      <c r="E125" s="5" t="s">
        <v>4</v>
      </c>
      <c r="F125" s="5" t="s">
        <v>224</v>
      </c>
      <c r="G125" s="1" t="str">
        <f>VLOOKUP(F125,DVT!$B$1:$C$21,2,FALSE)</f>
        <v>LON</v>
      </c>
      <c r="H125" s="1" t="str">
        <f>VLOOKUP(D125, LoaiHangHoa!$A$2:$C$11,3,FALSE)</f>
        <v>LSP0000000009</v>
      </c>
    </row>
    <row r="126" spans="1:8">
      <c r="A126" s="5" t="s">
        <v>8</v>
      </c>
      <c r="B126" s="5" t="s">
        <v>250</v>
      </c>
      <c r="C126" s="5" t="s">
        <v>251</v>
      </c>
      <c r="D126" s="5" t="s">
        <v>223</v>
      </c>
      <c r="E126" s="5" t="s">
        <v>4</v>
      </c>
      <c r="F126" s="5" t="s">
        <v>224</v>
      </c>
      <c r="G126" s="1" t="str">
        <f>VLOOKUP(F126,DVT!$B$1:$C$21,2,FALSE)</f>
        <v>LON</v>
      </c>
      <c r="H126" s="1" t="str">
        <f>VLOOKUP(D126, LoaiHangHoa!$A$2:$C$11,3,FALSE)</f>
        <v>LSP0000000009</v>
      </c>
    </row>
    <row r="127" spans="1:8">
      <c r="A127" s="5" t="s">
        <v>8</v>
      </c>
      <c r="B127" s="5" t="s">
        <v>252</v>
      </c>
      <c r="C127" s="5" t="s">
        <v>253</v>
      </c>
      <c r="D127" s="12" t="s">
        <v>830</v>
      </c>
      <c r="E127" s="5" t="s">
        <v>4</v>
      </c>
      <c r="F127" s="5" t="s">
        <v>224</v>
      </c>
      <c r="G127" s="1" t="str">
        <f>VLOOKUP(F127,DVT!$B$1:$C$21,2,FALSE)</f>
        <v>LON</v>
      </c>
      <c r="H127" s="1" t="str">
        <f>VLOOKUP(D127, LoaiHangHoa!$A$2:$C$11,3,FALSE)</f>
        <v>LSP0000000008</v>
      </c>
    </row>
    <row r="128" spans="1:8">
      <c r="A128" s="5" t="s">
        <v>8</v>
      </c>
      <c r="B128" s="5" t="s">
        <v>254</v>
      </c>
      <c r="C128" s="5" t="s">
        <v>255</v>
      </c>
      <c r="D128" s="5" t="s">
        <v>223</v>
      </c>
      <c r="E128" s="5" t="s">
        <v>4</v>
      </c>
      <c r="F128" s="5" t="s">
        <v>12</v>
      </c>
      <c r="G128" s="1" t="str">
        <f>VLOOKUP(F128,DVT!$B$1:$C$21,2,FALSE)</f>
        <v>LOC</v>
      </c>
      <c r="H128" s="1" t="str">
        <f>VLOOKUP(D128, LoaiHangHoa!$A$2:$C$11,3,FALSE)</f>
        <v>LSP0000000009</v>
      </c>
    </row>
    <row r="129" spans="1:8">
      <c r="A129" s="5" t="s">
        <v>8</v>
      </c>
      <c r="B129" s="5" t="s">
        <v>256</v>
      </c>
      <c r="C129" s="5" t="s">
        <v>257</v>
      </c>
      <c r="D129" s="5" t="s">
        <v>223</v>
      </c>
      <c r="E129" s="5" t="s">
        <v>4</v>
      </c>
      <c r="F129" s="5" t="s">
        <v>12</v>
      </c>
      <c r="G129" s="1" t="str">
        <f>VLOOKUP(F129,DVT!$B$1:$C$21,2,FALSE)</f>
        <v>LOC</v>
      </c>
      <c r="H129" s="1" t="str">
        <f>VLOOKUP(D129, LoaiHangHoa!$A$2:$C$11,3,FALSE)</f>
        <v>LSP0000000009</v>
      </c>
    </row>
    <row r="130" spans="1:8">
      <c r="A130" s="5" t="s">
        <v>8</v>
      </c>
      <c r="B130" s="5" t="s">
        <v>258</v>
      </c>
      <c r="C130" s="5" t="s">
        <v>259</v>
      </c>
      <c r="D130" s="5" t="s">
        <v>223</v>
      </c>
      <c r="E130" s="5" t="s">
        <v>4</v>
      </c>
      <c r="F130" s="5" t="s">
        <v>224</v>
      </c>
      <c r="G130" s="1" t="str">
        <f>VLOOKUP(F130,DVT!$B$1:$C$21,2,FALSE)</f>
        <v>LON</v>
      </c>
      <c r="H130" s="1" t="str">
        <f>VLOOKUP(D130, LoaiHangHoa!$A$2:$C$11,3,FALSE)</f>
        <v>LSP0000000009</v>
      </c>
    </row>
    <row r="131" spans="1:8">
      <c r="A131" s="5" t="s">
        <v>8</v>
      </c>
      <c r="B131" s="5" t="s">
        <v>260</v>
      </c>
      <c r="C131" s="5" t="s">
        <v>261</v>
      </c>
      <c r="D131" s="5" t="s">
        <v>262</v>
      </c>
      <c r="E131" s="5" t="s">
        <v>4</v>
      </c>
      <c r="F131" s="5" t="s">
        <v>263</v>
      </c>
      <c r="G131" s="1" t="str">
        <f>VLOOKUP(F131,DVT!$B$1:$C$21,2,FALSE)</f>
        <v>THUNG</v>
      </c>
      <c r="H131" s="1" t="str">
        <f>VLOOKUP(D131, LoaiHangHoa!$A$2:$C$11,3,FALSE)</f>
        <v>LSP0000000013</v>
      </c>
    </row>
    <row r="132" spans="1:8">
      <c r="A132" s="5" t="s">
        <v>8</v>
      </c>
      <c r="B132" s="5" t="s">
        <v>264</v>
      </c>
      <c r="C132" s="5" t="s">
        <v>265</v>
      </c>
      <c r="D132" s="5" t="s">
        <v>262</v>
      </c>
      <c r="E132" s="5" t="s">
        <v>4</v>
      </c>
      <c r="F132" s="5" t="s">
        <v>263</v>
      </c>
      <c r="G132" s="1" t="str">
        <f>VLOOKUP(F132,DVT!$B$1:$C$21,2,FALSE)</f>
        <v>THUNG</v>
      </c>
      <c r="H132" s="1" t="str">
        <f>VLOOKUP(D132, LoaiHangHoa!$A$2:$C$11,3,FALSE)</f>
        <v>LSP0000000013</v>
      </c>
    </row>
    <row r="133" spans="1:8">
      <c r="A133" s="5" t="s">
        <v>8</v>
      </c>
      <c r="B133" s="5" t="s">
        <v>266</v>
      </c>
      <c r="C133" s="5" t="s">
        <v>267</v>
      </c>
      <c r="D133" s="5" t="s">
        <v>262</v>
      </c>
      <c r="E133" s="5" t="s">
        <v>4</v>
      </c>
      <c r="F133" s="5" t="s">
        <v>263</v>
      </c>
      <c r="G133" s="1" t="str">
        <f>VLOOKUP(F133,DVT!$B$1:$C$21,2,FALSE)</f>
        <v>THUNG</v>
      </c>
      <c r="H133" s="1" t="str">
        <f>VLOOKUP(D133, LoaiHangHoa!$A$2:$C$11,3,FALSE)</f>
        <v>LSP0000000013</v>
      </c>
    </row>
    <row r="134" spans="1:8">
      <c r="A134" s="5" t="s">
        <v>8</v>
      </c>
      <c r="B134" s="5" t="s">
        <v>268</v>
      </c>
      <c r="C134" s="5" t="s">
        <v>269</v>
      </c>
      <c r="D134" s="5" t="s">
        <v>270</v>
      </c>
      <c r="E134" s="5" t="s">
        <v>4</v>
      </c>
      <c r="F134" s="5" t="s">
        <v>263</v>
      </c>
      <c r="G134" s="1" t="str">
        <f>VLOOKUP(F134,DVT!$B$1:$C$21,2,FALSE)</f>
        <v>THUNG</v>
      </c>
      <c r="H134" s="1" t="str">
        <f>VLOOKUP(D134, LoaiHangHoa!$A$2:$C$11,3,FALSE)</f>
        <v>LSP0000000007</v>
      </c>
    </row>
    <row r="135" spans="1:8">
      <c r="A135" s="5" t="s">
        <v>8</v>
      </c>
      <c r="B135" s="5" t="s">
        <v>271</v>
      </c>
      <c r="C135" s="5" t="s">
        <v>272</v>
      </c>
      <c r="D135" s="5" t="s">
        <v>270</v>
      </c>
      <c r="E135" s="5" t="s">
        <v>4</v>
      </c>
      <c r="F135" s="5" t="s">
        <v>263</v>
      </c>
      <c r="G135" s="1" t="str">
        <f>VLOOKUP(F135,DVT!$B$1:$C$21,2,FALSE)</f>
        <v>THUNG</v>
      </c>
      <c r="H135" s="1" t="str">
        <f>VLOOKUP(D135, LoaiHangHoa!$A$2:$C$11,3,FALSE)</f>
        <v>LSP0000000007</v>
      </c>
    </row>
    <row r="136" spans="1:8">
      <c r="A136" s="5" t="s">
        <v>8</v>
      </c>
      <c r="B136" s="5" t="s">
        <v>273</v>
      </c>
      <c r="C136" s="5" t="s">
        <v>274</v>
      </c>
      <c r="D136" s="5" t="s">
        <v>275</v>
      </c>
      <c r="E136" s="5" t="s">
        <v>4</v>
      </c>
      <c r="F136" s="5" t="s">
        <v>276</v>
      </c>
      <c r="G136" s="1" t="str">
        <f>VLOOKUP(F136,DVT!$B$1:$C$21,2,FALSE)</f>
        <v>CHAI</v>
      </c>
      <c r="H136" s="1" t="str">
        <f>VLOOKUP(D136, LoaiHangHoa!$A$2:$C$11,3,FALSE)</f>
        <v>LSP0000000016</v>
      </c>
    </row>
    <row r="137" spans="1:8">
      <c r="A137" s="5" t="s">
        <v>8</v>
      </c>
      <c r="B137" s="5" t="s">
        <v>277</v>
      </c>
      <c r="C137" s="5" t="s">
        <v>278</v>
      </c>
      <c r="D137" s="5" t="s">
        <v>275</v>
      </c>
      <c r="E137" s="5" t="s">
        <v>4</v>
      </c>
      <c r="F137" s="5" t="s">
        <v>276</v>
      </c>
      <c r="G137" s="1" t="str">
        <f>VLOOKUP(F137,DVT!$B$1:$C$21,2,FALSE)</f>
        <v>CHAI</v>
      </c>
      <c r="H137" s="1" t="str">
        <f>VLOOKUP(D137, LoaiHangHoa!$A$2:$C$11,3,FALSE)</f>
        <v>LSP0000000016</v>
      </c>
    </row>
    <row r="138" spans="1:8">
      <c r="A138" s="5" t="s">
        <v>8</v>
      </c>
      <c r="B138" s="5" t="s">
        <v>279</v>
      </c>
      <c r="C138" s="5" t="s">
        <v>280</v>
      </c>
      <c r="D138" s="5" t="s">
        <v>275</v>
      </c>
      <c r="E138" s="5" t="s">
        <v>4</v>
      </c>
      <c r="F138" s="5" t="s">
        <v>276</v>
      </c>
      <c r="G138" s="1" t="str">
        <f>VLOOKUP(F138,DVT!$B$1:$C$21,2,FALSE)</f>
        <v>CHAI</v>
      </c>
      <c r="H138" s="1" t="str">
        <f>VLOOKUP(D138, LoaiHangHoa!$A$2:$C$11,3,FALSE)</f>
        <v>LSP0000000016</v>
      </c>
    </row>
    <row r="139" spans="1:8">
      <c r="A139" s="5" t="s">
        <v>8</v>
      </c>
      <c r="B139" s="5" t="s">
        <v>281</v>
      </c>
      <c r="C139" s="5" t="s">
        <v>282</v>
      </c>
      <c r="D139" s="5" t="s">
        <v>283</v>
      </c>
      <c r="E139" s="5" t="s">
        <v>4</v>
      </c>
      <c r="F139" s="5" t="s">
        <v>284</v>
      </c>
      <c r="G139" s="1" t="str">
        <f>VLOOKUP(F139,DVT!$B$1:$C$21,2,FALSE)</f>
        <v>TUI</v>
      </c>
      <c r="H139" s="1" t="str">
        <f>VLOOKUP(D139, LoaiHangHoa!$A$2:$C$11,3,FALSE)</f>
        <v>LSP0000000011</v>
      </c>
    </row>
    <row r="140" spans="1:8">
      <c r="A140" s="5" t="s">
        <v>8</v>
      </c>
      <c r="B140" s="5" t="s">
        <v>285</v>
      </c>
      <c r="C140" s="5" t="s">
        <v>286</v>
      </c>
      <c r="D140" s="5" t="s">
        <v>283</v>
      </c>
      <c r="E140" s="5" t="s">
        <v>4</v>
      </c>
      <c r="F140" s="5" t="s">
        <v>284</v>
      </c>
      <c r="G140" s="1" t="str">
        <f>VLOOKUP(F140,DVT!$B$1:$C$21,2,FALSE)</f>
        <v>TUI</v>
      </c>
      <c r="H140" s="1" t="str">
        <f>VLOOKUP(D140, LoaiHangHoa!$A$2:$C$11,3,FALSE)</f>
        <v>LSP0000000011</v>
      </c>
    </row>
    <row r="141" spans="1:8">
      <c r="A141" s="5" t="s">
        <v>8</v>
      </c>
      <c r="B141" s="5" t="s">
        <v>287</v>
      </c>
      <c r="C141" s="5" t="s">
        <v>288</v>
      </c>
      <c r="D141" s="5" t="s">
        <v>283</v>
      </c>
      <c r="E141" s="5" t="s">
        <v>4</v>
      </c>
      <c r="F141" s="5" t="s">
        <v>227</v>
      </c>
      <c r="G141" s="1" t="str">
        <f>VLOOKUP(F141,DVT!$B$1:$C$21,2,FALSE)</f>
        <v>HOP</v>
      </c>
      <c r="H141" s="1" t="str">
        <f>VLOOKUP(D141, LoaiHangHoa!$A$2:$C$11,3,FALSE)</f>
        <v>LSP0000000011</v>
      </c>
    </row>
    <row r="142" spans="1:8">
      <c r="A142" s="5" t="s">
        <v>8</v>
      </c>
      <c r="B142" s="5" t="s">
        <v>289</v>
      </c>
      <c r="C142" s="5" t="s">
        <v>290</v>
      </c>
      <c r="D142" s="5" t="s">
        <v>283</v>
      </c>
      <c r="E142" s="5" t="s">
        <v>4</v>
      </c>
      <c r="F142" s="5" t="s">
        <v>284</v>
      </c>
      <c r="G142" s="1" t="str">
        <f>VLOOKUP(F142,DVT!$B$1:$C$21,2,FALSE)</f>
        <v>TUI</v>
      </c>
      <c r="H142" s="1" t="str">
        <f>VLOOKUP(D142, LoaiHangHoa!$A$2:$C$11,3,FALSE)</f>
        <v>LSP0000000011</v>
      </c>
    </row>
    <row r="143" spans="1:8">
      <c r="A143" s="5" t="s">
        <v>8</v>
      </c>
      <c r="B143" s="5" t="s">
        <v>291</v>
      </c>
      <c r="C143" s="5" t="s">
        <v>292</v>
      </c>
      <c r="D143" s="5" t="s">
        <v>293</v>
      </c>
      <c r="E143" s="5" t="s">
        <v>4</v>
      </c>
      <c r="F143" s="5" t="s">
        <v>12</v>
      </c>
      <c r="G143" s="1" t="str">
        <f>VLOOKUP(F143,DVT!$B$1:$C$21,2,FALSE)</f>
        <v>LOC</v>
      </c>
      <c r="H143" s="1" t="str">
        <f>VLOOKUP(D143, LoaiHangHoa!$A$2:$C$11,3,FALSE)</f>
        <v>LSP0000000014</v>
      </c>
    </row>
    <row r="144" spans="1:8">
      <c r="A144" s="5" t="s">
        <v>8</v>
      </c>
      <c r="B144" s="5" t="s">
        <v>294</v>
      </c>
      <c r="C144" s="5" t="s">
        <v>295</v>
      </c>
      <c r="D144" s="5" t="s">
        <v>275</v>
      </c>
      <c r="E144" s="5" t="s">
        <v>4</v>
      </c>
      <c r="F144" s="5" t="s">
        <v>227</v>
      </c>
      <c r="G144" s="1" t="str">
        <f>VLOOKUP(F144,DVT!$B$1:$C$21,2,FALSE)</f>
        <v>HOP</v>
      </c>
      <c r="H144" s="1" t="str">
        <f>VLOOKUP(D144, LoaiHangHoa!$A$2:$C$11,3,FALSE)</f>
        <v>LSP0000000016</v>
      </c>
    </row>
    <row r="145" spans="1:8">
      <c r="A145" s="5" t="s">
        <v>8</v>
      </c>
      <c r="B145" s="5" t="s">
        <v>296</v>
      </c>
      <c r="C145" s="5" t="s">
        <v>297</v>
      </c>
      <c r="D145" s="5" t="s">
        <v>298</v>
      </c>
      <c r="E145" s="5" t="s">
        <v>4</v>
      </c>
      <c r="F145" s="5" t="s">
        <v>299</v>
      </c>
      <c r="G145" s="1" t="str">
        <f>VLOOKUP(F145,DVT!$B$1:$C$21,2,FALSE)</f>
        <v>XO</v>
      </c>
      <c r="H145" s="1" t="str">
        <f>VLOOKUP(D145, LoaiHangHoa!$A$2:$C$11,3,FALSE)</f>
        <v>LSP0000000015</v>
      </c>
    </row>
    <row r="146" spans="1:8">
      <c r="A146" s="5" t="s">
        <v>8</v>
      </c>
      <c r="B146" s="5" t="s">
        <v>300</v>
      </c>
      <c r="C146" s="5" t="s">
        <v>301</v>
      </c>
      <c r="D146" s="12" t="s">
        <v>830</v>
      </c>
      <c r="E146" s="5" t="s">
        <v>4</v>
      </c>
      <c r="F146" s="5" t="s">
        <v>302</v>
      </c>
      <c r="G146" s="1" t="str">
        <f>VLOOKUP(F146,DVT!$B$1:$C$21,2,FALSE)</f>
        <v>BINH</v>
      </c>
      <c r="H146" s="1" t="str">
        <f>VLOOKUP(D146, LoaiHangHoa!$A$2:$C$11,3,FALSE)</f>
        <v>LSP0000000008</v>
      </c>
    </row>
    <row r="147" spans="1:8">
      <c r="A147" s="5" t="s">
        <v>8</v>
      </c>
      <c r="B147" s="5" t="s">
        <v>303</v>
      </c>
      <c r="C147" s="5" t="s">
        <v>304</v>
      </c>
      <c r="D147" s="12" t="s">
        <v>830</v>
      </c>
      <c r="E147" s="5" t="s">
        <v>4</v>
      </c>
      <c r="F147" s="5" t="s">
        <v>302</v>
      </c>
      <c r="G147" s="1" t="str">
        <f>VLOOKUP(F147,DVT!$B$1:$C$21,2,FALSE)</f>
        <v>BINH</v>
      </c>
      <c r="H147" s="1" t="str">
        <f>VLOOKUP(D147, LoaiHangHoa!$A$2:$C$11,3,FALSE)</f>
        <v>LSP0000000008</v>
      </c>
    </row>
    <row r="148" spans="1:8">
      <c r="A148" s="5" t="s">
        <v>8</v>
      </c>
      <c r="B148" s="5" t="s">
        <v>305</v>
      </c>
      <c r="C148" s="5" t="s">
        <v>306</v>
      </c>
      <c r="D148" s="12" t="s">
        <v>830</v>
      </c>
      <c r="E148" s="5" t="s">
        <v>4</v>
      </c>
      <c r="F148" s="5" t="s">
        <v>307</v>
      </c>
      <c r="G148" s="1" t="str">
        <f>VLOOKUP(F148,DVT!$B$1:$C$21,2,FALSE)</f>
        <v>PHUY</v>
      </c>
      <c r="H148" s="1" t="str">
        <f>VLOOKUP(D148, LoaiHangHoa!$A$2:$C$11,3,FALSE)</f>
        <v>LSP0000000008</v>
      </c>
    </row>
    <row r="149" spans="1:8">
      <c r="A149" s="5" t="s">
        <v>8</v>
      </c>
      <c r="B149" s="5" t="s">
        <v>308</v>
      </c>
      <c r="C149" s="5" t="s">
        <v>309</v>
      </c>
      <c r="D149" s="5" t="s">
        <v>293</v>
      </c>
      <c r="E149" s="5" t="s">
        <v>4</v>
      </c>
      <c r="F149" s="5" t="s">
        <v>310</v>
      </c>
      <c r="G149" s="1" t="str">
        <f>VLOOKUP(F149,DVT!$B$1:$C$21,2,FALSE)</f>
        <v>VI</v>
      </c>
      <c r="H149" s="1" t="str">
        <f>VLOOKUP(D149, LoaiHangHoa!$A$2:$C$11,3,FALSE)</f>
        <v>LSP0000000014</v>
      </c>
    </row>
    <row r="150" spans="1:8">
      <c r="A150" s="5" t="s">
        <v>8</v>
      </c>
      <c r="B150" s="5" t="s">
        <v>311</v>
      </c>
      <c r="C150" s="5" t="s">
        <v>312</v>
      </c>
      <c r="D150" s="5" t="s">
        <v>293</v>
      </c>
      <c r="E150" s="5" t="s">
        <v>4</v>
      </c>
      <c r="F150" s="5" t="s">
        <v>313</v>
      </c>
      <c r="G150" s="1" t="str">
        <f>VLOOKUP(F150,DVT!$B$1:$C$21,2,FALSE)</f>
        <v>CAI</v>
      </c>
      <c r="H150" s="1" t="str">
        <f>VLOOKUP(D150, LoaiHangHoa!$A$2:$C$11,3,FALSE)</f>
        <v>LSP0000000014</v>
      </c>
    </row>
    <row r="151" spans="1:8">
      <c r="A151" s="5" t="s">
        <v>8</v>
      </c>
      <c r="B151" s="5" t="s">
        <v>314</v>
      </c>
      <c r="C151" s="5" t="s">
        <v>315</v>
      </c>
      <c r="D151" s="5" t="s">
        <v>293</v>
      </c>
      <c r="E151" s="5" t="s">
        <v>4</v>
      </c>
      <c r="F151" s="5" t="s">
        <v>310</v>
      </c>
      <c r="G151" s="1" t="str">
        <f>VLOOKUP(F151,DVT!$B$1:$C$21,2,FALSE)</f>
        <v>VI</v>
      </c>
      <c r="H151" s="1" t="str">
        <f>VLOOKUP(D151, LoaiHangHoa!$A$2:$C$11,3,FALSE)</f>
        <v>LSP0000000014</v>
      </c>
    </row>
    <row r="152" spans="1:8">
      <c r="A152" s="5" t="s">
        <v>8</v>
      </c>
      <c r="B152" s="5" t="s">
        <v>316</v>
      </c>
      <c r="C152" s="5" t="s">
        <v>317</v>
      </c>
      <c r="D152" s="5" t="s">
        <v>293</v>
      </c>
      <c r="E152" s="5" t="s">
        <v>4</v>
      </c>
      <c r="F152" s="5" t="s">
        <v>12</v>
      </c>
      <c r="G152" s="1" t="str">
        <f>VLOOKUP(F152,DVT!$B$1:$C$21,2,FALSE)</f>
        <v>LOC</v>
      </c>
      <c r="H152" s="1" t="str">
        <f>VLOOKUP(D152, LoaiHangHoa!$A$2:$C$11,3,FALSE)</f>
        <v>LSP0000000014</v>
      </c>
    </row>
    <row r="153" spans="1:8">
      <c r="A153" s="5" t="s">
        <v>8</v>
      </c>
      <c r="B153" s="5" t="s">
        <v>318</v>
      </c>
      <c r="C153" s="5" t="s">
        <v>319</v>
      </c>
      <c r="D153" s="5" t="s">
        <v>293</v>
      </c>
      <c r="E153" s="5" t="s">
        <v>4</v>
      </c>
      <c r="F153" s="5" t="s">
        <v>320</v>
      </c>
      <c r="G153" s="1" t="str">
        <f>VLOOKUP(F153,DVT!$B$1:$C$21,2,FALSE)</f>
        <v>COC</v>
      </c>
      <c r="H153" s="1" t="str">
        <f>VLOOKUP(D153, LoaiHangHoa!$A$2:$C$11,3,FALSE)</f>
        <v>LSP0000000014</v>
      </c>
    </row>
    <row r="154" spans="1:8">
      <c r="A154" s="5" t="s">
        <v>8</v>
      </c>
      <c r="B154" s="5" t="s">
        <v>321</v>
      </c>
      <c r="C154" s="5" t="s">
        <v>322</v>
      </c>
      <c r="D154" s="5" t="s">
        <v>293</v>
      </c>
      <c r="E154" s="5" t="s">
        <v>4</v>
      </c>
      <c r="F154" s="5" t="s">
        <v>320</v>
      </c>
      <c r="G154" s="1" t="str">
        <f>VLOOKUP(F154,DVT!$B$1:$C$21,2,FALSE)</f>
        <v>COC</v>
      </c>
      <c r="H154" s="1" t="str">
        <f>VLOOKUP(D154, LoaiHangHoa!$A$2:$C$11,3,FALSE)</f>
        <v>LSP0000000014</v>
      </c>
    </row>
    <row r="155" spans="1:8">
      <c r="A155" s="5" t="s">
        <v>8</v>
      </c>
      <c r="B155" s="5" t="s">
        <v>323</v>
      </c>
      <c r="C155" s="5" t="s">
        <v>324</v>
      </c>
      <c r="D155" s="5" t="s">
        <v>283</v>
      </c>
      <c r="E155" s="5" t="s">
        <v>4</v>
      </c>
      <c r="F155" s="5" t="s">
        <v>284</v>
      </c>
      <c r="G155" s="1" t="str">
        <f>VLOOKUP(F155,DVT!$B$1:$C$21,2,FALSE)</f>
        <v>TUI</v>
      </c>
      <c r="H155" s="1" t="str">
        <f>VLOOKUP(D155, LoaiHangHoa!$A$2:$C$11,3,FALSE)</f>
        <v>LSP0000000011</v>
      </c>
    </row>
    <row r="156" spans="1:8">
      <c r="A156" s="5" t="s">
        <v>8</v>
      </c>
      <c r="B156" s="5" t="s">
        <v>325</v>
      </c>
      <c r="C156" s="5" t="s">
        <v>326</v>
      </c>
      <c r="D156" s="5" t="s">
        <v>283</v>
      </c>
      <c r="E156" s="5" t="s">
        <v>4</v>
      </c>
      <c r="F156" s="5" t="s">
        <v>327</v>
      </c>
      <c r="G156" s="1" t="str">
        <f>VLOOKUP(F156,DVT!$B$1:$C$21,2,FALSE)</f>
        <v>HOP</v>
      </c>
      <c r="H156" s="1" t="str">
        <f>VLOOKUP(D156, LoaiHangHoa!$A$2:$C$11,3,FALSE)</f>
        <v>LSP0000000011</v>
      </c>
    </row>
    <row r="157" spans="1:8">
      <c r="A157" s="5" t="s">
        <v>8</v>
      </c>
      <c r="B157" s="5" t="s">
        <v>328</v>
      </c>
      <c r="C157" s="5" t="s">
        <v>329</v>
      </c>
      <c r="D157" s="5" t="s">
        <v>283</v>
      </c>
      <c r="E157" s="5" t="s">
        <v>4</v>
      </c>
      <c r="F157" s="5" t="s">
        <v>284</v>
      </c>
      <c r="G157" s="1" t="str">
        <f>VLOOKUP(F157,DVT!$B$1:$C$21,2,FALSE)</f>
        <v>TUI</v>
      </c>
      <c r="H157" s="1" t="str">
        <f>VLOOKUP(D157, LoaiHangHoa!$A$2:$C$11,3,FALSE)</f>
        <v>LSP0000000011</v>
      </c>
    </row>
    <row r="158" spans="1:8">
      <c r="A158" s="5" t="s">
        <v>8</v>
      </c>
      <c r="B158" s="5" t="s">
        <v>330</v>
      </c>
      <c r="C158" s="5" t="s">
        <v>331</v>
      </c>
      <c r="D158" s="5" t="s">
        <v>283</v>
      </c>
      <c r="E158" s="5" t="s">
        <v>4</v>
      </c>
      <c r="F158" s="5" t="s">
        <v>284</v>
      </c>
      <c r="G158" s="1" t="str">
        <f>VLOOKUP(F158,DVT!$B$1:$C$21,2,FALSE)</f>
        <v>TUI</v>
      </c>
      <c r="H158" s="1" t="str">
        <f>VLOOKUP(D158, LoaiHangHoa!$A$2:$C$11,3,FALSE)</f>
        <v>LSP0000000011</v>
      </c>
    </row>
    <row r="159" spans="1:8">
      <c r="A159" s="5" t="s">
        <v>8</v>
      </c>
      <c r="B159" s="5" t="s">
        <v>332</v>
      </c>
      <c r="C159" s="5" t="s">
        <v>333</v>
      </c>
      <c r="D159" s="5" t="s">
        <v>283</v>
      </c>
      <c r="E159" s="5" t="s">
        <v>4</v>
      </c>
      <c r="F159" s="5" t="s">
        <v>227</v>
      </c>
      <c r="G159" s="1" t="str">
        <f>VLOOKUP(F159,DVT!$B$1:$C$21,2,FALSE)</f>
        <v>HOP</v>
      </c>
      <c r="H159" s="1" t="str">
        <f>VLOOKUP(D159, LoaiHangHoa!$A$2:$C$11,3,FALSE)</f>
        <v>LSP0000000011</v>
      </c>
    </row>
    <row r="160" spans="1:8">
      <c r="A160" s="5" t="s">
        <v>8</v>
      </c>
      <c r="B160" s="5" t="s">
        <v>334</v>
      </c>
      <c r="C160" s="5" t="s">
        <v>335</v>
      </c>
      <c r="D160" s="5" t="s">
        <v>283</v>
      </c>
      <c r="E160" s="5" t="s">
        <v>4</v>
      </c>
      <c r="F160" s="5" t="s">
        <v>284</v>
      </c>
      <c r="G160" s="1" t="str">
        <f>VLOOKUP(F160,DVT!$B$1:$C$21,2,FALSE)</f>
        <v>TUI</v>
      </c>
      <c r="H160" s="1" t="str">
        <f>VLOOKUP(D160, LoaiHangHoa!$A$2:$C$11,3,FALSE)</f>
        <v>LSP0000000011</v>
      </c>
    </row>
    <row r="161" spans="1:8">
      <c r="A161" s="5" t="s">
        <v>8</v>
      </c>
      <c r="B161" s="5" t="s">
        <v>336</v>
      </c>
      <c r="C161" s="5" t="s">
        <v>337</v>
      </c>
      <c r="D161" s="5" t="s">
        <v>275</v>
      </c>
      <c r="E161" s="5" t="s">
        <v>4</v>
      </c>
      <c r="F161" s="5" t="s">
        <v>338</v>
      </c>
      <c r="G161" s="1" t="str">
        <f>VLOOKUP(F161,DVT!$B$1:$C$21,2,FALSE)</f>
        <v>BICH</v>
      </c>
      <c r="H161" s="1" t="str">
        <f>VLOOKUP(D161, LoaiHangHoa!$A$2:$C$11,3,FALSE)</f>
        <v>LSP0000000016</v>
      </c>
    </row>
    <row r="162" spans="1:8">
      <c r="A162" s="5" t="s">
        <v>8</v>
      </c>
      <c r="B162" s="5" t="s">
        <v>339</v>
      </c>
      <c r="C162" s="5" t="s">
        <v>340</v>
      </c>
      <c r="D162" s="5" t="s">
        <v>293</v>
      </c>
      <c r="E162" s="5" t="s">
        <v>4</v>
      </c>
      <c r="F162" s="5" t="s">
        <v>310</v>
      </c>
      <c r="G162" s="1" t="str">
        <f>VLOOKUP(F162,DVT!$B$1:$C$21,2,FALSE)</f>
        <v>VI</v>
      </c>
      <c r="H162" s="1" t="str">
        <f>VLOOKUP(D162, LoaiHangHoa!$A$2:$C$11,3,FALSE)</f>
        <v>LSP0000000014</v>
      </c>
    </row>
    <row r="163" spans="1:8">
      <c r="A163" s="5" t="s">
        <v>8</v>
      </c>
      <c r="B163" s="5" t="s">
        <v>341</v>
      </c>
      <c r="C163" s="5" t="s">
        <v>342</v>
      </c>
      <c r="D163" s="5" t="s">
        <v>293</v>
      </c>
      <c r="E163" s="5" t="s">
        <v>4</v>
      </c>
      <c r="F163" s="5" t="s">
        <v>310</v>
      </c>
      <c r="G163" s="1" t="str">
        <f>VLOOKUP(F163,DVT!$B$1:$C$21,2,FALSE)</f>
        <v>VI</v>
      </c>
      <c r="H163" s="1" t="str">
        <f>VLOOKUP(D163, LoaiHangHoa!$A$2:$C$11,3,FALSE)</f>
        <v>LSP0000000014</v>
      </c>
    </row>
    <row r="164" spans="1:8">
      <c r="A164" s="5" t="s">
        <v>8</v>
      </c>
      <c r="B164" s="5" t="s">
        <v>343</v>
      </c>
      <c r="C164" s="5" t="s">
        <v>344</v>
      </c>
      <c r="D164" s="5" t="s">
        <v>293</v>
      </c>
      <c r="E164" s="5" t="s">
        <v>4</v>
      </c>
      <c r="F164" s="5" t="s">
        <v>310</v>
      </c>
      <c r="G164" s="1" t="str">
        <f>VLOOKUP(F164,DVT!$B$1:$C$21,2,FALSE)</f>
        <v>VI</v>
      </c>
      <c r="H164" s="1" t="str">
        <f>VLOOKUP(D164, LoaiHangHoa!$A$2:$C$11,3,FALSE)</f>
        <v>LSP0000000014</v>
      </c>
    </row>
    <row r="165" spans="1:8">
      <c r="A165" s="5" t="s">
        <v>8</v>
      </c>
      <c r="B165" s="5" t="s">
        <v>345</v>
      </c>
      <c r="C165" s="5" t="s">
        <v>346</v>
      </c>
      <c r="D165" s="5" t="s">
        <v>275</v>
      </c>
      <c r="E165" s="5" t="s">
        <v>4</v>
      </c>
      <c r="F165" s="5" t="s">
        <v>276</v>
      </c>
      <c r="G165" s="1" t="str">
        <f>VLOOKUP(F165,DVT!$B$1:$C$21,2,FALSE)</f>
        <v>CHAI</v>
      </c>
      <c r="H165" s="1" t="str">
        <f>VLOOKUP(D165, LoaiHangHoa!$A$2:$C$11,3,FALSE)</f>
        <v>LSP0000000016</v>
      </c>
    </row>
    <row r="166" spans="1:8">
      <c r="A166" s="5" t="s">
        <v>8</v>
      </c>
      <c r="B166" s="5" t="s">
        <v>347</v>
      </c>
      <c r="C166" s="5" t="s">
        <v>348</v>
      </c>
      <c r="D166" s="5" t="s">
        <v>275</v>
      </c>
      <c r="E166" s="5" t="s">
        <v>4</v>
      </c>
      <c r="F166" s="5" t="s">
        <v>349</v>
      </c>
      <c r="G166" s="1" t="str">
        <f>VLOOKUP(F166,DVT!$B$1:$C$21,2,FALSE)</f>
        <v>DAY</v>
      </c>
      <c r="H166" s="1" t="str">
        <f>VLOOKUP(D166, LoaiHangHoa!$A$2:$C$11,3,FALSE)</f>
        <v>LSP0000000016</v>
      </c>
    </row>
    <row r="167" spans="1:8">
      <c r="A167" s="5" t="s">
        <v>8</v>
      </c>
      <c r="B167" s="5" t="s">
        <v>350</v>
      </c>
      <c r="C167" s="5" t="s">
        <v>351</v>
      </c>
      <c r="D167" s="5" t="s">
        <v>275</v>
      </c>
      <c r="E167" s="5" t="s">
        <v>4</v>
      </c>
      <c r="F167" s="5" t="s">
        <v>276</v>
      </c>
      <c r="G167" s="1" t="str">
        <f>VLOOKUP(F167,DVT!$B$1:$C$21,2,FALSE)</f>
        <v>CHAI</v>
      </c>
      <c r="H167" s="1" t="str">
        <f>VLOOKUP(D167, LoaiHangHoa!$A$2:$C$11,3,FALSE)</f>
        <v>LSP0000000016</v>
      </c>
    </row>
    <row r="168" spans="1:8">
      <c r="A168" s="5" t="s">
        <v>8</v>
      </c>
      <c r="B168" s="5" t="s">
        <v>352</v>
      </c>
      <c r="C168" s="5" t="s">
        <v>353</v>
      </c>
      <c r="D168" s="5" t="s">
        <v>275</v>
      </c>
      <c r="E168" s="5" t="s">
        <v>4</v>
      </c>
      <c r="F168" s="5" t="s">
        <v>227</v>
      </c>
      <c r="G168" s="1" t="str">
        <f>VLOOKUP(F168,DVT!$B$1:$C$21,2,FALSE)</f>
        <v>HOP</v>
      </c>
      <c r="H168" s="1" t="str">
        <f>VLOOKUP(D168, LoaiHangHoa!$A$2:$C$11,3,FALSE)</f>
        <v>LSP0000000016</v>
      </c>
    </row>
    <row r="169" spans="1:8">
      <c r="A169" s="5" t="s">
        <v>8</v>
      </c>
      <c r="B169" s="5" t="s">
        <v>354</v>
      </c>
      <c r="C169" s="5" t="s">
        <v>355</v>
      </c>
      <c r="D169" s="5" t="s">
        <v>275</v>
      </c>
      <c r="E169" s="5" t="s">
        <v>4</v>
      </c>
      <c r="F169" s="12" t="s">
        <v>376</v>
      </c>
      <c r="G169" s="1" t="str">
        <f>VLOOKUP(F169,DVT!$B$1:$C$21,2,FALSE)</f>
        <v>HU</v>
      </c>
      <c r="H169" s="1" t="str">
        <f>VLOOKUP(D169, LoaiHangHoa!$A$2:$C$11,3,FALSE)</f>
        <v>LSP0000000016</v>
      </c>
    </row>
    <row r="170" spans="1:8">
      <c r="A170" s="5" t="s">
        <v>8</v>
      </c>
      <c r="B170" s="5" t="s">
        <v>356</v>
      </c>
      <c r="C170" s="5" t="s">
        <v>357</v>
      </c>
      <c r="D170" s="5" t="s">
        <v>275</v>
      </c>
      <c r="E170" s="5" t="s">
        <v>4</v>
      </c>
      <c r="F170" s="5" t="s">
        <v>276</v>
      </c>
      <c r="G170" s="1" t="str">
        <f>VLOOKUP(F170,DVT!$B$1:$C$21,2,FALSE)</f>
        <v>CHAI</v>
      </c>
      <c r="H170" s="1" t="str">
        <f>VLOOKUP(D170, LoaiHangHoa!$A$2:$C$11,3,FALSE)</f>
        <v>LSP0000000016</v>
      </c>
    </row>
    <row r="171" spans="1:8">
      <c r="A171" s="5" t="s">
        <v>8</v>
      </c>
      <c r="B171" s="5" t="s">
        <v>358</v>
      </c>
      <c r="C171" s="5" t="s">
        <v>359</v>
      </c>
      <c r="D171" s="5" t="s">
        <v>275</v>
      </c>
      <c r="E171" s="5" t="s">
        <v>4</v>
      </c>
      <c r="F171" s="5" t="s">
        <v>276</v>
      </c>
      <c r="G171" s="1" t="str">
        <f>VLOOKUP(F171,DVT!$B$1:$C$21,2,FALSE)</f>
        <v>CHAI</v>
      </c>
      <c r="H171" s="1" t="str">
        <f>VLOOKUP(D171, LoaiHangHoa!$A$2:$C$11,3,FALSE)</f>
        <v>LSP0000000016</v>
      </c>
    </row>
    <row r="172" spans="1:8">
      <c r="A172" s="5" t="s">
        <v>8</v>
      </c>
      <c r="B172" s="5" t="s">
        <v>360</v>
      </c>
      <c r="C172" s="5" t="s">
        <v>361</v>
      </c>
      <c r="D172" s="5" t="s">
        <v>275</v>
      </c>
      <c r="E172" s="5" t="s">
        <v>4</v>
      </c>
      <c r="F172" s="12" t="s">
        <v>376</v>
      </c>
      <c r="G172" s="1" t="str">
        <f>VLOOKUP(F172,DVT!$B$1:$C$21,2,FALSE)</f>
        <v>HU</v>
      </c>
      <c r="H172" s="1" t="str">
        <f>VLOOKUP(D172, LoaiHangHoa!$A$2:$C$11,3,FALSE)</f>
        <v>LSP0000000016</v>
      </c>
    </row>
    <row r="173" spans="1:8">
      <c r="A173" s="5" t="s">
        <v>8</v>
      </c>
      <c r="B173" s="5" t="s">
        <v>362</v>
      </c>
      <c r="C173" s="5" t="s">
        <v>363</v>
      </c>
      <c r="D173" s="5" t="s">
        <v>275</v>
      </c>
      <c r="E173" s="5" t="s">
        <v>4</v>
      </c>
      <c r="F173" s="5" t="s">
        <v>276</v>
      </c>
      <c r="G173" s="1" t="str">
        <f>VLOOKUP(F173,DVT!$B$1:$C$21,2,FALSE)</f>
        <v>CHAI</v>
      </c>
      <c r="H173" s="1" t="str">
        <f>VLOOKUP(D173, LoaiHangHoa!$A$2:$C$11,3,FALSE)</f>
        <v>LSP0000000016</v>
      </c>
    </row>
    <row r="174" spans="1:8">
      <c r="A174" s="5" t="s">
        <v>8</v>
      </c>
      <c r="B174" s="5" t="s">
        <v>364</v>
      </c>
      <c r="C174" s="5" t="s">
        <v>365</v>
      </c>
      <c r="D174" s="5" t="s">
        <v>275</v>
      </c>
      <c r="E174" s="5" t="s">
        <v>4</v>
      </c>
      <c r="F174" s="5" t="s">
        <v>224</v>
      </c>
      <c r="G174" s="1" t="str">
        <f>VLOOKUP(F174,DVT!$B$1:$C$21,2,FALSE)</f>
        <v>LON</v>
      </c>
      <c r="H174" s="1" t="str">
        <f>VLOOKUP(D174, LoaiHangHoa!$A$2:$C$11,3,FALSE)</f>
        <v>LSP0000000016</v>
      </c>
    </row>
    <row r="175" spans="1:8">
      <c r="A175" s="5" t="s">
        <v>8</v>
      </c>
      <c r="B175" s="5" t="s">
        <v>366</v>
      </c>
      <c r="C175" s="5" t="s">
        <v>367</v>
      </c>
      <c r="D175" s="5" t="s">
        <v>293</v>
      </c>
      <c r="E175" s="5" t="s">
        <v>4</v>
      </c>
      <c r="F175" s="5" t="s">
        <v>12</v>
      </c>
      <c r="G175" s="1" t="str">
        <f>VLOOKUP(F175,DVT!$B$1:$C$21,2,FALSE)</f>
        <v>LOC</v>
      </c>
      <c r="H175" s="1" t="str">
        <f>VLOOKUP(D175, LoaiHangHoa!$A$2:$C$11,3,FALSE)</f>
        <v>LSP0000000014</v>
      </c>
    </row>
    <row r="176" spans="1:8">
      <c r="A176" s="5" t="s">
        <v>8</v>
      </c>
      <c r="B176" s="5" t="s">
        <v>368</v>
      </c>
      <c r="C176" s="5" t="s">
        <v>369</v>
      </c>
      <c r="D176" s="5" t="s">
        <v>223</v>
      </c>
      <c r="E176" s="5" t="s">
        <v>4</v>
      </c>
      <c r="F176" s="5" t="s">
        <v>227</v>
      </c>
      <c r="G176" s="1" t="str">
        <f>VLOOKUP(F176,DVT!$B$1:$C$21,2,FALSE)</f>
        <v>HOP</v>
      </c>
      <c r="H176" s="1" t="str">
        <f>VLOOKUP(D176, LoaiHangHoa!$A$2:$C$11,3,FALSE)</f>
        <v>LSP0000000009</v>
      </c>
    </row>
    <row r="177" spans="1:8">
      <c r="A177" s="5" t="s">
        <v>8</v>
      </c>
      <c r="B177" s="5" t="s">
        <v>370</v>
      </c>
      <c r="C177" s="5" t="s">
        <v>371</v>
      </c>
      <c r="D177" s="5" t="s">
        <v>283</v>
      </c>
      <c r="E177" s="5" t="s">
        <v>4</v>
      </c>
      <c r="F177" s="5" t="s">
        <v>284</v>
      </c>
      <c r="G177" s="1" t="str">
        <f>VLOOKUP(F177,DVT!$B$1:$C$21,2,FALSE)</f>
        <v>TUI</v>
      </c>
      <c r="H177" s="1" t="str">
        <f>VLOOKUP(D177, LoaiHangHoa!$A$2:$C$11,3,FALSE)</f>
        <v>LSP0000000011</v>
      </c>
    </row>
    <row r="178" spans="1:8">
      <c r="A178" s="5" t="s">
        <v>8</v>
      </c>
      <c r="B178" s="5" t="s">
        <v>372</v>
      </c>
      <c r="C178" s="5" t="s">
        <v>373</v>
      </c>
      <c r="D178" s="5" t="s">
        <v>283</v>
      </c>
      <c r="E178" s="5" t="s">
        <v>4</v>
      </c>
      <c r="F178" s="5" t="s">
        <v>284</v>
      </c>
      <c r="G178" s="1" t="str">
        <f>VLOOKUP(F178,DVT!$B$1:$C$21,2,FALSE)</f>
        <v>TUI</v>
      </c>
      <c r="H178" s="1" t="str">
        <f>VLOOKUP(D178, LoaiHangHoa!$A$2:$C$11,3,FALSE)</f>
        <v>LSP0000000011</v>
      </c>
    </row>
    <row r="179" spans="1:8">
      <c r="A179" s="5" t="s">
        <v>8</v>
      </c>
      <c r="B179" s="5" t="s">
        <v>374</v>
      </c>
      <c r="C179" s="5" t="s">
        <v>375</v>
      </c>
      <c r="D179" s="5" t="s">
        <v>293</v>
      </c>
      <c r="E179" s="5" t="s">
        <v>4</v>
      </c>
      <c r="F179" s="5" t="s">
        <v>376</v>
      </c>
      <c r="G179" s="1" t="str">
        <f>VLOOKUP(F179,DVT!$B$1:$C$21,2,FALSE)</f>
        <v>HU</v>
      </c>
      <c r="H179" s="1" t="str">
        <f>VLOOKUP(D179, LoaiHangHoa!$A$2:$C$11,3,FALSE)</f>
        <v>LSP0000000014</v>
      </c>
    </row>
    <row r="180" spans="1:8">
      <c r="A180" s="5" t="s">
        <v>8</v>
      </c>
      <c r="B180" s="5" t="s">
        <v>377</v>
      </c>
      <c r="C180" s="5" t="s">
        <v>378</v>
      </c>
      <c r="D180" s="5" t="s">
        <v>293</v>
      </c>
      <c r="E180" s="5" t="s">
        <v>4</v>
      </c>
      <c r="F180" s="5" t="s">
        <v>376</v>
      </c>
      <c r="G180" s="1" t="str">
        <f>VLOOKUP(F180,DVT!$B$1:$C$21,2,FALSE)</f>
        <v>HU</v>
      </c>
      <c r="H180" s="1" t="str">
        <f>VLOOKUP(D180, LoaiHangHoa!$A$2:$C$11,3,FALSE)</f>
        <v>LSP0000000014</v>
      </c>
    </row>
    <row r="181" spans="1:8">
      <c r="A181" s="5" t="s">
        <v>8</v>
      </c>
      <c r="B181" s="5" t="s">
        <v>379</v>
      </c>
      <c r="C181" s="5" t="s">
        <v>380</v>
      </c>
      <c r="D181" s="5" t="s">
        <v>293</v>
      </c>
      <c r="E181" s="5" t="s">
        <v>4</v>
      </c>
      <c r="F181" s="5" t="s">
        <v>376</v>
      </c>
      <c r="G181" s="1" t="str">
        <f>VLOOKUP(F181,DVT!$B$1:$C$21,2,FALSE)</f>
        <v>HU</v>
      </c>
      <c r="H181" s="1" t="str">
        <f>VLOOKUP(D181, LoaiHangHoa!$A$2:$C$11,3,FALSE)</f>
        <v>LSP0000000014</v>
      </c>
    </row>
    <row r="182" spans="1:8">
      <c r="A182" s="5" t="s">
        <v>8</v>
      </c>
      <c r="B182" s="5" t="s">
        <v>381</v>
      </c>
      <c r="C182" s="5" t="s">
        <v>382</v>
      </c>
      <c r="D182" s="5" t="s">
        <v>275</v>
      </c>
      <c r="E182" s="5" t="s">
        <v>4</v>
      </c>
      <c r="F182" s="12" t="s">
        <v>376</v>
      </c>
      <c r="G182" s="1" t="str">
        <f>VLOOKUP(F182,DVT!$B$1:$C$21,2,FALSE)</f>
        <v>HU</v>
      </c>
      <c r="H182" s="1" t="str">
        <f>VLOOKUP(D182, LoaiHangHoa!$A$2:$C$11,3,FALSE)</f>
        <v>LSP0000000016</v>
      </c>
    </row>
    <row r="183" spans="1:8">
      <c r="A183" s="5" t="s">
        <v>8</v>
      </c>
      <c r="B183" s="5" t="s">
        <v>383</v>
      </c>
      <c r="C183" s="5" t="s">
        <v>384</v>
      </c>
      <c r="D183" s="5" t="s">
        <v>275</v>
      </c>
      <c r="E183" s="5" t="s">
        <v>4</v>
      </c>
      <c r="F183" s="12" t="s">
        <v>376</v>
      </c>
      <c r="G183" s="1" t="str">
        <f>VLOOKUP(F183,DVT!$B$1:$C$21,2,FALSE)</f>
        <v>HU</v>
      </c>
      <c r="H183" s="1" t="str">
        <f>VLOOKUP(D183, LoaiHangHoa!$A$2:$C$11,3,FALSE)</f>
        <v>LSP0000000016</v>
      </c>
    </row>
    <row r="184" spans="1:8">
      <c r="A184" s="5" t="s">
        <v>8</v>
      </c>
      <c r="B184" s="5" t="s">
        <v>385</v>
      </c>
      <c r="C184" s="5" t="s">
        <v>386</v>
      </c>
      <c r="D184" s="5" t="s">
        <v>275</v>
      </c>
      <c r="E184" s="5" t="s">
        <v>4</v>
      </c>
      <c r="F184" s="5" t="s">
        <v>276</v>
      </c>
      <c r="G184" s="1" t="str">
        <f>VLOOKUP(F184,DVT!$B$1:$C$21,2,FALSE)</f>
        <v>CHAI</v>
      </c>
      <c r="H184" s="1" t="str">
        <f>VLOOKUP(D184, LoaiHangHoa!$A$2:$C$11,3,FALSE)</f>
        <v>LSP0000000016</v>
      </c>
    </row>
    <row r="185" spans="1:8">
      <c r="A185" s="5" t="s">
        <v>8</v>
      </c>
      <c r="B185" s="5" t="s">
        <v>387</v>
      </c>
      <c r="C185" s="5" t="s">
        <v>388</v>
      </c>
      <c r="D185" s="5" t="s">
        <v>275</v>
      </c>
      <c r="E185" s="5" t="s">
        <v>4</v>
      </c>
      <c r="F185" s="5" t="s">
        <v>389</v>
      </c>
      <c r="G185" s="1" t="str">
        <f>VLOOKUP(F185,DVT!$B$1:$C$21,2,FALSE)</f>
        <v>GOI</v>
      </c>
      <c r="H185" s="1" t="str">
        <f>VLOOKUP(D185, LoaiHangHoa!$A$2:$C$11,3,FALSE)</f>
        <v>LSP0000000016</v>
      </c>
    </row>
    <row r="186" spans="1:8">
      <c r="A186" s="5" t="s">
        <v>8</v>
      </c>
      <c r="B186" s="5" t="s">
        <v>390</v>
      </c>
      <c r="C186" s="5" t="s">
        <v>391</v>
      </c>
      <c r="D186" s="5" t="s">
        <v>283</v>
      </c>
      <c r="E186" s="5" t="s">
        <v>4</v>
      </c>
      <c r="F186" s="5" t="s">
        <v>227</v>
      </c>
      <c r="G186" s="1" t="str">
        <f>VLOOKUP(F186,DVT!$B$1:$C$21,2,FALSE)</f>
        <v>HOP</v>
      </c>
      <c r="H186" s="1" t="str">
        <f>VLOOKUP(D186, LoaiHangHoa!$A$2:$C$11,3,FALSE)</f>
        <v>LSP0000000011</v>
      </c>
    </row>
    <row r="187" spans="1:8">
      <c r="A187" s="5" t="s">
        <v>8</v>
      </c>
      <c r="B187" s="5" t="s">
        <v>392</v>
      </c>
      <c r="C187" s="5" t="s">
        <v>393</v>
      </c>
      <c r="D187" s="5" t="s">
        <v>283</v>
      </c>
      <c r="E187" s="5" t="s">
        <v>4</v>
      </c>
      <c r="F187" s="5" t="s">
        <v>227</v>
      </c>
      <c r="G187" s="1" t="str">
        <f>VLOOKUP(F187,DVT!$B$1:$C$21,2,FALSE)</f>
        <v>HOP</v>
      </c>
      <c r="H187" s="1" t="str">
        <f>VLOOKUP(D187, LoaiHangHoa!$A$2:$C$11,3,FALSE)</f>
        <v>LSP0000000011</v>
      </c>
    </row>
    <row r="188" spans="1:8">
      <c r="A188" s="5" t="s">
        <v>8</v>
      </c>
      <c r="B188" s="5" t="s">
        <v>394</v>
      </c>
      <c r="C188" s="5" t="s">
        <v>395</v>
      </c>
      <c r="D188" s="5" t="s">
        <v>283</v>
      </c>
      <c r="E188" s="5" t="s">
        <v>4</v>
      </c>
      <c r="F188" s="5" t="s">
        <v>284</v>
      </c>
      <c r="G188" s="1" t="str">
        <f>VLOOKUP(F188,DVT!$B$1:$C$21,2,FALSE)</f>
        <v>TUI</v>
      </c>
      <c r="H188" s="1" t="str">
        <f>VLOOKUP(D188, LoaiHangHoa!$A$2:$C$11,3,FALSE)</f>
        <v>LSP0000000011</v>
      </c>
    </row>
    <row r="189" spans="1:8">
      <c r="A189" s="5" t="s">
        <v>8</v>
      </c>
      <c r="B189" s="5" t="s">
        <v>396</v>
      </c>
      <c r="C189" s="5" t="s">
        <v>397</v>
      </c>
      <c r="D189" s="5" t="s">
        <v>283</v>
      </c>
      <c r="E189" s="5" t="s">
        <v>4</v>
      </c>
      <c r="F189" s="5" t="s">
        <v>227</v>
      </c>
      <c r="G189" s="1" t="str">
        <f>VLOOKUP(F189,DVT!$B$1:$C$21,2,FALSE)</f>
        <v>HOP</v>
      </c>
      <c r="H189" s="1" t="str">
        <f>VLOOKUP(D189, LoaiHangHoa!$A$2:$C$11,3,FALSE)</f>
        <v>LSP0000000011</v>
      </c>
    </row>
    <row r="190" spans="1:8">
      <c r="A190" s="5" t="s">
        <v>8</v>
      </c>
      <c r="B190" s="5" t="s">
        <v>398</v>
      </c>
      <c r="C190" s="5" t="s">
        <v>399</v>
      </c>
      <c r="D190" s="5" t="s">
        <v>293</v>
      </c>
      <c r="E190" s="5" t="s">
        <v>4</v>
      </c>
      <c r="F190" s="5" t="s">
        <v>320</v>
      </c>
      <c r="G190" s="1" t="str">
        <f>VLOOKUP(F190,DVT!$B$1:$C$21,2,FALSE)</f>
        <v>COC</v>
      </c>
      <c r="H190" s="1" t="str">
        <f>VLOOKUP(D190, LoaiHangHoa!$A$2:$C$11,3,FALSE)</f>
        <v>LSP0000000014</v>
      </c>
    </row>
    <row r="191" spans="1:8">
      <c r="A191" s="5" t="s">
        <v>400</v>
      </c>
      <c r="B191" s="5" t="s">
        <v>401</v>
      </c>
      <c r="C191" s="5" t="s">
        <v>402</v>
      </c>
      <c r="D191" s="5" t="s">
        <v>275</v>
      </c>
      <c r="E191" s="5" t="s">
        <v>4</v>
      </c>
      <c r="F191" s="5" t="s">
        <v>313</v>
      </c>
      <c r="G191" s="1" t="str">
        <f>VLOOKUP(F191,DVT!$B$1:$C$21,2,FALSE)</f>
        <v>CAI</v>
      </c>
      <c r="H191" s="1" t="str">
        <f>VLOOKUP(D191, LoaiHangHoa!$A$2:$C$11,3,FALSE)</f>
        <v>LSP0000000016</v>
      </c>
    </row>
    <row r="192" spans="1:8">
      <c r="A192" s="5" t="s">
        <v>400</v>
      </c>
      <c r="B192" s="5" t="s">
        <v>403</v>
      </c>
      <c r="C192" s="5" t="s">
        <v>404</v>
      </c>
      <c r="D192" s="5" t="s">
        <v>293</v>
      </c>
      <c r="E192" s="5" t="s">
        <v>4</v>
      </c>
      <c r="F192" s="5" t="s">
        <v>405</v>
      </c>
      <c r="G192" s="1" t="str">
        <f>VLOOKUP(F192,DVT!$B$1:$C$21,2,FALSE)</f>
        <v>BO</v>
      </c>
      <c r="H192" s="1" t="str">
        <f>VLOOKUP(D192, LoaiHangHoa!$A$2:$C$11,3,FALSE)</f>
        <v>LSP0000000014</v>
      </c>
    </row>
    <row r="193" spans="1:8">
      <c r="A193" s="5" t="s">
        <v>400</v>
      </c>
      <c r="B193" s="5" t="s">
        <v>406</v>
      </c>
      <c r="C193" s="5" t="s">
        <v>407</v>
      </c>
      <c r="D193" s="5" t="s">
        <v>11</v>
      </c>
      <c r="E193" s="5" t="s">
        <v>4</v>
      </c>
      <c r="F193" s="5" t="s">
        <v>405</v>
      </c>
      <c r="G193" s="1" t="str">
        <f>VLOOKUP(F193,DVT!$B$1:$C$21,2,FALSE)</f>
        <v>BO</v>
      </c>
      <c r="H193" s="1" t="str">
        <f>VLOOKUP(D193, LoaiHangHoa!$A$2:$C$11,3,FALSE)</f>
        <v>LSP0000000010</v>
      </c>
    </row>
    <row r="194" spans="1:8">
      <c r="A194" s="5" t="s">
        <v>400</v>
      </c>
      <c r="B194" s="5" t="s">
        <v>408</v>
      </c>
      <c r="C194" s="5" t="s">
        <v>409</v>
      </c>
      <c r="D194" s="5" t="s">
        <v>830</v>
      </c>
      <c r="E194" s="5" t="s">
        <v>4</v>
      </c>
      <c r="F194" s="5" t="s">
        <v>410</v>
      </c>
      <c r="G194" s="1" t="str">
        <f>VLOOKUP(F194,DVT!$B$1:$C$21,2,FALSE)</f>
        <v>CHIEC</v>
      </c>
      <c r="H194" s="1" t="str">
        <f>VLOOKUP(D194, LoaiHangHoa!$A$2:$C$11,3,FALSE)</f>
        <v>LSP0000000008</v>
      </c>
    </row>
    <row r="195" spans="1:8">
      <c r="A195" s="4" t="s">
        <v>0</v>
      </c>
      <c r="B195" s="4"/>
      <c r="C195" s="4"/>
      <c r="D195" s="4"/>
      <c r="E195" s="4"/>
      <c r="F195" s="4"/>
      <c r="H195" s="1" t="e">
        <f>VLOOKUP(D195, LoaiHangHoa!$A$2:$C$11,3,FALSE)</f>
        <v>#N/A</v>
      </c>
    </row>
  </sheetData>
  <autoFilter ref="A4:F19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/>
  <cols>
    <col min="1" max="2" width="18.140625" bestFit="1" customWidth="1"/>
  </cols>
  <sheetData>
    <row r="1" spans="1:3" s="9" customFormat="1">
      <c r="A1" s="9" t="s">
        <v>831</v>
      </c>
      <c r="B1" s="9" t="s">
        <v>832</v>
      </c>
    </row>
    <row r="2" spans="1:3">
      <c r="A2" s="12" t="s">
        <v>830</v>
      </c>
      <c r="B2" s="12" t="s">
        <v>830</v>
      </c>
      <c r="C2" s="16" t="s">
        <v>833</v>
      </c>
    </row>
    <row r="3" spans="1:3">
      <c r="A3" s="12" t="s">
        <v>11</v>
      </c>
      <c r="B3" s="12" t="s">
        <v>11</v>
      </c>
      <c r="C3" s="16" t="s">
        <v>834</v>
      </c>
    </row>
    <row r="4" spans="1:3">
      <c r="A4" s="12" t="s">
        <v>17</v>
      </c>
      <c r="B4" s="12" t="s">
        <v>17</v>
      </c>
      <c r="C4" s="16" t="s">
        <v>835</v>
      </c>
    </row>
    <row r="5" spans="1:3">
      <c r="A5" s="12" t="s">
        <v>223</v>
      </c>
      <c r="B5" s="12" t="s">
        <v>223</v>
      </c>
      <c r="C5" s="16" t="s">
        <v>836</v>
      </c>
    </row>
    <row r="6" spans="1:3">
      <c r="A6" s="12" t="s">
        <v>262</v>
      </c>
      <c r="B6" s="12" t="s">
        <v>262</v>
      </c>
      <c r="C6" s="16" t="s">
        <v>837</v>
      </c>
    </row>
    <row r="7" spans="1:3">
      <c r="A7" s="12" t="s">
        <v>270</v>
      </c>
      <c r="B7" s="12" t="s">
        <v>270</v>
      </c>
      <c r="C7" s="16" t="s">
        <v>838</v>
      </c>
    </row>
    <row r="8" spans="1:3">
      <c r="A8" s="12" t="s">
        <v>275</v>
      </c>
      <c r="B8" s="12" t="s">
        <v>275</v>
      </c>
      <c r="C8" s="16" t="s">
        <v>839</v>
      </c>
    </row>
    <row r="9" spans="1:3">
      <c r="A9" s="12" t="s">
        <v>283</v>
      </c>
      <c r="B9" s="12" t="s">
        <v>283</v>
      </c>
      <c r="C9" s="16" t="s">
        <v>840</v>
      </c>
    </row>
    <row r="10" spans="1:3">
      <c r="A10" s="12" t="s">
        <v>293</v>
      </c>
      <c r="B10" s="12" t="s">
        <v>293</v>
      </c>
      <c r="C10" s="16" t="s">
        <v>841</v>
      </c>
    </row>
    <row r="11" spans="1:3">
      <c r="A11" s="12" t="s">
        <v>298</v>
      </c>
      <c r="B11" s="12" t="s">
        <v>298</v>
      </c>
      <c r="C11" s="16" t="s">
        <v>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2" sqref="C12"/>
    </sheetView>
  </sheetViews>
  <sheetFormatPr defaultRowHeight="15"/>
  <cols>
    <col min="1" max="16384" width="9.140625" style="1"/>
  </cols>
  <sheetData>
    <row r="1" spans="1:1">
      <c r="A1" s="2"/>
    </row>
    <row r="3" spans="1:1">
      <c r="A3" s="3"/>
    </row>
    <row r="5" spans="1:1">
      <c r="A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selection activeCell="B20" sqref="B20"/>
    </sheetView>
  </sheetViews>
  <sheetFormatPr defaultRowHeight="15"/>
  <cols>
    <col min="2" max="2" width="127.42578125" bestFit="1" customWidth="1"/>
    <col min="4" max="4" width="101.7109375" bestFit="1" customWidth="1"/>
    <col min="6" max="6" width="14.85546875" bestFit="1" customWidth="1"/>
  </cols>
  <sheetData>
    <row r="1" spans="1:6" ht="15.75">
      <c r="A1" s="15" t="s">
        <v>417</v>
      </c>
      <c r="B1" s="9"/>
      <c r="C1" s="9"/>
      <c r="D1" s="9"/>
      <c r="E1" s="9"/>
      <c r="F1" s="9"/>
    </row>
    <row r="2" spans="1:6" ht="18.75">
      <c r="A2" s="14" t="s">
        <v>419</v>
      </c>
      <c r="B2" s="13"/>
      <c r="C2" s="13"/>
      <c r="D2" s="13"/>
      <c r="E2" s="13"/>
      <c r="F2" s="13"/>
    </row>
    <row r="4" spans="1:6">
      <c r="A4" s="10" t="s">
        <v>420</v>
      </c>
      <c r="B4" s="10" t="s">
        <v>421</v>
      </c>
      <c r="C4" s="10" t="s">
        <v>422</v>
      </c>
      <c r="D4" s="10" t="s">
        <v>423</v>
      </c>
      <c r="E4" s="10" t="s">
        <v>424</v>
      </c>
      <c r="F4" s="10" t="s">
        <v>425</v>
      </c>
    </row>
    <row r="5" spans="1:6">
      <c r="A5" s="12" t="s">
        <v>426</v>
      </c>
      <c r="B5" s="12" t="s">
        <v>427</v>
      </c>
      <c r="C5" s="12" t="s">
        <v>4</v>
      </c>
      <c r="D5" s="12" t="s">
        <v>4</v>
      </c>
      <c r="E5" s="12" t="s">
        <v>4</v>
      </c>
      <c r="F5" s="12" t="s">
        <v>428</v>
      </c>
    </row>
    <row r="6" spans="1:6">
      <c r="A6" s="12" t="s">
        <v>429</v>
      </c>
      <c r="B6" s="12" t="s">
        <v>430</v>
      </c>
      <c r="C6" s="12" t="s">
        <v>4</v>
      </c>
      <c r="D6" s="12" t="s">
        <v>4</v>
      </c>
      <c r="E6" s="12" t="s">
        <v>4</v>
      </c>
      <c r="F6" s="12" t="s">
        <v>4</v>
      </c>
    </row>
    <row r="7" spans="1:6">
      <c r="A7" s="12" t="s">
        <v>431</v>
      </c>
      <c r="B7" s="12" t="s">
        <v>432</v>
      </c>
      <c r="C7" s="12" t="s">
        <v>4</v>
      </c>
      <c r="D7" s="12" t="s">
        <v>4</v>
      </c>
      <c r="E7" s="12" t="s">
        <v>4</v>
      </c>
      <c r="F7" s="12" t="s">
        <v>4</v>
      </c>
    </row>
    <row r="8" spans="1:6">
      <c r="A8" s="12" t="s">
        <v>433</v>
      </c>
      <c r="B8" s="12" t="s">
        <v>434</v>
      </c>
      <c r="C8" s="12" t="s">
        <v>4</v>
      </c>
      <c r="D8" s="12" t="s">
        <v>4</v>
      </c>
      <c r="E8" s="12" t="s">
        <v>4</v>
      </c>
      <c r="F8" s="12" t="s">
        <v>435</v>
      </c>
    </row>
    <row r="9" spans="1:6">
      <c r="A9" s="12" t="s">
        <v>436</v>
      </c>
      <c r="B9" s="12" t="s">
        <v>437</v>
      </c>
      <c r="C9" s="12" t="s">
        <v>4</v>
      </c>
      <c r="D9" s="12" t="s">
        <v>4</v>
      </c>
      <c r="E9" s="12" t="s">
        <v>4</v>
      </c>
      <c r="F9" s="12" t="s">
        <v>438</v>
      </c>
    </row>
    <row r="10" spans="1:6">
      <c r="A10" s="12" t="s">
        <v>439</v>
      </c>
      <c r="B10" s="12" t="s">
        <v>440</v>
      </c>
      <c r="C10" s="12" t="s">
        <v>4</v>
      </c>
      <c r="D10" s="12" t="s">
        <v>441</v>
      </c>
      <c r="E10" s="12" t="s">
        <v>4</v>
      </c>
      <c r="F10" s="12" t="s">
        <v>442</v>
      </c>
    </row>
    <row r="11" spans="1:6">
      <c r="A11" s="12" t="s">
        <v>443</v>
      </c>
      <c r="B11" s="12" t="s">
        <v>444</v>
      </c>
      <c r="C11" s="12" t="s">
        <v>4</v>
      </c>
      <c r="D11" s="12" t="s">
        <v>445</v>
      </c>
      <c r="E11" s="12" t="s">
        <v>4</v>
      </c>
      <c r="F11" s="12" t="s">
        <v>446</v>
      </c>
    </row>
    <row r="12" spans="1:6">
      <c r="A12" s="12" t="s">
        <v>447</v>
      </c>
      <c r="B12" s="12" t="s">
        <v>448</v>
      </c>
      <c r="C12" s="12" t="s">
        <v>4</v>
      </c>
      <c r="D12" s="12" t="s">
        <v>449</v>
      </c>
      <c r="E12" s="12" t="s">
        <v>4</v>
      </c>
      <c r="F12" s="12" t="s">
        <v>450</v>
      </c>
    </row>
    <row r="13" spans="1:6">
      <c r="A13" s="12" t="s">
        <v>451</v>
      </c>
      <c r="B13" s="12" t="s">
        <v>452</v>
      </c>
      <c r="C13" s="12" t="s">
        <v>4</v>
      </c>
      <c r="D13" s="12" t="s">
        <v>4</v>
      </c>
      <c r="E13" s="12" t="s">
        <v>4</v>
      </c>
      <c r="F13" s="12" t="s">
        <v>453</v>
      </c>
    </row>
    <row r="14" spans="1:6">
      <c r="A14" s="12" t="s">
        <v>454</v>
      </c>
      <c r="B14" s="12" t="s">
        <v>455</v>
      </c>
      <c r="C14" s="12" t="s">
        <v>4</v>
      </c>
      <c r="D14" s="12" t="s">
        <v>456</v>
      </c>
      <c r="E14" s="12" t="s">
        <v>4</v>
      </c>
      <c r="F14" s="12" t="s">
        <v>457</v>
      </c>
    </row>
    <row r="15" spans="1:6">
      <c r="A15" s="12" t="s">
        <v>458</v>
      </c>
      <c r="B15" s="12" t="s">
        <v>459</v>
      </c>
      <c r="C15" s="12" t="s">
        <v>4</v>
      </c>
      <c r="D15" s="12" t="s">
        <v>4</v>
      </c>
      <c r="E15" s="12" t="s">
        <v>4</v>
      </c>
      <c r="F15" s="12" t="s">
        <v>460</v>
      </c>
    </row>
    <row r="16" spans="1:6">
      <c r="A16" s="12" t="s">
        <v>461</v>
      </c>
      <c r="B16" s="12" t="s">
        <v>462</v>
      </c>
      <c r="C16" s="12" t="s">
        <v>4</v>
      </c>
      <c r="D16" s="12" t="s">
        <v>4</v>
      </c>
      <c r="E16" s="12" t="s">
        <v>4</v>
      </c>
      <c r="F16" s="12" t="s">
        <v>4</v>
      </c>
    </row>
    <row r="17" spans="1:6">
      <c r="A17" s="12" t="s">
        <v>463</v>
      </c>
      <c r="B17" s="12" t="s">
        <v>464</v>
      </c>
      <c r="C17" s="12" t="s">
        <v>4</v>
      </c>
      <c r="D17" s="12" t="s">
        <v>4</v>
      </c>
      <c r="E17" s="12" t="s">
        <v>4</v>
      </c>
      <c r="F17" s="12" t="s">
        <v>465</v>
      </c>
    </row>
    <row r="18" spans="1:6">
      <c r="A18" s="12" t="s">
        <v>466</v>
      </c>
      <c r="B18" s="12" t="s">
        <v>467</v>
      </c>
      <c r="C18" s="12" t="s">
        <v>4</v>
      </c>
      <c r="D18" s="12" t="s">
        <v>4</v>
      </c>
      <c r="E18" s="12" t="s">
        <v>4</v>
      </c>
      <c r="F18" s="12" t="s">
        <v>4</v>
      </c>
    </row>
    <row r="19" spans="1:6">
      <c r="A19" s="12" t="s">
        <v>468</v>
      </c>
      <c r="B19" s="12" t="s">
        <v>469</v>
      </c>
      <c r="C19" s="12" t="s">
        <v>4</v>
      </c>
      <c r="D19" s="12" t="s">
        <v>470</v>
      </c>
      <c r="E19" s="12" t="s">
        <v>4</v>
      </c>
      <c r="F19" s="12" t="s">
        <v>471</v>
      </c>
    </row>
    <row r="20" spans="1:6">
      <c r="A20" s="12" t="s">
        <v>472</v>
      </c>
      <c r="B20" s="12" t="s">
        <v>473</v>
      </c>
      <c r="C20" s="12" t="s">
        <v>4</v>
      </c>
      <c r="D20" s="12" t="s">
        <v>474</v>
      </c>
      <c r="E20" s="12" t="s">
        <v>4</v>
      </c>
      <c r="F20" s="12" t="s">
        <v>475</v>
      </c>
    </row>
    <row r="21" spans="1:6">
      <c r="A21" s="12" t="s">
        <v>476</v>
      </c>
      <c r="B21" s="12" t="s">
        <v>477</v>
      </c>
      <c r="C21" s="12" t="s">
        <v>4</v>
      </c>
      <c r="D21" s="12" t="s">
        <v>478</v>
      </c>
      <c r="E21" s="12" t="s">
        <v>4</v>
      </c>
      <c r="F21" s="12" t="s">
        <v>479</v>
      </c>
    </row>
    <row r="22" spans="1:6">
      <c r="A22" s="12" t="s">
        <v>480</v>
      </c>
      <c r="B22" s="12" t="s">
        <v>481</v>
      </c>
      <c r="C22" s="12" t="s">
        <v>4</v>
      </c>
      <c r="D22" s="12" t="s">
        <v>482</v>
      </c>
      <c r="E22" s="12" t="s">
        <v>4</v>
      </c>
      <c r="F22" s="12" t="s">
        <v>483</v>
      </c>
    </row>
    <row r="23" spans="1:6">
      <c r="A23" s="12" t="s">
        <v>484</v>
      </c>
      <c r="B23" s="12" t="s">
        <v>485</v>
      </c>
      <c r="C23" s="12" t="s">
        <v>4</v>
      </c>
      <c r="D23" s="12" t="s">
        <v>486</v>
      </c>
      <c r="E23" s="12" t="s">
        <v>4</v>
      </c>
      <c r="F23" s="12" t="s">
        <v>487</v>
      </c>
    </row>
    <row r="24" spans="1:6">
      <c r="A24" s="12" t="s">
        <v>17</v>
      </c>
      <c r="B24" s="12" t="s">
        <v>488</v>
      </c>
      <c r="C24" s="12" t="s">
        <v>4</v>
      </c>
      <c r="D24" s="12" t="s">
        <v>489</v>
      </c>
      <c r="E24" s="12" t="s">
        <v>4</v>
      </c>
      <c r="F24" s="12" t="s">
        <v>490</v>
      </c>
    </row>
    <row r="25" spans="1:6">
      <c r="A25" s="12" t="s">
        <v>491</v>
      </c>
      <c r="B25" s="12" t="s">
        <v>492</v>
      </c>
      <c r="C25" s="12" t="s">
        <v>4</v>
      </c>
      <c r="D25" s="12" t="s">
        <v>4</v>
      </c>
      <c r="E25" s="12" t="s">
        <v>4</v>
      </c>
      <c r="F25" s="12" t="s">
        <v>493</v>
      </c>
    </row>
    <row r="26" spans="1:6">
      <c r="A26" s="12" t="s">
        <v>494</v>
      </c>
      <c r="B26" s="12" t="s">
        <v>495</v>
      </c>
      <c r="C26" s="12" t="s">
        <v>4</v>
      </c>
      <c r="D26" s="12" t="s">
        <v>496</v>
      </c>
      <c r="E26" s="12" t="s">
        <v>4</v>
      </c>
      <c r="F26" s="12" t="s">
        <v>497</v>
      </c>
    </row>
    <row r="27" spans="1:6">
      <c r="A27" s="12" t="s">
        <v>498</v>
      </c>
      <c r="B27" s="12" t="s">
        <v>499</v>
      </c>
      <c r="C27" s="12" t="s">
        <v>4</v>
      </c>
      <c r="D27" s="12" t="s">
        <v>500</v>
      </c>
      <c r="E27" s="12" t="s">
        <v>4</v>
      </c>
      <c r="F27" s="12" t="s">
        <v>501</v>
      </c>
    </row>
    <row r="28" spans="1:6">
      <c r="A28" s="12" t="s">
        <v>502</v>
      </c>
      <c r="B28" s="12" t="s">
        <v>503</v>
      </c>
      <c r="C28" s="12" t="s">
        <v>4</v>
      </c>
      <c r="D28" s="12" t="s">
        <v>504</v>
      </c>
      <c r="E28" s="12" t="s">
        <v>4</v>
      </c>
      <c r="F28" s="12" t="s">
        <v>505</v>
      </c>
    </row>
    <row r="29" spans="1:6">
      <c r="A29" s="12" t="s">
        <v>506</v>
      </c>
      <c r="B29" s="12" t="s">
        <v>507</v>
      </c>
      <c r="C29" s="12" t="s">
        <v>4</v>
      </c>
      <c r="D29" s="12" t="s">
        <v>508</v>
      </c>
      <c r="E29" s="12" t="s">
        <v>4</v>
      </c>
      <c r="F29" s="12" t="s">
        <v>509</v>
      </c>
    </row>
    <row r="30" spans="1:6">
      <c r="A30" s="12" t="s">
        <v>510</v>
      </c>
      <c r="B30" s="12" t="s">
        <v>511</v>
      </c>
      <c r="C30" s="12" t="s">
        <v>4</v>
      </c>
      <c r="D30" s="12" t="s">
        <v>512</v>
      </c>
      <c r="E30" s="12" t="s">
        <v>4</v>
      </c>
      <c r="F30" s="12" t="s">
        <v>513</v>
      </c>
    </row>
    <row r="31" spans="1:6">
      <c r="A31" s="12" t="s">
        <v>514</v>
      </c>
      <c r="B31" s="12" t="s">
        <v>515</v>
      </c>
      <c r="C31" s="12" t="s">
        <v>4</v>
      </c>
      <c r="D31" s="12" t="s">
        <v>516</v>
      </c>
      <c r="E31" s="12" t="s">
        <v>4</v>
      </c>
      <c r="F31" s="12" t="s">
        <v>517</v>
      </c>
    </row>
    <row r="32" spans="1:6">
      <c r="A32" s="12" t="s">
        <v>518</v>
      </c>
      <c r="B32" s="12" t="s">
        <v>519</v>
      </c>
      <c r="C32" s="12" t="s">
        <v>4</v>
      </c>
      <c r="D32" s="12" t="s">
        <v>520</v>
      </c>
      <c r="E32" s="12" t="s">
        <v>4</v>
      </c>
      <c r="F32" s="12" t="s">
        <v>521</v>
      </c>
    </row>
    <row r="33" spans="1:6">
      <c r="A33" s="12" t="s">
        <v>522</v>
      </c>
      <c r="B33" s="12" t="s">
        <v>523</v>
      </c>
      <c r="C33" s="12" t="s">
        <v>4</v>
      </c>
      <c r="D33" s="12" t="s">
        <v>524</v>
      </c>
      <c r="E33" s="12" t="s">
        <v>4</v>
      </c>
      <c r="F33" s="12" t="s">
        <v>525</v>
      </c>
    </row>
    <row r="34" spans="1:6">
      <c r="A34" s="12" t="s">
        <v>526</v>
      </c>
      <c r="B34" s="12" t="s">
        <v>527</v>
      </c>
      <c r="C34" s="12" t="s">
        <v>4</v>
      </c>
      <c r="D34" s="12" t="s">
        <v>528</v>
      </c>
      <c r="E34" s="12" t="s">
        <v>4</v>
      </c>
      <c r="F34" s="12" t="s">
        <v>529</v>
      </c>
    </row>
    <row r="35" spans="1:6">
      <c r="A35" s="12" t="s">
        <v>530</v>
      </c>
      <c r="B35" s="12" t="s">
        <v>531</v>
      </c>
      <c r="C35" s="12" t="s">
        <v>4</v>
      </c>
      <c r="D35" s="12" t="s">
        <v>532</v>
      </c>
      <c r="E35" s="12" t="s">
        <v>4</v>
      </c>
      <c r="F35" s="12" t="s">
        <v>533</v>
      </c>
    </row>
    <row r="36" spans="1:6">
      <c r="A36" s="12" t="s">
        <v>534</v>
      </c>
      <c r="B36" s="12" t="s">
        <v>535</v>
      </c>
      <c r="C36" s="12" t="s">
        <v>4</v>
      </c>
      <c r="D36" s="12" t="s">
        <v>536</v>
      </c>
      <c r="E36" s="12" t="s">
        <v>4</v>
      </c>
      <c r="F36" s="12" t="s">
        <v>537</v>
      </c>
    </row>
    <row r="37" spans="1:6">
      <c r="A37" s="12" t="s">
        <v>538</v>
      </c>
      <c r="B37" s="12" t="s">
        <v>539</v>
      </c>
      <c r="C37" s="12" t="s">
        <v>4</v>
      </c>
      <c r="D37" s="12" t="s">
        <v>540</v>
      </c>
      <c r="E37" s="12" t="s">
        <v>4</v>
      </c>
      <c r="F37" s="12" t="s">
        <v>541</v>
      </c>
    </row>
    <row r="38" spans="1:6">
      <c r="A38" s="12" t="s">
        <v>542</v>
      </c>
      <c r="B38" s="12" t="s">
        <v>543</v>
      </c>
      <c r="C38" s="12" t="s">
        <v>4</v>
      </c>
      <c r="D38" s="12" t="s">
        <v>4</v>
      </c>
      <c r="E38" s="12" t="s">
        <v>4</v>
      </c>
      <c r="F38" s="12" t="s">
        <v>4</v>
      </c>
    </row>
    <row r="39" spans="1:6">
      <c r="A39" s="12" t="s">
        <v>544</v>
      </c>
      <c r="B39" s="12" t="s">
        <v>545</v>
      </c>
      <c r="C39" s="12" t="s">
        <v>4</v>
      </c>
      <c r="D39" s="12" t="s">
        <v>546</v>
      </c>
      <c r="E39" s="12" t="s">
        <v>4</v>
      </c>
      <c r="F39" s="12" t="s">
        <v>547</v>
      </c>
    </row>
    <row r="40" spans="1:6">
      <c r="A40" s="12" t="s">
        <v>548</v>
      </c>
      <c r="B40" s="12" t="s">
        <v>549</v>
      </c>
      <c r="C40" s="12" t="s">
        <v>4</v>
      </c>
      <c r="D40" s="12" t="s">
        <v>550</v>
      </c>
      <c r="E40" s="12" t="s">
        <v>4</v>
      </c>
      <c r="F40" s="12" t="s">
        <v>551</v>
      </c>
    </row>
    <row r="41" spans="1:6">
      <c r="A41" s="12" t="s">
        <v>552</v>
      </c>
      <c r="B41" s="12" t="s">
        <v>553</v>
      </c>
      <c r="C41" s="12" t="s">
        <v>4</v>
      </c>
      <c r="D41" s="12" t="s">
        <v>4</v>
      </c>
      <c r="E41" s="12" t="s">
        <v>4</v>
      </c>
      <c r="F41" s="12" t="s">
        <v>4</v>
      </c>
    </row>
    <row r="42" spans="1:6">
      <c r="A42" s="12" t="s">
        <v>554</v>
      </c>
      <c r="B42" s="12" t="s">
        <v>555</v>
      </c>
      <c r="C42" s="12" t="s">
        <v>4</v>
      </c>
      <c r="D42" s="12" t="s">
        <v>556</v>
      </c>
      <c r="E42" s="12" t="s">
        <v>4</v>
      </c>
      <c r="F42" s="12" t="s">
        <v>557</v>
      </c>
    </row>
    <row r="43" spans="1:6">
      <c r="A43" s="12" t="s">
        <v>558</v>
      </c>
      <c r="B43" s="12" t="s">
        <v>559</v>
      </c>
      <c r="C43" s="12" t="s">
        <v>4</v>
      </c>
      <c r="D43" s="12" t="s">
        <v>560</v>
      </c>
      <c r="E43" s="12" t="s">
        <v>4</v>
      </c>
      <c r="F43" s="12" t="s">
        <v>561</v>
      </c>
    </row>
    <row r="44" spans="1:6">
      <c r="A44" s="12" t="s">
        <v>562</v>
      </c>
      <c r="B44" s="12" t="s">
        <v>563</v>
      </c>
      <c r="C44" s="12" t="s">
        <v>4</v>
      </c>
      <c r="D44" s="12" t="s">
        <v>564</v>
      </c>
      <c r="E44" s="12" t="s">
        <v>4</v>
      </c>
      <c r="F44" s="12" t="s">
        <v>565</v>
      </c>
    </row>
    <row r="45" spans="1:6">
      <c r="A45" s="12" t="s">
        <v>566</v>
      </c>
      <c r="B45" s="12" t="s">
        <v>567</v>
      </c>
      <c r="C45" s="12" t="s">
        <v>4</v>
      </c>
      <c r="D45" s="12" t="s">
        <v>568</v>
      </c>
      <c r="E45" s="12" t="s">
        <v>4</v>
      </c>
      <c r="F45" s="12" t="s">
        <v>569</v>
      </c>
    </row>
    <row r="46" spans="1:6">
      <c r="A46" s="12" t="s">
        <v>570</v>
      </c>
      <c r="B46" s="12" t="s">
        <v>571</v>
      </c>
      <c r="C46" s="12" t="s">
        <v>4</v>
      </c>
      <c r="D46" s="12" t="s">
        <v>474</v>
      </c>
      <c r="E46" s="12" t="s">
        <v>4</v>
      </c>
      <c r="F46" s="12" t="s">
        <v>475</v>
      </c>
    </row>
    <row r="47" spans="1:6">
      <c r="A47" s="12" t="s">
        <v>572</v>
      </c>
      <c r="B47" s="12" t="s">
        <v>427</v>
      </c>
      <c r="C47" s="12" t="s">
        <v>4</v>
      </c>
      <c r="D47" s="12" t="s">
        <v>4</v>
      </c>
      <c r="E47" s="12" t="s">
        <v>4</v>
      </c>
      <c r="F47" s="12" t="s">
        <v>428</v>
      </c>
    </row>
    <row r="48" spans="1:6">
      <c r="A48" s="12" t="s">
        <v>573</v>
      </c>
      <c r="B48" s="12" t="s">
        <v>574</v>
      </c>
      <c r="C48" s="12" t="s">
        <v>4</v>
      </c>
      <c r="D48" s="12" t="s">
        <v>575</v>
      </c>
      <c r="E48" s="12" t="s">
        <v>4</v>
      </c>
      <c r="F48" s="12" t="s">
        <v>576</v>
      </c>
    </row>
    <row r="49" spans="1:6">
      <c r="A49" s="12" t="s">
        <v>577</v>
      </c>
      <c r="B49" s="12" t="s">
        <v>578</v>
      </c>
      <c r="C49" s="12" t="s">
        <v>4</v>
      </c>
      <c r="D49" s="12" t="s">
        <v>579</v>
      </c>
      <c r="E49" s="12" t="s">
        <v>4</v>
      </c>
      <c r="F49" s="12" t="s">
        <v>580</v>
      </c>
    </row>
    <row r="50" spans="1:6">
      <c r="A50" s="12" t="s">
        <v>581</v>
      </c>
      <c r="B50" s="12" t="s">
        <v>582</v>
      </c>
      <c r="C50" s="12" t="s">
        <v>4</v>
      </c>
      <c r="D50" s="12" t="s">
        <v>4</v>
      </c>
      <c r="E50" s="12" t="s">
        <v>4</v>
      </c>
      <c r="F50" s="12" t="s">
        <v>4</v>
      </c>
    </row>
    <row r="51" spans="1:6">
      <c r="A51" s="12" t="s">
        <v>583</v>
      </c>
      <c r="B51" s="12" t="s">
        <v>584</v>
      </c>
      <c r="C51" s="12" t="s">
        <v>4</v>
      </c>
      <c r="D51" s="12" t="s">
        <v>4</v>
      </c>
      <c r="E51" s="12" t="s">
        <v>4</v>
      </c>
      <c r="F51" s="12" t="s">
        <v>4</v>
      </c>
    </row>
    <row r="52" spans="1:6">
      <c r="A52" s="12" t="s">
        <v>585</v>
      </c>
      <c r="B52" s="12" t="s">
        <v>586</v>
      </c>
      <c r="C52" s="12" t="s">
        <v>4</v>
      </c>
      <c r="D52" s="12" t="s">
        <v>587</v>
      </c>
      <c r="E52" s="12" t="s">
        <v>4</v>
      </c>
      <c r="F52" s="12" t="s">
        <v>588</v>
      </c>
    </row>
    <row r="53" spans="1:6">
      <c r="A53" s="12" t="s">
        <v>589</v>
      </c>
      <c r="B53" s="12" t="s">
        <v>590</v>
      </c>
      <c r="C53" s="12" t="s">
        <v>4</v>
      </c>
      <c r="D53" s="12" t="s">
        <v>591</v>
      </c>
      <c r="E53" s="12" t="s">
        <v>4</v>
      </c>
      <c r="F53" s="12" t="s">
        <v>592</v>
      </c>
    </row>
    <row r="54" spans="1:6">
      <c r="A54" s="12" t="s">
        <v>593</v>
      </c>
      <c r="B54" s="12" t="s">
        <v>594</v>
      </c>
      <c r="C54" s="12" t="s">
        <v>4</v>
      </c>
      <c r="D54" s="12" t="s">
        <v>595</v>
      </c>
      <c r="E54" s="12" t="s">
        <v>4</v>
      </c>
      <c r="F54" s="12" t="s">
        <v>596</v>
      </c>
    </row>
    <row r="55" spans="1:6">
      <c r="A55" s="12" t="s">
        <v>597</v>
      </c>
      <c r="B55" s="12" t="s">
        <v>598</v>
      </c>
      <c r="C55" s="12" t="s">
        <v>4</v>
      </c>
      <c r="D55" s="12" t="s">
        <v>4</v>
      </c>
      <c r="E55" s="12" t="s">
        <v>4</v>
      </c>
      <c r="F55" s="12" t="s">
        <v>599</v>
      </c>
    </row>
    <row r="56" spans="1:6">
      <c r="A56" s="12" t="s">
        <v>600</v>
      </c>
      <c r="B56" s="12" t="s">
        <v>601</v>
      </c>
      <c r="C56" s="12" t="s">
        <v>4</v>
      </c>
      <c r="D56" s="12" t="s">
        <v>4</v>
      </c>
      <c r="E56" s="12" t="s">
        <v>4</v>
      </c>
      <c r="F56" s="12" t="s">
        <v>4</v>
      </c>
    </row>
    <row r="57" spans="1:6">
      <c r="A57" s="12" t="s">
        <v>602</v>
      </c>
      <c r="B57" s="12" t="s">
        <v>603</v>
      </c>
      <c r="C57" s="12" t="s">
        <v>4</v>
      </c>
      <c r="D57" s="12" t="s">
        <v>604</v>
      </c>
      <c r="E57" s="12" t="s">
        <v>4</v>
      </c>
      <c r="F57" s="12" t="s">
        <v>605</v>
      </c>
    </row>
    <row r="58" spans="1:6">
      <c r="A58" s="12" t="s">
        <v>606</v>
      </c>
      <c r="B58" s="12" t="s">
        <v>607</v>
      </c>
      <c r="C58" s="12" t="s">
        <v>4</v>
      </c>
      <c r="D58" s="12" t="s">
        <v>608</v>
      </c>
      <c r="E58" s="12" t="s">
        <v>4</v>
      </c>
      <c r="F58" s="12" t="s">
        <v>609</v>
      </c>
    </row>
    <row r="59" spans="1:6">
      <c r="A59" s="12" t="s">
        <v>610</v>
      </c>
      <c r="B59" s="12" t="s">
        <v>611</v>
      </c>
      <c r="C59" s="12" t="s">
        <v>4</v>
      </c>
      <c r="D59" s="12" t="s">
        <v>612</v>
      </c>
      <c r="E59" s="12" t="s">
        <v>4</v>
      </c>
      <c r="F59" s="12" t="s">
        <v>613</v>
      </c>
    </row>
    <row r="60" spans="1:6">
      <c r="A60" s="12" t="s">
        <v>614</v>
      </c>
      <c r="B60" s="12" t="s">
        <v>615</v>
      </c>
      <c r="C60" s="12" t="s">
        <v>4</v>
      </c>
      <c r="D60" s="12" t="s">
        <v>616</v>
      </c>
      <c r="E60" s="12" t="s">
        <v>4</v>
      </c>
      <c r="F60" s="12" t="s">
        <v>617</v>
      </c>
    </row>
    <row r="61" spans="1:6">
      <c r="A61" s="12" t="s">
        <v>618</v>
      </c>
      <c r="B61" s="12" t="s">
        <v>619</v>
      </c>
      <c r="C61" s="12" t="s">
        <v>4</v>
      </c>
      <c r="D61" s="12" t="s">
        <v>620</v>
      </c>
      <c r="E61" s="12" t="s">
        <v>4</v>
      </c>
      <c r="F61" s="12" t="s">
        <v>4</v>
      </c>
    </row>
    <row r="62" spans="1:6">
      <c r="A62" s="12" t="s">
        <v>621</v>
      </c>
      <c r="B62" s="12" t="s">
        <v>549</v>
      </c>
      <c r="C62" s="12" t="s">
        <v>4</v>
      </c>
      <c r="D62" s="12" t="s">
        <v>550</v>
      </c>
      <c r="E62" s="12" t="s">
        <v>4</v>
      </c>
      <c r="F62" s="12" t="s">
        <v>551</v>
      </c>
    </row>
    <row r="63" spans="1:6">
      <c r="A63" s="12" t="s">
        <v>622</v>
      </c>
      <c r="B63" s="12" t="s">
        <v>623</v>
      </c>
      <c r="C63" s="12" t="s">
        <v>4</v>
      </c>
      <c r="D63" s="12" t="s">
        <v>624</v>
      </c>
      <c r="E63" s="12" t="s">
        <v>4</v>
      </c>
      <c r="F63" s="12" t="s">
        <v>625</v>
      </c>
    </row>
    <row r="64" spans="1:6">
      <c r="A64" s="12" t="s">
        <v>626</v>
      </c>
      <c r="B64" s="12" t="s">
        <v>627</v>
      </c>
      <c r="C64" s="12" t="s">
        <v>4</v>
      </c>
      <c r="D64" s="12" t="s">
        <v>628</v>
      </c>
      <c r="E64" s="12" t="s">
        <v>4</v>
      </c>
      <c r="F64" s="12" t="s">
        <v>629</v>
      </c>
    </row>
    <row r="65" spans="1:6">
      <c r="A65" s="12" t="s">
        <v>630</v>
      </c>
      <c r="B65" s="12" t="s">
        <v>631</v>
      </c>
      <c r="C65" s="12" t="s">
        <v>4</v>
      </c>
      <c r="D65" s="12" t="s">
        <v>632</v>
      </c>
      <c r="E65" s="12" t="s">
        <v>4</v>
      </c>
      <c r="F65" s="12" t="s">
        <v>633</v>
      </c>
    </row>
    <row r="66" spans="1:6">
      <c r="A66" s="12" t="s">
        <v>634</v>
      </c>
      <c r="B66" s="12" t="s">
        <v>635</v>
      </c>
      <c r="C66" s="12" t="s">
        <v>4</v>
      </c>
      <c r="D66" s="12" t="s">
        <v>636</v>
      </c>
      <c r="E66" s="12" t="s">
        <v>4</v>
      </c>
      <c r="F66" s="12" t="s">
        <v>637</v>
      </c>
    </row>
    <row r="67" spans="1:6">
      <c r="A67" s="12" t="s">
        <v>638</v>
      </c>
      <c r="B67" s="12" t="s">
        <v>639</v>
      </c>
      <c r="C67" s="12" t="s">
        <v>4</v>
      </c>
      <c r="D67" s="12" t="s">
        <v>640</v>
      </c>
      <c r="E67" s="12" t="s">
        <v>4</v>
      </c>
      <c r="F67" s="12" t="s">
        <v>641</v>
      </c>
    </row>
    <row r="68" spans="1:6">
      <c r="A68" s="12" t="s">
        <v>642</v>
      </c>
      <c r="B68" s="12" t="s">
        <v>643</v>
      </c>
      <c r="C68" s="12" t="s">
        <v>4</v>
      </c>
      <c r="D68" s="12" t="s">
        <v>644</v>
      </c>
      <c r="E68" s="12" t="s">
        <v>4</v>
      </c>
      <c r="F68" s="12" t="s">
        <v>645</v>
      </c>
    </row>
    <row r="69" spans="1:6">
      <c r="A69" s="12" t="s">
        <v>646</v>
      </c>
      <c r="B69" s="12" t="s">
        <v>647</v>
      </c>
      <c r="C69" s="12" t="s">
        <v>4</v>
      </c>
      <c r="D69" s="12" t="s">
        <v>648</v>
      </c>
      <c r="E69" s="12" t="s">
        <v>4</v>
      </c>
      <c r="F69" s="12" t="s">
        <v>649</v>
      </c>
    </row>
    <row r="70" spans="1:6">
      <c r="A70" s="12" t="s">
        <v>650</v>
      </c>
      <c r="B70" s="12" t="s">
        <v>651</v>
      </c>
      <c r="C70" s="12" t="s">
        <v>4</v>
      </c>
      <c r="D70" s="12" t="s">
        <v>652</v>
      </c>
      <c r="E70" s="12" t="s">
        <v>4</v>
      </c>
      <c r="F70" s="12" t="s">
        <v>653</v>
      </c>
    </row>
    <row r="71" spans="1:6">
      <c r="A71" s="12" t="s">
        <v>654</v>
      </c>
      <c r="B71" s="12" t="s">
        <v>655</v>
      </c>
      <c r="C71" s="12" t="s">
        <v>4</v>
      </c>
      <c r="D71" s="12" t="s">
        <v>656</v>
      </c>
      <c r="E71" s="12" t="s">
        <v>4</v>
      </c>
      <c r="F71" s="12" t="s">
        <v>657</v>
      </c>
    </row>
    <row r="72" spans="1:6">
      <c r="A72" s="12" t="s">
        <v>658</v>
      </c>
      <c r="B72" s="12" t="s">
        <v>659</v>
      </c>
      <c r="C72" s="12" t="s">
        <v>4</v>
      </c>
      <c r="D72" s="12" t="s">
        <v>4</v>
      </c>
      <c r="E72" s="12" t="s">
        <v>4</v>
      </c>
      <c r="F72" s="12" t="s">
        <v>4</v>
      </c>
    </row>
    <row r="73" spans="1:6">
      <c r="A73" s="12" t="s">
        <v>660</v>
      </c>
      <c r="B73" s="12" t="s">
        <v>661</v>
      </c>
      <c r="C73" s="12" t="s">
        <v>4</v>
      </c>
      <c r="D73" s="12" t="s">
        <v>662</v>
      </c>
      <c r="E73" s="12" t="s">
        <v>4</v>
      </c>
      <c r="F73" s="12" t="s">
        <v>4</v>
      </c>
    </row>
    <row r="74" spans="1:6">
      <c r="A74" s="12" t="s">
        <v>663</v>
      </c>
      <c r="B74" s="12" t="s">
        <v>664</v>
      </c>
      <c r="C74" s="12" t="s">
        <v>4</v>
      </c>
      <c r="D74" s="12" t="s">
        <v>665</v>
      </c>
      <c r="E74" s="12" t="s">
        <v>4</v>
      </c>
      <c r="F74" s="12" t="s">
        <v>4</v>
      </c>
    </row>
    <row r="75" spans="1:6">
      <c r="A75" s="12" t="s">
        <v>666</v>
      </c>
      <c r="B75" s="12" t="s">
        <v>667</v>
      </c>
      <c r="C75" s="12" t="s">
        <v>4</v>
      </c>
      <c r="D75" s="12" t="s">
        <v>4</v>
      </c>
      <c r="E75" s="12" t="s">
        <v>4</v>
      </c>
      <c r="F75" s="12" t="s">
        <v>4</v>
      </c>
    </row>
    <row r="76" spans="1:6">
      <c r="A76" s="12" t="s">
        <v>668</v>
      </c>
      <c r="B76" s="12" t="s">
        <v>669</v>
      </c>
      <c r="C76" s="12" t="s">
        <v>4</v>
      </c>
      <c r="D76" s="12" t="s">
        <v>4</v>
      </c>
      <c r="E76" s="12" t="s">
        <v>4</v>
      </c>
      <c r="F76" s="12" t="s">
        <v>4</v>
      </c>
    </row>
    <row r="77" spans="1:6">
      <c r="A77" s="12" t="s">
        <v>670</v>
      </c>
      <c r="B77" s="12" t="s">
        <v>671</v>
      </c>
      <c r="C77" s="12" t="s">
        <v>4</v>
      </c>
      <c r="D77" s="12" t="s">
        <v>4</v>
      </c>
      <c r="E77" s="12" t="s">
        <v>4</v>
      </c>
      <c r="F77" s="12" t="s">
        <v>672</v>
      </c>
    </row>
    <row r="78" spans="1:6">
      <c r="A78" s="12" t="s">
        <v>673</v>
      </c>
      <c r="B78" s="12" t="s">
        <v>674</v>
      </c>
      <c r="C78" s="12" t="s">
        <v>4</v>
      </c>
      <c r="D78" s="12" t="s">
        <v>675</v>
      </c>
      <c r="E78" s="12" t="s">
        <v>4</v>
      </c>
      <c r="F78" s="12" t="s">
        <v>676</v>
      </c>
    </row>
    <row r="79" spans="1:6">
      <c r="A79" s="12" t="s">
        <v>677</v>
      </c>
      <c r="B79" s="12" t="s">
        <v>678</v>
      </c>
      <c r="C79" s="12" t="s">
        <v>4</v>
      </c>
      <c r="D79" s="12" t="s">
        <v>679</v>
      </c>
      <c r="E79" s="12" t="s">
        <v>4</v>
      </c>
      <c r="F79" s="12" t="s">
        <v>680</v>
      </c>
    </row>
    <row r="80" spans="1:6">
      <c r="A80" s="12" t="s">
        <v>681</v>
      </c>
      <c r="B80" s="12" t="s">
        <v>682</v>
      </c>
      <c r="C80" s="12" t="s">
        <v>4</v>
      </c>
      <c r="D80" s="12" t="s">
        <v>683</v>
      </c>
      <c r="E80" s="12" t="s">
        <v>4</v>
      </c>
      <c r="F80" s="12" t="s">
        <v>684</v>
      </c>
    </row>
    <row r="81" spans="1:6">
      <c r="A81" s="12" t="s">
        <v>685</v>
      </c>
      <c r="B81" s="12" t="s">
        <v>686</v>
      </c>
      <c r="C81" s="12" t="s">
        <v>4</v>
      </c>
      <c r="D81" s="12" t="s">
        <v>687</v>
      </c>
      <c r="E81" s="12" t="s">
        <v>4</v>
      </c>
      <c r="F81" s="12" t="s">
        <v>688</v>
      </c>
    </row>
    <row r="82" spans="1:6">
      <c r="A82" s="12" t="s">
        <v>689</v>
      </c>
      <c r="B82" s="12" t="s">
        <v>690</v>
      </c>
      <c r="C82" s="12" t="s">
        <v>4</v>
      </c>
      <c r="D82" s="12" t="s">
        <v>691</v>
      </c>
      <c r="E82" s="12" t="s">
        <v>4</v>
      </c>
      <c r="F82" s="12" t="s">
        <v>692</v>
      </c>
    </row>
    <row r="83" spans="1:6">
      <c r="A83" s="12" t="s">
        <v>693</v>
      </c>
      <c r="B83" s="12" t="s">
        <v>694</v>
      </c>
      <c r="C83" s="12" t="s">
        <v>4</v>
      </c>
      <c r="D83" s="12" t="s">
        <v>695</v>
      </c>
      <c r="E83" s="12" t="s">
        <v>4</v>
      </c>
      <c r="F83" s="12" t="s">
        <v>696</v>
      </c>
    </row>
    <row r="84" spans="1:6">
      <c r="A84" s="12" t="s">
        <v>697</v>
      </c>
      <c r="B84" s="12" t="s">
        <v>698</v>
      </c>
      <c r="C84" s="12" t="s">
        <v>4</v>
      </c>
      <c r="D84" s="12" t="s">
        <v>4</v>
      </c>
      <c r="E84" s="12" t="s">
        <v>4</v>
      </c>
      <c r="F84" s="12" t="s">
        <v>4</v>
      </c>
    </row>
    <row r="85" spans="1:6">
      <c r="A85" s="12" t="s">
        <v>699</v>
      </c>
      <c r="B85" s="12" t="s">
        <v>700</v>
      </c>
      <c r="C85" s="12" t="s">
        <v>4</v>
      </c>
      <c r="D85" s="12" t="s">
        <v>701</v>
      </c>
      <c r="E85" s="12" t="s">
        <v>4</v>
      </c>
      <c r="F85" s="12" t="s">
        <v>702</v>
      </c>
    </row>
    <row r="86" spans="1:6">
      <c r="A86" s="12" t="s">
        <v>703</v>
      </c>
      <c r="B86" s="12" t="s">
        <v>704</v>
      </c>
      <c r="C86" s="12" t="s">
        <v>4</v>
      </c>
      <c r="D86" s="12" t="s">
        <v>705</v>
      </c>
      <c r="E86" s="12" t="s">
        <v>4</v>
      </c>
      <c r="F86" s="12" t="s">
        <v>706</v>
      </c>
    </row>
    <row r="87" spans="1:6">
      <c r="A87" s="12" t="s">
        <v>707</v>
      </c>
      <c r="B87" s="12" t="s">
        <v>708</v>
      </c>
      <c r="C87" s="12" t="s">
        <v>4</v>
      </c>
      <c r="D87" s="12" t="s">
        <v>4</v>
      </c>
      <c r="E87" s="12" t="s">
        <v>4</v>
      </c>
      <c r="F87" s="12" t="s">
        <v>4</v>
      </c>
    </row>
    <row r="88" spans="1:6">
      <c r="A88" s="12" t="s">
        <v>709</v>
      </c>
      <c r="B88" s="12" t="s">
        <v>710</v>
      </c>
      <c r="C88" s="12" t="s">
        <v>4</v>
      </c>
      <c r="D88" s="12" t="s">
        <v>711</v>
      </c>
      <c r="E88" s="12" t="s">
        <v>4</v>
      </c>
      <c r="F88" s="12" t="s">
        <v>712</v>
      </c>
    </row>
    <row r="89" spans="1:6">
      <c r="A89" s="12" t="s">
        <v>713</v>
      </c>
      <c r="B89" s="12" t="s">
        <v>714</v>
      </c>
      <c r="C89" s="12" t="s">
        <v>4</v>
      </c>
      <c r="D89" s="12" t="s">
        <v>715</v>
      </c>
      <c r="E89" s="12" t="s">
        <v>4</v>
      </c>
      <c r="F89" s="12" t="s">
        <v>716</v>
      </c>
    </row>
    <row r="90" spans="1:6">
      <c r="A90" s="12" t="s">
        <v>717</v>
      </c>
      <c r="B90" s="12" t="s">
        <v>718</v>
      </c>
      <c r="C90" s="12" t="s">
        <v>4</v>
      </c>
      <c r="D90" s="12" t="s">
        <v>719</v>
      </c>
      <c r="E90" s="12" t="s">
        <v>4</v>
      </c>
      <c r="F90" s="12" t="s">
        <v>720</v>
      </c>
    </row>
    <row r="91" spans="1:6">
      <c r="A91" s="12" t="s">
        <v>721</v>
      </c>
      <c r="B91" s="12" t="s">
        <v>722</v>
      </c>
      <c r="C91" s="12" t="s">
        <v>4</v>
      </c>
      <c r="D91" s="12" t="s">
        <v>723</v>
      </c>
      <c r="E91" s="12" t="s">
        <v>4</v>
      </c>
      <c r="F91" s="12" t="s">
        <v>724</v>
      </c>
    </row>
    <row r="92" spans="1:6">
      <c r="A92" s="12" t="s">
        <v>725</v>
      </c>
      <c r="B92" s="12" t="s">
        <v>726</v>
      </c>
      <c r="C92" s="12" t="s">
        <v>4</v>
      </c>
      <c r="D92" s="12" t="s">
        <v>4</v>
      </c>
      <c r="E92" s="12" t="s">
        <v>4</v>
      </c>
      <c r="F92" s="12" t="s">
        <v>4</v>
      </c>
    </row>
    <row r="93" spans="1:6">
      <c r="A93" s="12" t="s">
        <v>727</v>
      </c>
      <c r="B93" s="12" t="s">
        <v>728</v>
      </c>
      <c r="C93" s="12" t="s">
        <v>4</v>
      </c>
      <c r="D93" s="12" t="s">
        <v>729</v>
      </c>
      <c r="E93" s="12" t="s">
        <v>4</v>
      </c>
      <c r="F93" s="12" t="s">
        <v>730</v>
      </c>
    </row>
    <row r="94" spans="1:6">
      <c r="A94" s="12" t="s">
        <v>731</v>
      </c>
      <c r="B94" s="12" t="s">
        <v>732</v>
      </c>
      <c r="C94" s="12" t="s">
        <v>4</v>
      </c>
      <c r="D94" s="12" t="s">
        <v>4</v>
      </c>
      <c r="E94" s="12" t="s">
        <v>4</v>
      </c>
      <c r="F94" s="12" t="s">
        <v>4</v>
      </c>
    </row>
    <row r="95" spans="1:6">
      <c r="A95" s="12" t="s">
        <v>733</v>
      </c>
      <c r="B95" s="12" t="s">
        <v>734</v>
      </c>
      <c r="C95" s="12" t="s">
        <v>4</v>
      </c>
      <c r="D95" s="12" t="s">
        <v>735</v>
      </c>
      <c r="E95" s="12" t="s">
        <v>4</v>
      </c>
      <c r="F95" s="12" t="s">
        <v>736</v>
      </c>
    </row>
    <row r="96" spans="1:6">
      <c r="A96" s="12" t="s">
        <v>737</v>
      </c>
      <c r="B96" s="12" t="s">
        <v>738</v>
      </c>
      <c r="C96" s="12" t="s">
        <v>4</v>
      </c>
      <c r="D96" s="12" t="s">
        <v>739</v>
      </c>
      <c r="E96" s="12" t="s">
        <v>4</v>
      </c>
      <c r="F96" s="12" t="s">
        <v>740</v>
      </c>
    </row>
    <row r="97" spans="1:6">
      <c r="A97" s="12" t="s">
        <v>741</v>
      </c>
      <c r="B97" s="12" t="s">
        <v>742</v>
      </c>
      <c r="C97" s="12" t="s">
        <v>4</v>
      </c>
      <c r="D97" s="12" t="s">
        <v>743</v>
      </c>
      <c r="E97" s="12" t="s">
        <v>4</v>
      </c>
      <c r="F97" s="12" t="s">
        <v>744</v>
      </c>
    </row>
    <row r="98" spans="1:6">
      <c r="A98" s="12" t="s">
        <v>745</v>
      </c>
      <c r="B98" s="12" t="s">
        <v>746</v>
      </c>
      <c r="C98" s="12" t="s">
        <v>4</v>
      </c>
      <c r="D98" s="12" t="s">
        <v>4</v>
      </c>
      <c r="E98" s="12" t="s">
        <v>4</v>
      </c>
      <c r="F98" s="12" t="s">
        <v>747</v>
      </c>
    </row>
    <row r="99" spans="1:6">
      <c r="A99" s="12" t="s">
        <v>748</v>
      </c>
      <c r="B99" s="12" t="s">
        <v>749</v>
      </c>
      <c r="C99" s="12" t="s">
        <v>4</v>
      </c>
      <c r="D99" s="12" t="s">
        <v>4</v>
      </c>
      <c r="E99" s="12" t="s">
        <v>4</v>
      </c>
      <c r="F99" s="12" t="s">
        <v>4</v>
      </c>
    </row>
    <row r="100" spans="1:6">
      <c r="A100" s="12" t="s">
        <v>750</v>
      </c>
      <c r="B100" s="12" t="s">
        <v>751</v>
      </c>
      <c r="C100" s="12" t="s">
        <v>4</v>
      </c>
      <c r="D100" s="12" t="s">
        <v>4</v>
      </c>
      <c r="E100" s="12" t="s">
        <v>4</v>
      </c>
      <c r="F100" s="12" t="s">
        <v>4</v>
      </c>
    </row>
    <row r="101" spans="1:6">
      <c r="A101" s="12" t="s">
        <v>752</v>
      </c>
      <c r="B101" s="12" t="s">
        <v>753</v>
      </c>
      <c r="C101" s="12" t="s">
        <v>4</v>
      </c>
      <c r="D101" s="12" t="s">
        <v>4</v>
      </c>
      <c r="E101" s="12" t="s">
        <v>4</v>
      </c>
      <c r="F101" s="12" t="s">
        <v>4</v>
      </c>
    </row>
    <row r="102" spans="1:6">
      <c r="A102" s="12" t="s">
        <v>754</v>
      </c>
      <c r="B102" s="12" t="s">
        <v>755</v>
      </c>
      <c r="C102" s="12" t="s">
        <v>4</v>
      </c>
      <c r="D102" s="12" t="s">
        <v>756</v>
      </c>
      <c r="E102" s="12" t="s">
        <v>4</v>
      </c>
      <c r="F102" s="12" t="s">
        <v>4</v>
      </c>
    </row>
    <row r="103" spans="1:6">
      <c r="A103" s="12" t="s">
        <v>757</v>
      </c>
      <c r="B103" s="12" t="s">
        <v>758</v>
      </c>
      <c r="C103" s="12" t="s">
        <v>4</v>
      </c>
      <c r="D103" s="12" t="s">
        <v>4</v>
      </c>
      <c r="E103" s="12" t="s">
        <v>4</v>
      </c>
      <c r="F103" s="12" t="s">
        <v>759</v>
      </c>
    </row>
    <row r="104" spans="1:6">
      <c r="A104" s="12" t="s">
        <v>760</v>
      </c>
      <c r="B104" s="12" t="s">
        <v>761</v>
      </c>
      <c r="C104" s="12" t="s">
        <v>4</v>
      </c>
      <c r="D104" s="12" t="s">
        <v>762</v>
      </c>
      <c r="E104" s="12" t="s">
        <v>4</v>
      </c>
      <c r="F104" s="12" t="s">
        <v>763</v>
      </c>
    </row>
    <row r="105" spans="1:6">
      <c r="A105" s="12" t="s">
        <v>764</v>
      </c>
      <c r="B105" s="12" t="s">
        <v>765</v>
      </c>
      <c r="C105" s="12" t="s">
        <v>4</v>
      </c>
      <c r="D105" s="12" t="s">
        <v>4</v>
      </c>
      <c r="E105" s="12" t="s">
        <v>4</v>
      </c>
      <c r="F105" s="12" t="s">
        <v>4</v>
      </c>
    </row>
    <row r="106" spans="1:6">
      <c r="A106" s="12" t="s">
        <v>766</v>
      </c>
      <c r="B106" s="12" t="s">
        <v>767</v>
      </c>
      <c r="C106" s="12" t="s">
        <v>4</v>
      </c>
      <c r="D106" s="12" t="s">
        <v>768</v>
      </c>
      <c r="E106" s="12" t="s">
        <v>4</v>
      </c>
      <c r="F106" s="12" t="s">
        <v>769</v>
      </c>
    </row>
    <row r="107" spans="1:6">
      <c r="A107" s="12" t="s">
        <v>770</v>
      </c>
      <c r="B107" s="12" t="s">
        <v>771</v>
      </c>
      <c r="C107" s="12" t="s">
        <v>4</v>
      </c>
      <c r="D107" s="12" t="s">
        <v>4</v>
      </c>
      <c r="E107" s="12" t="s">
        <v>4</v>
      </c>
      <c r="F107" s="12" t="s">
        <v>4</v>
      </c>
    </row>
    <row r="108" spans="1:6">
      <c r="A108" s="12" t="s">
        <v>772</v>
      </c>
      <c r="B108" s="12" t="s">
        <v>773</v>
      </c>
      <c r="C108" s="12" t="s">
        <v>4</v>
      </c>
      <c r="D108" s="12" t="s">
        <v>774</v>
      </c>
      <c r="E108" s="12" t="s">
        <v>4</v>
      </c>
      <c r="F108" s="12" t="s">
        <v>775</v>
      </c>
    </row>
    <row r="109" spans="1:6">
      <c r="A109" s="12" t="s">
        <v>776</v>
      </c>
      <c r="B109" s="12" t="s">
        <v>777</v>
      </c>
      <c r="C109" s="12" t="s">
        <v>4</v>
      </c>
      <c r="D109" s="12" t="s">
        <v>778</v>
      </c>
      <c r="E109" s="12" t="s">
        <v>4</v>
      </c>
      <c r="F109" s="12" t="s">
        <v>779</v>
      </c>
    </row>
    <row r="110" spans="1:6">
      <c r="A110" s="12" t="s">
        <v>780</v>
      </c>
      <c r="B110" s="12" t="s">
        <v>781</v>
      </c>
      <c r="C110" s="12" t="s">
        <v>4</v>
      </c>
      <c r="D110" s="12" t="s">
        <v>782</v>
      </c>
      <c r="E110" s="12" t="s">
        <v>4</v>
      </c>
      <c r="F110" s="12" t="s">
        <v>783</v>
      </c>
    </row>
    <row r="111" spans="1:6">
      <c r="A111" s="12" t="s">
        <v>784</v>
      </c>
      <c r="B111" s="12" t="s">
        <v>785</v>
      </c>
      <c r="C111" s="12" t="s">
        <v>4</v>
      </c>
      <c r="D111" s="12" t="s">
        <v>4</v>
      </c>
      <c r="E111" s="12" t="s">
        <v>4</v>
      </c>
      <c r="F111" s="12" t="s">
        <v>4</v>
      </c>
    </row>
    <row r="112" spans="1:6">
      <c r="A112" s="12" t="s">
        <v>786</v>
      </c>
      <c r="B112" s="12" t="s">
        <v>787</v>
      </c>
      <c r="C112" s="12" t="s">
        <v>4</v>
      </c>
      <c r="D112" s="12" t="s">
        <v>788</v>
      </c>
      <c r="E112" s="12" t="s">
        <v>4</v>
      </c>
      <c r="F112" s="12" t="s">
        <v>789</v>
      </c>
    </row>
    <row r="113" spans="1:6">
      <c r="A113" s="12" t="s">
        <v>790</v>
      </c>
      <c r="B113" s="12" t="s">
        <v>791</v>
      </c>
      <c r="C113" s="12" t="s">
        <v>4</v>
      </c>
      <c r="D113" s="12" t="s">
        <v>792</v>
      </c>
      <c r="E113" s="12" t="s">
        <v>4</v>
      </c>
      <c r="F113" s="12" t="s">
        <v>793</v>
      </c>
    </row>
    <row r="114" spans="1:6">
      <c r="A114" s="12" t="s">
        <v>794</v>
      </c>
      <c r="B114" s="12" t="s">
        <v>795</v>
      </c>
      <c r="C114" s="12" t="s">
        <v>4</v>
      </c>
      <c r="D114" s="12" t="s">
        <v>4</v>
      </c>
      <c r="E114" s="12" t="s">
        <v>4</v>
      </c>
      <c r="F114" s="12" t="s">
        <v>796</v>
      </c>
    </row>
    <row r="115" spans="1:6">
      <c r="A115" s="12" t="s">
        <v>797</v>
      </c>
      <c r="B115" s="12" t="s">
        <v>798</v>
      </c>
      <c r="C115" s="12" t="s">
        <v>4</v>
      </c>
      <c r="D115" s="12" t="s">
        <v>799</v>
      </c>
      <c r="E115" s="12" t="s">
        <v>4</v>
      </c>
      <c r="F115" s="12" t="s">
        <v>800</v>
      </c>
    </row>
    <row r="116" spans="1:6">
      <c r="A116" s="12" t="s">
        <v>801</v>
      </c>
      <c r="B116" s="12" t="s">
        <v>802</v>
      </c>
      <c r="C116" s="12" t="s">
        <v>4</v>
      </c>
      <c r="D116" s="12" t="s">
        <v>803</v>
      </c>
      <c r="E116" s="12" t="s">
        <v>4</v>
      </c>
      <c r="F116" s="12" t="s">
        <v>804</v>
      </c>
    </row>
    <row r="117" spans="1:6">
      <c r="A117" s="12" t="s">
        <v>293</v>
      </c>
      <c r="B117" s="12" t="s">
        <v>805</v>
      </c>
      <c r="C117" s="12" t="s">
        <v>4</v>
      </c>
      <c r="D117" s="12" t="s">
        <v>806</v>
      </c>
      <c r="E117" s="12" t="s">
        <v>4</v>
      </c>
      <c r="F117" s="12" t="s">
        <v>807</v>
      </c>
    </row>
    <row r="118" spans="1:6">
      <c r="A118" s="11" t="s">
        <v>0</v>
      </c>
      <c r="B118" s="11"/>
      <c r="C118" s="11"/>
      <c r="D118" s="11"/>
      <c r="E118" s="11"/>
      <c r="F11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7" sqref="C7"/>
    </sheetView>
  </sheetViews>
  <sheetFormatPr defaultRowHeight="15"/>
  <cols>
    <col min="1" max="1" width="7.7109375" bestFit="1" customWidth="1"/>
    <col min="2" max="2" width="8.28515625" bestFit="1" customWidth="1"/>
  </cols>
  <sheetData>
    <row r="1" spans="1:3" s="9" customFormat="1">
      <c r="A1" s="9" t="s">
        <v>828</v>
      </c>
      <c r="B1" s="9" t="s">
        <v>829</v>
      </c>
    </row>
    <row r="2" spans="1:3">
      <c r="A2" s="9" t="s">
        <v>822</v>
      </c>
      <c r="B2" s="12" t="s">
        <v>338</v>
      </c>
      <c r="C2" s="9" t="s">
        <v>822</v>
      </c>
    </row>
    <row r="3" spans="1:3">
      <c r="A3" s="9" t="s">
        <v>817</v>
      </c>
      <c r="B3" s="12" t="s">
        <v>302</v>
      </c>
      <c r="C3" s="9" t="s">
        <v>817</v>
      </c>
    </row>
    <row r="4" spans="1:3">
      <c r="A4" s="9" t="s">
        <v>826</v>
      </c>
      <c r="B4" s="12" t="s">
        <v>405</v>
      </c>
      <c r="C4" s="9" t="s">
        <v>826</v>
      </c>
    </row>
    <row r="5" spans="1:3">
      <c r="A5" s="9" t="s">
        <v>820</v>
      </c>
      <c r="B5" s="12" t="s">
        <v>313</v>
      </c>
      <c r="C5" s="9" t="s">
        <v>820</v>
      </c>
    </row>
    <row r="6" spans="1:3">
      <c r="A6" s="9" t="s">
        <v>814</v>
      </c>
      <c r="B6" s="12" t="s">
        <v>276</v>
      </c>
      <c r="C6" s="9" t="s">
        <v>814</v>
      </c>
    </row>
    <row r="7" spans="1:3">
      <c r="A7" s="9" t="s">
        <v>827</v>
      </c>
      <c r="B7" s="12" t="s">
        <v>410</v>
      </c>
      <c r="C7" s="9" t="s">
        <v>827</v>
      </c>
    </row>
    <row r="8" spans="1:3">
      <c r="A8" s="9" t="s">
        <v>821</v>
      </c>
      <c r="B8" s="12" t="s">
        <v>320</v>
      </c>
      <c r="C8" s="9" t="s">
        <v>821</v>
      </c>
    </row>
    <row r="9" spans="1:3">
      <c r="A9" s="9" t="s">
        <v>823</v>
      </c>
      <c r="B9" s="12" t="s">
        <v>349</v>
      </c>
      <c r="C9" s="9" t="s">
        <v>823</v>
      </c>
    </row>
    <row r="10" spans="1:3">
      <c r="A10" s="9" t="s">
        <v>825</v>
      </c>
      <c r="B10" s="12" t="s">
        <v>389</v>
      </c>
      <c r="C10" s="9" t="s">
        <v>825</v>
      </c>
    </row>
    <row r="11" spans="1:3">
      <c r="A11" s="9" t="s">
        <v>812</v>
      </c>
      <c r="B11" s="12" t="s">
        <v>227</v>
      </c>
      <c r="C11" s="9" t="s">
        <v>812</v>
      </c>
    </row>
    <row r="12" spans="1:3">
      <c r="A12" s="9" t="s">
        <v>824</v>
      </c>
      <c r="B12" s="12" t="s">
        <v>376</v>
      </c>
      <c r="C12" s="9" t="s">
        <v>824</v>
      </c>
    </row>
    <row r="13" spans="1:3">
      <c r="A13" s="9" t="s">
        <v>810</v>
      </c>
      <c r="B13" s="12" t="s">
        <v>18</v>
      </c>
      <c r="C13" s="9" t="s">
        <v>810</v>
      </c>
    </row>
    <row r="14" spans="1:3">
      <c r="A14" s="9" t="s">
        <v>808</v>
      </c>
      <c r="B14" s="12" t="s">
        <v>5</v>
      </c>
      <c r="C14" s="9" t="s">
        <v>808</v>
      </c>
    </row>
    <row r="15" spans="1:3">
      <c r="A15" s="9" t="s">
        <v>809</v>
      </c>
      <c r="B15" s="12" t="s">
        <v>12</v>
      </c>
      <c r="C15" s="9" t="s">
        <v>809</v>
      </c>
    </row>
    <row r="16" spans="1:3">
      <c r="A16" s="9" t="s">
        <v>811</v>
      </c>
      <c r="B16" s="12" t="s">
        <v>224</v>
      </c>
      <c r="C16" s="9" t="s">
        <v>811</v>
      </c>
    </row>
    <row r="17" spans="1:3">
      <c r="A17" s="9" t="s">
        <v>818</v>
      </c>
      <c r="B17" s="12" t="s">
        <v>307</v>
      </c>
      <c r="C17" s="9" t="s">
        <v>818</v>
      </c>
    </row>
    <row r="18" spans="1:3">
      <c r="A18" s="9" t="s">
        <v>813</v>
      </c>
      <c r="B18" s="12" t="s">
        <v>263</v>
      </c>
      <c r="C18" s="9" t="s">
        <v>813</v>
      </c>
    </row>
    <row r="19" spans="1:3">
      <c r="A19" s="9" t="s">
        <v>815</v>
      </c>
      <c r="B19" s="12" t="s">
        <v>284</v>
      </c>
      <c r="C19" s="9" t="s">
        <v>815</v>
      </c>
    </row>
    <row r="20" spans="1:3">
      <c r="A20" s="9" t="s">
        <v>819</v>
      </c>
      <c r="B20" s="12" t="s">
        <v>310</v>
      </c>
      <c r="C20" s="9" t="s">
        <v>819</v>
      </c>
    </row>
    <row r="21" spans="1:3">
      <c r="A21" s="9" t="s">
        <v>816</v>
      </c>
      <c r="B21" s="12" t="s">
        <v>299</v>
      </c>
      <c r="C21" s="9" t="s">
        <v>816</v>
      </c>
    </row>
  </sheetData>
  <sortState ref="A1:B190">
    <sortCondition ref="B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 hang hoa</vt:lpstr>
      <vt:lpstr>LoaiHangHoa</vt:lpstr>
      <vt:lpstr>KTFORMAT</vt:lpstr>
      <vt:lpstr>Ma khach hang</vt:lpstr>
      <vt:lpstr>DVT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SAMURAI</dc:creator>
  <cp:lastModifiedBy>Luong Ngoc Tung (FDN.DSI)</cp:lastModifiedBy>
  <dcterms:created xsi:type="dcterms:W3CDTF">2015-05-07T01:05:57Z</dcterms:created>
  <dcterms:modified xsi:type="dcterms:W3CDTF">2020-12-29T16:15:17Z</dcterms:modified>
</cp:coreProperties>
</file>